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750" windowWidth="17325" windowHeight="3780" tabRatio="768" activeTab="0"/>
  </bookViews>
  <sheets>
    <sheet name="焼却施設" sheetId="1" r:id="rId1"/>
    <sheet name="粗大ごみ処理施設" sheetId="2" r:id="rId2"/>
    <sheet name="資源化等施設" sheetId="3" r:id="rId3"/>
    <sheet name="燃料化施設" sheetId="4" r:id="rId4"/>
    <sheet name="その他施設" sheetId="5" r:id="rId5"/>
    <sheet name="保管施設" sheetId="6" r:id="rId6"/>
    <sheet name="リユース・リペア施設" sheetId="7" r:id="rId7"/>
    <sheet name="最終処分場" sheetId="8" r:id="rId8"/>
    <sheet name="し尿処理施設" sheetId="9" r:id="rId9"/>
    <sheet name="コミュニティプラント" sheetId="10" r:id="rId10"/>
  </sheets>
  <definedNames>
    <definedName name="_xlnm.Print_Area" localSheetId="9">'コミュニティプラント'!$2:$7</definedName>
    <definedName name="_xlnm.Print_Area" localSheetId="8">'し尿処理施設'!$2:$28</definedName>
    <definedName name="_xlnm.Print_Area" localSheetId="4">'その他施設'!$2:$6</definedName>
    <definedName name="_xlnm.Print_Area" localSheetId="6">'リユース・リペア施設'!$2:$7</definedName>
    <definedName name="_xlnm.Print_Area" localSheetId="7">'最終処分場'!$2:$57</definedName>
    <definedName name="_xlnm.Print_Area" localSheetId="2">'資源化等施設'!$2:$38</definedName>
    <definedName name="_xlnm.Print_Area" localSheetId="0">'焼却施設'!$2:$36</definedName>
    <definedName name="_xlnm.Print_Area" localSheetId="1">'粗大ごみ処理施設'!$2:$18</definedName>
    <definedName name="_xlnm.Print_Area" localSheetId="3">'燃料化施設'!$2:$6</definedName>
    <definedName name="_xlnm.Print_Area" localSheetId="5">'保管施設'!$2:$40</definedName>
    <definedName name="_xlnm.Print_Titles" localSheetId="9">'コミュニティプラント'!$A:$B,'コミュニティプラント'!$2:$6</definedName>
    <definedName name="_xlnm.Print_Titles" localSheetId="8">'し尿処理施設'!$A:$B,'し尿処理施設'!$2:$6</definedName>
    <definedName name="_xlnm.Print_Titles" localSheetId="4">'その他施設'!$A:$B,'その他施設'!$2:$6</definedName>
    <definedName name="_xlnm.Print_Titles" localSheetId="6">'リユース・リペア施設'!$A:$B,'リユース・リペア施設'!$2:$6</definedName>
    <definedName name="_xlnm.Print_Titles" localSheetId="7">'最終処分場'!$A:$B,'最終処分場'!$2:$6</definedName>
    <definedName name="_xlnm.Print_Titles" localSheetId="2">'資源化等施設'!$A:$B,'資源化等施設'!$2:$6</definedName>
    <definedName name="_xlnm.Print_Titles" localSheetId="0">'焼却施設'!$A:$B,'焼却施設'!$2:$6</definedName>
    <definedName name="_xlnm.Print_Titles" localSheetId="1">'粗大ごみ処理施設'!$A:$B,'粗大ごみ処理施設'!$2:$6</definedName>
    <definedName name="_xlnm.Print_Titles" localSheetId="3">'燃料化施設'!$A:$B,'燃料化施設'!$2:$6</definedName>
    <definedName name="_xlnm.Print_Titles" localSheetId="5">'保管施設'!$A:$B,'保管施設'!$2:$6</definedName>
    <definedName name="_xlnm.Print_Titles">'リユース・リペア施設'!$A:$B,'リユース・リペア施設'!$2:$6</definedName>
  </definedNames>
  <calcPr fullCalcOnLoad="1"/>
</workbook>
</file>

<file path=xl/sharedStrings.xml><?xml version="1.0" encoding="utf-8"?>
<sst xmlns="http://schemas.openxmlformats.org/spreadsheetml/2006/main" count="2983" uniqueCount="1118">
  <si>
    <t>施設の改廃</t>
  </si>
  <si>
    <t>(t/年度)</t>
  </si>
  <si>
    <t>処分場の現状</t>
  </si>
  <si>
    <t>遮水の方式</t>
  </si>
  <si>
    <t>全体容積</t>
  </si>
  <si>
    <t>埋立地面積</t>
  </si>
  <si>
    <t>埋立場所</t>
  </si>
  <si>
    <t>残余容量</t>
  </si>
  <si>
    <t>埋立量
（覆土を含まない）</t>
  </si>
  <si>
    <t>埋立容量
（覆土を含む）</t>
  </si>
  <si>
    <t>その他</t>
  </si>
  <si>
    <t>焼却施設（溶融施設含む）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</si>
  <si>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</si>
  <si>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</si>
  <si>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</si>
  <si>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</si>
  <si>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</si>
  <si>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施設名称</t>
  </si>
  <si>
    <t>年間処理量</t>
  </si>
  <si>
    <t xml:space="preserve">資源化量 </t>
  </si>
  <si>
    <t>焼却対象廃棄物</t>
  </si>
  <si>
    <t>施設の種類</t>
  </si>
  <si>
    <t>処理方式</t>
  </si>
  <si>
    <t>炉型式</t>
  </si>
  <si>
    <t>処理能力</t>
  </si>
  <si>
    <t>炉数</t>
  </si>
  <si>
    <t>使用開始年度</t>
  </si>
  <si>
    <t>余熱利用の状況</t>
  </si>
  <si>
    <t>余熱利用量（仕様値・公称値）</t>
  </si>
  <si>
    <t>余熱利用量（実績値）</t>
  </si>
  <si>
    <t>発電能力</t>
  </si>
  <si>
    <t>灰処理設備の有無</t>
  </si>
  <si>
    <t>運転管理体制</t>
  </si>
  <si>
    <t>施設の改廃</t>
  </si>
  <si>
    <t>産業廃棄物の搬入の有無</t>
  </si>
  <si>
    <t>一般廃棄物の割合</t>
  </si>
  <si>
    <t>ごみ組成分析結果</t>
  </si>
  <si>
    <t>単位容積重量</t>
  </si>
  <si>
    <t>三成分</t>
  </si>
  <si>
    <t>低位発熱量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</si>
  <si>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</si>
  <si>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</si>
  <si>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</si>
  <si>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</si>
  <si>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資源物回収</t>
  </si>
  <si>
    <t>燃料ガス回収</t>
  </si>
  <si>
    <t>生産量・搬出量の別</t>
  </si>
  <si>
    <t>余熱利用量</t>
  </si>
  <si>
    <t>うち外部熱供給量</t>
  </si>
  <si>
    <t>発電効率（実績値）</t>
  </si>
  <si>
    <t>総発電量（実績値）</t>
  </si>
  <si>
    <t>うち外部供給量（実績値）</t>
  </si>
  <si>
    <t>（焼却灰）</t>
  </si>
  <si>
    <t>（飛灰）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</si>
  <si>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</si>
  <si>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</si>
  <si>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</si>
  <si>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</si>
  <si>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</si>
  <si>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</si>
  <si>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</si>
  <si>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</si>
  <si>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</si>
  <si>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</si>
  <si>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</si>
  <si>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</si>
  <si>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</si>
  <si>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</si>
  <si>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</si>
  <si>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</si>
  <si>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</si>
  <si>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</si>
  <si>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</si>
  <si>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</si>
  <si>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その他（具体的）</t>
  </si>
  <si>
    <t>重量</t>
  </si>
  <si>
    <t>個数</t>
  </si>
  <si>
    <t>対象</t>
  </si>
  <si>
    <t>（t/年度）</t>
  </si>
  <si>
    <t>（㎥/年度）</t>
  </si>
  <si>
    <t>(t/日)</t>
  </si>
  <si>
    <t>(MＪ)</t>
  </si>
  <si>
    <t>（MJ）</t>
  </si>
  <si>
    <t>(kW)</t>
  </si>
  <si>
    <t>(％)</t>
  </si>
  <si>
    <t>(MWh)</t>
  </si>
  <si>
    <t>（％）</t>
  </si>
  <si>
    <t>(kg/㎥)</t>
  </si>
  <si>
    <t>（kJ/kg）</t>
  </si>
  <si>
    <t>（㎡）</t>
  </si>
  <si>
    <t>（個・台等）</t>
  </si>
  <si>
    <t>岡山県</t>
  </si>
  <si>
    <t>33201</t>
  </si>
  <si>
    <t>33-201-01-001</t>
  </si>
  <si>
    <t>岡山市</t>
  </si>
  <si>
    <t>岡山市東部クリーンセンター</t>
  </si>
  <si>
    <t>生産量</t>
  </si>
  <si>
    <t>可燃ごみ,ごみ処理残渣,し尿処理残渣</t>
  </si>
  <si>
    <t>焼却</t>
  </si>
  <si>
    <t>流動床式</t>
  </si>
  <si>
    <t>全連続運転</t>
  </si>
  <si>
    <t>場内蒸気,発電（場内利用）,場外蒸気,発電（場外利用）</t>
  </si>
  <si>
    <t>無し</t>
  </si>
  <si>
    <t>セメント固化,薬剤処理,溶融処理</t>
  </si>
  <si>
    <t>一部委託</t>
  </si>
  <si>
    <t>有り</t>
  </si>
  <si>
    <t>33-201-01-002</t>
  </si>
  <si>
    <t>岡山市岡南環境センター</t>
  </si>
  <si>
    <t>可燃ごみ,粗大ごみ,し尿処理残渣</t>
  </si>
  <si>
    <t>ストーカ式（可動）</t>
  </si>
  <si>
    <t>場内温水,場内蒸気,発電（場内利用）,場外蒸気</t>
  </si>
  <si>
    <t>溶融処理</t>
  </si>
  <si>
    <t>33-201-01-003</t>
  </si>
  <si>
    <t>岡山市当新田環境センター</t>
  </si>
  <si>
    <t>可燃ごみ,し尿処理残渣</t>
  </si>
  <si>
    <t>セメント固化,無し</t>
  </si>
  <si>
    <t>セメント固化</t>
  </si>
  <si>
    <t>33-201-01-004</t>
  </si>
  <si>
    <t>岡山市瀬戸クリーンセンター</t>
  </si>
  <si>
    <t>可燃ごみ,粗大ごみ,ごみ処理残渣</t>
  </si>
  <si>
    <t>バッチ運転</t>
  </si>
  <si>
    <t>薬剤処理</t>
  </si>
  <si>
    <t>委託</t>
  </si>
  <si>
    <t>廃止</t>
  </si>
  <si>
    <t>33202</t>
  </si>
  <si>
    <t>33-202-01-001</t>
  </si>
  <si>
    <t>倉敷市</t>
  </si>
  <si>
    <t>倉敷市白楽町ごみ焼却場</t>
  </si>
  <si>
    <t>可燃ごみ</t>
  </si>
  <si>
    <t>休止</t>
  </si>
  <si>
    <t>33-202-01-002</t>
  </si>
  <si>
    <t>倉敷市水島清掃工場</t>
  </si>
  <si>
    <t>可燃ごみ,粗大ごみ,ごみ処理残渣,し尿処理残渣</t>
  </si>
  <si>
    <t>場内温水,場内蒸気,発電（場内利用）,発電（場外利用）</t>
  </si>
  <si>
    <t>33203</t>
  </si>
  <si>
    <t>33-203-01-001</t>
  </si>
  <si>
    <t>津山市</t>
  </si>
  <si>
    <t>津山市ごみ処理場</t>
  </si>
  <si>
    <t>搬出量</t>
  </si>
  <si>
    <t>可燃ごみ,ごみ処理残渣</t>
  </si>
  <si>
    <t>33204</t>
  </si>
  <si>
    <t>33-204-01-001</t>
  </si>
  <si>
    <t>玉野市</t>
  </si>
  <si>
    <t>玉野市東清掃センター</t>
  </si>
  <si>
    <t>場内温水</t>
  </si>
  <si>
    <t>33210</t>
  </si>
  <si>
    <t>33-210-01-001</t>
  </si>
  <si>
    <t>新見市</t>
  </si>
  <si>
    <t>新見市クリーンセンター</t>
  </si>
  <si>
    <t>33211</t>
  </si>
  <si>
    <t>33-211-01-001</t>
  </si>
  <si>
    <t>備前市</t>
  </si>
  <si>
    <t>クリーンセンター備前</t>
  </si>
  <si>
    <t>直営</t>
  </si>
  <si>
    <t>33212</t>
  </si>
  <si>
    <t>33-212-01-001</t>
  </si>
  <si>
    <t>瀬戸内市</t>
  </si>
  <si>
    <t>長船クリーンセンター</t>
  </si>
  <si>
    <t>可燃ごみ,粗大ごみ</t>
  </si>
  <si>
    <t>33-212-01-002</t>
  </si>
  <si>
    <t>クリーンセンターかもめ一般廃棄物焼却処理施設</t>
  </si>
  <si>
    <t>33213</t>
  </si>
  <si>
    <t>33-213-01-001</t>
  </si>
  <si>
    <t>赤磐市</t>
  </si>
  <si>
    <t>赤磐市山陽桜が丘清掃センター</t>
  </si>
  <si>
    <t>33-213-01-002</t>
  </si>
  <si>
    <t>赤磐市赤坂環境センター</t>
  </si>
  <si>
    <t>33214</t>
  </si>
  <si>
    <t>33-214-01-001</t>
  </si>
  <si>
    <t>真庭市</t>
  </si>
  <si>
    <t>クリーンセンターまにわごみ処理施設</t>
  </si>
  <si>
    <t>33-214-01-002</t>
  </si>
  <si>
    <t>真庭北部クリーンセンター</t>
  </si>
  <si>
    <t>33215</t>
  </si>
  <si>
    <t>33-215-01-001</t>
  </si>
  <si>
    <t>美作市</t>
  </si>
  <si>
    <t>北部環境美化センター</t>
  </si>
  <si>
    <t>33-215-01-002</t>
  </si>
  <si>
    <t>南部環境美化センター</t>
  </si>
  <si>
    <t>33606</t>
  </si>
  <si>
    <t>33-606-01-001</t>
  </si>
  <si>
    <t>鏡野町</t>
  </si>
  <si>
    <t>鏡野町北部衛生クリーンセンター</t>
  </si>
  <si>
    <t>33666</t>
  </si>
  <si>
    <t>33-666-01-001</t>
  </si>
  <si>
    <t>美咲町</t>
  </si>
  <si>
    <t>柵原クリーンセンター</t>
  </si>
  <si>
    <t>33855</t>
  </si>
  <si>
    <t>33-855-01-856</t>
  </si>
  <si>
    <t>岡山県西部環境整備施設組合</t>
  </si>
  <si>
    <t>岡山県西部環境整備施設組合里庄清掃工場</t>
  </si>
  <si>
    <t>場内温水,その他</t>
  </si>
  <si>
    <t>33856</t>
  </si>
  <si>
    <t>33-856-01-001</t>
  </si>
  <si>
    <t>和気北部衛生施設組合</t>
  </si>
  <si>
    <t>和気北部衛生施設組合クリーンセンター</t>
  </si>
  <si>
    <t>33859</t>
  </si>
  <si>
    <t>33-859-01-001</t>
  </si>
  <si>
    <t>倉敷西部清掃施設組合</t>
  </si>
  <si>
    <t>倉敷西部清掃施設組合清掃工場</t>
  </si>
  <si>
    <t>33895</t>
  </si>
  <si>
    <t>33-895-01-001</t>
  </si>
  <si>
    <t>岡山市久米南町衛生施設組合</t>
  </si>
  <si>
    <t>クリーンセンター</t>
  </si>
  <si>
    <t>33896</t>
  </si>
  <si>
    <t>33-896-01-001</t>
  </si>
  <si>
    <t>岡山県中部環境施設組</t>
  </si>
  <si>
    <t>岡山県中部環境施設組合コスモスクリーンセンターごみ処理施設</t>
  </si>
  <si>
    <t>33897</t>
  </si>
  <si>
    <t>33-897-01-001</t>
  </si>
  <si>
    <t>岡山県井原地区清掃施設組合</t>
  </si>
  <si>
    <t>井原クリーンセンター</t>
  </si>
  <si>
    <t>准連続運転</t>
  </si>
  <si>
    <t>33902</t>
  </si>
  <si>
    <t>33-902-01-903</t>
  </si>
  <si>
    <t>津山圏域東部衛生施設組合</t>
  </si>
  <si>
    <t>津山圏域東部衛生施設組合ごみ処理施設</t>
  </si>
  <si>
    <t>33904</t>
  </si>
  <si>
    <t>33-904-01-001</t>
  </si>
  <si>
    <t>津山圏域西部衛生施設組合</t>
  </si>
  <si>
    <t>津山圏域西部衛生施設組合ごみ処理施設</t>
  </si>
  <si>
    <t>可燃ごみ,その他,ごみ処理残渣</t>
  </si>
  <si>
    <t>33913</t>
  </si>
  <si>
    <t>33-913-01-001</t>
  </si>
  <si>
    <t>総社広域環境施設組合</t>
  </si>
  <si>
    <t>吉備路クリーンセンター</t>
  </si>
  <si>
    <t>場内温水,場内蒸気,発電（場内利用）,場外温水</t>
  </si>
  <si>
    <t>33946</t>
  </si>
  <si>
    <t>33-946-01-001</t>
  </si>
  <si>
    <t>高梁地域事務組合</t>
  </si>
  <si>
    <t>高梁地域事務組合クリーンセンター</t>
  </si>
  <si>
    <t>セメント固化,薬剤処理</t>
  </si>
  <si>
    <t>粗大ごみ処理施設</t>
  </si>
  <si>
    <t>都道府県名</t>
  </si>
  <si>
    <t>地方公共団体
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</si>
  <si>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</si>
  <si>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</si>
  <si>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</si>
  <si>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</si>
  <si>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</si>
  <si>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資源回収量</t>
  </si>
  <si>
    <t>処理対象廃棄物</t>
  </si>
  <si>
    <t>処理方式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</si>
  <si>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</si>
  <si>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</si>
  <si>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</si>
  <si>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</si>
  <si>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</si>
  <si>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</si>
  <si>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リユース・リペア機能の有無</t>
  </si>
  <si>
    <t>リユース・リペアする場所の面積</t>
  </si>
  <si>
    <t>リユース・リペアの対象品目</t>
  </si>
  <si>
    <t>リユース・リペアの内容</t>
  </si>
  <si>
    <t>資源化物の区分</t>
  </si>
  <si>
    <t>合計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</si>
  <si>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</si>
  <si>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</si>
  <si>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</si>
  <si>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</si>
  <si>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</si>
  <si>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</si>
  <si>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</si>
  <si>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</si>
  <si>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その他</t>
  </si>
  <si>
    <t>その他（具体的）</t>
  </si>
  <si>
    <t>重量</t>
  </si>
  <si>
    <t>個数</t>
  </si>
  <si>
    <t>対象</t>
  </si>
  <si>
    <t>(t/年度)</t>
  </si>
  <si>
    <t>(t/日)</t>
  </si>
  <si>
    <t>（％）</t>
  </si>
  <si>
    <t>（㎡）</t>
  </si>
  <si>
    <t>（t/年度）</t>
  </si>
  <si>
    <t>（個・台等）</t>
  </si>
  <si>
    <t>岡山県</t>
  </si>
  <si>
    <t>33201</t>
  </si>
  <si>
    <t>33-201-03-001</t>
  </si>
  <si>
    <t>岡山市</t>
  </si>
  <si>
    <t>岡山市東部リサイクルプラザ</t>
  </si>
  <si>
    <t>回収量</t>
  </si>
  <si>
    <t>粗大ごみ,不燃ごみ,資源ごみ</t>
  </si>
  <si>
    <t>併用</t>
  </si>
  <si>
    <t>一部委託</t>
  </si>
  <si>
    <t>無し</t>
  </si>
  <si>
    <t>有り</t>
  </si>
  <si>
    <t>○</t>
  </si>
  <si>
    <t>修理,展示,販売,譲渡</t>
  </si>
  <si>
    <t>33202</t>
  </si>
  <si>
    <t>33-202-03-001</t>
  </si>
  <si>
    <t>倉敷市</t>
  </si>
  <si>
    <t>倉敷市東部粗大ごみ処理場</t>
  </si>
  <si>
    <t>搬出量</t>
  </si>
  <si>
    <t>粗大ごみ,不燃ごみ</t>
  </si>
  <si>
    <t>破砕</t>
  </si>
  <si>
    <t>直営</t>
  </si>
  <si>
    <t>33203</t>
  </si>
  <si>
    <t>33-203-03-001</t>
  </si>
  <si>
    <t>津山市</t>
  </si>
  <si>
    <t>津山市粗大ごみ処理施設</t>
  </si>
  <si>
    <t>粗大ごみ</t>
  </si>
  <si>
    <t>33204</t>
  </si>
  <si>
    <t>33-204-03-002</t>
  </si>
  <si>
    <t>玉野市</t>
  </si>
  <si>
    <t>玉野市粗大ごみ処理施設</t>
  </si>
  <si>
    <t>委託</t>
  </si>
  <si>
    <t>33214</t>
  </si>
  <si>
    <t>33-214-03-001</t>
  </si>
  <si>
    <t>真庭市</t>
  </si>
  <si>
    <t>クリーンセンターまにわリサイクルプラザ（粗大ごみライン）</t>
  </si>
  <si>
    <t>圧縮</t>
  </si>
  <si>
    <t>33215</t>
  </si>
  <si>
    <t>33-215-03-001</t>
  </si>
  <si>
    <t>美作市</t>
  </si>
  <si>
    <t>美作市粗大ごみ処理施設</t>
  </si>
  <si>
    <t>新設（新規稼働）</t>
  </si>
  <si>
    <t>33850</t>
  </si>
  <si>
    <t>33-850-03-851</t>
  </si>
  <si>
    <t>岡山県西部衛生施設組合</t>
  </si>
  <si>
    <t>岡山県西部衛生施設組合井笠広域資源化センター</t>
  </si>
  <si>
    <t>33856</t>
  </si>
  <si>
    <t>33-856-03-001</t>
  </si>
  <si>
    <t>和気北部衛生施設組合</t>
  </si>
  <si>
    <t>和気北部衛生施設組合クリーンセンター</t>
  </si>
  <si>
    <t>33896</t>
  </si>
  <si>
    <t>33-896-03-001</t>
  </si>
  <si>
    <t>岡山県中部環境施設組</t>
  </si>
  <si>
    <t>岡山県中部環境施設組合コスモスクリーンセンター粗大ごみ処理施設</t>
  </si>
  <si>
    <t>33904</t>
  </si>
  <si>
    <t>33-904-03-905</t>
  </si>
  <si>
    <t>津山圏域西部衛生施設組合</t>
  </si>
  <si>
    <t>津山圏域西部衛生施設組合粗大ごみ処理施設</t>
  </si>
  <si>
    <t>休止</t>
  </si>
  <si>
    <t>33913</t>
  </si>
  <si>
    <t>33-913-03-001</t>
  </si>
  <si>
    <t>総社広域環境施設組合</t>
  </si>
  <si>
    <t>吉備路クリーンセンター</t>
  </si>
  <si>
    <t>33946</t>
  </si>
  <si>
    <t>33-946-03-001</t>
  </si>
  <si>
    <t>高梁地域事務組合</t>
  </si>
  <si>
    <t>高梁地域事務組合クリーンセンター</t>
  </si>
  <si>
    <t>資源化等を行う施設</t>
  </si>
  <si>
    <t>在庫量</t>
  </si>
  <si>
    <t>施設区分</t>
  </si>
  <si>
    <t>処理内容</t>
  </si>
  <si>
    <t>回収量・搬出量の別（民間）</t>
  </si>
  <si>
    <t>(㎥/年度)</t>
  </si>
  <si>
    <t>33-201-04-001</t>
  </si>
  <si>
    <t>リサイクルプラザ</t>
  </si>
  <si>
    <t>紙類,金属類,ガラス類,ペットボトル,布類,不燃ごみ,粗大ごみ,その他</t>
  </si>
  <si>
    <t>選別,圧縮・梱包</t>
  </si>
  <si>
    <t>○</t>
  </si>
  <si>
    <t>修理,展示,販売,譲渡</t>
  </si>
  <si>
    <t>岡山県</t>
  </si>
  <si>
    <t>33201</t>
  </si>
  <si>
    <t>33-201-04-003</t>
  </si>
  <si>
    <t>岡山市</t>
  </si>
  <si>
    <t>岡山市新保資源選別所</t>
  </si>
  <si>
    <t>容器包装リサイクル推進施設</t>
  </si>
  <si>
    <t>紙類,ガラス類,ペットボトル,布類,その他</t>
  </si>
  <si>
    <t>選別,圧縮・梱包</t>
  </si>
  <si>
    <t>一部委託</t>
  </si>
  <si>
    <t>無し</t>
  </si>
  <si>
    <t>33-201-04-004</t>
  </si>
  <si>
    <t>岡山市瀬戸クリーンセンター</t>
  </si>
  <si>
    <t>リサイクルセンター（補助金）</t>
  </si>
  <si>
    <t>紙類,金属類,ガラス類,その他資源ごみ,布類,不燃ごみ,粗大ごみ</t>
  </si>
  <si>
    <t>直営</t>
  </si>
  <si>
    <t>廃止</t>
  </si>
  <si>
    <t>33202</t>
  </si>
  <si>
    <t>33-202-04-001</t>
  </si>
  <si>
    <t>倉敷市</t>
  </si>
  <si>
    <t>倉敷市資源選別所</t>
  </si>
  <si>
    <t>ガラス類</t>
  </si>
  <si>
    <t>選別</t>
  </si>
  <si>
    <t>委託</t>
  </si>
  <si>
    <t>有り</t>
  </si>
  <si>
    <t>販売,譲渡</t>
  </si>
  <si>
    <t>33-202-04-002</t>
  </si>
  <si>
    <t>船穂町堆肥センター</t>
  </si>
  <si>
    <t>ごみ堆肥化施設</t>
  </si>
  <si>
    <t>家庭系生ごみ</t>
  </si>
  <si>
    <t>ごみ堆肥化</t>
  </si>
  <si>
    <t>33203</t>
  </si>
  <si>
    <t>33-203-04-001</t>
  </si>
  <si>
    <t>津山市</t>
  </si>
  <si>
    <t>津山市資源化センター</t>
  </si>
  <si>
    <t>ストックヤード</t>
  </si>
  <si>
    <t>紙類,金属類,ガラス類,プラスチック,不燃ごみ</t>
  </si>
  <si>
    <t>33-203-04-002</t>
  </si>
  <si>
    <t>津山市ＰＥＴボトル圧縮施設</t>
  </si>
  <si>
    <t>ペットボトル</t>
  </si>
  <si>
    <t>33-203-04-003</t>
  </si>
  <si>
    <t>加茂町不燃物処理施設</t>
  </si>
  <si>
    <t>ガラス類,不燃ごみ</t>
  </si>
  <si>
    <t>33-203-04-004</t>
  </si>
  <si>
    <t>津山市廃プラスチック梱包作業棟</t>
  </si>
  <si>
    <t>プラスチック</t>
  </si>
  <si>
    <t>33204</t>
  </si>
  <si>
    <t>33-204-04-001</t>
  </si>
  <si>
    <t>玉野市</t>
  </si>
  <si>
    <t>玉野市リサイクルプラザ</t>
  </si>
  <si>
    <t>リサイクルプラザ</t>
  </si>
  <si>
    <t>紙類,プラスチック</t>
  </si>
  <si>
    <t>33211</t>
  </si>
  <si>
    <t>33-211-04-001</t>
  </si>
  <si>
    <t>備前市</t>
  </si>
  <si>
    <t>備前市不燃物前処理場</t>
  </si>
  <si>
    <t>金属類,ガラス類,粗大ごみ</t>
  </si>
  <si>
    <t>33-211-04-002</t>
  </si>
  <si>
    <t>日生清掃工場選別施設</t>
  </si>
  <si>
    <t>紙類,金属類,ガラス類,ペットボトル,プラスチック,不燃ごみ,粗大ごみ</t>
  </si>
  <si>
    <t>33212</t>
  </si>
  <si>
    <t>33-212-04-001</t>
  </si>
  <si>
    <t>瀬戸内市</t>
  </si>
  <si>
    <t>長船クリーンセンター</t>
  </si>
  <si>
    <t>金属類,その他資源ごみ,ペットボトル</t>
  </si>
  <si>
    <t>33-212-04-002</t>
  </si>
  <si>
    <t>クリーンセンターかもめ不燃物処理施設</t>
  </si>
  <si>
    <t>33213</t>
  </si>
  <si>
    <t>33-213-04-001</t>
  </si>
  <si>
    <t>赤磐市</t>
  </si>
  <si>
    <t>赤磐市山陽桜が丘清掃センター</t>
  </si>
  <si>
    <t>金属類,その他資源ごみ,粗大ごみ</t>
  </si>
  <si>
    <t>圧縮・梱包,その他</t>
  </si>
  <si>
    <t>33214</t>
  </si>
  <si>
    <t>33-214-04-001</t>
  </si>
  <si>
    <t>真庭市</t>
  </si>
  <si>
    <t>クリーンセンターまにわリサイクルプラザ（資源ごみライン）</t>
  </si>
  <si>
    <t>金属類,ガラス類,ペットボトル</t>
  </si>
  <si>
    <t>33-214-04-002</t>
  </si>
  <si>
    <t>真庭北部クリーンセンター不燃物処理施設</t>
  </si>
  <si>
    <t>その他</t>
  </si>
  <si>
    <t>金属類,ペットボトル</t>
  </si>
  <si>
    <t>33-214-04-003</t>
  </si>
  <si>
    <t>真庭美新クリーンセンター不燃物処理施設</t>
  </si>
  <si>
    <t>休止</t>
  </si>
  <si>
    <t>33215</t>
  </si>
  <si>
    <t>33-215-04-001</t>
  </si>
  <si>
    <t>美作市</t>
  </si>
  <si>
    <t>北部環境美化センター不燃物処理資源化施設</t>
  </si>
  <si>
    <t>金属類,ガラス類,不燃ごみ</t>
  </si>
  <si>
    <t>33-215-04-002</t>
  </si>
  <si>
    <t>南部環境美化センター不燃物処理資源化施設</t>
  </si>
  <si>
    <t>33216</t>
  </si>
  <si>
    <t>33-216-04-001</t>
  </si>
  <si>
    <t>浅口市</t>
  </si>
  <si>
    <t>浅口市リサイクルセンター</t>
  </si>
  <si>
    <t>33423</t>
  </si>
  <si>
    <t>33-423-04-001</t>
  </si>
  <si>
    <t>早島町</t>
  </si>
  <si>
    <t>早島町資源化施設</t>
  </si>
  <si>
    <t>紙類,金属類,ガラス類,プラスチック</t>
  </si>
  <si>
    <t>33606</t>
  </si>
  <si>
    <t>33-606-04-001</t>
  </si>
  <si>
    <t>鏡野町</t>
  </si>
  <si>
    <t>鏡野町北部衛生クリーンセンター</t>
  </si>
  <si>
    <t>金属類,その他資源ごみ,ペットボトル,不燃ごみ</t>
  </si>
  <si>
    <t>33666</t>
  </si>
  <si>
    <t>33-666-04-001</t>
  </si>
  <si>
    <t>美咲町</t>
  </si>
  <si>
    <t>柵原クリーンセンター前処理施設</t>
  </si>
  <si>
    <t>金属類,不燃ごみ</t>
  </si>
  <si>
    <t>33850</t>
  </si>
  <si>
    <t>33-850-04-851</t>
  </si>
  <si>
    <t>岡山県西部衛生施設組合</t>
  </si>
  <si>
    <t>岡山県西部衛生施設組合井笠広域資源化ｾﾝﾀｰﾘｻｲｸﾙﾌﾟﾗｻﾞ</t>
  </si>
  <si>
    <t>ガラス類,プラスチック,布類</t>
  </si>
  <si>
    <t>33895</t>
  </si>
  <si>
    <t>33-895-04-001</t>
  </si>
  <si>
    <t>岡山市久米南町衛生施設組合</t>
  </si>
  <si>
    <t>クリーンセンター</t>
  </si>
  <si>
    <t>紙類,金属類,ガラス類,ペットボトル,プラスチック</t>
  </si>
  <si>
    <t>33902</t>
  </si>
  <si>
    <t>33-902-04-001</t>
  </si>
  <si>
    <t>津山圏域東部衛生施設組合</t>
  </si>
  <si>
    <t>プラスチック,その他</t>
  </si>
  <si>
    <t>圧縮・梱包</t>
  </si>
  <si>
    <t>33911</t>
  </si>
  <si>
    <t>33-911-04-001</t>
  </si>
  <si>
    <t>御津・加茂川環境施設</t>
  </si>
  <si>
    <t>御津・加茂川環境施設組合前処理施設</t>
  </si>
  <si>
    <t>不燃ごみ</t>
  </si>
  <si>
    <t>33913</t>
  </si>
  <si>
    <t>33-913-04-001</t>
  </si>
  <si>
    <t>総社広域環境施設組合</t>
  </si>
  <si>
    <t>吉備路クリーンセンター</t>
  </si>
  <si>
    <t>紙類,ガラス類,その他資源ごみ,ペットボトル,プラスチック,布類</t>
  </si>
  <si>
    <t>33946</t>
  </si>
  <si>
    <t>33-946-04-001</t>
  </si>
  <si>
    <t>高梁地域事務組合</t>
  </si>
  <si>
    <t>高梁地域事務組合リサイクルプラザ</t>
  </si>
  <si>
    <t>展示,譲渡</t>
  </si>
  <si>
    <t>ごみ燃料化施設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</si>
  <si>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</si>
  <si>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</si>
  <si>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</si>
  <si>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</si>
  <si>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</si>
  <si>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</si>
  <si>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</si>
  <si>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生成物保管量</t>
  </si>
  <si>
    <t>生成物生産量</t>
  </si>
  <si>
    <t>生成物搬出量</t>
  </si>
  <si>
    <t>燃料化量（民間）</t>
  </si>
  <si>
    <t>処理対象廃棄物</t>
  </si>
  <si>
    <t>施設の種類</t>
  </si>
  <si>
    <t>燃料供給先の確保状況</t>
  </si>
  <si>
    <t>処理能力</t>
  </si>
  <si>
    <t>使用開始年度</t>
  </si>
  <si>
    <t>運転管理体制</t>
  </si>
  <si>
    <t>施設の改廃</t>
  </si>
  <si>
    <t>産業廃棄物の搬入の有無</t>
  </si>
  <si>
    <t>一般廃棄物の割合</t>
  </si>
  <si>
    <t>分析対象</t>
  </si>
  <si>
    <t>ごみ組成分析結果</t>
  </si>
  <si>
    <t>単位容積重量</t>
  </si>
  <si>
    <t>三成分</t>
  </si>
  <si>
    <t>低位発熱量</t>
  </si>
  <si>
    <t>合計</t>
  </si>
  <si>
    <t>紙・布類</t>
  </si>
  <si>
    <t>ビニール、合成樹脂、ゴム、皮革類</t>
  </si>
  <si>
    <t>木、竹、わら類</t>
  </si>
  <si>
    <t>ちゅう芥類</t>
  </si>
  <si>
    <t>不燃物類</t>
  </si>
  <si>
    <t>その他</t>
  </si>
  <si>
    <t>水分</t>
  </si>
  <si>
    <t>可燃分</t>
  </si>
  <si>
    <t>灰分</t>
  </si>
  <si>
    <t>(計算値)</t>
  </si>
  <si>
    <t>(実測値)</t>
  </si>
  <si>
    <t>生産量・排出量の別</t>
  </si>
  <si>
    <t>その他（具体的）</t>
  </si>
  <si>
    <t>(t/年度)</t>
  </si>
  <si>
    <t>(㎥/年)</t>
  </si>
  <si>
    <t>(㎥/年度)</t>
  </si>
  <si>
    <t>(t/日)</t>
  </si>
  <si>
    <t>（％）</t>
  </si>
  <si>
    <t>(kg/㎥)</t>
  </si>
  <si>
    <t>（kJ/kg）</t>
  </si>
  <si>
    <t>岡山県</t>
  </si>
  <si>
    <t>その他の施設[ごみの中間処理施設]</t>
  </si>
  <si>
    <t>地方公共団体
コード</t>
  </si>
  <si>
    <t>処理内容</t>
  </si>
  <si>
    <t>保管施設</t>
  </si>
  <si>
    <t>都道府県名</t>
  </si>
  <si>
    <t>地方公共団体コード</t>
  </si>
  <si>
    <t>施設コード</t>
  </si>
  <si>
    <t>地方公共団体名</t>
  </si>
  <si>
    <t>施設名</t>
  </si>
  <si>
    <t>年間保管量</t>
  </si>
  <si>
    <t>施設区分</t>
  </si>
  <si>
    <t>保管対象廃棄物</t>
  </si>
  <si>
    <t>保管分類数</t>
  </si>
  <si>
    <t>屋内面積</t>
  </si>
  <si>
    <t>屋外面積</t>
  </si>
  <si>
    <t>使用開始年度</t>
  </si>
  <si>
    <t>運転管理体制</t>
  </si>
  <si>
    <t>産業廃棄物の搬入の有無</t>
  </si>
  <si>
    <t>一般廃棄物の割合</t>
  </si>
  <si>
    <t>(m2)</t>
  </si>
  <si>
    <t>（％）</t>
  </si>
  <si>
    <t>岡山県</t>
  </si>
  <si>
    <t>33201</t>
  </si>
  <si>
    <t>33-201-07-001</t>
  </si>
  <si>
    <t>岡山市</t>
  </si>
  <si>
    <t>岡山市新保資源選別所</t>
  </si>
  <si>
    <t>容器包装リサイクル推進施設</t>
  </si>
  <si>
    <t>紙類,ガラス類,ペットボトル,布類,その他</t>
  </si>
  <si>
    <t>無し</t>
  </si>
  <si>
    <t>33-201-07-003</t>
  </si>
  <si>
    <t>岡山市東部リサイクルプラザ</t>
  </si>
  <si>
    <t>紙類,金属類,ガラス類,その他資源ごみ,ペットボトル,布類</t>
  </si>
  <si>
    <t>33202</t>
  </si>
  <si>
    <t>33-202-07-001</t>
  </si>
  <si>
    <t>倉敷市</t>
  </si>
  <si>
    <t>船穂町びんストックヤード</t>
  </si>
  <si>
    <t>ストックヤード</t>
  </si>
  <si>
    <t>ガラス類</t>
  </si>
  <si>
    <t>委託</t>
  </si>
  <si>
    <t>休止</t>
  </si>
  <si>
    <t>33203</t>
  </si>
  <si>
    <t>33-203-07-001</t>
  </si>
  <si>
    <t>津山市</t>
  </si>
  <si>
    <t>津山市ＰＥＴボトルストックヤード</t>
  </si>
  <si>
    <t>ペットボトル</t>
  </si>
  <si>
    <t>-</t>
  </si>
  <si>
    <t>33-203-07-002</t>
  </si>
  <si>
    <t>津山市資源化センターストックヤード</t>
  </si>
  <si>
    <t>金属類,ガラス類</t>
  </si>
  <si>
    <t>33-203-07-003</t>
  </si>
  <si>
    <t>津山市廃プラスチックストックヤード</t>
  </si>
  <si>
    <t>プラスチック</t>
  </si>
  <si>
    <t>33204</t>
  </si>
  <si>
    <t>33-204-07-001</t>
  </si>
  <si>
    <t>玉野市</t>
  </si>
  <si>
    <t>玉野市不燃物処理場内保管施設</t>
  </si>
  <si>
    <t>33-204-07-002</t>
  </si>
  <si>
    <t>玉野市粗大ごみ処理施設内保管施設</t>
  </si>
  <si>
    <t>金属類</t>
  </si>
  <si>
    <t>33211</t>
  </si>
  <si>
    <t>33-211-07-001</t>
  </si>
  <si>
    <t>備前市</t>
  </si>
  <si>
    <t>備前市びんストックヤード</t>
  </si>
  <si>
    <t>直営</t>
  </si>
  <si>
    <t>33-211-07-002</t>
  </si>
  <si>
    <t>日生びんストックヤード</t>
  </si>
  <si>
    <t>一部委託</t>
  </si>
  <si>
    <t>33-211-07-003</t>
  </si>
  <si>
    <t>日生鋼製・アルミストックヤード</t>
  </si>
  <si>
    <t>33-211-07-212</t>
  </si>
  <si>
    <t>備前ストックヤード</t>
  </si>
  <si>
    <t>紙類</t>
  </si>
  <si>
    <t>33-211-07-213</t>
  </si>
  <si>
    <t>日生ストックヤード</t>
  </si>
  <si>
    <t>新設（建設中）</t>
  </si>
  <si>
    <t>33212</t>
  </si>
  <si>
    <t>33-212-07-001</t>
  </si>
  <si>
    <t>瀬戸内市</t>
  </si>
  <si>
    <t>瀬戸内市役所長船支所倉庫</t>
  </si>
  <si>
    <t>その他資源ごみ</t>
  </si>
  <si>
    <t>33-212-07-002</t>
  </si>
  <si>
    <t>瀬戸内ストックヤード</t>
  </si>
  <si>
    <t>ガラス類,プラスチック</t>
  </si>
  <si>
    <t>33213</t>
  </si>
  <si>
    <t>33-213-07-001</t>
  </si>
  <si>
    <t>赤磐市</t>
  </si>
  <si>
    <t>赤磐市赤坂環境センター資源化施設</t>
  </si>
  <si>
    <t>紙類,金属類,ガラス類,その他資源ごみ</t>
  </si>
  <si>
    <t>33-213-07-002</t>
  </si>
  <si>
    <t>赤磐市山陽桜が丘清掃センター</t>
  </si>
  <si>
    <t>紙類,金属類,その他資源ごみ,布類</t>
  </si>
  <si>
    <t>33-213-07-003</t>
  </si>
  <si>
    <t>赤磐市山陽清掃センター</t>
  </si>
  <si>
    <t>33-213-07-004</t>
  </si>
  <si>
    <t>赤磐市山陽資源化物集積所</t>
  </si>
  <si>
    <t>金属類,ガラス類,その他資源ごみ</t>
  </si>
  <si>
    <t>33214</t>
  </si>
  <si>
    <t>33-214-07-001</t>
  </si>
  <si>
    <t>真庭市</t>
  </si>
  <si>
    <t>クリーンセンターまにわリサイクルプラザ（保管施設①）</t>
  </si>
  <si>
    <t>33-214-07-002</t>
  </si>
  <si>
    <t>クリーンセンターまにわリサイクルプラザ（保管施設②）</t>
  </si>
  <si>
    <t>紙類,ペットボトル,プラスチック</t>
  </si>
  <si>
    <t>33-214-07-003</t>
  </si>
  <si>
    <t>真庭北部クリーンセンターストックヤード</t>
  </si>
  <si>
    <t>紙類,ガラス類,その他資源ごみ,ペットボトル,プラスチック</t>
  </si>
  <si>
    <t>33-214-07-004</t>
  </si>
  <si>
    <t>真庭美新クリーンセンターストックヤード</t>
  </si>
  <si>
    <t>33215</t>
  </si>
  <si>
    <t>33-215-07-001</t>
  </si>
  <si>
    <t>美作市</t>
  </si>
  <si>
    <t>美作市リサイクルセンター</t>
  </si>
  <si>
    <t>紙類,ガラス類,ペットボトル</t>
  </si>
  <si>
    <t>33-215-07-003</t>
  </si>
  <si>
    <t>（有）作東興産倉庫</t>
  </si>
  <si>
    <t>33216</t>
  </si>
  <si>
    <t>33-216-07-001</t>
  </si>
  <si>
    <t>浅口市</t>
  </si>
  <si>
    <t>浅口市リサイクルセンター</t>
  </si>
  <si>
    <t>紙類,金属類,ガラス類,その他資源ごみ,ペットボトル,プラスチック,その他</t>
  </si>
  <si>
    <t>33423</t>
  </si>
  <si>
    <t>33-423-07-001</t>
  </si>
  <si>
    <t>早島町</t>
  </si>
  <si>
    <t>早島町一般廃棄物埋立処分地保管施設</t>
  </si>
  <si>
    <t>紙類,金属類,ガラス類,プラスチック</t>
  </si>
  <si>
    <t>33666</t>
  </si>
  <si>
    <t>33-666-07-001</t>
  </si>
  <si>
    <t>美咲町</t>
  </si>
  <si>
    <t>柵原クリーンセンター</t>
  </si>
  <si>
    <t>紙類,金属類,その他資源ごみ,ペットボトル,プラスチック</t>
  </si>
  <si>
    <t>33850</t>
  </si>
  <si>
    <t>33-850-07-001</t>
  </si>
  <si>
    <t>岡山県西部衛生施設組合</t>
  </si>
  <si>
    <t>岡山県西部衛生施設組合井笠広域資源化ｾﾝﾀｰﾘｻｲｸﾙﾌﾟﾗｻﾞ</t>
  </si>
  <si>
    <t>金属類,ガラス類,プラスチック,布類</t>
  </si>
  <si>
    <t>33856</t>
  </si>
  <si>
    <t>33-856-07-001</t>
  </si>
  <si>
    <t>和気北部衛生施設組合</t>
  </si>
  <si>
    <t>和気北部衛生施設組合クリーンセンター</t>
  </si>
  <si>
    <t>紙類,金属類,ガラス類,プラスチック,その他</t>
  </si>
  <si>
    <t>33902</t>
  </si>
  <si>
    <t>33-902-07-001</t>
  </si>
  <si>
    <t>津山圏域東部衛生施設組合</t>
  </si>
  <si>
    <t>津山圏域東部衛生施設組合ストックヤード</t>
  </si>
  <si>
    <t>紙類,金属類,ガラス類,その他資源ごみ,ペットボトル,プラスチック</t>
  </si>
  <si>
    <t>33904</t>
  </si>
  <si>
    <t>33-904-07-001</t>
  </si>
  <si>
    <t>津山圏域西部衛生施設組合</t>
  </si>
  <si>
    <t>津山圏域西部衛生施設組合ストックヤード</t>
  </si>
  <si>
    <t>ガラス類,その他資源ごみ</t>
  </si>
  <si>
    <t>33911</t>
  </si>
  <si>
    <t>33-911-07-001</t>
  </si>
  <si>
    <t>御津・加茂川環境施設</t>
  </si>
  <si>
    <t>御津・加茂川環境施設組合保管施設</t>
  </si>
  <si>
    <t>紙類,金属類,ガラス類,その他資源ごみ,ペットボトル</t>
  </si>
  <si>
    <t>33946</t>
  </si>
  <si>
    <t>33-946-07-001</t>
  </si>
  <si>
    <t>高梁地域事務組合</t>
  </si>
  <si>
    <t>高梁地域事務組合リサイクルプラザ</t>
  </si>
  <si>
    <t>紙類,金属類,ガラス類,ペットボトル,プラスチック</t>
  </si>
  <si>
    <t>リユース・リペア施設</t>
  </si>
  <si>
    <t>設置場所</t>
  </si>
  <si>
    <t>面積</t>
  </si>
  <si>
    <t>リユース・リペアの対象品目</t>
  </si>
  <si>
    <t>リユース・リペアの内容</t>
  </si>
  <si>
    <t>家具</t>
  </si>
  <si>
    <t>自転車</t>
  </si>
  <si>
    <t>衣類</t>
  </si>
  <si>
    <t>書籍</t>
  </si>
  <si>
    <t>家電</t>
  </si>
  <si>
    <t>傘</t>
  </si>
  <si>
    <t>食器</t>
  </si>
  <si>
    <t>おもちゃ</t>
  </si>
  <si>
    <t>重量</t>
  </si>
  <si>
    <t>個数</t>
  </si>
  <si>
    <t>対象</t>
  </si>
  <si>
    <t>（ｔ／年度）</t>
  </si>
  <si>
    <t>（㎡）</t>
  </si>
  <si>
    <t>（t/年度）</t>
  </si>
  <si>
    <t>（個・台等）</t>
  </si>
  <si>
    <t>33202</t>
  </si>
  <si>
    <t>33-202-11-203</t>
  </si>
  <si>
    <t>倉敷市</t>
  </si>
  <si>
    <t>児島リサイクル推進センター</t>
  </si>
  <si>
    <t>廃棄物処理施設に隣接した独立棟（プレハブ造等含む）</t>
  </si>
  <si>
    <t>○</t>
  </si>
  <si>
    <t>修理,展示,販売,譲渡</t>
  </si>
  <si>
    <t>直営</t>
  </si>
  <si>
    <t>最終処分場</t>
  </si>
  <si>
    <t>施設設置者（法人にあっては法人名）</t>
  </si>
  <si>
    <t>処理対象廃棄物</t>
  </si>
  <si>
    <t>埋立開始年度</t>
  </si>
  <si>
    <t>埋立終了年度</t>
  </si>
  <si>
    <t>浸出水の処理</t>
  </si>
  <si>
    <t>最終処分場の構造</t>
  </si>
  <si>
    <t>準好気性埋立構造の管理状況</t>
  </si>
  <si>
    <t>水質管理状況</t>
  </si>
  <si>
    <t>メタン回収の有無</t>
  </si>
  <si>
    <t>メタン回収をしている場合</t>
  </si>
  <si>
    <t>水位管理</t>
  </si>
  <si>
    <t>覆土施工</t>
  </si>
  <si>
    <t>ガス抜き管の計画的施工状況</t>
  </si>
  <si>
    <t>処理前BOD濃度</t>
  </si>
  <si>
    <t>処理後BOD濃度</t>
  </si>
  <si>
    <t>処理前COD濃度</t>
  </si>
  <si>
    <t>処理後COD濃度</t>
  </si>
  <si>
    <t>処理前TN濃度</t>
  </si>
  <si>
    <t>処理後TN濃度</t>
  </si>
  <si>
    <t>メタンガス回収量</t>
  </si>
  <si>
    <t>メタンガス濃度</t>
  </si>
  <si>
    <t>メタンガス発熱量</t>
  </si>
  <si>
    <t>メタンガスの利用</t>
  </si>
  <si>
    <t>発電量</t>
  </si>
  <si>
    <t>(㎥/年度)</t>
  </si>
  <si>
    <t>(ｔ/年度)</t>
  </si>
  <si>
    <t>(㎥)</t>
  </si>
  <si>
    <t>（ppm）</t>
  </si>
  <si>
    <t>（㎥／年）</t>
  </si>
  <si>
    <t>（kJ/㎥N）</t>
  </si>
  <si>
    <t>（kWh/年）</t>
  </si>
  <si>
    <t>33-201-08-001</t>
  </si>
  <si>
    <t>岡山市東畦最終処分場</t>
  </si>
  <si>
    <t>焼却残渣（主灰）,不燃ごみ,焼却残渣（飛灰）,粗大ごみ</t>
  </si>
  <si>
    <t>平地</t>
  </si>
  <si>
    <t>その他遮水</t>
  </si>
  <si>
    <t>他施設での処理</t>
  </si>
  <si>
    <t>埋立終了</t>
  </si>
  <si>
    <t>準好気性埋立構造</t>
  </si>
  <si>
    <t>末端集水管は開放</t>
  </si>
  <si>
    <t>即日覆土</t>
  </si>
  <si>
    <t>回収していない</t>
  </si>
  <si>
    <t>33-201-08-002</t>
  </si>
  <si>
    <t>岡山市松ヶ鼻最終処分場</t>
  </si>
  <si>
    <t>底部遮水工</t>
  </si>
  <si>
    <t>凝集沈殿,生物処理（脱窒あり）,砂ろ過,消毒,活性炭処理</t>
  </si>
  <si>
    <t>33-201-08-003</t>
  </si>
  <si>
    <t>岡山市浅越最終処分場</t>
  </si>
  <si>
    <t>33-201-08-004</t>
  </si>
  <si>
    <t>岡山市山上最終処分場</t>
  </si>
  <si>
    <t>焼却残渣（主灰）,溶融飛灰,不燃ごみ,焼却残渣（飛灰）,破砕ごみ・処理残渣</t>
  </si>
  <si>
    <t>山間</t>
  </si>
  <si>
    <t>有り</t>
  </si>
  <si>
    <t>埋立状況により計画的に延長</t>
  </si>
  <si>
    <t>33-201-08-005</t>
  </si>
  <si>
    <t>岡山市三手最終処分場</t>
  </si>
  <si>
    <t>焼却残渣（主灰）,不燃ごみ,焼却残渣（飛灰）,破砕ごみ・処理残渣</t>
  </si>
  <si>
    <t>埋立前</t>
  </si>
  <si>
    <t>33-201-08-006</t>
  </si>
  <si>
    <t>岡山市山田最終処分場</t>
  </si>
  <si>
    <t>鉛直遮水工</t>
  </si>
  <si>
    <t>33-201-08-007</t>
  </si>
  <si>
    <t>岡山市西畦最終処分場</t>
  </si>
  <si>
    <t>可燃ごみ</t>
  </si>
  <si>
    <t>33-201-08-008</t>
  </si>
  <si>
    <t>岡山市正儀最終処分場</t>
  </si>
  <si>
    <t>不燃ごみ,粗大ごみ</t>
  </si>
  <si>
    <t>33-201-08-009</t>
  </si>
  <si>
    <t>岡山市古都南方最終処分場</t>
  </si>
  <si>
    <t>可燃ごみ,不燃ごみ,粗大ごみ</t>
  </si>
  <si>
    <t>凝集沈殿,生物処理（脱窒あり）,消毒</t>
  </si>
  <si>
    <t>その他埋立構造</t>
  </si>
  <si>
    <t>33-201-08-010</t>
  </si>
  <si>
    <t>岡山市山上新最終処分場</t>
  </si>
  <si>
    <t>埋立中</t>
  </si>
  <si>
    <t>33-201-08-011</t>
  </si>
  <si>
    <t>岡山市高松田中最終処分場</t>
  </si>
  <si>
    <t>焼却残渣（主灰）,可燃ごみ,不燃ごみ,焼却残渣（飛灰）,粗大ごみ</t>
  </si>
  <si>
    <t>33-321-08-001</t>
  </si>
  <si>
    <t>瀬戸町残灰埋立地</t>
  </si>
  <si>
    <t>焼却残渣（主灰）,焼却残渣（飛灰）,破砕ごみ・処理残渣</t>
  </si>
  <si>
    <t>遮水なし</t>
  </si>
  <si>
    <t>処理なし</t>
  </si>
  <si>
    <t>33-202-08-001</t>
  </si>
  <si>
    <t>倉敷市東部最終処分場</t>
  </si>
  <si>
    <t>焼却残渣（主灰）,不燃ごみ,破砕ごみ・処理残渣,粗大ごみ</t>
  </si>
  <si>
    <t>底部遮水工,鉛直遮水工</t>
  </si>
  <si>
    <t>生物処理（脱窒あり）,砂ろ過,活性炭処理</t>
  </si>
  <si>
    <t>33-202-08-002</t>
  </si>
  <si>
    <t>倉敷市児島井津井埋立処分場</t>
  </si>
  <si>
    <t>焼却残渣（主灰）,不燃ごみ,粗大ごみ</t>
  </si>
  <si>
    <t>凝集沈殿,生物処理（脱窒なし）,砂ろ過,消毒,活性炭処理</t>
  </si>
  <si>
    <t>33-202-08-003</t>
  </si>
  <si>
    <t>倉敷市西部最終処分場</t>
  </si>
  <si>
    <t>生物処理（脱窒あり）,砂ろ過,消毒,活性炭処理</t>
  </si>
  <si>
    <t>末端集水管は水没</t>
  </si>
  <si>
    <t>33-202-08-004</t>
  </si>
  <si>
    <t>東部最終処分場（２期）</t>
  </si>
  <si>
    <t>焼却残渣（主灰）,不燃ごみ,その他,焼却残渣（飛灰）,破砕ごみ・処理残渣,粗大ごみ</t>
  </si>
  <si>
    <t>33-202-08-005</t>
  </si>
  <si>
    <t>倉敷市不燃物処分場（船穂）</t>
  </si>
  <si>
    <t>不燃ごみ</t>
  </si>
  <si>
    <t>原地盤利用,底部遮水工</t>
  </si>
  <si>
    <t>活性炭処理</t>
  </si>
  <si>
    <t>33-202-08-006</t>
  </si>
  <si>
    <t>倉敷市不燃物投入場（真備）</t>
  </si>
  <si>
    <t>不燃ごみ,その他</t>
  </si>
  <si>
    <t>33-203-08-001</t>
  </si>
  <si>
    <t>津山市不燃物専用埋立場（管理型）</t>
  </si>
  <si>
    <t>不燃ごみ,破砕ごみ・処理残渣</t>
  </si>
  <si>
    <t>凝集沈殿,生物処理（脱窒あり）,砂ろ過,消毒,活性炭処理,キレート処理</t>
  </si>
  <si>
    <t>嫌気性埋立構造</t>
  </si>
  <si>
    <t>33-203-08-002</t>
  </si>
  <si>
    <t>津山市不燃物専用埋立地</t>
  </si>
  <si>
    <t>33-203-08-003</t>
  </si>
  <si>
    <t>加茂町最終処分場</t>
  </si>
  <si>
    <t>33-204-08-001</t>
  </si>
  <si>
    <t>玉野市一般廃棄物最終処分場</t>
  </si>
  <si>
    <t>下水道放流</t>
  </si>
  <si>
    <t>33207</t>
  </si>
  <si>
    <t>33-207-08-002</t>
  </si>
  <si>
    <t>井原市</t>
  </si>
  <si>
    <t>井原市野々迫埋立処分場</t>
  </si>
  <si>
    <t>不燃ごみ,焼却残渣（飛灰）</t>
  </si>
  <si>
    <t>原地盤利用</t>
  </si>
  <si>
    <t>凝集沈殿,生物処理（脱窒なし）,消毒</t>
  </si>
  <si>
    <t>中間覆土</t>
  </si>
  <si>
    <t>33208</t>
  </si>
  <si>
    <t>33-208-08-001</t>
  </si>
  <si>
    <t>総社市</t>
  </si>
  <si>
    <t>総社市一般廃棄物最終処分場</t>
  </si>
  <si>
    <t>凝集沈殿,砂ろ過,消毒,活性炭処理</t>
  </si>
  <si>
    <t>一部延長を行っている</t>
  </si>
  <si>
    <t>33-208-08-002</t>
  </si>
  <si>
    <t>総社市宿ごみ埋立地</t>
  </si>
  <si>
    <t>33-208-08-003</t>
  </si>
  <si>
    <t>総社市大谷廃棄物捨場</t>
  </si>
  <si>
    <t>33210</t>
  </si>
  <si>
    <t>33-210-08-001</t>
  </si>
  <si>
    <t>新見市</t>
  </si>
  <si>
    <t>新見市一般廃棄物最終処分場</t>
  </si>
  <si>
    <t>凝集沈殿,消毒</t>
  </si>
  <si>
    <t>33-210-08-003</t>
  </si>
  <si>
    <t>新見市処理センター</t>
  </si>
  <si>
    <t>底部遮水工,鉛直遮水工,覆蓋（屋根）</t>
  </si>
  <si>
    <t>凝集沈殿,生物処理（脱窒なし）,消毒,活性炭処理,膜処理</t>
  </si>
  <si>
    <t>33-211-08-001</t>
  </si>
  <si>
    <t>備前一般廃棄物最終処分場</t>
  </si>
  <si>
    <t>砂ろ過,活性炭処理,促進酸化処理</t>
  </si>
  <si>
    <t>33-211-08-002</t>
  </si>
  <si>
    <t>日生一般廃棄物最終処分場</t>
  </si>
  <si>
    <t>生物処理（脱窒あり）,砂ろ過,消毒,活性炭処理,キレート処理</t>
  </si>
  <si>
    <t>33-212-08-001</t>
  </si>
  <si>
    <t>クリーンセンターかもめ一般廃棄物最終処分場</t>
  </si>
  <si>
    <t>33-213-08-002</t>
  </si>
  <si>
    <t>赤磐市山陽桜が丘清掃センター最終処分場</t>
  </si>
  <si>
    <t>砂ろ過,活性炭処理</t>
  </si>
  <si>
    <t>一部延長を行っていない</t>
  </si>
  <si>
    <t>33-214-08-001</t>
  </si>
  <si>
    <t>真庭市ガレキ処分場</t>
  </si>
  <si>
    <t>33-214-08-002</t>
  </si>
  <si>
    <t>一般廃棄物最終処分場</t>
  </si>
  <si>
    <t>33-214-08-003</t>
  </si>
  <si>
    <t>真庭北部クリーンセンター最終処分場</t>
  </si>
  <si>
    <t>廃止</t>
  </si>
  <si>
    <t>33-215-08-001</t>
  </si>
  <si>
    <t>瀬戸最終処分場</t>
  </si>
  <si>
    <t>焼却残渣（主灰）,破砕ごみ・処理残渣</t>
  </si>
  <si>
    <t>表面遮水工（キャッピング）</t>
  </si>
  <si>
    <t>凝集沈殿</t>
  </si>
  <si>
    <t>33-215-08-002</t>
  </si>
  <si>
    <t>皆木最終処分場</t>
  </si>
  <si>
    <t>砂ろ過</t>
  </si>
  <si>
    <t>33-216-08-002</t>
  </si>
  <si>
    <t>浅口市金光一般廃棄物最終処分場</t>
  </si>
  <si>
    <t>凝集沈殿,生物処理（脱窒なし）,消毒,活性炭処理</t>
  </si>
  <si>
    <t>33-216-08-003</t>
  </si>
  <si>
    <t>旧遙照山上原不燃物処理センター</t>
  </si>
  <si>
    <t>33-423-08-001</t>
  </si>
  <si>
    <t>早島町一般廃棄物埋立処分地</t>
  </si>
  <si>
    <t>不燃ごみ,その他,粗大ごみ</t>
  </si>
  <si>
    <t>原地盤利用,鉛直遮水工</t>
  </si>
  <si>
    <t>33606</t>
  </si>
  <si>
    <t>33-606-08-001</t>
  </si>
  <si>
    <t>鏡野町</t>
  </si>
  <si>
    <t>鏡野町北部衛生クリーンセンター</t>
  </si>
  <si>
    <t>凝集沈殿,生物処理（脱窒なし）,砂ろ過,消毒</t>
  </si>
  <si>
    <t>33-666-08-001</t>
  </si>
  <si>
    <t>藤原一般廃棄物最終処理場</t>
  </si>
  <si>
    <t>柵原クリーンセンター一般廃棄物最終処理場</t>
  </si>
  <si>
    <t>焼却残渣（主灰）,溶融飛灰,不燃ごみ,焼却残渣（飛灰）,溶融スラグ,破砕ごみ・処理残渣</t>
  </si>
  <si>
    <t>原地盤利用,その他遮水</t>
  </si>
  <si>
    <t>生物処理（脱窒なし）,消毒</t>
  </si>
  <si>
    <t>33-850-08-001</t>
  </si>
  <si>
    <t>岡山県西部衛生施設組合見崎山埋立処分地</t>
  </si>
  <si>
    <t>焼却残渣（主灰）,不燃ごみ,その他,焼却残渣（飛灰）,破砕ごみ・処理残渣</t>
  </si>
  <si>
    <t>33-856-08-001</t>
  </si>
  <si>
    <t>焼却残渣（主灰）,その他,焼却残渣（飛灰）,破砕ごみ・処理残渣</t>
  </si>
  <si>
    <t>凝集沈殿,生物処理（脱窒なし）</t>
  </si>
  <si>
    <t>移管</t>
  </si>
  <si>
    <t>33895</t>
  </si>
  <si>
    <t>33-895-08-001</t>
  </si>
  <si>
    <t>岡山市久米南町衛生施設組合</t>
  </si>
  <si>
    <t>大田最終処分場</t>
  </si>
  <si>
    <t>破砕ごみ・処理残渣</t>
  </si>
  <si>
    <t>ND</t>
  </si>
  <si>
    <t>33896</t>
  </si>
  <si>
    <t>33-896-08-001</t>
  </si>
  <si>
    <t>岡山県中部環境施設組</t>
  </si>
  <si>
    <t>岡山県中部環境施設組合一般廃棄物最終処分場</t>
  </si>
  <si>
    <t>生物処理（脱窒あり）,活性炭処理,膜処理,キレート処理</t>
  </si>
  <si>
    <t>33-904-08-001</t>
  </si>
  <si>
    <t>津山圏域西部衛生施設組合新最終処分場</t>
  </si>
  <si>
    <t>焼却残渣（主灰）</t>
  </si>
  <si>
    <t>津山圏域西部衛生施設組合最終処分場</t>
  </si>
  <si>
    <t>33-911-08-001</t>
  </si>
  <si>
    <t>御津・加茂川環境施設組合最終処分場</t>
  </si>
  <si>
    <t>33-946-08-001</t>
  </si>
  <si>
    <t>高梁地域事務組合一般廃棄物最終処分場</t>
  </si>
  <si>
    <t>焼却残渣（主灰）,不燃ごみ,焼却残渣（飛灰）</t>
  </si>
  <si>
    <t>底部遮水工,表面遮水工（キャッピング）</t>
  </si>
  <si>
    <t>し尿処理施設・汚泥再生処理センター</t>
  </si>
  <si>
    <t>都道府県名</t>
  </si>
  <si>
    <t>地方公共団体コード</t>
  </si>
  <si>
    <t>施設コード</t>
  </si>
  <si>
    <t>地方公共団体名</t>
  </si>
  <si>
    <t>施設設置者（法人にあっては法人名）</t>
  </si>
  <si>
    <t>施設名</t>
  </si>
  <si>
    <t>年間処理量</t>
  </si>
  <si>
    <t>資源化量</t>
  </si>
  <si>
    <t>脱水汚泥の直接埋立</t>
  </si>
  <si>
    <t>脱水汚泥の焼却</t>
  </si>
  <si>
    <t>処理方式</t>
  </si>
  <si>
    <t>メタン発酵の場合</t>
  </si>
  <si>
    <t>処理能力</t>
  </si>
  <si>
    <t>処理能力
（有機性廃棄物）</t>
  </si>
  <si>
    <t>資源化能力</t>
  </si>
  <si>
    <t>計画メタンガス量</t>
  </si>
  <si>
    <t>使用開始年度</t>
  </si>
  <si>
    <t>運転管理体制</t>
  </si>
  <si>
    <t>施設の改廃</t>
  </si>
  <si>
    <t>し尿</t>
  </si>
  <si>
    <t>浄化槽汚泥</t>
  </si>
  <si>
    <t>有機性廃棄物</t>
  </si>
  <si>
    <t>その他</t>
  </si>
  <si>
    <t>堆肥等の固形物</t>
  </si>
  <si>
    <t>メタンガス</t>
  </si>
  <si>
    <t>資源化物量の区分</t>
  </si>
  <si>
    <t>直接埋立の有無</t>
  </si>
  <si>
    <t>埋立量</t>
  </si>
  <si>
    <t>焼却の有無</t>
  </si>
  <si>
    <t>焼却量</t>
  </si>
  <si>
    <t>汚水処理</t>
  </si>
  <si>
    <t>汚泥処理</t>
  </si>
  <si>
    <t>資源化処理</t>
  </si>
  <si>
    <t>ガス生産量</t>
  </si>
  <si>
    <t>ガス発熱量</t>
  </si>
  <si>
    <t>ガス利用方法</t>
  </si>
  <si>
    <t>その他（具体的）</t>
  </si>
  <si>
    <t>(kl/年度)</t>
  </si>
  <si>
    <t>(t/年度)</t>
  </si>
  <si>
    <t>(㎥／年度)</t>
  </si>
  <si>
    <t>（t/年度)</t>
  </si>
  <si>
    <t>（㎥/年度）</t>
  </si>
  <si>
    <t>（kJ/㎥N）</t>
  </si>
  <si>
    <t>(kL/日)</t>
  </si>
  <si>
    <t>(t/日)</t>
  </si>
  <si>
    <t>(㎥/日)</t>
  </si>
  <si>
    <t>岡山県</t>
  </si>
  <si>
    <t>33201</t>
  </si>
  <si>
    <t>33-201-09-001</t>
  </si>
  <si>
    <t>岡山市</t>
  </si>
  <si>
    <t>岡山市一宮浄化センター（旧施設）</t>
  </si>
  <si>
    <t>無し</t>
  </si>
  <si>
    <t>標脱</t>
  </si>
  <si>
    <t>脱水</t>
  </si>
  <si>
    <t>委託</t>
  </si>
  <si>
    <t>33-201-09-002</t>
  </si>
  <si>
    <t>岡山市当新田浄化センター</t>
  </si>
  <si>
    <t>浄化槽専用</t>
  </si>
  <si>
    <t>33-201-09-003</t>
  </si>
  <si>
    <t>岡山市一宮浄化センター（新施設）</t>
  </si>
  <si>
    <t>一部委託</t>
  </si>
  <si>
    <t>33-201-09-004</t>
  </si>
  <si>
    <t>岡山市犬島浄化センター</t>
  </si>
  <si>
    <t>33202</t>
  </si>
  <si>
    <t>33-202-09-001</t>
  </si>
  <si>
    <t>倉敷市</t>
  </si>
  <si>
    <t>白楽町し尿処理場</t>
  </si>
  <si>
    <t>施設外焼却</t>
  </si>
  <si>
    <t>下水投入,浄化槽専用,一次処理</t>
  </si>
  <si>
    <t>脱水,焼却</t>
  </si>
  <si>
    <t>直営</t>
  </si>
  <si>
    <t>33-202-09-004</t>
  </si>
  <si>
    <t>水島し尿処理場</t>
  </si>
  <si>
    <t>焼却無し</t>
  </si>
  <si>
    <t>下水投入,一次処理</t>
  </si>
  <si>
    <t>33-202-09-005</t>
  </si>
  <si>
    <t>玉島し尿処理場</t>
  </si>
  <si>
    <t>33204</t>
  </si>
  <si>
    <t>33-204-09-001</t>
  </si>
  <si>
    <t>玉野市</t>
  </si>
  <si>
    <t>玉野市西清掃センター</t>
  </si>
  <si>
    <t>好一段,一次処理</t>
  </si>
  <si>
    <t>33210</t>
  </si>
  <si>
    <t>33-210-09-001</t>
  </si>
  <si>
    <t>新見市</t>
  </si>
  <si>
    <t>新見市衛生センター</t>
  </si>
  <si>
    <t>33211</t>
  </si>
  <si>
    <t>33-211-09-001</t>
  </si>
  <si>
    <t>備前市</t>
  </si>
  <si>
    <t>備前市衛生センター</t>
  </si>
  <si>
    <t>施設内焼却</t>
  </si>
  <si>
    <t>脱水,乾燥,焼却</t>
  </si>
  <si>
    <t>33212</t>
  </si>
  <si>
    <t>33-212-09-001</t>
  </si>
  <si>
    <t>瀬戸内市</t>
  </si>
  <si>
    <t>長船衛生センター</t>
  </si>
  <si>
    <t>33214</t>
  </si>
  <si>
    <t>33-214-09-215</t>
  </si>
  <si>
    <t>真庭市</t>
  </si>
  <si>
    <t>し尿処理施設旭水苑</t>
  </si>
  <si>
    <t>排出量・売却量</t>
  </si>
  <si>
    <t>高負荷</t>
  </si>
  <si>
    <t>堆肥化</t>
  </si>
  <si>
    <t>33216</t>
  </si>
  <si>
    <t>33-216-09-001</t>
  </si>
  <si>
    <t>浅口市</t>
  </si>
  <si>
    <t>浅口市金光し尿浄化センター</t>
  </si>
  <si>
    <t>33846</t>
  </si>
  <si>
    <t>33-846-09-001</t>
  </si>
  <si>
    <t>神崎衛生施設組合</t>
  </si>
  <si>
    <t>神崎処理場</t>
  </si>
  <si>
    <t>高負荷,膜分離</t>
  </si>
  <si>
    <t>33847</t>
  </si>
  <si>
    <t>33-847-09-848</t>
  </si>
  <si>
    <t>備南衛生施設組合</t>
  </si>
  <si>
    <t>備南衛生施設組合清鶴苑</t>
  </si>
  <si>
    <t>33849</t>
  </si>
  <si>
    <t>33-849-09-850</t>
  </si>
  <si>
    <t>勝英衛生施設組合</t>
  </si>
  <si>
    <t>勝英衛生施設組合勝英し尿処理場滝川苑</t>
  </si>
  <si>
    <t>33850</t>
  </si>
  <si>
    <t>33-850-09-851</t>
  </si>
  <si>
    <t>岡山県西部衛生施設組合</t>
  </si>
  <si>
    <t>岡山県西部衛生施設組合井笠広域クリーンセンター</t>
  </si>
  <si>
    <t>33851</t>
  </si>
  <si>
    <t>33-851-09-001</t>
  </si>
  <si>
    <t>旭川中部衛生施設組合</t>
  </si>
  <si>
    <t>生産量</t>
  </si>
  <si>
    <t>33852</t>
  </si>
  <si>
    <t>33-852-09-002</t>
  </si>
  <si>
    <t>和気赤磐し尿処理施設一部事務組合</t>
  </si>
  <si>
    <t>和気赤磐衛生センター</t>
  </si>
  <si>
    <t>高負荷,膜分離,下水投入</t>
  </si>
  <si>
    <t>33898</t>
  </si>
  <si>
    <t>33-898-09-001</t>
  </si>
  <si>
    <t>津山圏域衛生処理組合</t>
  </si>
  <si>
    <t>津山圏域衛生処理センター</t>
  </si>
  <si>
    <t>33913</t>
  </si>
  <si>
    <t>33-913-09-001</t>
  </si>
  <si>
    <t>総社広域環境施設組合</t>
  </si>
  <si>
    <t>アクアセンター吉備路</t>
  </si>
  <si>
    <t>33946</t>
  </si>
  <si>
    <t>33-946-09-001</t>
  </si>
  <si>
    <t>高梁地域事務組合</t>
  </si>
  <si>
    <t>高梁地域事務組合クリーンセンター</t>
  </si>
  <si>
    <t>嫌気,下水投入,一次処理</t>
  </si>
  <si>
    <t>コミュニティプラント</t>
  </si>
  <si>
    <t>都道府県名</t>
  </si>
  <si>
    <t>地方公共団体コード</t>
  </si>
  <si>
    <t>施設コード</t>
  </si>
  <si>
    <t>地方公共団体名</t>
  </si>
  <si>
    <t>施設名</t>
  </si>
  <si>
    <t>汚水処理量</t>
  </si>
  <si>
    <t>処理方法</t>
  </si>
  <si>
    <t>計画最大汚水量</t>
  </si>
  <si>
    <t>使用開始年度</t>
  </si>
  <si>
    <t>運転管理体制</t>
  </si>
  <si>
    <t>施設の改廃</t>
  </si>
  <si>
    <t>(㎥/年度)</t>
  </si>
  <si>
    <t>(㎥/日)</t>
  </si>
  <si>
    <t>岡山県</t>
  </si>
  <si>
    <t>33201</t>
  </si>
  <si>
    <t>33-201-10-001</t>
  </si>
  <si>
    <t>岡山市</t>
  </si>
  <si>
    <t>岡山市ひかり団地コミュニティプラント</t>
  </si>
  <si>
    <t>長時間ばっ気</t>
  </si>
  <si>
    <t>一部委託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</si>
</sst>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_ "/>
    <numFmt numFmtId="178" formatCode="_(* #,##0_);_(* \(#,##0\);_(* &quot;-&quot;_);_(@_)"/>
    <numFmt numFmtId="179" formatCode="#,##0.0;[Red]\-#,##0.0"/>
  </numFmts>
  <fonts count="31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b/>
      <sz val="12"/>
      <name val="ＭＳ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8"/>
      <name val="ＭＳ Ｐゴシック"/>
      <family val="3"/>
    </font>
    <font>
      <sz val="11"/>
      <color indexed="17"/>
      <name val="ＭＳ 明朝"/>
      <family val="1"/>
    </font>
    <font>
      <sz val="10"/>
      <name val="ＭＳ ゴシック"/>
      <family val="3"/>
    </font>
    <font>
      <sz val="9"/>
      <name val="MS ゴシック"/>
      <family val="3"/>
    </font>
    <font>
      <sz val="10"/>
      <name val="MS ゴシック"/>
      <family val="3"/>
    </font>
    <font>
      <sz val="10"/>
      <color indexed="8"/>
      <name val="MS ゴシック"/>
      <family val="3"/>
    </font>
    <font>
      <sz val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b/>
      <sz val="10"/>
      <name val="ＭＳ 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0" borderId="0">
      <alignment/>
      <protection/>
    </xf>
    <xf numFmtId="0" fontId="9" fillId="0" borderId="0">
      <alignment vertical="center"/>
      <protection/>
    </xf>
    <xf numFmtId="0" fontId="22" fillId="4" borderId="0" applyNumberFormat="0" applyBorder="0" applyAlignment="0" applyProtection="0"/>
  </cellStyleXfs>
  <cellXfs count="183">
    <xf numFmtId="0" fontId="0" fillId="0" borderId="0" xfId="0" applyAlignment="1">
      <alignment vertical="center"/>
    </xf>
    <xf numFmtId="49" fontId="23" fillId="0" borderId="0" xfId="64" applyNumberFormat="1" applyFont="1" applyAlignment="1">
      <alignment vertical="center"/>
      <protection/>
    </xf>
    <xf numFmtId="49" fontId="23" fillId="0" borderId="0" xfId="0" applyNumberFormat="1" applyFont="1" applyAlignment="1">
      <alignment vertical="center"/>
    </xf>
    <xf numFmtId="0" fontId="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/>
      <protection/>
    </xf>
    <xf numFmtId="0" fontId="23" fillId="0" borderId="0" xfId="64" applyNumberFormat="1" applyFont="1" applyAlignment="1">
      <alignment vertical="center" wrapText="1"/>
      <protection/>
    </xf>
    <xf numFmtId="0" fontId="23" fillId="0" borderId="0" xfId="64" applyNumberFormat="1" applyFont="1" applyAlignment="1" quotePrefix="1">
      <alignment vertical="center"/>
      <protection/>
    </xf>
    <xf numFmtId="0" fontId="23" fillId="0" borderId="0" xfId="0" applyNumberFormat="1" applyFont="1" applyAlignment="1">
      <alignment vertical="center"/>
    </xf>
    <xf numFmtId="0" fontId="24" fillId="24" borderId="10" xfId="48" applyNumberFormat="1" applyFont="1" applyFill="1" applyBorder="1" applyAlignment="1">
      <alignment horizontal="center" vertical="center" wrapText="1"/>
    </xf>
    <xf numFmtId="0" fontId="24" fillId="24" borderId="11" xfId="48" applyNumberFormat="1" applyFont="1" applyFill="1" applyBorder="1" applyAlignment="1">
      <alignment horizontal="center" vertical="center" wrapText="1"/>
    </xf>
    <xf numFmtId="0" fontId="24" fillId="24" borderId="11" xfId="63" applyNumberFormat="1" applyFont="1" applyFill="1" applyBorder="1" applyAlignment="1">
      <alignment horizontal="center" vertical="center" wrapText="1"/>
      <protection/>
    </xf>
    <xf numFmtId="0" fontId="24" fillId="24" borderId="10" xfId="63" applyNumberFormat="1" applyFont="1" applyFill="1" applyBorder="1" applyAlignment="1">
      <alignment horizontal="center" vertical="center" wrapText="1"/>
      <protection/>
    </xf>
    <xf numFmtId="0" fontId="24" fillId="24" borderId="11" xfId="64" applyNumberFormat="1" applyFont="1" applyFill="1" applyBorder="1" applyAlignment="1">
      <alignment horizontal="center" vertical="center" wrapText="1"/>
      <protection/>
    </xf>
    <xf numFmtId="0" fontId="24" fillId="24" borderId="10" xfId="64" applyNumberFormat="1" applyFont="1" applyFill="1" applyBorder="1" applyAlignment="1">
      <alignment horizontal="center" vertical="center" wrapText="1"/>
      <protection/>
    </xf>
    <xf numFmtId="0" fontId="24" fillId="24" borderId="11" xfId="0" applyNumberFormat="1" applyFont="1" applyFill="1" applyBorder="1" applyAlignment="1">
      <alignment horizontal="center" vertical="center" wrapText="1"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vertical="center" wrapText="1"/>
    </xf>
    <xf numFmtId="0" fontId="2" fillId="0" borderId="0" xfId="64" applyNumberFormat="1" applyFont="1" applyAlignment="1">
      <alignment horizontal="center" vertical="center" wrapText="1"/>
      <protection/>
    </xf>
    <xf numFmtId="0" fontId="25" fillId="0" borderId="13" xfId="64" applyNumberFormat="1" applyFont="1" applyFill="1" applyBorder="1" applyAlignment="1">
      <alignment vertical="center" wrapText="1"/>
      <protection/>
    </xf>
    <xf numFmtId="49" fontId="25" fillId="0" borderId="13" xfId="64" applyNumberFormat="1" applyFont="1" applyFill="1" applyBorder="1" applyAlignment="1">
      <alignment vertical="center" wrapText="1"/>
      <protection/>
    </xf>
    <xf numFmtId="0" fontId="25" fillId="0" borderId="13" xfId="0" applyNumberFormat="1" applyFont="1" applyFill="1" applyBorder="1" applyAlignment="1">
      <alignment vertical="center" wrapText="1"/>
    </xf>
    <xf numFmtId="0" fontId="3" fillId="0" borderId="0" xfId="0" applyNumberFormat="1" applyFont="1" applyAlignment="1">
      <alignment vertical="center"/>
    </xf>
    <xf numFmtId="0" fontId="24" fillId="24" borderId="12" xfId="0" applyNumberFormat="1" applyFont="1" applyFill="1" applyBorder="1" applyAlignment="1">
      <alignment vertical="center"/>
    </xf>
    <xf numFmtId="49" fontId="25" fillId="0" borderId="13" xfId="0" applyNumberFormat="1" applyFont="1" applyFill="1" applyBorder="1" applyAlignment="1">
      <alignment vertical="center" wrapText="1"/>
    </xf>
    <xf numFmtId="0" fontId="24" fillId="24" borderId="12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/>
    </xf>
    <xf numFmtId="38" fontId="25" fillId="0" borderId="13" xfId="0" applyNumberFormat="1" applyFont="1" applyFill="1" applyBorder="1" applyAlignment="1">
      <alignment vertical="center" wrapText="1"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/>
    </xf>
    <xf numFmtId="0" fontId="24" fillId="24" borderId="11" xfId="0" applyNumberFormat="1" applyFont="1" applyFill="1" applyBorder="1" applyAlignment="1">
      <alignment horizontal="center" vertical="center"/>
    </xf>
    <xf numFmtId="0" fontId="24" fillId="24" borderId="12" xfId="64" applyNumberFormat="1" applyFont="1" applyFill="1" applyBorder="1" applyAlignment="1">
      <alignment horizontal="center" vertical="center" wrapText="1"/>
      <protection/>
    </xf>
    <xf numFmtId="0" fontId="24" fillId="24" borderId="18" xfId="64" applyNumberFormat="1" applyFont="1" applyFill="1" applyBorder="1" applyAlignment="1">
      <alignment horizontal="center" vertical="center" wrapText="1"/>
      <protection/>
    </xf>
    <xf numFmtId="0" fontId="25" fillId="0" borderId="13" xfId="48" applyNumberFormat="1" applyFont="1" applyFill="1" applyBorder="1" applyAlignment="1">
      <alignment vertical="center" wrapText="1"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3" xfId="64" applyNumberFormat="1" applyFont="1" applyFill="1" applyBorder="1" applyAlignment="1">
      <alignment horizontal="center" vertical="center" wrapText="1"/>
      <protection/>
    </xf>
    <xf numFmtId="0" fontId="24" fillId="24" borderId="19" xfId="64" applyNumberFormat="1" applyFont="1" applyFill="1" applyBorder="1" applyAlignment="1">
      <alignment horizontal="center" vertical="center" wrapText="1"/>
      <protection/>
    </xf>
    <xf numFmtId="0" fontId="23" fillId="0" borderId="0" xfId="60" applyNumberFormat="1" applyFont="1" applyAlignment="1">
      <alignment vertical="center"/>
      <protection/>
    </xf>
    <xf numFmtId="0" fontId="23" fillId="0" borderId="0" xfId="60" applyNumberFormat="1" applyFont="1" applyAlignment="1">
      <alignment vertical="center" wrapText="1"/>
      <protection/>
    </xf>
    <xf numFmtId="49" fontId="23" fillId="0" borderId="0" xfId="60" applyNumberFormat="1" applyFont="1" applyAlignment="1">
      <alignment vertical="center"/>
      <protection/>
    </xf>
    <xf numFmtId="0" fontId="25" fillId="0" borderId="13" xfId="60" applyNumberFormat="1" applyFont="1" applyFill="1" applyBorder="1" applyAlignment="1">
      <alignment vertical="center" wrapText="1"/>
      <protection/>
    </xf>
    <xf numFmtId="49" fontId="25" fillId="0" borderId="13" xfId="60" applyNumberFormat="1" applyFont="1" applyFill="1" applyBorder="1" applyAlignment="1">
      <alignment vertical="center" wrapText="1"/>
      <protection/>
    </xf>
    <xf numFmtId="0" fontId="2" fillId="0" borderId="0" xfId="60" applyNumberFormat="1" applyFont="1" applyAlignment="1">
      <alignment vertical="center" wrapText="1"/>
      <protection/>
    </xf>
    <xf numFmtId="0" fontId="23" fillId="0" borderId="0" xfId="60" applyNumberFormat="1" applyFont="1" applyAlignment="1" quotePrefix="1">
      <alignment vertical="center"/>
      <protection/>
    </xf>
    <xf numFmtId="0" fontId="24" fillId="24" borderId="12" xfId="48" applyNumberFormat="1" applyFont="1" applyFill="1" applyBorder="1" applyAlignment="1">
      <alignment horizontal="center" vertical="center" wrapText="1"/>
    </xf>
    <xf numFmtId="0" fontId="27" fillId="0" borderId="0" xfId="64" applyNumberFormat="1" applyFont="1" applyAlignment="1">
      <alignment vertical="center"/>
      <protection/>
    </xf>
    <xf numFmtId="0" fontId="27" fillId="0" borderId="0" xfId="64" applyNumberFormat="1" applyFont="1" applyAlignment="1">
      <alignment vertical="center" wrapText="1"/>
      <protection/>
    </xf>
    <xf numFmtId="49" fontId="27" fillId="0" borderId="0" xfId="64" applyNumberFormat="1" applyFont="1" applyAlignment="1">
      <alignment vertical="center"/>
      <protection/>
    </xf>
    <xf numFmtId="0" fontId="28" fillId="0" borderId="0" xfId="64" applyNumberFormat="1" applyFont="1" applyAlignment="1">
      <alignment horizontal="center" vertical="center" wrapText="1"/>
      <protection/>
    </xf>
    <xf numFmtId="0" fontId="24" fillId="24" borderId="12" xfId="64" applyNumberFormat="1" applyFont="1" applyFill="1" applyBorder="1" applyAlignment="1">
      <alignment horizontal="center" vertical="center"/>
      <protection/>
    </xf>
    <xf numFmtId="0" fontId="24" fillId="24" borderId="16" xfId="64" applyNumberFormat="1" applyFont="1" applyFill="1" applyBorder="1" applyAlignment="1">
      <alignment horizontal="center" vertical="center" wrapText="1"/>
      <protection/>
    </xf>
    <xf numFmtId="0" fontId="29" fillId="0" borderId="0" xfId="64" applyNumberFormat="1" applyFont="1" applyAlignment="1">
      <alignment vertical="center" wrapText="1"/>
      <protection/>
    </xf>
    <xf numFmtId="0" fontId="24" fillId="24" borderId="20" xfId="64" applyNumberFormat="1" applyFont="1" applyFill="1" applyBorder="1" applyAlignment="1" quotePrefix="1">
      <alignment vertical="center" wrapText="1"/>
      <protection/>
    </xf>
    <xf numFmtId="49" fontId="27" fillId="0" borderId="0" xfId="64" applyNumberFormat="1" applyFont="1" applyAlignment="1">
      <alignment vertical="center" wrapText="1"/>
      <protection/>
    </xf>
    <xf numFmtId="0" fontId="29" fillId="0" borderId="0" xfId="64" applyNumberFormat="1" applyFont="1" applyAlignment="1">
      <alignment horizontal="center" vertical="center" wrapText="1"/>
      <protection/>
    </xf>
    <xf numFmtId="0" fontId="23" fillId="0" borderId="0" xfId="64" applyNumberFormat="1" applyFont="1" applyAlignment="1" quotePrefix="1">
      <alignment vertical="center" wrapText="1"/>
      <protection/>
    </xf>
    <xf numFmtId="49" fontId="23" fillId="0" borderId="0" xfId="64" applyNumberFormat="1" applyFont="1" applyAlignment="1">
      <alignment vertical="center" wrapText="1"/>
      <protection/>
    </xf>
    <xf numFmtId="0" fontId="24" fillId="24" borderId="12" xfId="0" applyNumberFormat="1" applyFont="1" applyFill="1" applyBorder="1" applyAlignment="1">
      <alignment horizontal="center" vertical="center" wrapText="1"/>
    </xf>
    <xf numFmtId="0" fontId="24" fillId="24" borderId="12" xfId="60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3" fillId="0" borderId="0" xfId="62" applyNumberFormat="1" applyFont="1" applyAlignment="1">
      <alignment vertical="center"/>
      <protection/>
    </xf>
    <xf numFmtId="0" fontId="30" fillId="0" borderId="0" xfId="62" applyNumberFormat="1" applyFont="1" applyAlignment="1">
      <alignment vertical="center"/>
      <protection/>
    </xf>
    <xf numFmtId="0" fontId="25" fillId="0" borderId="0" xfId="64" applyNumberFormat="1" applyFont="1" applyFill="1" applyAlignment="1">
      <alignment vertical="center" wrapText="1"/>
      <protection/>
    </xf>
    <xf numFmtId="0" fontId="23" fillId="0" borderId="0" xfId="64" applyNumberFormat="1" applyFont="1" applyFill="1" applyAlignment="1">
      <alignment vertical="center"/>
      <protection/>
    </xf>
    <xf numFmtId="49" fontId="23" fillId="0" borderId="0" xfId="64" applyNumberFormat="1" applyFont="1" applyFill="1" applyAlignment="1">
      <alignment vertical="center"/>
      <protection/>
    </xf>
    <xf numFmtId="0" fontId="23" fillId="0" borderId="0" xfId="64" applyNumberFormat="1" applyFont="1" applyFill="1" applyAlignment="1">
      <alignment vertical="center" wrapText="1"/>
      <protection/>
    </xf>
    <xf numFmtId="0" fontId="23" fillId="0" borderId="0" xfId="0" applyNumberFormat="1" applyFont="1" applyFill="1" applyAlignment="1">
      <alignment vertical="center"/>
    </xf>
    <xf numFmtId="0" fontId="27" fillId="0" borderId="0" xfId="64" applyNumberFormat="1" applyFont="1" applyFill="1" applyAlignment="1">
      <alignment vertical="center" wrapText="1"/>
      <protection/>
    </xf>
    <xf numFmtId="49" fontId="27" fillId="0" borderId="0" xfId="64" applyNumberFormat="1" applyFont="1" applyFill="1" applyAlignment="1">
      <alignment vertical="center" wrapText="1"/>
      <protection/>
    </xf>
    <xf numFmtId="0" fontId="26" fillId="0" borderId="0" xfId="64" applyNumberFormat="1" applyFont="1" applyFill="1" applyAlignment="1">
      <alignment vertical="center" wrapText="1"/>
      <protection/>
    </xf>
    <xf numFmtId="0" fontId="27" fillId="0" borderId="0" xfId="64" applyNumberFormat="1" applyFont="1" applyFill="1" applyAlignment="1">
      <alignment vertical="center"/>
      <protection/>
    </xf>
    <xf numFmtId="49" fontId="27" fillId="0" borderId="0" xfId="64" applyNumberFormat="1" applyFont="1" applyFill="1" applyAlignment="1">
      <alignment vertical="center"/>
      <protection/>
    </xf>
    <xf numFmtId="0" fontId="25" fillId="0" borderId="0" xfId="0" applyNumberFormat="1" applyFont="1" applyFill="1" applyAlignment="1">
      <alignment vertical="center" wrapText="1"/>
    </xf>
    <xf numFmtId="49" fontId="23" fillId="0" borderId="0" xfId="0" applyNumberFormat="1" applyFont="1" applyFill="1" applyAlignment="1">
      <alignment vertical="center"/>
    </xf>
    <xf numFmtId="0" fontId="26" fillId="0" borderId="0" xfId="60" applyNumberFormat="1" applyFont="1" applyFill="1" applyAlignment="1">
      <alignment vertical="center" wrapText="1"/>
      <protection/>
    </xf>
    <xf numFmtId="0" fontId="25" fillId="0" borderId="0" xfId="60" applyNumberFormat="1" applyFont="1" applyFill="1" applyAlignment="1">
      <alignment vertical="center" wrapText="1"/>
      <protection/>
    </xf>
    <xf numFmtId="0" fontId="23" fillId="0" borderId="0" xfId="60" applyNumberFormat="1" applyFont="1" applyFill="1" applyAlignment="1">
      <alignment vertical="center"/>
      <protection/>
    </xf>
    <xf numFmtId="49" fontId="23" fillId="0" borderId="0" xfId="60" applyNumberFormat="1" applyFont="1" applyFill="1" applyAlignment="1">
      <alignment vertical="center"/>
      <protection/>
    </xf>
    <xf numFmtId="0" fontId="23" fillId="0" borderId="0" xfId="60" applyNumberFormat="1" applyFont="1" applyFill="1" applyAlignment="1">
      <alignment vertical="center" wrapText="1"/>
      <protection/>
    </xf>
    <xf numFmtId="0" fontId="24" fillId="24" borderId="13" xfId="0" applyNumberFormat="1" applyFont="1" applyFill="1" applyBorder="1" applyAlignment="1">
      <alignment vertical="center" wrapText="1"/>
    </xf>
    <xf numFmtId="0" fontId="24" fillId="24" borderId="13" xfId="0" applyNumberFormat="1" applyFont="1" applyFill="1" applyBorder="1" applyAlignment="1" quotePrefix="1">
      <alignment vertical="center" wrapText="1"/>
    </xf>
    <xf numFmtId="0" fontId="24" fillId="24" borderId="19" xfId="0" applyNumberFormat="1" applyFont="1" applyFill="1" applyBorder="1" applyAlignment="1">
      <alignment vertical="center" wrapText="1"/>
    </xf>
    <xf numFmtId="0" fontId="24" fillId="24" borderId="21" xfId="0" applyNumberFormat="1" applyFont="1" applyFill="1" applyBorder="1" applyAlignment="1">
      <alignment vertical="center" wrapText="1"/>
    </xf>
    <xf numFmtId="0" fontId="24" fillId="24" borderId="20" xfId="0" applyNumberFormat="1" applyFont="1" applyFill="1" applyBorder="1" applyAlignment="1">
      <alignment vertical="center" wrapText="1"/>
    </xf>
    <xf numFmtId="0" fontId="24" fillId="24" borderId="17" xfId="63" applyNumberFormat="1" applyFont="1" applyFill="1" applyBorder="1" applyAlignment="1">
      <alignment vertical="center" wrapText="1"/>
      <protection/>
    </xf>
    <xf numFmtId="0" fontId="24" fillId="24" borderId="11" xfId="63" applyNumberFormat="1" applyFont="1" applyFill="1" applyBorder="1" applyAlignment="1">
      <alignment vertical="center" wrapText="1"/>
      <protection/>
    </xf>
    <xf numFmtId="0" fontId="24" fillId="24" borderId="17" xfId="64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>
      <alignment vertical="center" wrapText="1"/>
      <protection/>
    </xf>
    <xf numFmtId="0" fontId="24" fillId="24" borderId="22" xfId="63" applyNumberFormat="1" applyFont="1" applyFill="1" applyBorder="1" applyAlignment="1">
      <alignment vertical="center" wrapText="1"/>
      <protection/>
    </xf>
    <xf numFmtId="0" fontId="24" fillId="24" borderId="23" xfId="63" applyNumberFormat="1" applyFont="1" applyFill="1" applyBorder="1" applyAlignment="1">
      <alignment vertical="center" wrapText="1"/>
      <protection/>
    </xf>
    <xf numFmtId="0" fontId="24" fillId="24" borderId="14" xfId="63" applyNumberFormat="1" applyFont="1" applyFill="1" applyBorder="1" applyAlignment="1">
      <alignment vertical="center" wrapText="1"/>
      <protection/>
    </xf>
    <xf numFmtId="0" fontId="24" fillId="24" borderId="18" xfId="63" applyNumberFormat="1" applyFont="1" applyFill="1" applyBorder="1" applyAlignment="1">
      <alignment vertical="center" wrapText="1"/>
      <protection/>
    </xf>
    <xf numFmtId="0" fontId="24" fillId="24" borderId="24" xfId="63" applyNumberFormat="1" applyFont="1" applyFill="1" applyBorder="1" applyAlignment="1">
      <alignment vertical="center" wrapText="1"/>
      <protection/>
    </xf>
    <xf numFmtId="0" fontId="24" fillId="24" borderId="16" xfId="63" applyNumberFormat="1" applyFont="1" applyFill="1" applyBorder="1" applyAlignment="1">
      <alignment vertical="center" wrapText="1"/>
      <protection/>
    </xf>
    <xf numFmtId="0" fontId="24" fillId="24" borderId="17" xfId="0" applyNumberFormat="1" applyFont="1" applyFill="1" applyBorder="1" applyAlignment="1">
      <alignment vertical="center" wrapText="1"/>
    </xf>
    <xf numFmtId="0" fontId="24" fillId="24" borderId="11" xfId="0" applyNumberFormat="1" applyFont="1" applyFill="1" applyBorder="1" applyAlignment="1" quotePrefix="1">
      <alignment vertical="center" wrapText="1"/>
    </xf>
    <xf numFmtId="0" fontId="24" fillId="24" borderId="12" xfId="0" applyNumberFormat="1" applyFont="1" applyFill="1" applyBorder="1" applyAlignment="1" quotePrefix="1">
      <alignment vertical="center" wrapText="1"/>
    </xf>
    <xf numFmtId="0" fontId="24" fillId="24" borderId="18" xfId="0" applyNumberFormat="1" applyFont="1" applyFill="1" applyBorder="1" applyAlignment="1">
      <alignment vertical="center" wrapText="1"/>
    </xf>
    <xf numFmtId="0" fontId="24" fillId="24" borderId="16" xfId="0" applyNumberFormat="1" applyFont="1" applyFill="1" applyBorder="1" applyAlignment="1">
      <alignment vertical="center" wrapText="1"/>
    </xf>
    <xf numFmtId="0" fontId="24" fillId="24" borderId="22" xfId="0" applyNumberFormat="1" applyFont="1" applyFill="1" applyBorder="1" applyAlignment="1">
      <alignment vertical="center" wrapText="1"/>
    </xf>
    <xf numFmtId="0" fontId="24" fillId="24" borderId="23" xfId="0" applyNumberFormat="1" applyFont="1" applyFill="1" applyBorder="1" applyAlignment="1">
      <alignment vertical="center" wrapText="1"/>
    </xf>
    <xf numFmtId="0" fontId="24" fillId="24" borderId="14" xfId="0" applyNumberFormat="1" applyFont="1" applyFill="1" applyBorder="1" applyAlignment="1">
      <alignment vertical="center" wrapText="1"/>
    </xf>
    <xf numFmtId="0" fontId="24" fillId="24" borderId="10" xfId="0" applyNumberFormat="1" applyFont="1" applyFill="1" applyBorder="1" applyAlignment="1">
      <alignment vertical="center" wrapText="1"/>
    </xf>
    <xf numFmtId="0" fontId="24" fillId="24" borderId="0" xfId="0" applyNumberFormat="1" applyFont="1" applyFill="1" applyBorder="1" applyAlignment="1">
      <alignment vertical="center" wrapText="1"/>
    </xf>
    <xf numFmtId="0" fontId="24" fillId="24" borderId="15" xfId="0" applyNumberFormat="1" applyFont="1" applyFill="1" applyBorder="1" applyAlignment="1">
      <alignment vertical="center" wrapText="1"/>
    </xf>
    <xf numFmtId="0" fontId="24" fillId="24" borderId="22" xfId="64" applyNumberFormat="1" applyFont="1" applyFill="1" applyBorder="1" applyAlignment="1">
      <alignment vertical="center" wrapText="1"/>
      <protection/>
    </xf>
    <xf numFmtId="0" fontId="24" fillId="24" borderId="23" xfId="64" applyNumberFormat="1" applyFont="1" applyFill="1" applyBorder="1" applyAlignment="1">
      <alignment vertical="center" wrapText="1"/>
      <protection/>
    </xf>
    <xf numFmtId="0" fontId="24" fillId="24" borderId="14" xfId="64" applyNumberFormat="1" applyFont="1" applyFill="1" applyBorder="1" applyAlignment="1">
      <alignment vertical="center" wrapText="1"/>
      <protection/>
    </xf>
    <xf numFmtId="0" fontId="24" fillId="24" borderId="10" xfId="64" applyNumberFormat="1" applyFont="1" applyFill="1" applyBorder="1" applyAlignment="1">
      <alignment vertical="center" wrapText="1"/>
      <protection/>
    </xf>
    <xf numFmtId="0" fontId="24" fillId="24" borderId="0" xfId="64" applyNumberFormat="1" applyFont="1" applyFill="1" applyBorder="1" applyAlignment="1">
      <alignment vertical="center" wrapText="1"/>
      <protection/>
    </xf>
    <xf numFmtId="0" fontId="24" fillId="24" borderId="15" xfId="64" applyNumberFormat="1" applyFont="1" applyFill="1" applyBorder="1" applyAlignment="1">
      <alignment vertical="center" wrapText="1"/>
      <protection/>
    </xf>
    <xf numFmtId="0" fontId="24" fillId="24" borderId="18" xfId="64" applyNumberFormat="1" applyFont="1" applyFill="1" applyBorder="1" applyAlignment="1">
      <alignment vertical="center" wrapText="1"/>
      <protection/>
    </xf>
    <xf numFmtId="0" fontId="24" fillId="24" borderId="16" xfId="64" applyNumberFormat="1" applyFont="1" applyFill="1" applyBorder="1" applyAlignment="1">
      <alignment vertical="center" wrapText="1"/>
      <protection/>
    </xf>
    <xf numFmtId="0" fontId="24" fillId="24" borderId="11" xfId="0" applyNumberFormat="1" applyFont="1" applyFill="1" applyBorder="1" applyAlignment="1">
      <alignment vertical="center" wrapText="1"/>
    </xf>
    <xf numFmtId="0" fontId="24" fillId="24" borderId="14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 quotePrefix="1">
      <alignment vertical="center" wrapText="1"/>
      <protection/>
    </xf>
    <xf numFmtId="0" fontId="24" fillId="24" borderId="15" xfId="63" applyNumberFormat="1" applyFont="1" applyFill="1" applyBorder="1" applyAlignment="1" quotePrefix="1">
      <alignment vertical="center" wrapText="1"/>
      <protection/>
    </xf>
    <xf numFmtId="0" fontId="24" fillId="24" borderId="13" xfId="63" applyNumberFormat="1" applyFont="1" applyFill="1" applyBorder="1" applyAlignment="1">
      <alignment vertical="center" wrapText="1"/>
      <protection/>
    </xf>
    <xf numFmtId="0" fontId="24" fillId="24" borderId="13" xfId="63" applyNumberFormat="1" applyFont="1" applyFill="1" applyBorder="1" applyAlignment="1" quotePrefix="1">
      <alignment vertical="center" wrapText="1"/>
      <protection/>
    </xf>
    <xf numFmtId="0" fontId="24" fillId="24" borderId="17" xfId="63" applyNumberFormat="1" applyFont="1" applyFill="1" applyBorder="1" applyAlignment="1" quotePrefix="1">
      <alignment vertical="center" wrapText="1"/>
      <protection/>
    </xf>
    <xf numFmtId="0" fontId="24" fillId="24" borderId="10" xfId="63" applyNumberFormat="1" applyFont="1" applyFill="1" applyBorder="1" applyAlignment="1">
      <alignment vertical="center" wrapText="1"/>
      <protection/>
    </xf>
    <xf numFmtId="0" fontId="24" fillId="24" borderId="12" xfId="63" applyNumberFormat="1" applyFont="1" applyFill="1" applyBorder="1" applyAlignment="1">
      <alignment vertical="center" wrapText="1"/>
      <protection/>
    </xf>
    <xf numFmtId="0" fontId="24" fillId="24" borderId="13" xfId="64" applyNumberFormat="1" applyFont="1" applyFill="1" applyBorder="1" applyAlignment="1">
      <alignment vertical="center" wrapText="1"/>
      <protection/>
    </xf>
    <xf numFmtId="49" fontId="24" fillId="24" borderId="13" xfId="63" applyNumberFormat="1" applyFont="1" applyFill="1" applyBorder="1" applyAlignment="1">
      <alignment vertical="center" wrapText="1"/>
      <protection/>
    </xf>
    <xf numFmtId="0" fontId="24" fillId="24" borderId="22" xfId="48" applyNumberFormat="1" applyFont="1" applyFill="1" applyBorder="1" applyAlignment="1">
      <alignment vertical="center" wrapText="1"/>
    </xf>
    <xf numFmtId="0" fontId="24" fillId="24" borderId="23" xfId="48" applyNumberFormat="1" applyFont="1" applyFill="1" applyBorder="1" applyAlignment="1" quotePrefix="1">
      <alignment vertical="center" wrapText="1"/>
    </xf>
    <xf numFmtId="0" fontId="24" fillId="24" borderId="18" xfId="48" applyNumberFormat="1" applyFont="1" applyFill="1" applyBorder="1" applyAlignment="1" quotePrefix="1">
      <alignment vertical="center" wrapText="1"/>
    </xf>
    <xf numFmtId="0" fontId="24" fillId="24" borderId="24" xfId="48" applyNumberFormat="1" applyFont="1" applyFill="1" applyBorder="1" applyAlignment="1" quotePrefix="1">
      <alignment vertical="center" wrapText="1"/>
    </xf>
    <xf numFmtId="0" fontId="24" fillId="24" borderId="17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>
      <alignment vertical="center" wrapText="1"/>
    </xf>
    <xf numFmtId="0" fontId="24" fillId="24" borderId="11" xfId="48" applyNumberFormat="1" applyFont="1" applyFill="1" applyBorder="1" applyAlignment="1" quotePrefix="1">
      <alignment vertical="center" wrapText="1"/>
    </xf>
    <xf numFmtId="0" fontId="24" fillId="24" borderId="11" xfId="63" applyNumberFormat="1" applyFont="1" applyFill="1" applyBorder="1" applyAlignment="1" quotePrefix="1">
      <alignment vertical="center" wrapText="1"/>
      <protection/>
    </xf>
    <xf numFmtId="0" fontId="24" fillId="24" borderId="12" xfId="64" applyNumberFormat="1" applyFont="1" applyFill="1" applyBorder="1" applyAlignment="1">
      <alignment vertical="center" wrapText="1"/>
      <protection/>
    </xf>
    <xf numFmtId="0" fontId="24" fillId="24" borderId="15" xfId="63" applyNumberFormat="1" applyFont="1" applyFill="1" applyBorder="1" applyAlignment="1">
      <alignment vertical="center" wrapText="1"/>
      <protection/>
    </xf>
    <xf numFmtId="0" fontId="24" fillId="24" borderId="11" xfId="64" applyNumberFormat="1" applyFont="1" applyFill="1" applyBorder="1" applyAlignment="1" quotePrefix="1">
      <alignment vertical="center" wrapText="1"/>
      <protection/>
    </xf>
    <xf numFmtId="0" fontId="24" fillId="24" borderId="19" xfId="0" applyNumberFormat="1" applyFont="1" applyFill="1" applyBorder="1" applyAlignment="1">
      <alignment vertical="center"/>
    </xf>
    <xf numFmtId="0" fontId="24" fillId="24" borderId="21" xfId="0" applyNumberFormat="1" applyFont="1" applyFill="1" applyBorder="1" applyAlignment="1">
      <alignment vertical="center"/>
    </xf>
    <xf numFmtId="0" fontId="24" fillId="24" borderId="20" xfId="0" applyNumberFormat="1" applyFont="1" applyFill="1" applyBorder="1" applyAlignment="1">
      <alignment vertical="center"/>
    </xf>
    <xf numFmtId="0" fontId="24" fillId="24" borderId="22" xfId="0" applyNumberFormat="1" applyFont="1" applyFill="1" applyBorder="1" applyAlignment="1">
      <alignment vertical="center"/>
    </xf>
    <xf numFmtId="0" fontId="24" fillId="24" borderId="23" xfId="0" applyNumberFormat="1" applyFont="1" applyFill="1" applyBorder="1" applyAlignment="1">
      <alignment vertical="center"/>
    </xf>
    <xf numFmtId="0" fontId="24" fillId="24" borderId="14" xfId="0" applyNumberFormat="1" applyFont="1" applyFill="1" applyBorder="1" applyAlignment="1">
      <alignment vertical="center"/>
    </xf>
    <xf numFmtId="0" fontId="24" fillId="24" borderId="10" xfId="0" applyNumberFormat="1" applyFont="1" applyFill="1" applyBorder="1" applyAlignment="1">
      <alignment vertical="center"/>
    </xf>
    <xf numFmtId="0" fontId="24" fillId="24" borderId="0" xfId="0" applyNumberFormat="1" applyFont="1" applyFill="1" applyBorder="1" applyAlignment="1">
      <alignment vertical="center"/>
    </xf>
    <xf numFmtId="0" fontId="24" fillId="24" borderId="15" xfId="0" applyNumberFormat="1" applyFont="1" applyFill="1" applyBorder="1" applyAlignment="1">
      <alignment vertical="center"/>
    </xf>
    <xf numFmtId="49" fontId="24" fillId="24" borderId="17" xfId="64" applyNumberFormat="1" applyFont="1" applyFill="1" applyBorder="1" applyAlignment="1">
      <alignment vertical="center" wrapText="1"/>
      <protection/>
    </xf>
    <xf numFmtId="49" fontId="24" fillId="24" borderId="11" xfId="64" applyNumberFormat="1" applyFont="1" applyFill="1" applyBorder="1" applyAlignment="1">
      <alignment vertical="center" wrapText="1"/>
      <protection/>
    </xf>
    <xf numFmtId="49" fontId="24" fillId="24" borderId="12" xfId="64" applyNumberFormat="1" applyFont="1" applyFill="1" applyBorder="1" applyAlignment="1">
      <alignment vertical="center" wrapText="1"/>
      <protection/>
    </xf>
    <xf numFmtId="0" fontId="24" fillId="24" borderId="12" xfId="64" applyNumberFormat="1" applyFont="1" applyFill="1" applyBorder="1" applyAlignment="1" quotePrefix="1">
      <alignment vertical="center" wrapText="1"/>
      <protection/>
    </xf>
    <xf numFmtId="0" fontId="24" fillId="24" borderId="18" xfId="0" applyNumberFormat="1" applyFont="1" applyFill="1" applyBorder="1" applyAlignment="1">
      <alignment vertical="center"/>
    </xf>
    <xf numFmtId="0" fontId="24" fillId="24" borderId="16" xfId="0" applyNumberFormat="1" applyFont="1" applyFill="1" applyBorder="1" applyAlignment="1">
      <alignment vertical="center"/>
    </xf>
    <xf numFmtId="0" fontId="24" fillId="24" borderId="10" xfId="64" applyNumberFormat="1" applyFont="1" applyFill="1" applyBorder="1" applyAlignment="1" quotePrefix="1">
      <alignment vertical="center" wrapText="1"/>
      <protection/>
    </xf>
    <xf numFmtId="0" fontId="24" fillId="24" borderId="18" xfId="64" applyNumberFormat="1" applyFont="1" applyFill="1" applyBorder="1" applyAlignment="1" quotePrefix="1">
      <alignment vertical="center" wrapText="1"/>
      <protection/>
    </xf>
    <xf numFmtId="0" fontId="24" fillId="24" borderId="23" xfId="64" applyNumberFormat="1" applyFont="1" applyFill="1" applyBorder="1" applyAlignment="1" quotePrefix="1">
      <alignment vertical="center" wrapText="1"/>
      <protection/>
    </xf>
    <xf numFmtId="0" fontId="24" fillId="24" borderId="0" xfId="64" applyNumberFormat="1" applyFont="1" applyFill="1" applyBorder="1" applyAlignment="1" quotePrefix="1">
      <alignment vertical="center" wrapText="1"/>
      <protection/>
    </xf>
    <xf numFmtId="0" fontId="24" fillId="24" borderId="15" xfId="64" applyNumberFormat="1" applyFont="1" applyFill="1" applyBorder="1" applyAlignment="1" quotePrefix="1">
      <alignment vertical="center" wrapText="1"/>
      <protection/>
    </xf>
    <xf numFmtId="0" fontId="24" fillId="24" borderId="16" xfId="64" applyNumberFormat="1" applyFont="1" applyFill="1" applyBorder="1" applyAlignment="1" quotePrefix="1">
      <alignment vertical="center" wrapText="1"/>
      <protection/>
    </xf>
    <xf numFmtId="0" fontId="24" fillId="24" borderId="13" xfId="0" applyNumberFormat="1" applyFont="1" applyFill="1" applyBorder="1" applyAlignment="1">
      <alignment vertical="center"/>
    </xf>
    <xf numFmtId="0" fontId="24" fillId="24" borderId="14" xfId="64" applyNumberFormat="1" applyFont="1" applyFill="1" applyBorder="1" applyAlignment="1" quotePrefix="1">
      <alignment vertical="center" wrapText="1"/>
      <protection/>
    </xf>
    <xf numFmtId="0" fontId="24" fillId="24" borderId="17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>
      <alignment vertical="center" wrapText="1"/>
      <protection/>
    </xf>
    <xf numFmtId="0" fontId="24" fillId="24" borderId="12" xfId="60" applyNumberFormat="1" applyFont="1" applyFill="1" applyBorder="1" applyAlignment="1">
      <alignment vertical="center" wrapText="1"/>
      <protection/>
    </xf>
    <xf numFmtId="49" fontId="24" fillId="24" borderId="17" xfId="60" applyNumberFormat="1" applyFont="1" applyFill="1" applyBorder="1" applyAlignment="1">
      <alignment vertical="center" wrapText="1"/>
      <protection/>
    </xf>
    <xf numFmtId="49" fontId="24" fillId="24" borderId="11" xfId="60" applyNumberFormat="1" applyFont="1" applyFill="1" applyBorder="1" applyAlignment="1">
      <alignment vertical="center" wrapText="1"/>
      <protection/>
    </xf>
    <xf numFmtId="49" fontId="24" fillId="24" borderId="12" xfId="60" applyNumberFormat="1" applyFont="1" applyFill="1" applyBorder="1" applyAlignment="1">
      <alignment vertical="center" wrapText="1"/>
      <protection/>
    </xf>
    <xf numFmtId="0" fontId="24" fillId="24" borderId="11" xfId="60" applyNumberFormat="1" applyFont="1" applyFill="1" applyBorder="1" applyAlignment="1" quotePrefix="1">
      <alignment vertical="center" wrapText="1"/>
      <protection/>
    </xf>
    <xf numFmtId="0" fontId="24" fillId="24" borderId="12" xfId="60" applyNumberFormat="1" applyFont="1" applyFill="1" applyBorder="1" applyAlignment="1" quotePrefix="1">
      <alignment vertical="center" wrapText="1"/>
      <protection/>
    </xf>
    <xf numFmtId="0" fontId="24" fillId="24" borderId="12" xfId="0" applyNumberFormat="1" applyFont="1" applyFill="1" applyBorder="1" applyAlignment="1">
      <alignment vertical="center" wrapText="1"/>
    </xf>
    <xf numFmtId="0" fontId="24" fillId="24" borderId="24" xfId="64" applyNumberFormat="1" applyFont="1" applyFill="1" applyBorder="1" applyAlignment="1">
      <alignment vertical="center" wrapText="1"/>
      <protection/>
    </xf>
    <xf numFmtId="0" fontId="24" fillId="24" borderId="24" xfId="64" applyNumberFormat="1" applyFont="1" applyFill="1" applyBorder="1" applyAlignment="1" quotePrefix="1">
      <alignment vertical="center" wrapText="1"/>
      <protection/>
    </xf>
    <xf numFmtId="0" fontId="24" fillId="24" borderId="25" xfId="64" applyNumberFormat="1" applyFont="1" applyFill="1" applyBorder="1" applyAlignment="1">
      <alignment vertical="center" wrapText="1"/>
      <protection/>
    </xf>
    <xf numFmtId="0" fontId="24" fillId="24" borderId="25" xfId="64" applyNumberFormat="1" applyFont="1" applyFill="1" applyBorder="1" applyAlignment="1">
      <alignment vertical="center"/>
      <protection/>
    </xf>
    <xf numFmtId="49" fontId="24" fillId="24" borderId="13" xfId="64" applyNumberFormat="1" applyFont="1" applyFill="1" applyBorder="1" applyAlignment="1">
      <alignment vertical="center" wrapText="1"/>
      <protection/>
    </xf>
    <xf numFmtId="49" fontId="24" fillId="24" borderId="25" xfId="64" applyNumberFormat="1" applyFont="1" applyFill="1" applyBorder="1" applyAlignment="1">
      <alignment vertical="center"/>
      <protection/>
    </xf>
    <xf numFmtId="0" fontId="24" fillId="24" borderId="22" xfId="64" applyNumberFormat="1" applyFont="1" applyFill="1" applyBorder="1" applyAlignment="1">
      <alignment vertical="center"/>
      <protection/>
    </xf>
    <xf numFmtId="0" fontId="24" fillId="24" borderId="23" xfId="64" applyNumberFormat="1" applyFont="1" applyFill="1" applyBorder="1" applyAlignment="1" quotePrefix="1">
      <alignment vertical="center"/>
      <protection/>
    </xf>
    <xf numFmtId="0" fontId="24" fillId="24" borderId="14" xfId="64" applyNumberFormat="1" applyFont="1" applyFill="1" applyBorder="1" applyAlignment="1" quotePrefix="1">
      <alignment vertical="center"/>
      <protection/>
    </xf>
    <xf numFmtId="0" fontId="24" fillId="24" borderId="18" xfId="64" applyNumberFormat="1" applyFont="1" applyFill="1" applyBorder="1" applyAlignment="1" quotePrefix="1">
      <alignment vertical="center"/>
      <protection/>
    </xf>
    <xf numFmtId="0" fontId="24" fillId="24" borderId="24" xfId="64" applyNumberFormat="1" applyFont="1" applyFill="1" applyBorder="1" applyAlignment="1" quotePrefix="1">
      <alignment vertical="center"/>
      <protection/>
    </xf>
    <xf numFmtId="0" fontId="24" fillId="24" borderId="16" xfId="64" applyNumberFormat="1" applyFont="1" applyFill="1" applyBorder="1" applyAlignment="1" quotePrefix="1">
      <alignment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4" xfId="61"/>
    <cellStyle name="標準 4 2" xfId="62"/>
    <cellStyle name="標準_①焼却施設" xfId="63"/>
    <cellStyle name="標準_H19集計結果（施設整備状況）２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B101"/>
  <sheetViews>
    <sheetView tabSelected="1" zoomScalePageLayoutView="0" workbookViewId="0" topLeftCell="A1">
      <pane xSplit="3" ySplit="6" topLeftCell="D7" activePane="bottomRight" state="frozen"/>
      <selection pane="topLeft" activeCell="A10" sqref="A10"/>
      <selection pane="topRight" activeCell="A10" sqref="A10"/>
      <selection pane="bottomLeft" activeCell="A10" sqref="A10"/>
      <selection pane="bottomRight" activeCell="B13" sqref="B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35.875" style="5" customWidth="1"/>
    <col min="7" max="9" width="11.125" style="4" customWidth="1"/>
    <col min="10" max="10" width="7.25390625" style="4" customWidth="1"/>
    <col min="11" max="11" width="50.375" style="5" customWidth="1"/>
    <col min="12" max="12" width="13.875" style="5" customWidth="1"/>
    <col min="13" max="14" width="11.125" style="4" customWidth="1"/>
    <col min="15" max="15" width="15.00390625" style="4" customWidth="1"/>
    <col min="16" max="16" width="11.00390625" style="4" customWidth="1"/>
    <col min="17" max="17" width="6.50390625" style="4" customWidth="1"/>
    <col min="18" max="18" width="2.625" style="4" customWidth="1"/>
    <col min="19" max="19" width="5.50390625" style="4" customWidth="1"/>
    <col min="20" max="20" width="37.75390625" style="5" customWidth="1"/>
    <col min="21" max="24" width="13.375" style="4" customWidth="1"/>
    <col min="25" max="25" width="7.50390625" style="4" customWidth="1"/>
    <col min="26" max="26" width="7.125" style="4" customWidth="1"/>
    <col min="27" max="28" width="12.00390625" style="4" customWidth="1"/>
    <col min="29" max="30" width="18.125" style="4" customWidth="1"/>
    <col min="31" max="31" width="9.00390625" style="4" customWidth="1"/>
    <col min="32" max="32" width="13.50390625" style="4" customWidth="1"/>
    <col min="33" max="48" width="9.00390625" style="4" customWidth="1"/>
    <col min="49" max="49" width="9.00390625" style="7" customWidth="1"/>
    <col min="50" max="50" width="12.50390625" style="7" customWidth="1"/>
    <col min="51" max="52" width="11.625" style="7" customWidth="1"/>
    <col min="53" max="53" width="9.00390625" style="7" customWidth="1"/>
    <col min="54" max="55" width="11.625" style="7" customWidth="1"/>
    <col min="56" max="56" width="9.00390625" style="7" customWidth="1"/>
    <col min="57" max="58" width="11.625" style="7" customWidth="1"/>
    <col min="59" max="59" width="9.00390625" style="7" customWidth="1"/>
    <col min="60" max="61" width="11.625" style="7" customWidth="1"/>
    <col min="62" max="62" width="9.00390625" style="7" customWidth="1"/>
    <col min="63" max="64" width="11.625" style="7" customWidth="1"/>
    <col min="65" max="65" width="9.00390625" style="7" customWidth="1"/>
    <col min="66" max="67" width="11.625" style="7" customWidth="1"/>
    <col min="68" max="68" width="9.00390625" style="7" customWidth="1"/>
    <col min="69" max="70" width="11.625" style="7" customWidth="1"/>
    <col min="71" max="71" width="9.00390625" style="7" customWidth="1"/>
    <col min="72" max="73" width="11.625" style="7" customWidth="1"/>
    <col min="74" max="74" width="9.00390625" style="7" customWidth="1"/>
    <col min="75" max="76" width="11.625" style="7" customWidth="1"/>
    <col min="77" max="77" width="9.00390625" style="7" customWidth="1"/>
    <col min="78" max="80" width="11.625" style="7" customWidth="1"/>
    <col min="81" max="16384" width="9.00390625" style="4" customWidth="1"/>
  </cols>
  <sheetData>
    <row r="1" spans="1:48" ht="15" customHeight="1">
      <c r="A1" s="3" t="s">
        <v>11</v>
      </c>
      <c r="AV1" s="6"/>
    </row>
    <row r="2" spans="1:80" s="5" customFormat="1" ht="13.5" customHeight="1">
      <c r="A2" s="121" t="s">
        <v>12</v>
      </c>
      <c r="B2" s="127" t="s">
        <v>13</v>
      </c>
      <c r="C2" s="88" t="s">
        <v>14</v>
      </c>
      <c r="D2" s="121" t="s">
        <v>15</v>
      </c>
      <c r="E2" s="90" t="s">
        <v>16</v>
      </c>
      <c r="F2" s="121" t="s">
        <v>17</v>
      </c>
      <c r="G2" s="132" t="s">
        <v>18</v>
      </c>
      <c r="H2" s="128" t="s">
        <v>19</v>
      </c>
      <c r="I2" s="129"/>
      <c r="J2" s="129"/>
      <c r="K2" s="92" t="s">
        <v>20</v>
      </c>
      <c r="L2" s="94"/>
      <c r="M2" s="92" t="s">
        <v>21</v>
      </c>
      <c r="N2" s="94"/>
      <c r="O2" s="121" t="s">
        <v>22</v>
      </c>
      <c r="P2" s="121" t="s">
        <v>23</v>
      </c>
      <c r="Q2" s="88" t="s">
        <v>24</v>
      </c>
      <c r="R2" s="121" t="s">
        <v>25</v>
      </c>
      <c r="S2" s="121" t="s">
        <v>26</v>
      </c>
      <c r="T2" s="121" t="s">
        <v>27</v>
      </c>
      <c r="U2" s="88" t="s">
        <v>28</v>
      </c>
      <c r="V2" s="88"/>
      <c r="W2" s="88" t="s">
        <v>29</v>
      </c>
      <c r="X2" s="88"/>
      <c r="Y2" s="92" t="s">
        <v>30</v>
      </c>
      <c r="Z2" s="93"/>
      <c r="AA2" s="93"/>
      <c r="AB2" s="94"/>
      <c r="AC2" s="92" t="s">
        <v>31</v>
      </c>
      <c r="AD2" s="118"/>
      <c r="AE2" s="121" t="s">
        <v>32</v>
      </c>
      <c r="AF2" s="121" t="s">
        <v>33</v>
      </c>
      <c r="AG2" s="126" t="s">
        <v>34</v>
      </c>
      <c r="AH2" s="90" t="s">
        <v>35</v>
      </c>
      <c r="AI2" s="109" t="s">
        <v>36</v>
      </c>
      <c r="AJ2" s="110"/>
      <c r="AK2" s="110"/>
      <c r="AL2" s="110"/>
      <c r="AM2" s="110"/>
      <c r="AN2" s="110"/>
      <c r="AO2" s="111"/>
      <c r="AP2" s="90" t="s">
        <v>37</v>
      </c>
      <c r="AQ2" s="109" t="s">
        <v>38</v>
      </c>
      <c r="AR2" s="110"/>
      <c r="AS2" s="110"/>
      <c r="AT2" s="111"/>
      <c r="AU2" s="109" t="s">
        <v>39</v>
      </c>
      <c r="AV2" s="111"/>
      <c r="AW2" s="98" t="s">
        <v>40</v>
      </c>
      <c r="AX2" s="98" t="s">
        <v>41</v>
      </c>
      <c r="AY2" s="103" t="s">
        <v>42</v>
      </c>
      <c r="AZ2" s="104"/>
      <c r="BA2" s="104"/>
      <c r="BB2" s="104"/>
      <c r="BC2" s="104"/>
      <c r="BD2" s="104"/>
      <c r="BE2" s="104"/>
      <c r="BF2" s="104"/>
      <c r="BG2" s="104"/>
      <c r="BH2" s="104"/>
      <c r="BI2" s="104"/>
      <c r="BJ2" s="104"/>
      <c r="BK2" s="104"/>
      <c r="BL2" s="104"/>
      <c r="BM2" s="104"/>
      <c r="BN2" s="104"/>
      <c r="BO2" s="104"/>
      <c r="BP2" s="104"/>
      <c r="BQ2" s="104"/>
      <c r="BR2" s="104"/>
      <c r="BS2" s="104"/>
      <c r="BT2" s="104"/>
      <c r="BU2" s="104"/>
      <c r="BV2" s="104"/>
      <c r="BW2" s="104"/>
      <c r="BX2" s="104"/>
      <c r="BY2" s="104"/>
      <c r="BZ2" s="104"/>
      <c r="CA2" s="105"/>
      <c r="CB2" s="83" t="s">
        <v>43</v>
      </c>
    </row>
    <row r="3" spans="1:80" s="5" customFormat="1" ht="13.5" customHeight="1">
      <c r="A3" s="122"/>
      <c r="B3" s="127"/>
      <c r="C3" s="89"/>
      <c r="D3" s="121"/>
      <c r="E3" s="91"/>
      <c r="F3" s="121"/>
      <c r="G3" s="134"/>
      <c r="H3" s="130"/>
      <c r="I3" s="131"/>
      <c r="J3" s="131"/>
      <c r="K3" s="124"/>
      <c r="L3" s="137"/>
      <c r="M3" s="124"/>
      <c r="N3" s="137"/>
      <c r="O3" s="121"/>
      <c r="P3" s="121"/>
      <c r="Q3" s="135"/>
      <c r="R3" s="121"/>
      <c r="S3" s="121"/>
      <c r="T3" s="122"/>
      <c r="U3" s="125"/>
      <c r="V3" s="125"/>
      <c r="W3" s="125"/>
      <c r="X3" s="125"/>
      <c r="Y3" s="95"/>
      <c r="Z3" s="96"/>
      <c r="AA3" s="96"/>
      <c r="AB3" s="97"/>
      <c r="AC3" s="119"/>
      <c r="AD3" s="120"/>
      <c r="AE3" s="122"/>
      <c r="AF3" s="121"/>
      <c r="AG3" s="126"/>
      <c r="AH3" s="91"/>
      <c r="AI3" s="112"/>
      <c r="AJ3" s="113"/>
      <c r="AK3" s="113"/>
      <c r="AL3" s="113"/>
      <c r="AM3" s="113"/>
      <c r="AN3" s="113"/>
      <c r="AO3" s="114"/>
      <c r="AP3" s="91"/>
      <c r="AQ3" s="112"/>
      <c r="AR3" s="113"/>
      <c r="AS3" s="113"/>
      <c r="AT3" s="114"/>
      <c r="AU3" s="115"/>
      <c r="AV3" s="116"/>
      <c r="AW3" s="99"/>
      <c r="AX3" s="117"/>
      <c r="AY3" s="106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8"/>
      <c r="CB3" s="84"/>
    </row>
    <row r="4" spans="1:80" s="5" customFormat="1" ht="34.5" customHeight="1">
      <c r="A4" s="122"/>
      <c r="B4" s="127"/>
      <c r="C4" s="89"/>
      <c r="D4" s="121"/>
      <c r="E4" s="91"/>
      <c r="F4" s="121"/>
      <c r="G4" s="134"/>
      <c r="H4" s="132" t="s">
        <v>44</v>
      </c>
      <c r="I4" s="132" t="s">
        <v>45</v>
      </c>
      <c r="J4" s="132" t="s">
        <v>46</v>
      </c>
      <c r="K4" s="124"/>
      <c r="L4" s="97"/>
      <c r="M4" s="124"/>
      <c r="N4" s="97"/>
      <c r="O4" s="121"/>
      <c r="P4" s="121"/>
      <c r="Q4" s="135"/>
      <c r="R4" s="121"/>
      <c r="S4" s="121"/>
      <c r="T4" s="122"/>
      <c r="U4" s="92" t="s">
        <v>47</v>
      </c>
      <c r="V4" s="88" t="s">
        <v>48</v>
      </c>
      <c r="W4" s="92" t="s">
        <v>47</v>
      </c>
      <c r="X4" s="88" t="s">
        <v>48</v>
      </c>
      <c r="Y4" s="88" t="s">
        <v>30</v>
      </c>
      <c r="Z4" s="90" t="s">
        <v>49</v>
      </c>
      <c r="AA4" s="90" t="s">
        <v>50</v>
      </c>
      <c r="AB4" s="90" t="s">
        <v>51</v>
      </c>
      <c r="AC4" s="88" t="s">
        <v>52</v>
      </c>
      <c r="AD4" s="88" t="s">
        <v>53</v>
      </c>
      <c r="AE4" s="122"/>
      <c r="AF4" s="121"/>
      <c r="AG4" s="126"/>
      <c r="AH4" s="91"/>
      <c r="AI4" s="112" t="s">
        <v>54</v>
      </c>
      <c r="AJ4" s="90" t="s">
        <v>55</v>
      </c>
      <c r="AK4" s="90" t="s">
        <v>56</v>
      </c>
      <c r="AL4" s="90" t="s">
        <v>57</v>
      </c>
      <c r="AM4" s="90" t="s">
        <v>58</v>
      </c>
      <c r="AN4" s="90" t="s">
        <v>59</v>
      </c>
      <c r="AO4" s="90" t="s">
        <v>60</v>
      </c>
      <c r="AP4" s="91"/>
      <c r="AQ4" s="112" t="s">
        <v>54</v>
      </c>
      <c r="AR4" s="90" t="s">
        <v>61</v>
      </c>
      <c r="AS4" s="90" t="s">
        <v>62</v>
      </c>
      <c r="AT4" s="90" t="s">
        <v>63</v>
      </c>
      <c r="AU4" s="90" t="s">
        <v>64</v>
      </c>
      <c r="AV4" s="90" t="s">
        <v>65</v>
      </c>
      <c r="AW4" s="99"/>
      <c r="AX4" s="117"/>
      <c r="AY4" s="101" t="s">
        <v>54</v>
      </c>
      <c r="AZ4" s="102"/>
      <c r="BA4" s="85" t="s">
        <v>66</v>
      </c>
      <c r="BB4" s="86"/>
      <c r="BC4" s="87"/>
      <c r="BD4" s="85" t="s">
        <v>67</v>
      </c>
      <c r="BE4" s="86"/>
      <c r="BF4" s="87"/>
      <c r="BG4" s="85" t="s">
        <v>68</v>
      </c>
      <c r="BH4" s="86"/>
      <c r="BI4" s="87"/>
      <c r="BJ4" s="85" t="s">
        <v>69</v>
      </c>
      <c r="BK4" s="86"/>
      <c r="BL4" s="87"/>
      <c r="BM4" s="85" t="s">
        <v>70</v>
      </c>
      <c r="BN4" s="86"/>
      <c r="BO4" s="87"/>
      <c r="BP4" s="85" t="s">
        <v>71</v>
      </c>
      <c r="BQ4" s="86"/>
      <c r="BR4" s="87"/>
      <c r="BS4" s="85" t="s">
        <v>72</v>
      </c>
      <c r="BT4" s="86"/>
      <c r="BU4" s="87"/>
      <c r="BV4" s="85" t="s">
        <v>73</v>
      </c>
      <c r="BW4" s="86"/>
      <c r="BX4" s="87"/>
      <c r="BY4" s="85" t="s">
        <v>60</v>
      </c>
      <c r="BZ4" s="86"/>
      <c r="CA4" s="87"/>
      <c r="CB4" s="84"/>
    </row>
    <row r="5" spans="1:80" s="5" customFormat="1" ht="39" customHeight="1">
      <c r="A5" s="122"/>
      <c r="B5" s="127"/>
      <c r="C5" s="89"/>
      <c r="D5" s="121"/>
      <c r="E5" s="91"/>
      <c r="F5" s="121"/>
      <c r="G5" s="134"/>
      <c r="H5" s="133"/>
      <c r="I5" s="133"/>
      <c r="J5" s="134"/>
      <c r="K5" s="89"/>
      <c r="L5" s="88" t="s">
        <v>74</v>
      </c>
      <c r="M5" s="89"/>
      <c r="N5" s="88" t="s">
        <v>74</v>
      </c>
      <c r="O5" s="121"/>
      <c r="P5" s="121"/>
      <c r="Q5" s="135"/>
      <c r="R5" s="121"/>
      <c r="S5" s="121"/>
      <c r="T5" s="122"/>
      <c r="U5" s="124"/>
      <c r="V5" s="89"/>
      <c r="W5" s="124"/>
      <c r="X5" s="89"/>
      <c r="Y5" s="89"/>
      <c r="Z5" s="91"/>
      <c r="AA5" s="91"/>
      <c r="AB5" s="91"/>
      <c r="AC5" s="89"/>
      <c r="AD5" s="89"/>
      <c r="AE5" s="122"/>
      <c r="AF5" s="121"/>
      <c r="AG5" s="126"/>
      <c r="AH5" s="91"/>
      <c r="AI5" s="112"/>
      <c r="AJ5" s="91"/>
      <c r="AK5" s="91"/>
      <c r="AL5" s="91"/>
      <c r="AM5" s="91"/>
      <c r="AN5" s="91"/>
      <c r="AO5" s="91"/>
      <c r="AP5" s="91"/>
      <c r="AQ5" s="112"/>
      <c r="AR5" s="91"/>
      <c r="AS5" s="91"/>
      <c r="AT5" s="91"/>
      <c r="AU5" s="91"/>
      <c r="AV5" s="91"/>
      <c r="AW5" s="99"/>
      <c r="AX5" s="117"/>
      <c r="AY5" s="63" t="s">
        <v>75</v>
      </c>
      <c r="AZ5" s="63" t="s">
        <v>76</v>
      </c>
      <c r="BA5" s="63" t="s">
        <v>77</v>
      </c>
      <c r="BB5" s="63" t="s">
        <v>75</v>
      </c>
      <c r="BC5" s="63" t="s">
        <v>76</v>
      </c>
      <c r="BD5" s="63" t="s">
        <v>77</v>
      </c>
      <c r="BE5" s="63" t="s">
        <v>75</v>
      </c>
      <c r="BF5" s="63" t="s">
        <v>76</v>
      </c>
      <c r="BG5" s="63" t="s">
        <v>77</v>
      </c>
      <c r="BH5" s="63" t="s">
        <v>75</v>
      </c>
      <c r="BI5" s="63" t="s">
        <v>76</v>
      </c>
      <c r="BJ5" s="63" t="s">
        <v>77</v>
      </c>
      <c r="BK5" s="63" t="s">
        <v>75</v>
      </c>
      <c r="BL5" s="63" t="s">
        <v>76</v>
      </c>
      <c r="BM5" s="63" t="s">
        <v>77</v>
      </c>
      <c r="BN5" s="63" t="s">
        <v>75</v>
      </c>
      <c r="BO5" s="63" t="s">
        <v>76</v>
      </c>
      <c r="BP5" s="63" t="s">
        <v>77</v>
      </c>
      <c r="BQ5" s="63" t="s">
        <v>75</v>
      </c>
      <c r="BR5" s="63" t="s">
        <v>76</v>
      </c>
      <c r="BS5" s="63" t="s">
        <v>77</v>
      </c>
      <c r="BT5" s="63" t="s">
        <v>75</v>
      </c>
      <c r="BU5" s="63" t="s">
        <v>76</v>
      </c>
      <c r="BV5" s="63" t="s">
        <v>77</v>
      </c>
      <c r="BW5" s="63" t="s">
        <v>75</v>
      </c>
      <c r="BX5" s="63" t="s">
        <v>76</v>
      </c>
      <c r="BY5" s="63" t="s">
        <v>77</v>
      </c>
      <c r="BZ5" s="63" t="s">
        <v>75</v>
      </c>
      <c r="CA5" s="63" t="s">
        <v>76</v>
      </c>
      <c r="CB5" s="84"/>
    </row>
    <row r="6" spans="1:80" s="17" customFormat="1" ht="10.5" customHeight="1">
      <c r="A6" s="123"/>
      <c r="B6" s="127"/>
      <c r="C6" s="89"/>
      <c r="D6" s="88"/>
      <c r="E6" s="136"/>
      <c r="F6" s="88"/>
      <c r="G6" s="8" t="s">
        <v>78</v>
      </c>
      <c r="H6" s="8" t="s">
        <v>78</v>
      </c>
      <c r="I6" s="9" t="s">
        <v>79</v>
      </c>
      <c r="J6" s="134"/>
      <c r="K6" s="125"/>
      <c r="L6" s="125"/>
      <c r="M6" s="125"/>
      <c r="N6" s="125"/>
      <c r="O6" s="88"/>
      <c r="P6" s="88"/>
      <c r="Q6" s="10" t="s">
        <v>80</v>
      </c>
      <c r="R6" s="88"/>
      <c r="S6" s="88"/>
      <c r="T6" s="123"/>
      <c r="U6" s="11" t="s">
        <v>81</v>
      </c>
      <c r="V6" s="10" t="s">
        <v>82</v>
      </c>
      <c r="W6" s="11" t="s">
        <v>81</v>
      </c>
      <c r="X6" s="10" t="s">
        <v>82</v>
      </c>
      <c r="Y6" s="10" t="s">
        <v>83</v>
      </c>
      <c r="Z6" s="12" t="s">
        <v>84</v>
      </c>
      <c r="AA6" s="12" t="s">
        <v>85</v>
      </c>
      <c r="AB6" s="12" t="s">
        <v>85</v>
      </c>
      <c r="AC6" s="89"/>
      <c r="AD6" s="89"/>
      <c r="AE6" s="123"/>
      <c r="AF6" s="88"/>
      <c r="AG6" s="90"/>
      <c r="AH6" s="12" t="s">
        <v>86</v>
      </c>
      <c r="AI6" s="13" t="s">
        <v>86</v>
      </c>
      <c r="AJ6" s="12" t="s">
        <v>86</v>
      </c>
      <c r="AK6" s="12" t="s">
        <v>86</v>
      </c>
      <c r="AL6" s="12" t="s">
        <v>86</v>
      </c>
      <c r="AM6" s="12" t="s">
        <v>86</v>
      </c>
      <c r="AN6" s="12" t="s">
        <v>86</v>
      </c>
      <c r="AO6" s="12" t="s">
        <v>86</v>
      </c>
      <c r="AP6" s="12" t="s">
        <v>87</v>
      </c>
      <c r="AQ6" s="12" t="s">
        <v>86</v>
      </c>
      <c r="AR6" s="12" t="s">
        <v>86</v>
      </c>
      <c r="AS6" s="12" t="s">
        <v>86</v>
      </c>
      <c r="AT6" s="12" t="s">
        <v>86</v>
      </c>
      <c r="AU6" s="12" t="s">
        <v>88</v>
      </c>
      <c r="AV6" s="12" t="s">
        <v>88</v>
      </c>
      <c r="AW6" s="100"/>
      <c r="AX6" s="14" t="s">
        <v>89</v>
      </c>
      <c r="AY6" s="14" t="s">
        <v>78</v>
      </c>
      <c r="AZ6" s="14" t="s">
        <v>90</v>
      </c>
      <c r="BA6" s="15"/>
      <c r="BB6" s="14" t="s">
        <v>78</v>
      </c>
      <c r="BC6" s="14" t="s">
        <v>90</v>
      </c>
      <c r="BD6" s="15"/>
      <c r="BE6" s="14" t="s">
        <v>78</v>
      </c>
      <c r="BF6" s="14" t="s">
        <v>90</v>
      </c>
      <c r="BG6" s="15"/>
      <c r="BH6" s="14" t="s">
        <v>78</v>
      </c>
      <c r="BI6" s="14" t="s">
        <v>90</v>
      </c>
      <c r="BJ6" s="15"/>
      <c r="BK6" s="14" t="s">
        <v>78</v>
      </c>
      <c r="BL6" s="14" t="s">
        <v>90</v>
      </c>
      <c r="BM6" s="15"/>
      <c r="BN6" s="14" t="s">
        <v>78</v>
      </c>
      <c r="BO6" s="14" t="s">
        <v>90</v>
      </c>
      <c r="BP6" s="15"/>
      <c r="BQ6" s="14" t="s">
        <v>78</v>
      </c>
      <c r="BR6" s="14" t="s">
        <v>90</v>
      </c>
      <c r="BS6" s="16"/>
      <c r="BT6" s="14" t="s">
        <v>78</v>
      </c>
      <c r="BU6" s="14" t="s">
        <v>90</v>
      </c>
      <c r="BV6" s="15"/>
      <c r="BW6" s="14" t="s">
        <v>78</v>
      </c>
      <c r="BX6" s="14" t="s">
        <v>90</v>
      </c>
      <c r="BY6" s="15"/>
      <c r="BZ6" s="14" t="s">
        <v>78</v>
      </c>
      <c r="CA6" s="14" t="s">
        <v>90</v>
      </c>
      <c r="CB6" s="84"/>
    </row>
    <row r="7" spans="1:80" s="66" customFormat="1" ht="30" customHeight="1">
      <c r="A7" s="18" t="s">
        <v>91</v>
      </c>
      <c r="B7" s="19" t="s">
        <v>92</v>
      </c>
      <c r="C7" s="18" t="s">
        <v>93</v>
      </c>
      <c r="D7" s="18" t="s">
        <v>94</v>
      </c>
      <c r="E7" s="18"/>
      <c r="F7" s="18" t="s">
        <v>95</v>
      </c>
      <c r="G7" s="18">
        <v>102625</v>
      </c>
      <c r="H7" s="18">
        <v>6724</v>
      </c>
      <c r="I7" s="18"/>
      <c r="J7" s="18" t="s">
        <v>96</v>
      </c>
      <c r="K7" s="18" t="s">
        <v>97</v>
      </c>
      <c r="L7" s="18"/>
      <c r="M7" s="18" t="s">
        <v>98</v>
      </c>
      <c r="N7" s="18"/>
      <c r="O7" s="18" t="s">
        <v>99</v>
      </c>
      <c r="P7" s="18" t="s">
        <v>100</v>
      </c>
      <c r="Q7" s="18">
        <v>450</v>
      </c>
      <c r="R7" s="18">
        <v>3</v>
      </c>
      <c r="S7" s="18">
        <v>2001</v>
      </c>
      <c r="T7" s="18" t="s">
        <v>101</v>
      </c>
      <c r="U7" s="18">
        <v>148894386</v>
      </c>
      <c r="V7" s="18">
        <v>94809480</v>
      </c>
      <c r="W7" s="18">
        <v>262050953</v>
      </c>
      <c r="X7" s="18">
        <v>57578387</v>
      </c>
      <c r="Y7" s="18">
        <v>12100</v>
      </c>
      <c r="Z7" s="18">
        <v>12.88</v>
      </c>
      <c r="AA7" s="18">
        <v>30772</v>
      </c>
      <c r="AB7" s="18">
        <v>2016</v>
      </c>
      <c r="AC7" s="18" t="s">
        <v>102</v>
      </c>
      <c r="AD7" s="18" t="s">
        <v>103</v>
      </c>
      <c r="AE7" s="18" t="s">
        <v>104</v>
      </c>
      <c r="AF7" s="18"/>
      <c r="AG7" s="18" t="s">
        <v>105</v>
      </c>
      <c r="AH7" s="18">
        <v>100</v>
      </c>
      <c r="AI7" s="18">
        <f aca="true" t="shared" si="0" ref="AI7:AI36">+SUM(AJ7:AO7)</f>
        <v>100</v>
      </c>
      <c r="AJ7" s="18">
        <v>45.5</v>
      </c>
      <c r="AK7" s="18">
        <v>25.9</v>
      </c>
      <c r="AL7" s="18">
        <v>12</v>
      </c>
      <c r="AM7" s="18">
        <v>13</v>
      </c>
      <c r="AN7" s="18">
        <v>1.8</v>
      </c>
      <c r="AO7" s="18">
        <v>1.8</v>
      </c>
      <c r="AP7" s="18">
        <v>218</v>
      </c>
      <c r="AQ7" s="18">
        <f aca="true" t="shared" si="1" ref="AQ7:AQ36">+SUM(AR7:AT7)</f>
        <v>100</v>
      </c>
      <c r="AR7" s="18">
        <v>46.4</v>
      </c>
      <c r="AS7" s="18">
        <v>48.5</v>
      </c>
      <c r="AT7" s="18">
        <v>5.1</v>
      </c>
      <c r="AU7" s="18">
        <v>7957</v>
      </c>
      <c r="AV7" s="18">
        <v>9918</v>
      </c>
      <c r="AW7" s="20" t="s">
        <v>102</v>
      </c>
      <c r="AX7" s="20"/>
      <c r="AY7" s="26">
        <f aca="true" t="shared" si="2" ref="AY7:AY36">+BB7+BE7+BH7+BK7+BN7+BQ7+BT7+BW7+BZ7</f>
        <v>0</v>
      </c>
      <c r="AZ7" s="26">
        <f aca="true" t="shared" si="3" ref="AZ7:AZ36">+BC7+BF7+BI7+BL7+BO7+BR7+BU7+BX7+CA7</f>
        <v>0</v>
      </c>
      <c r="BA7" s="26"/>
      <c r="BB7" s="26"/>
      <c r="BC7" s="26"/>
      <c r="BD7" s="26"/>
      <c r="BE7" s="26"/>
      <c r="BF7" s="26"/>
      <c r="BG7" s="26"/>
      <c r="BH7" s="26"/>
      <c r="BI7" s="26"/>
      <c r="BJ7" s="26"/>
      <c r="BK7" s="26"/>
      <c r="BL7" s="26"/>
      <c r="BM7" s="26"/>
      <c r="BN7" s="26"/>
      <c r="BO7" s="26"/>
      <c r="BP7" s="26"/>
      <c r="BQ7" s="26"/>
      <c r="BR7" s="26"/>
      <c r="BS7" s="26"/>
      <c r="BT7" s="26"/>
      <c r="BU7" s="26"/>
      <c r="BV7" s="26"/>
      <c r="BW7" s="26"/>
      <c r="BX7" s="26"/>
      <c r="BY7" s="26"/>
      <c r="BZ7" s="26"/>
      <c r="CA7" s="26"/>
      <c r="CB7" s="20"/>
    </row>
    <row r="8" spans="1:80" s="66" customFormat="1" ht="30" customHeight="1">
      <c r="A8" s="18" t="s">
        <v>91</v>
      </c>
      <c r="B8" s="19" t="s">
        <v>92</v>
      </c>
      <c r="C8" s="18" t="s">
        <v>106</v>
      </c>
      <c r="D8" s="18" t="s">
        <v>94</v>
      </c>
      <c r="E8" s="18"/>
      <c r="F8" s="18" t="s">
        <v>107</v>
      </c>
      <c r="G8" s="18">
        <v>50780</v>
      </c>
      <c r="H8" s="18">
        <v>2636</v>
      </c>
      <c r="I8" s="18"/>
      <c r="J8" s="18" t="s">
        <v>96</v>
      </c>
      <c r="K8" s="18" t="s">
        <v>108</v>
      </c>
      <c r="L8" s="18"/>
      <c r="M8" s="18" t="s">
        <v>98</v>
      </c>
      <c r="N8" s="18"/>
      <c r="O8" s="18" t="s">
        <v>109</v>
      </c>
      <c r="P8" s="18" t="s">
        <v>100</v>
      </c>
      <c r="Q8" s="18">
        <v>220</v>
      </c>
      <c r="R8" s="18">
        <v>2</v>
      </c>
      <c r="S8" s="18">
        <v>1978</v>
      </c>
      <c r="T8" s="18" t="s">
        <v>110</v>
      </c>
      <c r="U8" s="18"/>
      <c r="V8" s="18"/>
      <c r="W8" s="18">
        <v>449666</v>
      </c>
      <c r="X8" s="18">
        <v>12278</v>
      </c>
      <c r="Y8" s="18">
        <v>1700</v>
      </c>
      <c r="Z8" s="18">
        <v>5.1</v>
      </c>
      <c r="AA8" s="18">
        <v>61.87</v>
      </c>
      <c r="AB8" s="18">
        <v>14.816</v>
      </c>
      <c r="AC8" s="18" t="s">
        <v>111</v>
      </c>
      <c r="AD8" s="18" t="s">
        <v>103</v>
      </c>
      <c r="AE8" s="18" t="s">
        <v>104</v>
      </c>
      <c r="AF8" s="18"/>
      <c r="AG8" s="18" t="s">
        <v>105</v>
      </c>
      <c r="AH8" s="18">
        <v>100</v>
      </c>
      <c r="AI8" s="18">
        <f t="shared" si="0"/>
        <v>0</v>
      </c>
      <c r="AJ8" s="18">
        <v>0</v>
      </c>
      <c r="AK8" s="18">
        <v>0</v>
      </c>
      <c r="AL8" s="18">
        <v>0</v>
      </c>
      <c r="AM8" s="18">
        <v>0</v>
      </c>
      <c r="AN8" s="18">
        <v>0</v>
      </c>
      <c r="AO8" s="18">
        <v>0</v>
      </c>
      <c r="AP8" s="18">
        <v>0</v>
      </c>
      <c r="AQ8" s="18">
        <f t="shared" si="1"/>
        <v>0</v>
      </c>
      <c r="AR8" s="18">
        <v>0</v>
      </c>
      <c r="AS8" s="18">
        <v>0</v>
      </c>
      <c r="AT8" s="18">
        <v>0</v>
      </c>
      <c r="AU8" s="18">
        <v>0</v>
      </c>
      <c r="AV8" s="18">
        <v>0</v>
      </c>
      <c r="AW8" s="20" t="s">
        <v>102</v>
      </c>
      <c r="AX8" s="20"/>
      <c r="AY8" s="20">
        <f t="shared" si="2"/>
        <v>0</v>
      </c>
      <c r="AZ8" s="20">
        <f t="shared" si="3"/>
        <v>0</v>
      </c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</row>
    <row r="9" spans="1:80" s="66" customFormat="1" ht="30" customHeight="1">
      <c r="A9" s="18" t="s">
        <v>91</v>
      </c>
      <c r="B9" s="19" t="s">
        <v>92</v>
      </c>
      <c r="C9" s="18" t="s">
        <v>112</v>
      </c>
      <c r="D9" s="18" t="s">
        <v>94</v>
      </c>
      <c r="E9" s="18"/>
      <c r="F9" s="18" t="s">
        <v>113</v>
      </c>
      <c r="G9" s="18">
        <v>56660</v>
      </c>
      <c r="H9" s="18">
        <v>231</v>
      </c>
      <c r="I9" s="18"/>
      <c r="J9" s="18" t="s">
        <v>96</v>
      </c>
      <c r="K9" s="18" t="s">
        <v>114</v>
      </c>
      <c r="L9" s="18"/>
      <c r="M9" s="18" t="s">
        <v>98</v>
      </c>
      <c r="N9" s="18"/>
      <c r="O9" s="18" t="s">
        <v>99</v>
      </c>
      <c r="P9" s="18" t="s">
        <v>100</v>
      </c>
      <c r="Q9" s="18">
        <v>300</v>
      </c>
      <c r="R9" s="18">
        <v>2</v>
      </c>
      <c r="S9" s="18">
        <v>1994</v>
      </c>
      <c r="T9" s="18" t="s">
        <v>110</v>
      </c>
      <c r="U9" s="18">
        <v>670320000</v>
      </c>
      <c r="V9" s="18">
        <v>71090130</v>
      </c>
      <c r="W9" s="18">
        <v>321557450</v>
      </c>
      <c r="X9" s="18">
        <v>54301800</v>
      </c>
      <c r="Y9" s="18">
        <v>1960</v>
      </c>
      <c r="Z9" s="18">
        <v>8</v>
      </c>
      <c r="AA9" s="18">
        <v>10944</v>
      </c>
      <c r="AB9" s="18"/>
      <c r="AC9" s="18" t="s">
        <v>115</v>
      </c>
      <c r="AD9" s="18" t="s">
        <v>116</v>
      </c>
      <c r="AE9" s="18" t="s">
        <v>104</v>
      </c>
      <c r="AF9" s="18"/>
      <c r="AG9" s="18" t="s">
        <v>105</v>
      </c>
      <c r="AH9" s="18">
        <v>100</v>
      </c>
      <c r="AI9" s="18">
        <f t="shared" si="0"/>
        <v>100</v>
      </c>
      <c r="AJ9" s="18">
        <v>45.5</v>
      </c>
      <c r="AK9" s="18">
        <v>29</v>
      </c>
      <c r="AL9" s="18">
        <v>10</v>
      </c>
      <c r="AM9" s="18">
        <v>10</v>
      </c>
      <c r="AN9" s="18">
        <v>4.1</v>
      </c>
      <c r="AO9" s="18">
        <v>1.4</v>
      </c>
      <c r="AP9" s="18">
        <v>203</v>
      </c>
      <c r="AQ9" s="18">
        <f t="shared" si="1"/>
        <v>100</v>
      </c>
      <c r="AR9" s="18">
        <v>45.8</v>
      </c>
      <c r="AS9" s="18">
        <v>48.7</v>
      </c>
      <c r="AT9" s="18">
        <v>5.5</v>
      </c>
      <c r="AU9" s="18">
        <v>8019</v>
      </c>
      <c r="AV9" s="18">
        <v>10063</v>
      </c>
      <c r="AW9" s="20" t="s">
        <v>102</v>
      </c>
      <c r="AX9" s="20"/>
      <c r="AY9" s="20">
        <f t="shared" si="2"/>
        <v>0</v>
      </c>
      <c r="AZ9" s="20">
        <f t="shared" si="3"/>
        <v>0</v>
      </c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</row>
    <row r="10" spans="1:80" s="66" customFormat="1" ht="30" customHeight="1">
      <c r="A10" s="18" t="s">
        <v>91</v>
      </c>
      <c r="B10" s="19" t="s">
        <v>92</v>
      </c>
      <c r="C10" s="18" t="s">
        <v>117</v>
      </c>
      <c r="D10" s="18" t="s">
        <v>94</v>
      </c>
      <c r="E10" s="18"/>
      <c r="F10" s="18" t="s">
        <v>118</v>
      </c>
      <c r="G10" s="18">
        <v>4113</v>
      </c>
      <c r="H10" s="18">
        <v>0</v>
      </c>
      <c r="I10" s="18"/>
      <c r="J10" s="18" t="s">
        <v>96</v>
      </c>
      <c r="K10" s="18" t="s">
        <v>119</v>
      </c>
      <c r="L10" s="18"/>
      <c r="M10" s="18" t="s">
        <v>98</v>
      </c>
      <c r="N10" s="18"/>
      <c r="O10" s="18" t="s">
        <v>109</v>
      </c>
      <c r="P10" s="18" t="s">
        <v>120</v>
      </c>
      <c r="Q10" s="18">
        <v>24</v>
      </c>
      <c r="R10" s="18">
        <v>2</v>
      </c>
      <c r="S10" s="18">
        <v>1999</v>
      </c>
      <c r="T10" s="18" t="s">
        <v>102</v>
      </c>
      <c r="U10" s="18"/>
      <c r="V10" s="18"/>
      <c r="W10" s="18"/>
      <c r="X10" s="18"/>
      <c r="Y10" s="18"/>
      <c r="Z10" s="18"/>
      <c r="AA10" s="18"/>
      <c r="AB10" s="18"/>
      <c r="AC10" s="18" t="s">
        <v>102</v>
      </c>
      <c r="AD10" s="18" t="s">
        <v>121</v>
      </c>
      <c r="AE10" s="18" t="s">
        <v>122</v>
      </c>
      <c r="AF10" s="18" t="s">
        <v>123</v>
      </c>
      <c r="AG10" s="18" t="s">
        <v>102</v>
      </c>
      <c r="AH10" s="18"/>
      <c r="AI10" s="18">
        <f t="shared" si="0"/>
        <v>99.99999999999999</v>
      </c>
      <c r="AJ10" s="18">
        <v>53.2</v>
      </c>
      <c r="AK10" s="18">
        <v>24.4</v>
      </c>
      <c r="AL10" s="18">
        <v>9.6</v>
      </c>
      <c r="AM10" s="18">
        <v>7.6</v>
      </c>
      <c r="AN10" s="18">
        <v>1.7</v>
      </c>
      <c r="AO10" s="18">
        <v>3.5</v>
      </c>
      <c r="AP10" s="18">
        <v>140</v>
      </c>
      <c r="AQ10" s="18">
        <f t="shared" si="1"/>
        <v>99.99999999999999</v>
      </c>
      <c r="AR10" s="18">
        <v>52.3</v>
      </c>
      <c r="AS10" s="18">
        <v>41.4</v>
      </c>
      <c r="AT10" s="18">
        <v>6.3</v>
      </c>
      <c r="AU10" s="18">
        <v>6490</v>
      </c>
      <c r="AV10" s="18">
        <v>0</v>
      </c>
      <c r="AW10" s="20" t="s">
        <v>102</v>
      </c>
      <c r="AX10" s="20"/>
      <c r="AY10" s="20">
        <f t="shared" si="2"/>
        <v>0</v>
      </c>
      <c r="AZ10" s="20">
        <f t="shared" si="3"/>
        <v>0</v>
      </c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</row>
    <row r="11" spans="1:80" s="66" customFormat="1" ht="30" customHeight="1">
      <c r="A11" s="18" t="s">
        <v>91</v>
      </c>
      <c r="B11" s="19" t="s">
        <v>124</v>
      </c>
      <c r="C11" s="18" t="s">
        <v>125</v>
      </c>
      <c r="D11" s="18" t="s">
        <v>126</v>
      </c>
      <c r="E11" s="18"/>
      <c r="F11" s="18" t="s">
        <v>127</v>
      </c>
      <c r="G11" s="18">
        <v>0</v>
      </c>
      <c r="H11" s="18">
        <v>0</v>
      </c>
      <c r="I11" s="18">
        <v>0</v>
      </c>
      <c r="J11" s="18"/>
      <c r="K11" s="18" t="s">
        <v>128</v>
      </c>
      <c r="L11" s="18"/>
      <c r="M11" s="18" t="s">
        <v>98</v>
      </c>
      <c r="N11" s="18"/>
      <c r="O11" s="18" t="s">
        <v>109</v>
      </c>
      <c r="P11" s="18" t="s">
        <v>100</v>
      </c>
      <c r="Q11" s="18">
        <v>300</v>
      </c>
      <c r="R11" s="18">
        <v>2</v>
      </c>
      <c r="S11" s="18">
        <v>1977</v>
      </c>
      <c r="T11" s="18" t="s">
        <v>102</v>
      </c>
      <c r="U11" s="18"/>
      <c r="V11" s="18"/>
      <c r="W11" s="18"/>
      <c r="X11" s="18"/>
      <c r="Y11" s="18"/>
      <c r="Z11" s="18"/>
      <c r="AA11" s="18"/>
      <c r="AB11" s="18"/>
      <c r="AC11" s="18" t="s">
        <v>102</v>
      </c>
      <c r="AD11" s="18" t="s">
        <v>102</v>
      </c>
      <c r="AE11" s="18" t="s">
        <v>122</v>
      </c>
      <c r="AF11" s="18" t="s">
        <v>129</v>
      </c>
      <c r="AG11" s="18" t="s">
        <v>102</v>
      </c>
      <c r="AH11" s="18"/>
      <c r="AI11" s="18">
        <f t="shared" si="0"/>
        <v>0</v>
      </c>
      <c r="AJ11" s="18">
        <v>0</v>
      </c>
      <c r="AK11" s="18">
        <v>0</v>
      </c>
      <c r="AL11" s="18">
        <v>0</v>
      </c>
      <c r="AM11" s="18">
        <v>0</v>
      </c>
      <c r="AN11" s="18">
        <v>0</v>
      </c>
      <c r="AO11" s="18">
        <v>0</v>
      </c>
      <c r="AP11" s="18">
        <v>0</v>
      </c>
      <c r="AQ11" s="18">
        <f t="shared" si="1"/>
        <v>0</v>
      </c>
      <c r="AR11" s="18">
        <v>0</v>
      </c>
      <c r="AS11" s="18">
        <v>0</v>
      </c>
      <c r="AT11" s="18">
        <v>0</v>
      </c>
      <c r="AU11" s="18">
        <v>0</v>
      </c>
      <c r="AV11" s="18">
        <v>0</v>
      </c>
      <c r="AW11" s="20" t="s">
        <v>102</v>
      </c>
      <c r="AX11" s="20"/>
      <c r="AY11" s="20">
        <f t="shared" si="2"/>
        <v>0</v>
      </c>
      <c r="AZ11" s="20">
        <f t="shared" si="3"/>
        <v>0</v>
      </c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</row>
    <row r="12" spans="1:80" s="66" customFormat="1" ht="30" customHeight="1">
      <c r="A12" s="18" t="s">
        <v>91</v>
      </c>
      <c r="B12" s="19" t="s">
        <v>124</v>
      </c>
      <c r="C12" s="18" t="s">
        <v>130</v>
      </c>
      <c r="D12" s="18" t="s">
        <v>126</v>
      </c>
      <c r="E12" s="18"/>
      <c r="F12" s="18" t="s">
        <v>131</v>
      </c>
      <c r="G12" s="18">
        <v>84275</v>
      </c>
      <c r="H12" s="18">
        <v>0</v>
      </c>
      <c r="I12" s="18">
        <v>0</v>
      </c>
      <c r="J12" s="18"/>
      <c r="K12" s="18" t="s">
        <v>132</v>
      </c>
      <c r="L12" s="18"/>
      <c r="M12" s="18" t="s">
        <v>98</v>
      </c>
      <c r="N12" s="18"/>
      <c r="O12" s="18" t="s">
        <v>109</v>
      </c>
      <c r="P12" s="18" t="s">
        <v>100</v>
      </c>
      <c r="Q12" s="18">
        <v>300</v>
      </c>
      <c r="R12" s="18">
        <v>2</v>
      </c>
      <c r="S12" s="18">
        <v>1994</v>
      </c>
      <c r="T12" s="18" t="s">
        <v>133</v>
      </c>
      <c r="U12" s="18">
        <v>679619</v>
      </c>
      <c r="V12" s="18">
        <v>180463</v>
      </c>
      <c r="W12" s="18"/>
      <c r="X12" s="18">
        <v>0</v>
      </c>
      <c r="Y12" s="18">
        <v>1900</v>
      </c>
      <c r="Z12" s="18">
        <v>8</v>
      </c>
      <c r="AA12" s="18">
        <v>15397</v>
      </c>
      <c r="AB12" s="18">
        <v>6457</v>
      </c>
      <c r="AC12" s="18" t="s">
        <v>102</v>
      </c>
      <c r="AD12" s="18" t="s">
        <v>121</v>
      </c>
      <c r="AE12" s="18" t="s">
        <v>122</v>
      </c>
      <c r="AF12" s="18"/>
      <c r="AG12" s="18" t="s">
        <v>102</v>
      </c>
      <c r="AH12" s="18"/>
      <c r="AI12" s="18">
        <f t="shared" si="0"/>
        <v>100</v>
      </c>
      <c r="AJ12" s="18">
        <v>45.6</v>
      </c>
      <c r="AK12" s="18">
        <v>20.9</v>
      </c>
      <c r="AL12" s="18">
        <v>11.4</v>
      </c>
      <c r="AM12" s="18">
        <v>9.6</v>
      </c>
      <c r="AN12" s="18">
        <v>3.9</v>
      </c>
      <c r="AO12" s="18">
        <v>8.6</v>
      </c>
      <c r="AP12" s="18">
        <v>185.8</v>
      </c>
      <c r="AQ12" s="18">
        <f t="shared" si="1"/>
        <v>100</v>
      </c>
      <c r="AR12" s="18">
        <v>46.1</v>
      </c>
      <c r="AS12" s="18">
        <v>47</v>
      </c>
      <c r="AT12" s="18">
        <v>6.9</v>
      </c>
      <c r="AU12" s="18">
        <v>7687</v>
      </c>
      <c r="AV12" s="18">
        <v>0</v>
      </c>
      <c r="AW12" s="20" t="s">
        <v>102</v>
      </c>
      <c r="AX12" s="20"/>
      <c r="AY12" s="20">
        <f t="shared" si="2"/>
        <v>0</v>
      </c>
      <c r="AZ12" s="20">
        <f t="shared" si="3"/>
        <v>0</v>
      </c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</row>
    <row r="13" spans="1:80" s="66" customFormat="1" ht="30" customHeight="1">
      <c r="A13" s="18" t="s">
        <v>91</v>
      </c>
      <c r="B13" s="19" t="s">
        <v>134</v>
      </c>
      <c r="C13" s="18" t="s">
        <v>135</v>
      </c>
      <c r="D13" s="18" t="s">
        <v>136</v>
      </c>
      <c r="E13" s="18"/>
      <c r="F13" s="18" t="s">
        <v>137</v>
      </c>
      <c r="G13" s="18">
        <v>25189</v>
      </c>
      <c r="H13" s="18">
        <v>13</v>
      </c>
      <c r="I13" s="18">
        <v>0</v>
      </c>
      <c r="J13" s="18" t="s">
        <v>138</v>
      </c>
      <c r="K13" s="18" t="s">
        <v>139</v>
      </c>
      <c r="L13" s="18"/>
      <c r="M13" s="18" t="s">
        <v>98</v>
      </c>
      <c r="N13" s="18"/>
      <c r="O13" s="18" t="s">
        <v>109</v>
      </c>
      <c r="P13" s="18" t="s">
        <v>100</v>
      </c>
      <c r="Q13" s="18">
        <v>110</v>
      </c>
      <c r="R13" s="18">
        <v>2</v>
      </c>
      <c r="S13" s="18">
        <v>1976</v>
      </c>
      <c r="T13" s="18" t="s">
        <v>102</v>
      </c>
      <c r="U13" s="18"/>
      <c r="V13" s="18"/>
      <c r="W13" s="18"/>
      <c r="X13" s="18"/>
      <c r="Y13" s="18"/>
      <c r="Z13" s="18"/>
      <c r="AA13" s="18"/>
      <c r="AB13" s="18"/>
      <c r="AC13" s="18" t="s">
        <v>102</v>
      </c>
      <c r="AD13" s="18" t="s">
        <v>121</v>
      </c>
      <c r="AE13" s="18" t="s">
        <v>122</v>
      </c>
      <c r="AF13" s="18"/>
      <c r="AG13" s="18" t="s">
        <v>105</v>
      </c>
      <c r="AH13" s="18">
        <v>99.7</v>
      </c>
      <c r="AI13" s="18">
        <f t="shared" si="0"/>
        <v>99.99999999999999</v>
      </c>
      <c r="AJ13" s="18">
        <v>60</v>
      </c>
      <c r="AK13" s="18">
        <v>10.3</v>
      </c>
      <c r="AL13" s="18">
        <v>5.6</v>
      </c>
      <c r="AM13" s="18">
        <v>20.4</v>
      </c>
      <c r="AN13" s="18">
        <v>1.3</v>
      </c>
      <c r="AO13" s="18">
        <v>2.4</v>
      </c>
      <c r="AP13" s="18">
        <v>209</v>
      </c>
      <c r="AQ13" s="18">
        <f t="shared" si="1"/>
        <v>99.99999999999999</v>
      </c>
      <c r="AR13" s="18">
        <v>47.9</v>
      </c>
      <c r="AS13" s="18">
        <v>47.8</v>
      </c>
      <c r="AT13" s="18">
        <v>4.3</v>
      </c>
      <c r="AU13" s="18">
        <v>8600</v>
      </c>
      <c r="AV13" s="18">
        <v>0</v>
      </c>
      <c r="AW13" s="20" t="s">
        <v>102</v>
      </c>
      <c r="AX13" s="20"/>
      <c r="AY13" s="20">
        <f t="shared" si="2"/>
        <v>0</v>
      </c>
      <c r="AZ13" s="20">
        <f t="shared" si="3"/>
        <v>0</v>
      </c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</row>
    <row r="14" spans="1:80" s="66" customFormat="1" ht="30" customHeight="1">
      <c r="A14" s="18" t="s">
        <v>91</v>
      </c>
      <c r="B14" s="19" t="s">
        <v>140</v>
      </c>
      <c r="C14" s="18" t="s">
        <v>141</v>
      </c>
      <c r="D14" s="18" t="s">
        <v>142</v>
      </c>
      <c r="E14" s="18"/>
      <c r="F14" s="18" t="s">
        <v>143</v>
      </c>
      <c r="G14" s="18">
        <v>20325</v>
      </c>
      <c r="H14" s="18"/>
      <c r="I14" s="18"/>
      <c r="J14" s="18"/>
      <c r="K14" s="18" t="s">
        <v>132</v>
      </c>
      <c r="L14" s="18"/>
      <c r="M14" s="18" t="s">
        <v>98</v>
      </c>
      <c r="N14" s="18"/>
      <c r="O14" s="18" t="s">
        <v>109</v>
      </c>
      <c r="P14" s="18" t="s">
        <v>100</v>
      </c>
      <c r="Q14" s="18">
        <v>150</v>
      </c>
      <c r="R14" s="18">
        <v>2</v>
      </c>
      <c r="S14" s="18">
        <v>1978</v>
      </c>
      <c r="T14" s="18" t="s">
        <v>144</v>
      </c>
      <c r="U14" s="18">
        <v>84</v>
      </c>
      <c r="V14" s="18"/>
      <c r="W14" s="18">
        <v>84</v>
      </c>
      <c r="X14" s="18"/>
      <c r="Y14" s="18"/>
      <c r="Z14" s="18"/>
      <c r="AA14" s="18"/>
      <c r="AB14" s="18"/>
      <c r="AC14" s="18" t="s">
        <v>102</v>
      </c>
      <c r="AD14" s="18" t="s">
        <v>121</v>
      </c>
      <c r="AE14" s="18" t="s">
        <v>104</v>
      </c>
      <c r="AF14" s="18"/>
      <c r="AG14" s="18" t="s">
        <v>102</v>
      </c>
      <c r="AH14" s="18"/>
      <c r="AI14" s="18">
        <f t="shared" si="0"/>
        <v>100</v>
      </c>
      <c r="AJ14" s="18">
        <v>47.3</v>
      </c>
      <c r="AK14" s="18">
        <v>19.5</v>
      </c>
      <c r="AL14" s="18">
        <v>14.2</v>
      </c>
      <c r="AM14" s="18">
        <v>14</v>
      </c>
      <c r="AN14" s="18">
        <v>3</v>
      </c>
      <c r="AO14" s="18">
        <v>2</v>
      </c>
      <c r="AP14" s="18">
        <v>0</v>
      </c>
      <c r="AQ14" s="18">
        <f t="shared" si="1"/>
        <v>100</v>
      </c>
      <c r="AR14" s="18">
        <v>41.9</v>
      </c>
      <c r="AS14" s="18">
        <v>54.4</v>
      </c>
      <c r="AT14" s="18">
        <v>3.7</v>
      </c>
      <c r="AU14" s="18"/>
      <c r="AV14" s="18">
        <v>9813</v>
      </c>
      <c r="AW14" s="20" t="s">
        <v>102</v>
      </c>
      <c r="AX14" s="20"/>
      <c r="AY14" s="20">
        <f t="shared" si="2"/>
        <v>0</v>
      </c>
      <c r="AZ14" s="20">
        <f t="shared" si="3"/>
        <v>0</v>
      </c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</row>
    <row r="15" spans="1:80" s="66" customFormat="1" ht="30" customHeight="1">
      <c r="A15" s="18" t="s">
        <v>91</v>
      </c>
      <c r="B15" s="19" t="s">
        <v>145</v>
      </c>
      <c r="C15" s="18" t="s">
        <v>146</v>
      </c>
      <c r="D15" s="18" t="s">
        <v>147</v>
      </c>
      <c r="E15" s="18"/>
      <c r="F15" s="18" t="s">
        <v>148</v>
      </c>
      <c r="G15" s="18">
        <v>8667</v>
      </c>
      <c r="H15" s="18">
        <v>0</v>
      </c>
      <c r="I15" s="18">
        <v>0</v>
      </c>
      <c r="J15" s="18"/>
      <c r="K15" s="18" t="s">
        <v>108</v>
      </c>
      <c r="L15" s="18"/>
      <c r="M15" s="18" t="s">
        <v>98</v>
      </c>
      <c r="N15" s="18"/>
      <c r="O15" s="18" t="s">
        <v>109</v>
      </c>
      <c r="P15" s="18" t="s">
        <v>120</v>
      </c>
      <c r="Q15" s="18">
        <v>46</v>
      </c>
      <c r="R15" s="18">
        <v>2</v>
      </c>
      <c r="S15" s="18">
        <v>1999</v>
      </c>
      <c r="T15" s="18" t="s">
        <v>102</v>
      </c>
      <c r="U15" s="18"/>
      <c r="V15" s="18"/>
      <c r="W15" s="18"/>
      <c r="X15" s="18"/>
      <c r="Y15" s="18"/>
      <c r="Z15" s="18"/>
      <c r="AA15" s="18"/>
      <c r="AB15" s="18"/>
      <c r="AC15" s="18" t="s">
        <v>102</v>
      </c>
      <c r="AD15" s="18" t="s">
        <v>121</v>
      </c>
      <c r="AE15" s="18" t="s">
        <v>122</v>
      </c>
      <c r="AF15" s="18"/>
      <c r="AG15" s="18" t="s">
        <v>102</v>
      </c>
      <c r="AH15" s="18"/>
      <c r="AI15" s="18">
        <f t="shared" si="0"/>
        <v>100</v>
      </c>
      <c r="AJ15" s="18">
        <v>50</v>
      </c>
      <c r="AK15" s="18">
        <v>26.1</v>
      </c>
      <c r="AL15" s="18">
        <v>2.8</v>
      </c>
      <c r="AM15" s="18">
        <v>18.6</v>
      </c>
      <c r="AN15" s="18">
        <v>1.4</v>
      </c>
      <c r="AO15" s="18">
        <v>1.1</v>
      </c>
      <c r="AP15" s="18">
        <v>260</v>
      </c>
      <c r="AQ15" s="18">
        <f t="shared" si="1"/>
        <v>100</v>
      </c>
      <c r="AR15" s="18">
        <v>54.2</v>
      </c>
      <c r="AS15" s="18">
        <v>40.3</v>
      </c>
      <c r="AT15" s="18">
        <v>5.5</v>
      </c>
      <c r="AU15" s="18">
        <v>6280</v>
      </c>
      <c r="AV15" s="18">
        <v>7897</v>
      </c>
      <c r="AW15" s="20" t="s">
        <v>102</v>
      </c>
      <c r="AX15" s="20"/>
      <c r="AY15" s="20">
        <f t="shared" si="2"/>
        <v>0</v>
      </c>
      <c r="AZ15" s="20">
        <f t="shared" si="3"/>
        <v>0</v>
      </c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</row>
    <row r="16" spans="1:80" s="66" customFormat="1" ht="30" customHeight="1">
      <c r="A16" s="18" t="s">
        <v>91</v>
      </c>
      <c r="B16" s="19" t="s">
        <v>149</v>
      </c>
      <c r="C16" s="18" t="s">
        <v>150</v>
      </c>
      <c r="D16" s="18" t="s">
        <v>151</v>
      </c>
      <c r="E16" s="18"/>
      <c r="F16" s="18" t="s">
        <v>152</v>
      </c>
      <c r="G16" s="18">
        <v>6892</v>
      </c>
      <c r="H16" s="18"/>
      <c r="I16" s="18"/>
      <c r="J16" s="18"/>
      <c r="K16" s="18" t="s">
        <v>128</v>
      </c>
      <c r="L16" s="18"/>
      <c r="M16" s="18" t="s">
        <v>98</v>
      </c>
      <c r="N16" s="18"/>
      <c r="O16" s="18" t="s">
        <v>109</v>
      </c>
      <c r="P16" s="18" t="s">
        <v>120</v>
      </c>
      <c r="Q16" s="18">
        <v>34</v>
      </c>
      <c r="R16" s="18">
        <v>2</v>
      </c>
      <c r="S16" s="18">
        <v>1998</v>
      </c>
      <c r="T16" s="18" t="s">
        <v>102</v>
      </c>
      <c r="U16" s="18"/>
      <c r="V16" s="18"/>
      <c r="W16" s="18"/>
      <c r="X16" s="18"/>
      <c r="Y16" s="18"/>
      <c r="Z16" s="18"/>
      <c r="AA16" s="18"/>
      <c r="AB16" s="18"/>
      <c r="AC16" s="18" t="s">
        <v>102</v>
      </c>
      <c r="AD16" s="18" t="s">
        <v>121</v>
      </c>
      <c r="AE16" s="18" t="s">
        <v>153</v>
      </c>
      <c r="AF16" s="18"/>
      <c r="AG16" s="18" t="s">
        <v>102</v>
      </c>
      <c r="AH16" s="18"/>
      <c r="AI16" s="18">
        <f t="shared" si="0"/>
        <v>99.99999999999999</v>
      </c>
      <c r="AJ16" s="18">
        <v>30.4</v>
      </c>
      <c r="AK16" s="18">
        <v>29.4</v>
      </c>
      <c r="AL16" s="18">
        <v>6.3</v>
      </c>
      <c r="AM16" s="18">
        <v>30.8</v>
      </c>
      <c r="AN16" s="18">
        <v>0</v>
      </c>
      <c r="AO16" s="18">
        <v>3.1</v>
      </c>
      <c r="AP16" s="18">
        <v>190</v>
      </c>
      <c r="AQ16" s="18">
        <f t="shared" si="1"/>
        <v>99.99999999999999</v>
      </c>
      <c r="AR16" s="18">
        <v>61.3</v>
      </c>
      <c r="AS16" s="18">
        <v>35.9</v>
      </c>
      <c r="AT16" s="18">
        <v>2.8</v>
      </c>
      <c r="AU16" s="18">
        <v>0</v>
      </c>
      <c r="AV16" s="18">
        <v>5223</v>
      </c>
      <c r="AW16" s="20" t="s">
        <v>102</v>
      </c>
      <c r="AX16" s="20"/>
      <c r="AY16" s="20">
        <f t="shared" si="2"/>
        <v>0</v>
      </c>
      <c r="AZ16" s="20">
        <f t="shared" si="3"/>
        <v>0</v>
      </c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</row>
    <row r="17" spans="1:80" s="66" customFormat="1" ht="30" customHeight="1">
      <c r="A17" s="18" t="s">
        <v>91</v>
      </c>
      <c r="B17" s="19" t="s">
        <v>154</v>
      </c>
      <c r="C17" s="18" t="s">
        <v>155</v>
      </c>
      <c r="D17" s="18" t="s">
        <v>156</v>
      </c>
      <c r="E17" s="18"/>
      <c r="F17" s="18" t="s">
        <v>157</v>
      </c>
      <c r="G17" s="18">
        <v>0</v>
      </c>
      <c r="H17" s="18">
        <v>0</v>
      </c>
      <c r="I17" s="18">
        <v>0</v>
      </c>
      <c r="J17" s="18"/>
      <c r="K17" s="18" t="s">
        <v>158</v>
      </c>
      <c r="L17" s="18"/>
      <c r="M17" s="18" t="s">
        <v>98</v>
      </c>
      <c r="N17" s="18"/>
      <c r="O17" s="18" t="s">
        <v>109</v>
      </c>
      <c r="P17" s="18" t="s">
        <v>120</v>
      </c>
      <c r="Q17" s="18">
        <v>16</v>
      </c>
      <c r="R17" s="18">
        <v>2</v>
      </c>
      <c r="S17" s="18">
        <v>1989</v>
      </c>
      <c r="T17" s="18" t="s">
        <v>102</v>
      </c>
      <c r="U17" s="18"/>
      <c r="V17" s="18"/>
      <c r="W17" s="18"/>
      <c r="X17" s="18"/>
      <c r="Y17" s="18"/>
      <c r="Z17" s="18"/>
      <c r="AA17" s="18"/>
      <c r="AB17" s="18"/>
      <c r="AC17" s="18" t="s">
        <v>102</v>
      </c>
      <c r="AD17" s="18" t="s">
        <v>121</v>
      </c>
      <c r="AE17" s="18" t="s">
        <v>153</v>
      </c>
      <c r="AF17" s="18" t="s">
        <v>129</v>
      </c>
      <c r="AG17" s="18" t="s">
        <v>102</v>
      </c>
      <c r="AH17" s="18"/>
      <c r="AI17" s="18">
        <f t="shared" si="0"/>
        <v>0</v>
      </c>
      <c r="AJ17" s="18">
        <v>0</v>
      </c>
      <c r="AK17" s="18">
        <v>0</v>
      </c>
      <c r="AL17" s="18">
        <v>0</v>
      </c>
      <c r="AM17" s="18">
        <v>0</v>
      </c>
      <c r="AN17" s="18">
        <v>0</v>
      </c>
      <c r="AO17" s="18">
        <v>0</v>
      </c>
      <c r="AP17" s="18">
        <v>0</v>
      </c>
      <c r="AQ17" s="18">
        <f t="shared" si="1"/>
        <v>0</v>
      </c>
      <c r="AR17" s="18">
        <v>0</v>
      </c>
      <c r="AS17" s="18">
        <v>0</v>
      </c>
      <c r="AT17" s="18">
        <v>0</v>
      </c>
      <c r="AU17" s="18">
        <v>0</v>
      </c>
      <c r="AV17" s="18">
        <v>0</v>
      </c>
      <c r="AW17" s="20" t="s">
        <v>102</v>
      </c>
      <c r="AX17" s="20"/>
      <c r="AY17" s="20">
        <f t="shared" si="2"/>
        <v>0</v>
      </c>
      <c r="AZ17" s="20">
        <f t="shared" si="3"/>
        <v>0</v>
      </c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</row>
    <row r="18" spans="1:80" s="66" customFormat="1" ht="30" customHeight="1">
      <c r="A18" s="18" t="s">
        <v>91</v>
      </c>
      <c r="B18" s="19" t="s">
        <v>154</v>
      </c>
      <c r="C18" s="18" t="s">
        <v>159</v>
      </c>
      <c r="D18" s="18" t="s">
        <v>156</v>
      </c>
      <c r="E18" s="18"/>
      <c r="F18" s="18" t="s">
        <v>160</v>
      </c>
      <c r="G18" s="18">
        <v>7579</v>
      </c>
      <c r="H18" s="18">
        <v>0</v>
      </c>
      <c r="I18" s="18"/>
      <c r="J18" s="18"/>
      <c r="K18" s="18" t="s">
        <v>158</v>
      </c>
      <c r="L18" s="18"/>
      <c r="M18" s="18" t="s">
        <v>98</v>
      </c>
      <c r="N18" s="18"/>
      <c r="O18" s="18" t="s">
        <v>109</v>
      </c>
      <c r="P18" s="18" t="s">
        <v>120</v>
      </c>
      <c r="Q18" s="18">
        <v>30</v>
      </c>
      <c r="R18" s="18">
        <v>2</v>
      </c>
      <c r="S18" s="18">
        <v>1997</v>
      </c>
      <c r="T18" s="18" t="s">
        <v>102</v>
      </c>
      <c r="U18" s="18"/>
      <c r="V18" s="18"/>
      <c r="W18" s="18"/>
      <c r="X18" s="18"/>
      <c r="Y18" s="18"/>
      <c r="Z18" s="18"/>
      <c r="AA18" s="18"/>
      <c r="AB18" s="18"/>
      <c r="AC18" s="18" t="s">
        <v>102</v>
      </c>
      <c r="AD18" s="18" t="s">
        <v>121</v>
      </c>
      <c r="AE18" s="18" t="s">
        <v>153</v>
      </c>
      <c r="AF18" s="18"/>
      <c r="AG18" s="18" t="s">
        <v>102</v>
      </c>
      <c r="AH18" s="18"/>
      <c r="AI18" s="18">
        <f t="shared" si="0"/>
        <v>100</v>
      </c>
      <c r="AJ18" s="18">
        <v>44.7</v>
      </c>
      <c r="AK18" s="18">
        <v>18.3</v>
      </c>
      <c r="AL18" s="18">
        <v>4.3</v>
      </c>
      <c r="AM18" s="18">
        <v>29</v>
      </c>
      <c r="AN18" s="18">
        <v>0.4</v>
      </c>
      <c r="AO18" s="18">
        <v>3.3</v>
      </c>
      <c r="AP18" s="18">
        <v>230</v>
      </c>
      <c r="AQ18" s="18">
        <f t="shared" si="1"/>
        <v>100</v>
      </c>
      <c r="AR18" s="18">
        <v>63.4</v>
      </c>
      <c r="AS18" s="18">
        <v>32.7</v>
      </c>
      <c r="AT18" s="18">
        <v>3.9</v>
      </c>
      <c r="AU18" s="18">
        <v>4570</v>
      </c>
      <c r="AV18" s="18">
        <v>0</v>
      </c>
      <c r="AW18" s="20" t="s">
        <v>102</v>
      </c>
      <c r="AX18" s="20"/>
      <c r="AY18" s="20">
        <f t="shared" si="2"/>
        <v>0</v>
      </c>
      <c r="AZ18" s="20">
        <f t="shared" si="3"/>
        <v>0</v>
      </c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</row>
    <row r="19" spans="1:80" s="66" customFormat="1" ht="30" customHeight="1">
      <c r="A19" s="18" t="s">
        <v>91</v>
      </c>
      <c r="B19" s="19" t="s">
        <v>161</v>
      </c>
      <c r="C19" s="18" t="s">
        <v>162</v>
      </c>
      <c r="D19" s="18" t="s">
        <v>163</v>
      </c>
      <c r="E19" s="18"/>
      <c r="F19" s="18" t="s">
        <v>164</v>
      </c>
      <c r="G19" s="18">
        <v>5971</v>
      </c>
      <c r="H19" s="18">
        <v>0</v>
      </c>
      <c r="I19" s="18"/>
      <c r="J19" s="18"/>
      <c r="K19" s="18" t="s">
        <v>139</v>
      </c>
      <c r="L19" s="18"/>
      <c r="M19" s="18" t="s">
        <v>98</v>
      </c>
      <c r="N19" s="18"/>
      <c r="O19" s="18" t="s">
        <v>109</v>
      </c>
      <c r="P19" s="18" t="s">
        <v>120</v>
      </c>
      <c r="Q19" s="18">
        <v>30</v>
      </c>
      <c r="R19" s="18">
        <v>2</v>
      </c>
      <c r="S19" s="18">
        <v>1982</v>
      </c>
      <c r="T19" s="18" t="s">
        <v>102</v>
      </c>
      <c r="U19" s="18"/>
      <c r="V19" s="18"/>
      <c r="W19" s="18"/>
      <c r="X19" s="18"/>
      <c r="Y19" s="18">
        <v>0</v>
      </c>
      <c r="Z19" s="18"/>
      <c r="AA19" s="18"/>
      <c r="AB19" s="18"/>
      <c r="AC19" s="18" t="s">
        <v>102</v>
      </c>
      <c r="AD19" s="18" t="s">
        <v>121</v>
      </c>
      <c r="AE19" s="18" t="s">
        <v>122</v>
      </c>
      <c r="AF19" s="18"/>
      <c r="AG19" s="18" t="s">
        <v>102</v>
      </c>
      <c r="AH19" s="18"/>
      <c r="AI19" s="18">
        <f t="shared" si="0"/>
        <v>100</v>
      </c>
      <c r="AJ19" s="18">
        <v>44.8</v>
      </c>
      <c r="AK19" s="18">
        <v>28.6</v>
      </c>
      <c r="AL19" s="18">
        <v>4.8</v>
      </c>
      <c r="AM19" s="18">
        <v>15.3</v>
      </c>
      <c r="AN19" s="18">
        <v>1.2</v>
      </c>
      <c r="AO19" s="18">
        <v>5.3</v>
      </c>
      <c r="AP19" s="18">
        <v>189</v>
      </c>
      <c r="AQ19" s="18">
        <f t="shared" si="1"/>
        <v>100</v>
      </c>
      <c r="AR19" s="18">
        <v>52.3</v>
      </c>
      <c r="AS19" s="18">
        <v>42.3</v>
      </c>
      <c r="AT19" s="18">
        <v>5.4</v>
      </c>
      <c r="AU19" s="18">
        <v>6658</v>
      </c>
      <c r="AV19" s="18">
        <v>0</v>
      </c>
      <c r="AW19" s="20" t="s">
        <v>102</v>
      </c>
      <c r="AX19" s="20"/>
      <c r="AY19" s="20">
        <f t="shared" si="2"/>
        <v>0</v>
      </c>
      <c r="AZ19" s="20">
        <f t="shared" si="3"/>
        <v>0</v>
      </c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</row>
    <row r="20" spans="1:80" s="66" customFormat="1" ht="30" customHeight="1">
      <c r="A20" s="18" t="s">
        <v>91</v>
      </c>
      <c r="B20" s="19" t="s">
        <v>161</v>
      </c>
      <c r="C20" s="18" t="s">
        <v>165</v>
      </c>
      <c r="D20" s="18" t="s">
        <v>163</v>
      </c>
      <c r="E20" s="18"/>
      <c r="F20" s="18" t="s">
        <v>166</v>
      </c>
      <c r="G20" s="18">
        <v>768</v>
      </c>
      <c r="H20" s="18">
        <v>0</v>
      </c>
      <c r="I20" s="18"/>
      <c r="J20" s="18"/>
      <c r="K20" s="18" t="s">
        <v>158</v>
      </c>
      <c r="L20" s="18"/>
      <c r="M20" s="18" t="s">
        <v>98</v>
      </c>
      <c r="N20" s="18"/>
      <c r="O20" s="18" t="s">
        <v>109</v>
      </c>
      <c r="P20" s="18" t="s">
        <v>120</v>
      </c>
      <c r="Q20" s="18">
        <v>6</v>
      </c>
      <c r="R20" s="18">
        <v>1</v>
      </c>
      <c r="S20" s="18">
        <v>1994</v>
      </c>
      <c r="T20" s="18" t="s">
        <v>102</v>
      </c>
      <c r="U20" s="18"/>
      <c r="V20" s="18"/>
      <c r="W20" s="18"/>
      <c r="X20" s="18"/>
      <c r="Y20" s="18">
        <v>0</v>
      </c>
      <c r="Z20" s="18"/>
      <c r="AA20" s="18"/>
      <c r="AB20" s="18"/>
      <c r="AC20" s="18" t="s">
        <v>102</v>
      </c>
      <c r="AD20" s="18" t="s">
        <v>121</v>
      </c>
      <c r="AE20" s="18" t="s">
        <v>153</v>
      </c>
      <c r="AF20" s="18"/>
      <c r="AG20" s="18" t="s">
        <v>102</v>
      </c>
      <c r="AH20" s="18"/>
      <c r="AI20" s="18">
        <f t="shared" si="0"/>
        <v>100</v>
      </c>
      <c r="AJ20" s="18">
        <v>37.1</v>
      </c>
      <c r="AK20" s="18">
        <v>31.5</v>
      </c>
      <c r="AL20" s="18">
        <v>1.5</v>
      </c>
      <c r="AM20" s="18">
        <v>24.6</v>
      </c>
      <c r="AN20" s="18">
        <v>0.9</v>
      </c>
      <c r="AO20" s="18">
        <v>4.4</v>
      </c>
      <c r="AP20" s="18">
        <v>177.5</v>
      </c>
      <c r="AQ20" s="18">
        <f t="shared" si="1"/>
        <v>100</v>
      </c>
      <c r="AR20" s="18">
        <v>52.7</v>
      </c>
      <c r="AS20" s="18">
        <v>43.2</v>
      </c>
      <c r="AT20" s="18">
        <v>4.1</v>
      </c>
      <c r="AU20" s="18">
        <v>6805</v>
      </c>
      <c r="AV20" s="18">
        <v>0</v>
      </c>
      <c r="AW20" s="20" t="s">
        <v>102</v>
      </c>
      <c r="AX20" s="20"/>
      <c r="AY20" s="20">
        <f t="shared" si="2"/>
        <v>0</v>
      </c>
      <c r="AZ20" s="20">
        <f t="shared" si="3"/>
        <v>0</v>
      </c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</row>
    <row r="21" spans="1:80" s="66" customFormat="1" ht="30" customHeight="1">
      <c r="A21" s="18" t="s">
        <v>91</v>
      </c>
      <c r="B21" s="19" t="s">
        <v>167</v>
      </c>
      <c r="C21" s="18" t="s">
        <v>168</v>
      </c>
      <c r="D21" s="18" t="s">
        <v>169</v>
      </c>
      <c r="E21" s="18"/>
      <c r="F21" s="18" t="s">
        <v>170</v>
      </c>
      <c r="G21" s="18">
        <v>5002</v>
      </c>
      <c r="H21" s="18"/>
      <c r="I21" s="18"/>
      <c r="J21" s="18"/>
      <c r="K21" s="18" t="s">
        <v>132</v>
      </c>
      <c r="L21" s="18"/>
      <c r="M21" s="18" t="s">
        <v>98</v>
      </c>
      <c r="N21" s="18"/>
      <c r="O21" s="18" t="s">
        <v>109</v>
      </c>
      <c r="P21" s="18" t="s">
        <v>120</v>
      </c>
      <c r="Q21" s="18">
        <v>30</v>
      </c>
      <c r="R21" s="18">
        <v>2</v>
      </c>
      <c r="S21" s="18">
        <v>1999</v>
      </c>
      <c r="T21" s="18" t="s">
        <v>144</v>
      </c>
      <c r="U21" s="18">
        <v>1317120</v>
      </c>
      <c r="V21" s="18">
        <v>0</v>
      </c>
      <c r="W21" s="18"/>
      <c r="X21" s="18">
        <v>0</v>
      </c>
      <c r="Y21" s="18"/>
      <c r="Z21" s="18"/>
      <c r="AA21" s="18"/>
      <c r="AB21" s="18"/>
      <c r="AC21" s="18" t="s">
        <v>102</v>
      </c>
      <c r="AD21" s="18" t="s">
        <v>121</v>
      </c>
      <c r="AE21" s="18" t="s">
        <v>153</v>
      </c>
      <c r="AF21" s="18"/>
      <c r="AG21" s="18" t="s">
        <v>102</v>
      </c>
      <c r="AH21" s="18"/>
      <c r="AI21" s="18">
        <f t="shared" si="0"/>
        <v>100</v>
      </c>
      <c r="AJ21" s="18">
        <v>56</v>
      </c>
      <c r="AK21" s="18">
        <v>18</v>
      </c>
      <c r="AL21" s="18">
        <v>3</v>
      </c>
      <c r="AM21" s="18">
        <v>18</v>
      </c>
      <c r="AN21" s="18">
        <v>1</v>
      </c>
      <c r="AO21" s="18">
        <v>4</v>
      </c>
      <c r="AP21" s="18">
        <v>211.5</v>
      </c>
      <c r="AQ21" s="18">
        <f t="shared" si="1"/>
        <v>100</v>
      </c>
      <c r="AR21" s="18">
        <v>50.9</v>
      </c>
      <c r="AS21" s="18">
        <v>45.2</v>
      </c>
      <c r="AT21" s="18">
        <v>3.9</v>
      </c>
      <c r="AU21" s="18">
        <v>0</v>
      </c>
      <c r="AV21" s="18">
        <v>8488</v>
      </c>
      <c r="AW21" s="20" t="s">
        <v>102</v>
      </c>
      <c r="AX21" s="20"/>
      <c r="AY21" s="20">
        <f t="shared" si="2"/>
        <v>0</v>
      </c>
      <c r="AZ21" s="20">
        <f t="shared" si="3"/>
        <v>0</v>
      </c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</row>
    <row r="22" spans="1:80" s="66" customFormat="1" ht="30" customHeight="1">
      <c r="A22" s="18" t="s">
        <v>91</v>
      </c>
      <c r="B22" s="19" t="s">
        <v>167</v>
      </c>
      <c r="C22" s="18" t="s">
        <v>171</v>
      </c>
      <c r="D22" s="18" t="s">
        <v>169</v>
      </c>
      <c r="E22" s="18"/>
      <c r="F22" s="18" t="s">
        <v>172</v>
      </c>
      <c r="G22" s="18">
        <v>2821</v>
      </c>
      <c r="H22" s="18"/>
      <c r="I22" s="18"/>
      <c r="J22" s="18"/>
      <c r="K22" s="18" t="s">
        <v>128</v>
      </c>
      <c r="L22" s="18"/>
      <c r="M22" s="18" t="s">
        <v>98</v>
      </c>
      <c r="N22" s="18"/>
      <c r="O22" s="18" t="s">
        <v>109</v>
      </c>
      <c r="P22" s="18" t="s">
        <v>120</v>
      </c>
      <c r="Q22" s="18">
        <v>20</v>
      </c>
      <c r="R22" s="18">
        <v>2</v>
      </c>
      <c r="S22" s="18">
        <v>1991</v>
      </c>
      <c r="T22" s="18" t="s">
        <v>102</v>
      </c>
      <c r="U22" s="18"/>
      <c r="V22" s="18"/>
      <c r="W22" s="18"/>
      <c r="X22" s="18"/>
      <c r="Y22" s="18"/>
      <c r="Z22" s="18"/>
      <c r="AA22" s="18"/>
      <c r="AB22" s="18"/>
      <c r="AC22" s="18" t="s">
        <v>121</v>
      </c>
      <c r="AD22" s="18" t="s">
        <v>121</v>
      </c>
      <c r="AE22" s="18" t="s">
        <v>153</v>
      </c>
      <c r="AF22" s="18"/>
      <c r="AG22" s="18" t="s">
        <v>102</v>
      </c>
      <c r="AH22" s="18"/>
      <c r="AI22" s="18">
        <f t="shared" si="0"/>
        <v>100</v>
      </c>
      <c r="AJ22" s="18">
        <v>50.7</v>
      </c>
      <c r="AK22" s="18">
        <v>22</v>
      </c>
      <c r="AL22" s="18">
        <v>6</v>
      </c>
      <c r="AM22" s="18">
        <v>15.5</v>
      </c>
      <c r="AN22" s="18">
        <v>3.2</v>
      </c>
      <c r="AO22" s="18">
        <v>2.6</v>
      </c>
      <c r="AP22" s="18">
        <v>206.3</v>
      </c>
      <c r="AQ22" s="18">
        <f t="shared" si="1"/>
        <v>100</v>
      </c>
      <c r="AR22" s="18">
        <v>48.2</v>
      </c>
      <c r="AS22" s="18">
        <v>45.2</v>
      </c>
      <c r="AT22" s="18">
        <v>6.6</v>
      </c>
      <c r="AU22" s="18">
        <v>7920</v>
      </c>
      <c r="AV22" s="18">
        <v>0</v>
      </c>
      <c r="AW22" s="20" t="s">
        <v>102</v>
      </c>
      <c r="AX22" s="20"/>
      <c r="AY22" s="20">
        <f t="shared" si="2"/>
        <v>0</v>
      </c>
      <c r="AZ22" s="20">
        <f t="shared" si="3"/>
        <v>0</v>
      </c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</row>
    <row r="23" spans="1:80" s="66" customFormat="1" ht="30" customHeight="1">
      <c r="A23" s="18" t="s">
        <v>91</v>
      </c>
      <c r="B23" s="19" t="s">
        <v>173</v>
      </c>
      <c r="C23" s="18" t="s">
        <v>174</v>
      </c>
      <c r="D23" s="18" t="s">
        <v>175</v>
      </c>
      <c r="E23" s="18"/>
      <c r="F23" s="18" t="s">
        <v>176</v>
      </c>
      <c r="G23" s="18">
        <v>2638</v>
      </c>
      <c r="H23" s="18">
        <v>0</v>
      </c>
      <c r="I23" s="18">
        <v>0</v>
      </c>
      <c r="J23" s="18" t="s">
        <v>138</v>
      </c>
      <c r="K23" s="18" t="s">
        <v>128</v>
      </c>
      <c r="L23" s="18"/>
      <c r="M23" s="18" t="s">
        <v>98</v>
      </c>
      <c r="N23" s="18"/>
      <c r="O23" s="18" t="s">
        <v>109</v>
      </c>
      <c r="P23" s="18" t="s">
        <v>120</v>
      </c>
      <c r="Q23" s="18">
        <v>15</v>
      </c>
      <c r="R23" s="18">
        <v>2</v>
      </c>
      <c r="S23" s="18">
        <v>1988</v>
      </c>
      <c r="T23" s="18" t="s">
        <v>102</v>
      </c>
      <c r="U23" s="18"/>
      <c r="V23" s="18"/>
      <c r="W23" s="18"/>
      <c r="X23" s="18"/>
      <c r="Y23" s="18"/>
      <c r="Z23" s="18"/>
      <c r="AA23" s="18"/>
      <c r="AB23" s="18"/>
      <c r="AC23" s="18" t="s">
        <v>102</v>
      </c>
      <c r="AD23" s="18" t="s">
        <v>121</v>
      </c>
      <c r="AE23" s="18" t="s">
        <v>153</v>
      </c>
      <c r="AF23" s="18"/>
      <c r="AG23" s="18" t="s">
        <v>102</v>
      </c>
      <c r="AH23" s="18"/>
      <c r="AI23" s="18">
        <f t="shared" si="0"/>
        <v>100</v>
      </c>
      <c r="AJ23" s="18">
        <v>52.2</v>
      </c>
      <c r="AK23" s="18">
        <v>22</v>
      </c>
      <c r="AL23" s="18">
        <v>8.3</v>
      </c>
      <c r="AM23" s="18">
        <v>9.5</v>
      </c>
      <c r="AN23" s="18">
        <v>2.1</v>
      </c>
      <c r="AO23" s="18">
        <v>5.9</v>
      </c>
      <c r="AP23" s="18">
        <v>156.25</v>
      </c>
      <c r="AQ23" s="18">
        <f t="shared" si="1"/>
        <v>100</v>
      </c>
      <c r="AR23" s="18">
        <v>40.8</v>
      </c>
      <c r="AS23" s="18">
        <v>7.8</v>
      </c>
      <c r="AT23" s="18">
        <v>51.4</v>
      </c>
      <c r="AU23" s="18">
        <v>8663</v>
      </c>
      <c r="AV23" s="18">
        <v>9453</v>
      </c>
      <c r="AW23" s="20" t="s">
        <v>102</v>
      </c>
      <c r="AX23" s="20"/>
      <c r="AY23" s="20">
        <f t="shared" si="2"/>
        <v>0</v>
      </c>
      <c r="AZ23" s="20">
        <f t="shared" si="3"/>
        <v>0</v>
      </c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</row>
    <row r="24" spans="1:80" s="66" customFormat="1" ht="30" customHeight="1">
      <c r="A24" s="18" t="s">
        <v>91</v>
      </c>
      <c r="B24" s="19" t="s">
        <v>173</v>
      </c>
      <c r="C24" s="18" t="s">
        <v>177</v>
      </c>
      <c r="D24" s="18" t="s">
        <v>175</v>
      </c>
      <c r="E24" s="18"/>
      <c r="F24" s="18" t="s">
        <v>178</v>
      </c>
      <c r="G24" s="18">
        <v>5178</v>
      </c>
      <c r="H24" s="18">
        <v>0</v>
      </c>
      <c r="I24" s="18">
        <v>0</v>
      </c>
      <c r="J24" s="18" t="s">
        <v>138</v>
      </c>
      <c r="K24" s="18" t="s">
        <v>128</v>
      </c>
      <c r="L24" s="18"/>
      <c r="M24" s="18" t="s">
        <v>98</v>
      </c>
      <c r="N24" s="18"/>
      <c r="O24" s="18" t="s">
        <v>109</v>
      </c>
      <c r="P24" s="18" t="s">
        <v>120</v>
      </c>
      <c r="Q24" s="18">
        <v>40</v>
      </c>
      <c r="R24" s="18">
        <v>2</v>
      </c>
      <c r="S24" s="18">
        <v>1990</v>
      </c>
      <c r="T24" s="18" t="s">
        <v>144</v>
      </c>
      <c r="U24" s="18">
        <v>8736</v>
      </c>
      <c r="V24" s="18">
        <v>0</v>
      </c>
      <c r="W24" s="18"/>
      <c r="X24" s="18">
        <v>0</v>
      </c>
      <c r="Y24" s="18"/>
      <c r="Z24" s="18"/>
      <c r="AA24" s="18"/>
      <c r="AB24" s="18"/>
      <c r="AC24" s="18" t="s">
        <v>102</v>
      </c>
      <c r="AD24" s="18" t="s">
        <v>121</v>
      </c>
      <c r="AE24" s="18" t="s">
        <v>153</v>
      </c>
      <c r="AF24" s="18"/>
      <c r="AG24" s="18" t="s">
        <v>102</v>
      </c>
      <c r="AH24" s="18"/>
      <c r="AI24" s="18">
        <f t="shared" si="0"/>
        <v>100</v>
      </c>
      <c r="AJ24" s="18">
        <v>46.1</v>
      </c>
      <c r="AK24" s="18">
        <v>27.2</v>
      </c>
      <c r="AL24" s="18">
        <v>6.8</v>
      </c>
      <c r="AM24" s="18">
        <v>10</v>
      </c>
      <c r="AN24" s="18">
        <v>1.7</v>
      </c>
      <c r="AO24" s="18">
        <v>8.2</v>
      </c>
      <c r="AP24" s="18">
        <v>167.5</v>
      </c>
      <c r="AQ24" s="18">
        <f t="shared" si="1"/>
        <v>100</v>
      </c>
      <c r="AR24" s="18">
        <v>45.6</v>
      </c>
      <c r="AS24" s="18">
        <v>8.6</v>
      </c>
      <c r="AT24" s="18">
        <v>45.8</v>
      </c>
      <c r="AU24" s="18">
        <v>7493</v>
      </c>
      <c r="AV24" s="18">
        <v>7970</v>
      </c>
      <c r="AW24" s="20" t="s">
        <v>102</v>
      </c>
      <c r="AX24" s="20"/>
      <c r="AY24" s="20">
        <f t="shared" si="2"/>
        <v>0</v>
      </c>
      <c r="AZ24" s="20">
        <f t="shared" si="3"/>
        <v>0</v>
      </c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</row>
    <row r="25" spans="1:80" s="66" customFormat="1" ht="30" customHeight="1">
      <c r="A25" s="18" t="s">
        <v>91</v>
      </c>
      <c r="B25" s="19" t="s">
        <v>179</v>
      </c>
      <c r="C25" s="18" t="s">
        <v>180</v>
      </c>
      <c r="D25" s="18" t="s">
        <v>181</v>
      </c>
      <c r="E25" s="18"/>
      <c r="F25" s="18" t="s">
        <v>182</v>
      </c>
      <c r="G25" s="18">
        <v>670</v>
      </c>
      <c r="H25" s="18"/>
      <c r="I25" s="18"/>
      <c r="J25" s="18"/>
      <c r="K25" s="18" t="s">
        <v>128</v>
      </c>
      <c r="L25" s="18"/>
      <c r="M25" s="18" t="s">
        <v>98</v>
      </c>
      <c r="N25" s="18"/>
      <c r="O25" s="18" t="s">
        <v>109</v>
      </c>
      <c r="P25" s="18" t="s">
        <v>120</v>
      </c>
      <c r="Q25" s="18">
        <v>10</v>
      </c>
      <c r="R25" s="18">
        <v>1</v>
      </c>
      <c r="S25" s="18">
        <v>1992</v>
      </c>
      <c r="T25" s="18" t="s">
        <v>102</v>
      </c>
      <c r="U25" s="18"/>
      <c r="V25" s="18"/>
      <c r="W25" s="18"/>
      <c r="X25" s="18"/>
      <c r="Y25" s="18"/>
      <c r="Z25" s="18"/>
      <c r="AA25" s="18"/>
      <c r="AB25" s="18"/>
      <c r="AC25" s="18" t="s">
        <v>102</v>
      </c>
      <c r="AD25" s="18" t="s">
        <v>121</v>
      </c>
      <c r="AE25" s="18" t="s">
        <v>153</v>
      </c>
      <c r="AF25" s="18"/>
      <c r="AG25" s="18" t="s">
        <v>102</v>
      </c>
      <c r="AH25" s="18"/>
      <c r="AI25" s="18">
        <f t="shared" si="0"/>
        <v>100.00000000000001</v>
      </c>
      <c r="AJ25" s="18">
        <v>68.4</v>
      </c>
      <c r="AK25" s="18">
        <v>19.6</v>
      </c>
      <c r="AL25" s="18">
        <v>1.9</v>
      </c>
      <c r="AM25" s="18">
        <v>8.3</v>
      </c>
      <c r="AN25" s="18">
        <v>1.4</v>
      </c>
      <c r="AO25" s="18">
        <v>0.4</v>
      </c>
      <c r="AP25" s="18">
        <v>178</v>
      </c>
      <c r="AQ25" s="18">
        <f t="shared" si="1"/>
        <v>100</v>
      </c>
      <c r="AR25" s="18">
        <v>44.3</v>
      </c>
      <c r="AS25" s="18">
        <v>52</v>
      </c>
      <c r="AT25" s="18">
        <v>3.7</v>
      </c>
      <c r="AU25" s="18">
        <v>10250</v>
      </c>
      <c r="AV25" s="18">
        <v>12270</v>
      </c>
      <c r="AW25" s="20" t="s">
        <v>102</v>
      </c>
      <c r="AX25" s="20"/>
      <c r="AY25" s="20">
        <f t="shared" si="2"/>
        <v>0</v>
      </c>
      <c r="AZ25" s="20">
        <f t="shared" si="3"/>
        <v>0</v>
      </c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</row>
    <row r="26" spans="1:80" s="66" customFormat="1" ht="30" customHeight="1">
      <c r="A26" s="18" t="s">
        <v>91</v>
      </c>
      <c r="B26" s="19" t="s">
        <v>183</v>
      </c>
      <c r="C26" s="18" t="s">
        <v>184</v>
      </c>
      <c r="D26" s="18" t="s">
        <v>185</v>
      </c>
      <c r="E26" s="18"/>
      <c r="F26" s="18" t="s">
        <v>186</v>
      </c>
      <c r="G26" s="18"/>
      <c r="H26" s="18"/>
      <c r="I26" s="18"/>
      <c r="J26" s="18"/>
      <c r="K26" s="18" t="s">
        <v>128</v>
      </c>
      <c r="L26" s="18"/>
      <c r="M26" s="18" t="s">
        <v>98</v>
      </c>
      <c r="N26" s="18"/>
      <c r="O26" s="18" t="s">
        <v>109</v>
      </c>
      <c r="P26" s="18" t="s">
        <v>120</v>
      </c>
      <c r="Q26" s="18">
        <v>6</v>
      </c>
      <c r="R26" s="18">
        <v>1</v>
      </c>
      <c r="S26" s="18">
        <v>1993</v>
      </c>
      <c r="T26" s="18" t="s">
        <v>102</v>
      </c>
      <c r="U26" s="18"/>
      <c r="V26" s="18"/>
      <c r="W26" s="18"/>
      <c r="X26" s="18"/>
      <c r="Y26" s="18"/>
      <c r="Z26" s="18"/>
      <c r="AA26" s="18"/>
      <c r="AB26" s="18"/>
      <c r="AC26" s="18" t="s">
        <v>102</v>
      </c>
      <c r="AD26" s="18" t="s">
        <v>121</v>
      </c>
      <c r="AE26" s="18" t="s">
        <v>153</v>
      </c>
      <c r="AF26" s="18" t="s">
        <v>129</v>
      </c>
      <c r="AG26" s="18" t="s">
        <v>102</v>
      </c>
      <c r="AH26" s="18"/>
      <c r="AI26" s="18">
        <f t="shared" si="0"/>
        <v>0</v>
      </c>
      <c r="AJ26" s="18">
        <v>0</v>
      </c>
      <c r="AK26" s="18">
        <v>0</v>
      </c>
      <c r="AL26" s="18">
        <v>0</v>
      </c>
      <c r="AM26" s="18">
        <v>0</v>
      </c>
      <c r="AN26" s="18">
        <v>0</v>
      </c>
      <c r="AO26" s="18">
        <v>0</v>
      </c>
      <c r="AP26" s="18">
        <v>0</v>
      </c>
      <c r="AQ26" s="18">
        <f t="shared" si="1"/>
        <v>0</v>
      </c>
      <c r="AR26" s="18">
        <v>0</v>
      </c>
      <c r="AS26" s="18">
        <v>0</v>
      </c>
      <c r="AT26" s="18">
        <v>0</v>
      </c>
      <c r="AU26" s="18">
        <v>0</v>
      </c>
      <c r="AV26" s="18">
        <v>0</v>
      </c>
      <c r="AW26" s="20" t="s">
        <v>102</v>
      </c>
      <c r="AX26" s="20"/>
      <c r="AY26" s="20">
        <f t="shared" si="2"/>
        <v>0</v>
      </c>
      <c r="AZ26" s="20">
        <f t="shared" si="3"/>
        <v>0</v>
      </c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</row>
    <row r="27" spans="1:80" s="66" customFormat="1" ht="30" customHeight="1">
      <c r="A27" s="18" t="s">
        <v>91</v>
      </c>
      <c r="B27" s="19" t="s">
        <v>187</v>
      </c>
      <c r="C27" s="18" t="s">
        <v>188</v>
      </c>
      <c r="D27" s="18" t="s">
        <v>189</v>
      </c>
      <c r="E27" s="18"/>
      <c r="F27" s="18" t="s">
        <v>190</v>
      </c>
      <c r="G27" s="18">
        <v>26062.7</v>
      </c>
      <c r="H27" s="18">
        <v>133</v>
      </c>
      <c r="I27" s="18"/>
      <c r="J27" s="18" t="s">
        <v>138</v>
      </c>
      <c r="K27" s="18" t="s">
        <v>139</v>
      </c>
      <c r="L27" s="18"/>
      <c r="M27" s="18" t="s">
        <v>98</v>
      </c>
      <c r="N27" s="18"/>
      <c r="O27" s="18" t="s">
        <v>99</v>
      </c>
      <c r="P27" s="18" t="s">
        <v>120</v>
      </c>
      <c r="Q27" s="18">
        <v>100</v>
      </c>
      <c r="R27" s="18">
        <v>2</v>
      </c>
      <c r="S27" s="18">
        <v>1999</v>
      </c>
      <c r="T27" s="18" t="s">
        <v>191</v>
      </c>
      <c r="U27" s="18">
        <v>268800</v>
      </c>
      <c r="V27" s="18"/>
      <c r="W27" s="18">
        <v>268800</v>
      </c>
      <c r="X27" s="18"/>
      <c r="Y27" s="18"/>
      <c r="Z27" s="18"/>
      <c r="AA27" s="18"/>
      <c r="AB27" s="18"/>
      <c r="AC27" s="18" t="s">
        <v>121</v>
      </c>
      <c r="AD27" s="18" t="s">
        <v>121</v>
      </c>
      <c r="AE27" s="18" t="s">
        <v>153</v>
      </c>
      <c r="AF27" s="18"/>
      <c r="AG27" s="18" t="s">
        <v>105</v>
      </c>
      <c r="AH27" s="18">
        <v>92</v>
      </c>
      <c r="AI27" s="18">
        <f t="shared" si="0"/>
        <v>99.99999999999999</v>
      </c>
      <c r="AJ27" s="18">
        <v>36.8</v>
      </c>
      <c r="AK27" s="18">
        <v>26.5</v>
      </c>
      <c r="AL27" s="18">
        <v>15.6</v>
      </c>
      <c r="AM27" s="18">
        <v>16</v>
      </c>
      <c r="AN27" s="18">
        <v>2.8</v>
      </c>
      <c r="AO27" s="18">
        <v>2.3</v>
      </c>
      <c r="AP27" s="18">
        <v>221.3</v>
      </c>
      <c r="AQ27" s="18">
        <f t="shared" si="1"/>
        <v>100</v>
      </c>
      <c r="AR27" s="18">
        <v>48.3</v>
      </c>
      <c r="AS27" s="18">
        <v>47.5</v>
      </c>
      <c r="AT27" s="18">
        <v>4.2</v>
      </c>
      <c r="AU27" s="18">
        <v>7740</v>
      </c>
      <c r="AV27" s="18">
        <v>0</v>
      </c>
      <c r="AW27" s="20" t="s">
        <v>102</v>
      </c>
      <c r="AX27" s="20"/>
      <c r="AY27" s="20">
        <f t="shared" si="2"/>
        <v>0</v>
      </c>
      <c r="AZ27" s="20">
        <f t="shared" si="3"/>
        <v>0</v>
      </c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</row>
    <row r="28" spans="1:80" s="66" customFormat="1" ht="30" customHeight="1">
      <c r="A28" s="18" t="s">
        <v>91</v>
      </c>
      <c r="B28" s="19" t="s">
        <v>192</v>
      </c>
      <c r="C28" s="18" t="s">
        <v>193</v>
      </c>
      <c r="D28" s="18" t="s">
        <v>194</v>
      </c>
      <c r="E28" s="18"/>
      <c r="F28" s="18" t="s">
        <v>195</v>
      </c>
      <c r="G28" s="18">
        <v>9487</v>
      </c>
      <c r="H28" s="18">
        <v>0</v>
      </c>
      <c r="I28" s="18">
        <v>0</v>
      </c>
      <c r="J28" s="18"/>
      <c r="K28" s="18" t="s">
        <v>139</v>
      </c>
      <c r="L28" s="18"/>
      <c r="M28" s="18" t="s">
        <v>98</v>
      </c>
      <c r="N28" s="18"/>
      <c r="O28" s="18" t="s">
        <v>109</v>
      </c>
      <c r="P28" s="18" t="s">
        <v>120</v>
      </c>
      <c r="Q28" s="18">
        <v>40</v>
      </c>
      <c r="R28" s="18">
        <v>2</v>
      </c>
      <c r="S28" s="18">
        <v>1994</v>
      </c>
      <c r="T28" s="18" t="s">
        <v>144</v>
      </c>
      <c r="U28" s="18">
        <v>125498</v>
      </c>
      <c r="V28" s="18"/>
      <c r="W28" s="18">
        <v>125498</v>
      </c>
      <c r="X28" s="18"/>
      <c r="Y28" s="18"/>
      <c r="Z28" s="18"/>
      <c r="AA28" s="18"/>
      <c r="AB28" s="18"/>
      <c r="AC28" s="18" t="s">
        <v>102</v>
      </c>
      <c r="AD28" s="18" t="s">
        <v>121</v>
      </c>
      <c r="AE28" s="18" t="s">
        <v>153</v>
      </c>
      <c r="AF28" s="18"/>
      <c r="AG28" s="18" t="s">
        <v>102</v>
      </c>
      <c r="AH28" s="18"/>
      <c r="AI28" s="18">
        <f t="shared" si="0"/>
        <v>100</v>
      </c>
      <c r="AJ28" s="18">
        <v>42.7</v>
      </c>
      <c r="AK28" s="18">
        <v>32.2</v>
      </c>
      <c r="AL28" s="18">
        <v>11.3</v>
      </c>
      <c r="AM28" s="18">
        <v>7.9</v>
      </c>
      <c r="AN28" s="18">
        <v>3.6</v>
      </c>
      <c r="AO28" s="18">
        <v>2.3</v>
      </c>
      <c r="AP28" s="18">
        <v>166</v>
      </c>
      <c r="AQ28" s="18">
        <f t="shared" si="1"/>
        <v>100</v>
      </c>
      <c r="AR28" s="18">
        <v>55.4</v>
      </c>
      <c r="AS28" s="18">
        <v>38.4</v>
      </c>
      <c r="AT28" s="18">
        <v>6.2</v>
      </c>
      <c r="AU28" s="18">
        <v>5840</v>
      </c>
      <c r="AV28" s="18">
        <v>0</v>
      </c>
      <c r="AW28" s="20" t="s">
        <v>102</v>
      </c>
      <c r="AX28" s="20"/>
      <c r="AY28" s="20">
        <f t="shared" si="2"/>
        <v>0</v>
      </c>
      <c r="AZ28" s="20">
        <f t="shared" si="3"/>
        <v>0</v>
      </c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</row>
    <row r="29" spans="1:80" s="66" customFormat="1" ht="30" customHeight="1">
      <c r="A29" s="18" t="s">
        <v>91</v>
      </c>
      <c r="B29" s="19" t="s">
        <v>196</v>
      </c>
      <c r="C29" s="18" t="s">
        <v>197</v>
      </c>
      <c r="D29" s="18" t="s">
        <v>198</v>
      </c>
      <c r="E29" s="18"/>
      <c r="F29" s="18" t="s">
        <v>199</v>
      </c>
      <c r="G29" s="18">
        <v>26872</v>
      </c>
      <c r="H29" s="18">
        <v>49</v>
      </c>
      <c r="I29" s="18"/>
      <c r="J29" s="18" t="s">
        <v>138</v>
      </c>
      <c r="K29" s="18" t="s">
        <v>108</v>
      </c>
      <c r="L29" s="18"/>
      <c r="M29" s="18" t="s">
        <v>98</v>
      </c>
      <c r="N29" s="18"/>
      <c r="O29" s="18" t="s">
        <v>99</v>
      </c>
      <c r="P29" s="18" t="s">
        <v>100</v>
      </c>
      <c r="Q29" s="18">
        <v>180</v>
      </c>
      <c r="R29" s="18">
        <v>2</v>
      </c>
      <c r="S29" s="18">
        <v>1998</v>
      </c>
      <c r="T29" s="18" t="s">
        <v>144</v>
      </c>
      <c r="U29" s="18">
        <v>1439592</v>
      </c>
      <c r="V29" s="18">
        <v>0</v>
      </c>
      <c r="W29" s="18">
        <v>1411200</v>
      </c>
      <c r="X29" s="18">
        <v>0</v>
      </c>
      <c r="Y29" s="18"/>
      <c r="Z29" s="18"/>
      <c r="AA29" s="18"/>
      <c r="AB29" s="18"/>
      <c r="AC29" s="18" t="s">
        <v>102</v>
      </c>
      <c r="AD29" s="18" t="s">
        <v>121</v>
      </c>
      <c r="AE29" s="18" t="s">
        <v>122</v>
      </c>
      <c r="AF29" s="18"/>
      <c r="AG29" s="18" t="s">
        <v>102</v>
      </c>
      <c r="AH29" s="18"/>
      <c r="AI29" s="18">
        <f t="shared" si="0"/>
        <v>100</v>
      </c>
      <c r="AJ29" s="18">
        <v>40.5</v>
      </c>
      <c r="AK29" s="18">
        <v>23.8</v>
      </c>
      <c r="AL29" s="18">
        <v>8.1</v>
      </c>
      <c r="AM29" s="18">
        <v>19.2</v>
      </c>
      <c r="AN29" s="18">
        <v>1.5</v>
      </c>
      <c r="AO29" s="18">
        <v>6.9</v>
      </c>
      <c r="AP29" s="18">
        <v>193</v>
      </c>
      <c r="AQ29" s="18">
        <f t="shared" si="1"/>
        <v>100</v>
      </c>
      <c r="AR29" s="18">
        <v>49</v>
      </c>
      <c r="AS29" s="18">
        <v>45.2</v>
      </c>
      <c r="AT29" s="18">
        <v>5.8</v>
      </c>
      <c r="AU29" s="18">
        <v>7275</v>
      </c>
      <c r="AV29" s="18">
        <v>0</v>
      </c>
      <c r="AW29" s="20" t="s">
        <v>102</v>
      </c>
      <c r="AX29" s="20"/>
      <c r="AY29" s="20">
        <f t="shared" si="2"/>
        <v>0</v>
      </c>
      <c r="AZ29" s="20">
        <f t="shared" si="3"/>
        <v>0</v>
      </c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</row>
    <row r="30" spans="1:80" s="66" customFormat="1" ht="30" customHeight="1">
      <c r="A30" s="18" t="s">
        <v>91</v>
      </c>
      <c r="B30" s="19" t="s">
        <v>200</v>
      </c>
      <c r="C30" s="18" t="s">
        <v>201</v>
      </c>
      <c r="D30" s="18" t="s">
        <v>202</v>
      </c>
      <c r="E30" s="18"/>
      <c r="F30" s="18" t="s">
        <v>203</v>
      </c>
      <c r="G30" s="18">
        <v>2177</v>
      </c>
      <c r="H30" s="18">
        <v>53</v>
      </c>
      <c r="I30" s="18"/>
      <c r="J30" s="18" t="s">
        <v>138</v>
      </c>
      <c r="K30" s="18" t="s">
        <v>119</v>
      </c>
      <c r="L30" s="18"/>
      <c r="M30" s="18" t="s">
        <v>60</v>
      </c>
      <c r="N30" s="18"/>
      <c r="O30" s="18" t="s">
        <v>109</v>
      </c>
      <c r="P30" s="18" t="s">
        <v>120</v>
      </c>
      <c r="Q30" s="18">
        <v>13</v>
      </c>
      <c r="R30" s="18">
        <v>1</v>
      </c>
      <c r="S30" s="18">
        <v>1993</v>
      </c>
      <c r="T30" s="18" t="s">
        <v>102</v>
      </c>
      <c r="U30" s="18"/>
      <c r="V30" s="18"/>
      <c r="W30" s="18"/>
      <c r="X30" s="18"/>
      <c r="Y30" s="18"/>
      <c r="Z30" s="18"/>
      <c r="AA30" s="18"/>
      <c r="AB30" s="18"/>
      <c r="AC30" s="18" t="s">
        <v>102</v>
      </c>
      <c r="AD30" s="18" t="s">
        <v>102</v>
      </c>
      <c r="AE30" s="18" t="s">
        <v>153</v>
      </c>
      <c r="AF30" s="18"/>
      <c r="AG30" s="18" t="s">
        <v>102</v>
      </c>
      <c r="AH30" s="18"/>
      <c r="AI30" s="18">
        <f t="shared" si="0"/>
        <v>100</v>
      </c>
      <c r="AJ30" s="18">
        <v>32.9</v>
      </c>
      <c r="AK30" s="18">
        <v>13.8</v>
      </c>
      <c r="AL30" s="18">
        <v>15.9</v>
      </c>
      <c r="AM30" s="18">
        <v>21.7</v>
      </c>
      <c r="AN30" s="18">
        <v>12.5</v>
      </c>
      <c r="AO30" s="18">
        <v>3.2</v>
      </c>
      <c r="AP30" s="18">
        <v>190</v>
      </c>
      <c r="AQ30" s="18">
        <f t="shared" si="1"/>
        <v>100</v>
      </c>
      <c r="AR30" s="18">
        <v>53.8</v>
      </c>
      <c r="AS30" s="18">
        <v>38.1</v>
      </c>
      <c r="AT30" s="18">
        <v>8.1</v>
      </c>
      <c r="AU30" s="18">
        <v>5830</v>
      </c>
      <c r="AV30" s="18">
        <v>7240</v>
      </c>
      <c r="AW30" s="20" t="s">
        <v>102</v>
      </c>
      <c r="AX30" s="20"/>
      <c r="AY30" s="20">
        <f t="shared" si="2"/>
        <v>0</v>
      </c>
      <c r="AZ30" s="20">
        <f t="shared" si="3"/>
        <v>0</v>
      </c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</row>
    <row r="31" spans="1:80" s="66" customFormat="1" ht="30" customHeight="1">
      <c r="A31" s="18" t="s">
        <v>91</v>
      </c>
      <c r="B31" s="19" t="s">
        <v>204</v>
      </c>
      <c r="C31" s="18" t="s">
        <v>205</v>
      </c>
      <c r="D31" s="18" t="s">
        <v>206</v>
      </c>
      <c r="E31" s="18"/>
      <c r="F31" s="18" t="s">
        <v>207</v>
      </c>
      <c r="G31" s="18">
        <v>4704</v>
      </c>
      <c r="H31" s="18">
        <v>1</v>
      </c>
      <c r="I31" s="18"/>
      <c r="J31" s="18" t="s">
        <v>138</v>
      </c>
      <c r="K31" s="18" t="s">
        <v>139</v>
      </c>
      <c r="L31" s="18"/>
      <c r="M31" s="18" t="s">
        <v>98</v>
      </c>
      <c r="N31" s="18"/>
      <c r="O31" s="18" t="s">
        <v>109</v>
      </c>
      <c r="P31" s="18" t="s">
        <v>120</v>
      </c>
      <c r="Q31" s="18">
        <v>30</v>
      </c>
      <c r="R31" s="18">
        <v>2</v>
      </c>
      <c r="S31" s="18">
        <v>1993</v>
      </c>
      <c r="T31" s="18" t="s">
        <v>102</v>
      </c>
      <c r="U31" s="18"/>
      <c r="V31" s="18"/>
      <c r="W31" s="18"/>
      <c r="X31" s="18"/>
      <c r="Y31" s="18"/>
      <c r="Z31" s="18"/>
      <c r="AA31" s="18"/>
      <c r="AB31" s="18"/>
      <c r="AC31" s="18" t="s">
        <v>102</v>
      </c>
      <c r="AD31" s="18" t="s">
        <v>121</v>
      </c>
      <c r="AE31" s="18" t="s">
        <v>153</v>
      </c>
      <c r="AF31" s="18"/>
      <c r="AG31" s="18" t="s">
        <v>102</v>
      </c>
      <c r="AH31" s="18"/>
      <c r="AI31" s="18">
        <f t="shared" si="0"/>
        <v>100</v>
      </c>
      <c r="AJ31" s="18">
        <v>52.6</v>
      </c>
      <c r="AK31" s="18">
        <v>20.8</v>
      </c>
      <c r="AL31" s="18">
        <v>9.7</v>
      </c>
      <c r="AM31" s="18">
        <v>13.8</v>
      </c>
      <c r="AN31" s="18">
        <v>1</v>
      </c>
      <c r="AO31" s="18">
        <v>2.1</v>
      </c>
      <c r="AP31" s="18">
        <v>206</v>
      </c>
      <c r="AQ31" s="18">
        <f t="shared" si="1"/>
        <v>100</v>
      </c>
      <c r="AR31" s="18">
        <v>58.4</v>
      </c>
      <c r="AS31" s="18">
        <v>37.4</v>
      </c>
      <c r="AT31" s="18">
        <v>4.2</v>
      </c>
      <c r="AU31" s="18">
        <v>5580</v>
      </c>
      <c r="AV31" s="18">
        <v>6840</v>
      </c>
      <c r="AW31" s="20" t="s">
        <v>102</v>
      </c>
      <c r="AX31" s="20"/>
      <c r="AY31" s="20">
        <f t="shared" si="2"/>
        <v>0</v>
      </c>
      <c r="AZ31" s="20">
        <f t="shared" si="3"/>
        <v>0</v>
      </c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</row>
    <row r="32" spans="1:80" s="66" customFormat="1" ht="30" customHeight="1">
      <c r="A32" s="18" t="s">
        <v>91</v>
      </c>
      <c r="B32" s="19" t="s">
        <v>208</v>
      </c>
      <c r="C32" s="18" t="s">
        <v>209</v>
      </c>
      <c r="D32" s="18" t="s">
        <v>210</v>
      </c>
      <c r="E32" s="18"/>
      <c r="F32" s="18" t="s">
        <v>211</v>
      </c>
      <c r="G32" s="18">
        <v>13013</v>
      </c>
      <c r="H32" s="18">
        <v>28</v>
      </c>
      <c r="I32" s="18"/>
      <c r="J32" s="18" t="s">
        <v>138</v>
      </c>
      <c r="K32" s="18" t="s">
        <v>119</v>
      </c>
      <c r="L32" s="18"/>
      <c r="M32" s="18" t="s">
        <v>98</v>
      </c>
      <c r="N32" s="18"/>
      <c r="O32" s="18" t="s">
        <v>99</v>
      </c>
      <c r="P32" s="18" t="s">
        <v>212</v>
      </c>
      <c r="Q32" s="18">
        <v>90</v>
      </c>
      <c r="R32" s="18">
        <v>2</v>
      </c>
      <c r="S32" s="18">
        <v>1994</v>
      </c>
      <c r="T32" s="18" t="s">
        <v>144</v>
      </c>
      <c r="U32" s="18">
        <v>3750656</v>
      </c>
      <c r="V32" s="18">
        <v>0</v>
      </c>
      <c r="W32" s="18">
        <v>3746135</v>
      </c>
      <c r="X32" s="18">
        <v>0</v>
      </c>
      <c r="Y32" s="18">
        <v>0</v>
      </c>
      <c r="Z32" s="18"/>
      <c r="AA32" s="18"/>
      <c r="AB32" s="18"/>
      <c r="AC32" s="18" t="s">
        <v>102</v>
      </c>
      <c r="AD32" s="18" t="s">
        <v>116</v>
      </c>
      <c r="AE32" s="18" t="s">
        <v>104</v>
      </c>
      <c r="AF32" s="18"/>
      <c r="AG32" s="18" t="s">
        <v>102</v>
      </c>
      <c r="AH32" s="18"/>
      <c r="AI32" s="18">
        <f t="shared" si="0"/>
        <v>100</v>
      </c>
      <c r="AJ32" s="18">
        <v>40.2</v>
      </c>
      <c r="AK32" s="18">
        <v>17.2</v>
      </c>
      <c r="AL32" s="18">
        <v>13.4</v>
      </c>
      <c r="AM32" s="18">
        <v>25.1</v>
      </c>
      <c r="AN32" s="18">
        <v>0.6</v>
      </c>
      <c r="AO32" s="18">
        <v>3.5</v>
      </c>
      <c r="AP32" s="18">
        <v>165</v>
      </c>
      <c r="AQ32" s="18">
        <f t="shared" si="1"/>
        <v>100.00000000000001</v>
      </c>
      <c r="AR32" s="18">
        <v>55.7</v>
      </c>
      <c r="AS32" s="18">
        <v>40.1</v>
      </c>
      <c r="AT32" s="18">
        <v>4.2</v>
      </c>
      <c r="AU32" s="18">
        <v>6165</v>
      </c>
      <c r="AV32" s="18">
        <v>0</v>
      </c>
      <c r="AW32" s="20" t="s">
        <v>102</v>
      </c>
      <c r="AX32" s="20"/>
      <c r="AY32" s="20">
        <f t="shared" si="2"/>
        <v>0</v>
      </c>
      <c r="AZ32" s="20">
        <f t="shared" si="3"/>
        <v>0</v>
      </c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</row>
    <row r="33" spans="1:80" s="66" customFormat="1" ht="30" customHeight="1">
      <c r="A33" s="18" t="s">
        <v>91</v>
      </c>
      <c r="B33" s="19" t="s">
        <v>213</v>
      </c>
      <c r="C33" s="18" t="s">
        <v>214</v>
      </c>
      <c r="D33" s="18" t="s">
        <v>215</v>
      </c>
      <c r="E33" s="18"/>
      <c r="F33" s="18" t="s">
        <v>216</v>
      </c>
      <c r="G33" s="18">
        <v>4603</v>
      </c>
      <c r="H33" s="18"/>
      <c r="I33" s="18"/>
      <c r="J33" s="18"/>
      <c r="K33" s="18" t="s">
        <v>128</v>
      </c>
      <c r="L33" s="18"/>
      <c r="M33" s="18" t="s">
        <v>98</v>
      </c>
      <c r="N33" s="18"/>
      <c r="O33" s="18" t="s">
        <v>109</v>
      </c>
      <c r="P33" s="18" t="s">
        <v>120</v>
      </c>
      <c r="Q33" s="18">
        <v>25</v>
      </c>
      <c r="R33" s="18">
        <v>2</v>
      </c>
      <c r="S33" s="18">
        <v>1984</v>
      </c>
      <c r="T33" s="18" t="s">
        <v>102</v>
      </c>
      <c r="U33" s="18"/>
      <c r="V33" s="18"/>
      <c r="W33" s="18"/>
      <c r="X33" s="18"/>
      <c r="Y33" s="18"/>
      <c r="Z33" s="18"/>
      <c r="AA33" s="18"/>
      <c r="AB33" s="18"/>
      <c r="AC33" s="18" t="s">
        <v>121</v>
      </c>
      <c r="AD33" s="18" t="s">
        <v>121</v>
      </c>
      <c r="AE33" s="18" t="s">
        <v>153</v>
      </c>
      <c r="AF33" s="18"/>
      <c r="AG33" s="18" t="s">
        <v>102</v>
      </c>
      <c r="AH33" s="18"/>
      <c r="AI33" s="18">
        <f t="shared" si="0"/>
        <v>100</v>
      </c>
      <c r="AJ33" s="18">
        <v>41.9</v>
      </c>
      <c r="AK33" s="18">
        <v>21.6</v>
      </c>
      <c r="AL33" s="18">
        <v>7.7</v>
      </c>
      <c r="AM33" s="18">
        <v>25.5</v>
      </c>
      <c r="AN33" s="18">
        <v>1.6</v>
      </c>
      <c r="AO33" s="18">
        <v>1.7</v>
      </c>
      <c r="AP33" s="18">
        <v>260</v>
      </c>
      <c r="AQ33" s="18">
        <f t="shared" si="1"/>
        <v>99.99999999999999</v>
      </c>
      <c r="AR33" s="18">
        <v>60.4</v>
      </c>
      <c r="AS33" s="18">
        <v>34.8</v>
      </c>
      <c r="AT33" s="18">
        <v>4.8</v>
      </c>
      <c r="AU33" s="18">
        <v>5040</v>
      </c>
      <c r="AV33" s="18">
        <v>0</v>
      </c>
      <c r="AW33" s="20" t="s">
        <v>102</v>
      </c>
      <c r="AX33" s="20"/>
      <c r="AY33" s="20">
        <f t="shared" si="2"/>
        <v>0</v>
      </c>
      <c r="AZ33" s="20">
        <f t="shared" si="3"/>
        <v>0</v>
      </c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</row>
    <row r="34" spans="1:80" s="66" customFormat="1" ht="30" customHeight="1">
      <c r="A34" s="18" t="s">
        <v>91</v>
      </c>
      <c r="B34" s="19" t="s">
        <v>217</v>
      </c>
      <c r="C34" s="18" t="s">
        <v>218</v>
      </c>
      <c r="D34" s="18" t="s">
        <v>219</v>
      </c>
      <c r="E34" s="18"/>
      <c r="F34" s="18" t="s">
        <v>220</v>
      </c>
      <c r="G34" s="18">
        <v>3916</v>
      </c>
      <c r="H34" s="18"/>
      <c r="I34" s="18"/>
      <c r="J34" s="18"/>
      <c r="K34" s="18" t="s">
        <v>221</v>
      </c>
      <c r="L34" s="18"/>
      <c r="M34" s="18" t="s">
        <v>98</v>
      </c>
      <c r="N34" s="18"/>
      <c r="O34" s="18" t="s">
        <v>109</v>
      </c>
      <c r="P34" s="18" t="s">
        <v>120</v>
      </c>
      <c r="Q34" s="18">
        <v>14</v>
      </c>
      <c r="R34" s="18">
        <v>2</v>
      </c>
      <c r="S34" s="18">
        <v>2002</v>
      </c>
      <c r="T34" s="18" t="s">
        <v>102</v>
      </c>
      <c r="U34" s="18"/>
      <c r="V34" s="18"/>
      <c r="W34" s="18"/>
      <c r="X34" s="18"/>
      <c r="Y34" s="18"/>
      <c r="Z34" s="18"/>
      <c r="AA34" s="18"/>
      <c r="AB34" s="18"/>
      <c r="AC34" s="18" t="s">
        <v>102</v>
      </c>
      <c r="AD34" s="18" t="s">
        <v>121</v>
      </c>
      <c r="AE34" s="18" t="s">
        <v>122</v>
      </c>
      <c r="AF34" s="18"/>
      <c r="AG34" s="18" t="s">
        <v>102</v>
      </c>
      <c r="AH34" s="18"/>
      <c r="AI34" s="18">
        <f t="shared" si="0"/>
        <v>100</v>
      </c>
      <c r="AJ34" s="18">
        <v>39.5</v>
      </c>
      <c r="AK34" s="18">
        <v>22.5</v>
      </c>
      <c r="AL34" s="18">
        <v>0.5</v>
      </c>
      <c r="AM34" s="18">
        <v>34</v>
      </c>
      <c r="AN34" s="18">
        <v>1.6</v>
      </c>
      <c r="AO34" s="18">
        <v>1.9</v>
      </c>
      <c r="AP34" s="18">
        <v>203</v>
      </c>
      <c r="AQ34" s="18">
        <f t="shared" si="1"/>
        <v>100</v>
      </c>
      <c r="AR34" s="18">
        <v>60.8</v>
      </c>
      <c r="AS34" s="18">
        <v>34.7</v>
      </c>
      <c r="AT34" s="18">
        <v>4.5</v>
      </c>
      <c r="AU34" s="18">
        <v>6260</v>
      </c>
      <c r="AV34" s="18">
        <v>0</v>
      </c>
      <c r="AW34" s="20" t="s">
        <v>102</v>
      </c>
      <c r="AX34" s="20"/>
      <c r="AY34" s="20">
        <f t="shared" si="2"/>
        <v>0</v>
      </c>
      <c r="AZ34" s="20">
        <f t="shared" si="3"/>
        <v>0</v>
      </c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</row>
    <row r="35" spans="1:80" s="66" customFormat="1" ht="30" customHeight="1">
      <c r="A35" s="18" t="s">
        <v>91</v>
      </c>
      <c r="B35" s="19" t="s">
        <v>222</v>
      </c>
      <c r="C35" s="18" t="s">
        <v>223</v>
      </c>
      <c r="D35" s="18" t="s">
        <v>224</v>
      </c>
      <c r="E35" s="18"/>
      <c r="F35" s="18" t="s">
        <v>225</v>
      </c>
      <c r="G35" s="18">
        <v>27392</v>
      </c>
      <c r="H35" s="18">
        <v>60</v>
      </c>
      <c r="I35" s="18"/>
      <c r="J35" s="18"/>
      <c r="K35" s="18" t="s">
        <v>158</v>
      </c>
      <c r="L35" s="18"/>
      <c r="M35" s="18" t="s">
        <v>98</v>
      </c>
      <c r="N35" s="18"/>
      <c r="O35" s="18" t="s">
        <v>99</v>
      </c>
      <c r="P35" s="18" t="s">
        <v>100</v>
      </c>
      <c r="Q35" s="18">
        <v>180</v>
      </c>
      <c r="R35" s="18">
        <v>2</v>
      </c>
      <c r="S35" s="18">
        <v>1997</v>
      </c>
      <c r="T35" s="18" t="s">
        <v>226</v>
      </c>
      <c r="U35" s="18">
        <v>54909120</v>
      </c>
      <c r="V35" s="18">
        <v>0</v>
      </c>
      <c r="W35" s="18">
        <v>40929739</v>
      </c>
      <c r="X35" s="18">
        <v>0</v>
      </c>
      <c r="Y35" s="18">
        <v>198</v>
      </c>
      <c r="Z35" s="18">
        <v>5</v>
      </c>
      <c r="AA35" s="18">
        <v>489</v>
      </c>
      <c r="AB35" s="18">
        <v>0</v>
      </c>
      <c r="AC35" s="18" t="s">
        <v>102</v>
      </c>
      <c r="AD35" s="18" t="s">
        <v>121</v>
      </c>
      <c r="AE35" s="18" t="s">
        <v>122</v>
      </c>
      <c r="AF35" s="18"/>
      <c r="AG35" s="18" t="s">
        <v>102</v>
      </c>
      <c r="AH35" s="18">
        <v>100</v>
      </c>
      <c r="AI35" s="18">
        <f t="shared" si="0"/>
        <v>100</v>
      </c>
      <c r="AJ35" s="18">
        <v>38.1</v>
      </c>
      <c r="AK35" s="18">
        <v>24.4</v>
      </c>
      <c r="AL35" s="18">
        <v>19.2</v>
      </c>
      <c r="AM35" s="18">
        <v>13.2</v>
      </c>
      <c r="AN35" s="18">
        <v>1.5</v>
      </c>
      <c r="AO35" s="18">
        <v>3.6</v>
      </c>
      <c r="AP35" s="18">
        <v>161</v>
      </c>
      <c r="AQ35" s="18">
        <f t="shared" si="1"/>
        <v>100</v>
      </c>
      <c r="AR35" s="18">
        <v>44.2</v>
      </c>
      <c r="AS35" s="18">
        <v>50.3</v>
      </c>
      <c r="AT35" s="18">
        <v>5.5</v>
      </c>
      <c r="AU35" s="18">
        <v>10040</v>
      </c>
      <c r="AV35" s="18">
        <v>0</v>
      </c>
      <c r="AW35" s="20" t="s">
        <v>102</v>
      </c>
      <c r="AX35" s="20"/>
      <c r="AY35" s="20">
        <f t="shared" si="2"/>
        <v>0</v>
      </c>
      <c r="AZ35" s="20">
        <f t="shared" si="3"/>
        <v>0</v>
      </c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</row>
    <row r="36" spans="1:80" s="66" customFormat="1" ht="30" customHeight="1">
      <c r="A36" s="18" t="s">
        <v>91</v>
      </c>
      <c r="B36" s="19" t="s">
        <v>227</v>
      </c>
      <c r="C36" s="18" t="s">
        <v>228</v>
      </c>
      <c r="D36" s="18" t="s">
        <v>229</v>
      </c>
      <c r="E36" s="18"/>
      <c r="F36" s="18" t="s">
        <v>230</v>
      </c>
      <c r="G36" s="18">
        <v>11054</v>
      </c>
      <c r="H36" s="18">
        <v>0</v>
      </c>
      <c r="I36" s="18">
        <v>0</v>
      </c>
      <c r="J36" s="18"/>
      <c r="K36" s="18" t="s">
        <v>97</v>
      </c>
      <c r="L36" s="18"/>
      <c r="M36" s="18" t="s">
        <v>98</v>
      </c>
      <c r="N36" s="18"/>
      <c r="O36" s="18" t="s">
        <v>109</v>
      </c>
      <c r="P36" s="18" t="s">
        <v>212</v>
      </c>
      <c r="Q36" s="18">
        <v>56</v>
      </c>
      <c r="R36" s="18">
        <v>2</v>
      </c>
      <c r="S36" s="18">
        <v>1998</v>
      </c>
      <c r="T36" s="18" t="s">
        <v>144</v>
      </c>
      <c r="U36" s="18">
        <v>1872640</v>
      </c>
      <c r="V36" s="18">
        <v>0</v>
      </c>
      <c r="W36" s="18"/>
      <c r="X36" s="18">
        <v>0</v>
      </c>
      <c r="Y36" s="18"/>
      <c r="Z36" s="18"/>
      <c r="AA36" s="18"/>
      <c r="AB36" s="18"/>
      <c r="AC36" s="18" t="s">
        <v>102</v>
      </c>
      <c r="AD36" s="18" t="s">
        <v>231</v>
      </c>
      <c r="AE36" s="18" t="s">
        <v>122</v>
      </c>
      <c r="AF36" s="18"/>
      <c r="AG36" s="18" t="s">
        <v>102</v>
      </c>
      <c r="AH36" s="18"/>
      <c r="AI36" s="18">
        <f t="shared" si="0"/>
        <v>99.99999999999999</v>
      </c>
      <c r="AJ36" s="18">
        <v>42.3</v>
      </c>
      <c r="AK36" s="18">
        <v>21.3</v>
      </c>
      <c r="AL36" s="18">
        <v>11.6</v>
      </c>
      <c r="AM36" s="18">
        <v>14.6</v>
      </c>
      <c r="AN36" s="18">
        <v>1.5</v>
      </c>
      <c r="AO36" s="18">
        <v>8.7</v>
      </c>
      <c r="AP36" s="18">
        <v>163</v>
      </c>
      <c r="AQ36" s="18">
        <f t="shared" si="1"/>
        <v>100</v>
      </c>
      <c r="AR36" s="18">
        <v>42.1</v>
      </c>
      <c r="AS36" s="18">
        <v>50.3</v>
      </c>
      <c r="AT36" s="18">
        <v>7.6</v>
      </c>
      <c r="AU36" s="18">
        <v>8418</v>
      </c>
      <c r="AV36" s="18">
        <v>9075</v>
      </c>
      <c r="AW36" s="20" t="s">
        <v>102</v>
      </c>
      <c r="AX36" s="20"/>
      <c r="AY36" s="20">
        <f t="shared" si="2"/>
        <v>0</v>
      </c>
      <c r="AZ36" s="20">
        <f t="shared" si="3"/>
        <v>0</v>
      </c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</row>
    <row r="37" spans="2:80" s="67" customFormat="1" ht="13.5" customHeight="1">
      <c r="B37" s="68"/>
      <c r="F37" s="69"/>
      <c r="K37" s="69"/>
      <c r="L37" s="69"/>
      <c r="T37" s="69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  <c r="BM37" s="70"/>
      <c r="BN37" s="70"/>
      <c r="BO37" s="70"/>
      <c r="BP37" s="70"/>
      <c r="BQ37" s="70"/>
      <c r="BR37" s="70"/>
      <c r="BS37" s="70"/>
      <c r="BT37" s="70"/>
      <c r="BU37" s="70"/>
      <c r="BV37" s="70"/>
      <c r="BW37" s="70"/>
      <c r="BX37" s="70"/>
      <c r="BY37" s="70"/>
      <c r="BZ37" s="70"/>
      <c r="CA37" s="70"/>
      <c r="CB37" s="70"/>
    </row>
    <row r="38" spans="2:80" s="67" customFormat="1" ht="13.5" customHeight="1">
      <c r="B38" s="68"/>
      <c r="F38" s="69"/>
      <c r="K38" s="69"/>
      <c r="L38" s="69"/>
      <c r="T38" s="69"/>
      <c r="AW38" s="70"/>
      <c r="AX38" s="70"/>
      <c r="AY38" s="70"/>
      <c r="AZ38" s="70"/>
      <c r="BA38" s="70"/>
      <c r="BB38" s="70"/>
      <c r="BC38" s="70"/>
      <c r="BD38" s="70"/>
      <c r="BE38" s="70"/>
      <c r="BF38" s="70"/>
      <c r="BG38" s="70"/>
      <c r="BH38" s="70"/>
      <c r="BI38" s="70"/>
      <c r="BJ38" s="70"/>
      <c r="BK38" s="70"/>
      <c r="BL38" s="70"/>
      <c r="BM38" s="70"/>
      <c r="BN38" s="70"/>
      <c r="BO38" s="70"/>
      <c r="BP38" s="70"/>
      <c r="BQ38" s="70"/>
      <c r="BR38" s="70"/>
      <c r="BS38" s="70"/>
      <c r="BT38" s="70"/>
      <c r="BU38" s="70"/>
      <c r="BV38" s="70"/>
      <c r="BW38" s="70"/>
      <c r="BX38" s="70"/>
      <c r="BY38" s="70"/>
      <c r="BZ38" s="70"/>
      <c r="CA38" s="70"/>
      <c r="CB38" s="70"/>
    </row>
    <row r="39" spans="2:80" s="67" customFormat="1" ht="13.5" customHeight="1">
      <c r="B39" s="68"/>
      <c r="F39" s="69"/>
      <c r="K39" s="69"/>
      <c r="L39" s="69"/>
      <c r="T39" s="69"/>
      <c r="AW39" s="70"/>
      <c r="AX39" s="70"/>
      <c r="AY39" s="70"/>
      <c r="AZ39" s="70"/>
      <c r="BA39" s="70"/>
      <c r="BB39" s="70"/>
      <c r="BC39" s="70"/>
      <c r="BD39" s="70"/>
      <c r="BE39" s="70"/>
      <c r="BF39" s="70"/>
      <c r="BG39" s="70"/>
      <c r="BH39" s="70"/>
      <c r="BI39" s="70"/>
      <c r="BJ39" s="70"/>
      <c r="BK39" s="70"/>
      <c r="BL39" s="70"/>
      <c r="BM39" s="70"/>
      <c r="BN39" s="70"/>
      <c r="BO39" s="70"/>
      <c r="BP39" s="70"/>
      <c r="BQ39" s="70"/>
      <c r="BR39" s="70"/>
      <c r="BS39" s="70"/>
      <c r="BT39" s="70"/>
      <c r="BU39" s="70"/>
      <c r="BV39" s="70"/>
      <c r="BW39" s="70"/>
      <c r="BX39" s="70"/>
      <c r="BY39" s="70"/>
      <c r="BZ39" s="70"/>
      <c r="CA39" s="70"/>
      <c r="CB39" s="70"/>
    </row>
    <row r="40" spans="2:80" s="67" customFormat="1" ht="13.5" customHeight="1">
      <c r="B40" s="68"/>
      <c r="F40" s="69"/>
      <c r="K40" s="69"/>
      <c r="L40" s="69"/>
      <c r="T40" s="69"/>
      <c r="AW40" s="70"/>
      <c r="AX40" s="70"/>
      <c r="AY40" s="70"/>
      <c r="AZ40" s="70"/>
      <c r="BA40" s="70"/>
      <c r="BB40" s="70"/>
      <c r="BC40" s="70"/>
      <c r="BD40" s="70"/>
      <c r="BE40" s="70"/>
      <c r="BF40" s="70"/>
      <c r="BG40" s="70"/>
      <c r="BH40" s="70"/>
      <c r="BI40" s="70"/>
      <c r="BJ40" s="70"/>
      <c r="BK40" s="70"/>
      <c r="BL40" s="70"/>
      <c r="BM40" s="70"/>
      <c r="BN40" s="70"/>
      <c r="BO40" s="70"/>
      <c r="BP40" s="70"/>
      <c r="BQ40" s="70"/>
      <c r="BR40" s="70"/>
      <c r="BS40" s="70"/>
      <c r="BT40" s="70"/>
      <c r="BU40" s="70"/>
      <c r="BV40" s="70"/>
      <c r="BW40" s="70"/>
      <c r="BX40" s="70"/>
      <c r="BY40" s="70"/>
      <c r="BZ40" s="70"/>
      <c r="CA40" s="70"/>
      <c r="CB40" s="70"/>
    </row>
    <row r="41" spans="2:80" s="67" customFormat="1" ht="13.5" customHeight="1">
      <c r="B41" s="68"/>
      <c r="F41" s="69"/>
      <c r="K41" s="69"/>
      <c r="L41" s="69"/>
      <c r="T41" s="69"/>
      <c r="AW41" s="70"/>
      <c r="AX41" s="70"/>
      <c r="AY41" s="70"/>
      <c r="AZ41" s="70"/>
      <c r="BA41" s="70"/>
      <c r="BB41" s="70"/>
      <c r="BC41" s="70"/>
      <c r="BD41" s="70"/>
      <c r="BE41" s="70"/>
      <c r="BF41" s="70"/>
      <c r="BG41" s="70"/>
      <c r="BH41" s="70"/>
      <c r="BI41" s="70"/>
      <c r="BJ41" s="70"/>
      <c r="BK41" s="70"/>
      <c r="BL41" s="70"/>
      <c r="BM41" s="70"/>
      <c r="BN41" s="70"/>
      <c r="BO41" s="70"/>
      <c r="BP41" s="70"/>
      <c r="BQ41" s="70"/>
      <c r="BR41" s="70"/>
      <c r="BS41" s="70"/>
      <c r="BT41" s="70"/>
      <c r="BU41" s="70"/>
      <c r="BV41" s="70"/>
      <c r="BW41" s="70"/>
      <c r="BX41" s="70"/>
      <c r="BY41" s="70"/>
      <c r="BZ41" s="70"/>
      <c r="CA41" s="70"/>
      <c r="CB41" s="70"/>
    </row>
    <row r="42" spans="2:80" s="67" customFormat="1" ht="13.5" customHeight="1">
      <c r="B42" s="68"/>
      <c r="F42" s="69"/>
      <c r="K42" s="69"/>
      <c r="L42" s="69"/>
      <c r="T42" s="69"/>
      <c r="AW42" s="70"/>
      <c r="AX42" s="70"/>
      <c r="AY42" s="70"/>
      <c r="AZ42" s="70"/>
      <c r="BA42" s="70"/>
      <c r="BB42" s="70"/>
      <c r="BC42" s="70"/>
      <c r="BD42" s="70"/>
      <c r="BE42" s="70"/>
      <c r="BF42" s="70"/>
      <c r="BG42" s="70"/>
      <c r="BH42" s="70"/>
      <c r="BI42" s="70"/>
      <c r="BJ42" s="70"/>
      <c r="BK42" s="70"/>
      <c r="BL42" s="70"/>
      <c r="BM42" s="70"/>
      <c r="BN42" s="70"/>
      <c r="BO42" s="70"/>
      <c r="BP42" s="70"/>
      <c r="BQ42" s="70"/>
      <c r="BR42" s="70"/>
      <c r="BS42" s="70"/>
      <c r="BT42" s="70"/>
      <c r="BU42" s="70"/>
      <c r="BV42" s="70"/>
      <c r="BW42" s="70"/>
      <c r="BX42" s="70"/>
      <c r="BY42" s="70"/>
      <c r="BZ42" s="70"/>
      <c r="CA42" s="70"/>
      <c r="CB42" s="70"/>
    </row>
    <row r="43" spans="2:80" s="67" customFormat="1" ht="13.5" customHeight="1">
      <c r="B43" s="68"/>
      <c r="F43" s="69"/>
      <c r="K43" s="69"/>
      <c r="L43" s="69"/>
      <c r="T43" s="69"/>
      <c r="AW43" s="70"/>
      <c r="AX43" s="70"/>
      <c r="AY43" s="70"/>
      <c r="AZ43" s="70"/>
      <c r="BA43" s="70"/>
      <c r="BB43" s="70"/>
      <c r="BC43" s="70"/>
      <c r="BD43" s="70"/>
      <c r="BE43" s="70"/>
      <c r="BF43" s="70"/>
      <c r="BG43" s="70"/>
      <c r="BH43" s="70"/>
      <c r="BI43" s="70"/>
      <c r="BJ43" s="70"/>
      <c r="BK43" s="70"/>
      <c r="BL43" s="70"/>
      <c r="BM43" s="70"/>
      <c r="BN43" s="70"/>
      <c r="BO43" s="70"/>
      <c r="BP43" s="70"/>
      <c r="BQ43" s="70"/>
      <c r="BR43" s="70"/>
      <c r="BS43" s="70"/>
      <c r="BT43" s="70"/>
      <c r="BU43" s="70"/>
      <c r="BV43" s="70"/>
      <c r="BW43" s="70"/>
      <c r="BX43" s="70"/>
      <c r="BY43" s="70"/>
      <c r="BZ43" s="70"/>
      <c r="CA43" s="70"/>
      <c r="CB43" s="70"/>
    </row>
    <row r="44" spans="2:80" s="67" customFormat="1" ht="13.5" customHeight="1">
      <c r="B44" s="68"/>
      <c r="F44" s="69"/>
      <c r="K44" s="69"/>
      <c r="L44" s="69"/>
      <c r="T44" s="69"/>
      <c r="AW44" s="70"/>
      <c r="AX44" s="70"/>
      <c r="AY44" s="70"/>
      <c r="AZ44" s="70"/>
      <c r="BA44" s="70"/>
      <c r="BB44" s="70"/>
      <c r="BC44" s="70"/>
      <c r="BD44" s="70"/>
      <c r="BE44" s="70"/>
      <c r="BF44" s="70"/>
      <c r="BG44" s="70"/>
      <c r="BH44" s="70"/>
      <c r="BI44" s="70"/>
      <c r="BJ44" s="70"/>
      <c r="BK44" s="70"/>
      <c r="BL44" s="70"/>
      <c r="BM44" s="70"/>
      <c r="BN44" s="70"/>
      <c r="BO44" s="70"/>
      <c r="BP44" s="70"/>
      <c r="BQ44" s="70"/>
      <c r="BR44" s="70"/>
      <c r="BS44" s="70"/>
      <c r="BT44" s="70"/>
      <c r="BU44" s="70"/>
      <c r="BV44" s="70"/>
      <c r="BW44" s="70"/>
      <c r="BX44" s="70"/>
      <c r="BY44" s="70"/>
      <c r="BZ44" s="70"/>
      <c r="CA44" s="70"/>
      <c r="CB44" s="70"/>
    </row>
    <row r="45" spans="2:80" s="67" customFormat="1" ht="13.5" customHeight="1">
      <c r="B45" s="68"/>
      <c r="F45" s="69"/>
      <c r="K45" s="69"/>
      <c r="L45" s="69"/>
      <c r="T45" s="69"/>
      <c r="AW45" s="70"/>
      <c r="AX45" s="70"/>
      <c r="AY45" s="70"/>
      <c r="AZ45" s="70"/>
      <c r="BA45" s="70"/>
      <c r="BB45" s="70"/>
      <c r="BC45" s="70"/>
      <c r="BD45" s="70"/>
      <c r="BE45" s="70"/>
      <c r="BF45" s="70"/>
      <c r="BG45" s="70"/>
      <c r="BH45" s="70"/>
      <c r="BI45" s="70"/>
      <c r="BJ45" s="70"/>
      <c r="BK45" s="70"/>
      <c r="BL45" s="70"/>
      <c r="BM45" s="70"/>
      <c r="BN45" s="70"/>
      <c r="BO45" s="70"/>
      <c r="BP45" s="70"/>
      <c r="BQ45" s="70"/>
      <c r="BR45" s="70"/>
      <c r="BS45" s="70"/>
      <c r="BT45" s="70"/>
      <c r="BU45" s="70"/>
      <c r="BV45" s="70"/>
      <c r="BW45" s="70"/>
      <c r="BX45" s="70"/>
      <c r="BY45" s="70"/>
      <c r="BZ45" s="70"/>
      <c r="CA45" s="70"/>
      <c r="CB45" s="70"/>
    </row>
    <row r="46" spans="2:80" s="67" customFormat="1" ht="13.5" customHeight="1">
      <c r="B46" s="68"/>
      <c r="F46" s="69"/>
      <c r="K46" s="69"/>
      <c r="L46" s="69"/>
      <c r="T46" s="69"/>
      <c r="AW46" s="70"/>
      <c r="AX46" s="70"/>
      <c r="AY46" s="70"/>
      <c r="AZ46" s="70"/>
      <c r="BA46" s="70"/>
      <c r="BB46" s="70"/>
      <c r="BC46" s="70"/>
      <c r="BD46" s="70"/>
      <c r="BE46" s="70"/>
      <c r="BF46" s="70"/>
      <c r="BG46" s="70"/>
      <c r="BH46" s="70"/>
      <c r="BI46" s="70"/>
      <c r="BJ46" s="70"/>
      <c r="BK46" s="70"/>
      <c r="BL46" s="70"/>
      <c r="BM46" s="70"/>
      <c r="BN46" s="70"/>
      <c r="BO46" s="70"/>
      <c r="BP46" s="70"/>
      <c r="BQ46" s="70"/>
      <c r="BR46" s="70"/>
      <c r="BS46" s="70"/>
      <c r="BT46" s="70"/>
      <c r="BU46" s="70"/>
      <c r="BV46" s="70"/>
      <c r="BW46" s="70"/>
      <c r="BX46" s="70"/>
      <c r="BY46" s="70"/>
      <c r="BZ46" s="70"/>
      <c r="CA46" s="70"/>
      <c r="CB46" s="70"/>
    </row>
    <row r="47" spans="2:80" s="67" customFormat="1" ht="13.5" customHeight="1">
      <c r="B47" s="68"/>
      <c r="F47" s="69"/>
      <c r="K47" s="69"/>
      <c r="L47" s="69"/>
      <c r="T47" s="69"/>
      <c r="AW47" s="70"/>
      <c r="AX47" s="70"/>
      <c r="AY47" s="70"/>
      <c r="AZ47" s="70"/>
      <c r="BA47" s="70"/>
      <c r="BB47" s="70"/>
      <c r="BC47" s="70"/>
      <c r="BD47" s="70"/>
      <c r="BE47" s="70"/>
      <c r="BF47" s="70"/>
      <c r="BG47" s="70"/>
      <c r="BH47" s="70"/>
      <c r="BI47" s="70"/>
      <c r="BJ47" s="70"/>
      <c r="BK47" s="70"/>
      <c r="BL47" s="70"/>
      <c r="BM47" s="70"/>
      <c r="BN47" s="70"/>
      <c r="BO47" s="70"/>
      <c r="BP47" s="70"/>
      <c r="BQ47" s="70"/>
      <c r="BR47" s="70"/>
      <c r="BS47" s="70"/>
      <c r="BT47" s="70"/>
      <c r="BU47" s="70"/>
      <c r="BV47" s="70"/>
      <c r="BW47" s="70"/>
      <c r="BX47" s="70"/>
      <c r="BY47" s="70"/>
      <c r="BZ47" s="70"/>
      <c r="CA47" s="70"/>
      <c r="CB47" s="70"/>
    </row>
    <row r="48" spans="2:80" s="67" customFormat="1" ht="13.5" customHeight="1">
      <c r="B48" s="68"/>
      <c r="F48" s="69"/>
      <c r="K48" s="69"/>
      <c r="L48" s="69"/>
      <c r="T48" s="69"/>
      <c r="AW48" s="70"/>
      <c r="AX48" s="70"/>
      <c r="AY48" s="70"/>
      <c r="AZ48" s="70"/>
      <c r="BA48" s="70"/>
      <c r="BB48" s="70"/>
      <c r="BC48" s="70"/>
      <c r="BD48" s="70"/>
      <c r="BE48" s="70"/>
      <c r="BF48" s="70"/>
      <c r="BG48" s="70"/>
      <c r="BH48" s="70"/>
      <c r="BI48" s="70"/>
      <c r="BJ48" s="70"/>
      <c r="BK48" s="70"/>
      <c r="BL48" s="70"/>
      <c r="BM48" s="70"/>
      <c r="BN48" s="70"/>
      <c r="BO48" s="70"/>
      <c r="BP48" s="70"/>
      <c r="BQ48" s="70"/>
      <c r="BR48" s="70"/>
      <c r="BS48" s="70"/>
      <c r="BT48" s="70"/>
      <c r="BU48" s="70"/>
      <c r="BV48" s="70"/>
      <c r="BW48" s="70"/>
      <c r="BX48" s="70"/>
      <c r="BY48" s="70"/>
      <c r="BZ48" s="70"/>
      <c r="CA48" s="70"/>
      <c r="CB48" s="70"/>
    </row>
    <row r="49" spans="2:80" s="67" customFormat="1" ht="13.5" customHeight="1">
      <c r="B49" s="68"/>
      <c r="F49" s="69"/>
      <c r="K49" s="69"/>
      <c r="L49" s="69"/>
      <c r="T49" s="69"/>
      <c r="AW49" s="70"/>
      <c r="AX49" s="70"/>
      <c r="AY49" s="70"/>
      <c r="AZ49" s="70"/>
      <c r="BA49" s="70"/>
      <c r="BB49" s="70"/>
      <c r="BC49" s="70"/>
      <c r="BD49" s="70"/>
      <c r="BE49" s="70"/>
      <c r="BF49" s="70"/>
      <c r="BG49" s="70"/>
      <c r="BH49" s="70"/>
      <c r="BI49" s="70"/>
      <c r="BJ49" s="70"/>
      <c r="BK49" s="70"/>
      <c r="BL49" s="70"/>
      <c r="BM49" s="70"/>
      <c r="BN49" s="70"/>
      <c r="BO49" s="70"/>
      <c r="BP49" s="70"/>
      <c r="BQ49" s="70"/>
      <c r="BR49" s="70"/>
      <c r="BS49" s="70"/>
      <c r="BT49" s="70"/>
      <c r="BU49" s="70"/>
      <c r="BV49" s="70"/>
      <c r="BW49" s="70"/>
      <c r="BX49" s="70"/>
      <c r="BY49" s="70"/>
      <c r="BZ49" s="70"/>
      <c r="CA49" s="70"/>
      <c r="CB49" s="70"/>
    </row>
    <row r="50" spans="2:80" s="67" customFormat="1" ht="13.5" customHeight="1">
      <c r="B50" s="68"/>
      <c r="F50" s="69"/>
      <c r="K50" s="69"/>
      <c r="L50" s="69"/>
      <c r="T50" s="69"/>
      <c r="AW50" s="70"/>
      <c r="AX50" s="70"/>
      <c r="AY50" s="70"/>
      <c r="AZ50" s="70"/>
      <c r="BA50" s="70"/>
      <c r="BB50" s="70"/>
      <c r="BC50" s="70"/>
      <c r="BD50" s="70"/>
      <c r="BE50" s="70"/>
      <c r="BF50" s="70"/>
      <c r="BG50" s="70"/>
      <c r="BH50" s="70"/>
      <c r="BI50" s="70"/>
      <c r="BJ50" s="70"/>
      <c r="BK50" s="70"/>
      <c r="BL50" s="70"/>
      <c r="BM50" s="70"/>
      <c r="BN50" s="70"/>
      <c r="BO50" s="70"/>
      <c r="BP50" s="70"/>
      <c r="BQ50" s="70"/>
      <c r="BR50" s="70"/>
      <c r="BS50" s="70"/>
      <c r="BT50" s="70"/>
      <c r="BU50" s="70"/>
      <c r="BV50" s="70"/>
      <c r="BW50" s="70"/>
      <c r="BX50" s="70"/>
      <c r="BY50" s="70"/>
      <c r="BZ50" s="70"/>
      <c r="CA50" s="70"/>
      <c r="CB50" s="70"/>
    </row>
    <row r="51" spans="2:80" s="67" customFormat="1" ht="13.5" customHeight="1">
      <c r="B51" s="68"/>
      <c r="F51" s="69"/>
      <c r="K51" s="69"/>
      <c r="L51" s="69"/>
      <c r="T51" s="69"/>
      <c r="AW51" s="70"/>
      <c r="AX51" s="70"/>
      <c r="AY51" s="70"/>
      <c r="AZ51" s="70"/>
      <c r="BA51" s="70"/>
      <c r="BB51" s="70"/>
      <c r="BC51" s="70"/>
      <c r="BD51" s="70"/>
      <c r="BE51" s="70"/>
      <c r="BF51" s="70"/>
      <c r="BG51" s="70"/>
      <c r="BH51" s="70"/>
      <c r="BI51" s="70"/>
      <c r="BJ51" s="70"/>
      <c r="BK51" s="70"/>
      <c r="BL51" s="70"/>
      <c r="BM51" s="70"/>
      <c r="BN51" s="70"/>
      <c r="BO51" s="70"/>
      <c r="BP51" s="70"/>
      <c r="BQ51" s="70"/>
      <c r="BR51" s="70"/>
      <c r="BS51" s="70"/>
      <c r="BT51" s="70"/>
      <c r="BU51" s="70"/>
      <c r="BV51" s="70"/>
      <c r="BW51" s="70"/>
      <c r="BX51" s="70"/>
      <c r="BY51" s="70"/>
      <c r="BZ51" s="70"/>
      <c r="CA51" s="70"/>
      <c r="CB51" s="70"/>
    </row>
    <row r="52" spans="2:80" s="67" customFormat="1" ht="13.5" customHeight="1">
      <c r="B52" s="68"/>
      <c r="F52" s="69"/>
      <c r="K52" s="69"/>
      <c r="L52" s="69"/>
      <c r="T52" s="69"/>
      <c r="AW52" s="70"/>
      <c r="AX52" s="70"/>
      <c r="AY52" s="70"/>
      <c r="AZ52" s="70"/>
      <c r="BA52" s="70"/>
      <c r="BB52" s="70"/>
      <c r="BC52" s="70"/>
      <c r="BD52" s="70"/>
      <c r="BE52" s="70"/>
      <c r="BF52" s="70"/>
      <c r="BG52" s="70"/>
      <c r="BH52" s="70"/>
      <c r="BI52" s="70"/>
      <c r="BJ52" s="70"/>
      <c r="BK52" s="70"/>
      <c r="BL52" s="70"/>
      <c r="BM52" s="70"/>
      <c r="BN52" s="70"/>
      <c r="BO52" s="70"/>
      <c r="BP52" s="70"/>
      <c r="BQ52" s="70"/>
      <c r="BR52" s="70"/>
      <c r="BS52" s="70"/>
      <c r="BT52" s="70"/>
      <c r="BU52" s="70"/>
      <c r="BV52" s="70"/>
      <c r="BW52" s="70"/>
      <c r="BX52" s="70"/>
      <c r="BY52" s="70"/>
      <c r="BZ52" s="70"/>
      <c r="CA52" s="70"/>
      <c r="CB52" s="70"/>
    </row>
    <row r="53" spans="2:80" s="67" customFormat="1" ht="13.5" customHeight="1">
      <c r="B53" s="68"/>
      <c r="F53" s="69"/>
      <c r="K53" s="69"/>
      <c r="L53" s="69"/>
      <c r="T53" s="69"/>
      <c r="AW53" s="70"/>
      <c r="AX53" s="70"/>
      <c r="AY53" s="70"/>
      <c r="AZ53" s="70"/>
      <c r="BA53" s="70"/>
      <c r="BB53" s="70"/>
      <c r="BC53" s="70"/>
      <c r="BD53" s="70"/>
      <c r="BE53" s="70"/>
      <c r="BF53" s="70"/>
      <c r="BG53" s="70"/>
      <c r="BH53" s="70"/>
      <c r="BI53" s="70"/>
      <c r="BJ53" s="70"/>
      <c r="BK53" s="70"/>
      <c r="BL53" s="70"/>
      <c r="BM53" s="70"/>
      <c r="BN53" s="70"/>
      <c r="BO53" s="70"/>
      <c r="BP53" s="70"/>
      <c r="BQ53" s="70"/>
      <c r="BR53" s="70"/>
      <c r="BS53" s="70"/>
      <c r="BT53" s="70"/>
      <c r="BU53" s="70"/>
      <c r="BV53" s="70"/>
      <c r="BW53" s="70"/>
      <c r="BX53" s="70"/>
      <c r="BY53" s="70"/>
      <c r="BZ53" s="70"/>
      <c r="CA53" s="70"/>
      <c r="CB53" s="70"/>
    </row>
    <row r="54" spans="2:80" s="67" customFormat="1" ht="13.5" customHeight="1">
      <c r="B54" s="68"/>
      <c r="F54" s="69"/>
      <c r="K54" s="69"/>
      <c r="L54" s="69"/>
      <c r="T54" s="69"/>
      <c r="AW54" s="70"/>
      <c r="AX54" s="70"/>
      <c r="AY54" s="70"/>
      <c r="AZ54" s="70"/>
      <c r="BA54" s="70"/>
      <c r="BB54" s="70"/>
      <c r="BC54" s="70"/>
      <c r="BD54" s="70"/>
      <c r="BE54" s="70"/>
      <c r="BF54" s="70"/>
      <c r="BG54" s="70"/>
      <c r="BH54" s="70"/>
      <c r="BI54" s="70"/>
      <c r="BJ54" s="70"/>
      <c r="BK54" s="70"/>
      <c r="BL54" s="70"/>
      <c r="BM54" s="70"/>
      <c r="BN54" s="70"/>
      <c r="BO54" s="70"/>
      <c r="BP54" s="70"/>
      <c r="BQ54" s="70"/>
      <c r="BR54" s="70"/>
      <c r="BS54" s="70"/>
      <c r="BT54" s="70"/>
      <c r="BU54" s="70"/>
      <c r="BV54" s="70"/>
      <c r="BW54" s="70"/>
      <c r="BX54" s="70"/>
      <c r="BY54" s="70"/>
      <c r="BZ54" s="70"/>
      <c r="CA54" s="70"/>
      <c r="CB54" s="70"/>
    </row>
    <row r="55" spans="2:80" s="67" customFormat="1" ht="13.5" customHeight="1">
      <c r="B55" s="68"/>
      <c r="F55" s="69"/>
      <c r="K55" s="69"/>
      <c r="L55" s="69"/>
      <c r="T55" s="69"/>
      <c r="AW55" s="70"/>
      <c r="AX55" s="70"/>
      <c r="AY55" s="70"/>
      <c r="AZ55" s="70"/>
      <c r="BA55" s="70"/>
      <c r="BB55" s="70"/>
      <c r="BC55" s="70"/>
      <c r="BD55" s="70"/>
      <c r="BE55" s="70"/>
      <c r="BF55" s="70"/>
      <c r="BG55" s="70"/>
      <c r="BH55" s="70"/>
      <c r="BI55" s="70"/>
      <c r="BJ55" s="70"/>
      <c r="BK55" s="70"/>
      <c r="BL55" s="70"/>
      <c r="BM55" s="70"/>
      <c r="BN55" s="70"/>
      <c r="BO55" s="70"/>
      <c r="BP55" s="70"/>
      <c r="BQ55" s="70"/>
      <c r="BR55" s="70"/>
      <c r="BS55" s="70"/>
      <c r="BT55" s="70"/>
      <c r="BU55" s="70"/>
      <c r="BV55" s="70"/>
      <c r="BW55" s="70"/>
      <c r="BX55" s="70"/>
      <c r="BY55" s="70"/>
      <c r="BZ55" s="70"/>
      <c r="CA55" s="70"/>
      <c r="CB55" s="70"/>
    </row>
    <row r="56" spans="2:80" s="67" customFormat="1" ht="13.5" customHeight="1">
      <c r="B56" s="68"/>
      <c r="F56" s="69"/>
      <c r="K56" s="69"/>
      <c r="L56" s="69"/>
      <c r="T56" s="69"/>
      <c r="AW56" s="70"/>
      <c r="AX56" s="70"/>
      <c r="AY56" s="70"/>
      <c r="AZ56" s="70"/>
      <c r="BA56" s="70"/>
      <c r="BB56" s="70"/>
      <c r="BC56" s="70"/>
      <c r="BD56" s="70"/>
      <c r="BE56" s="70"/>
      <c r="BF56" s="70"/>
      <c r="BG56" s="70"/>
      <c r="BH56" s="70"/>
      <c r="BI56" s="70"/>
      <c r="BJ56" s="70"/>
      <c r="BK56" s="70"/>
      <c r="BL56" s="70"/>
      <c r="BM56" s="70"/>
      <c r="BN56" s="70"/>
      <c r="BO56" s="70"/>
      <c r="BP56" s="70"/>
      <c r="BQ56" s="70"/>
      <c r="BR56" s="70"/>
      <c r="BS56" s="70"/>
      <c r="BT56" s="70"/>
      <c r="BU56" s="70"/>
      <c r="BV56" s="70"/>
      <c r="BW56" s="70"/>
      <c r="BX56" s="70"/>
      <c r="BY56" s="70"/>
      <c r="BZ56" s="70"/>
      <c r="CA56" s="70"/>
      <c r="CB56" s="70"/>
    </row>
    <row r="57" spans="2:80" s="67" customFormat="1" ht="13.5" customHeight="1">
      <c r="B57" s="68"/>
      <c r="F57" s="69"/>
      <c r="K57" s="69"/>
      <c r="L57" s="69"/>
      <c r="T57" s="69"/>
      <c r="AW57" s="70"/>
      <c r="AX57" s="70"/>
      <c r="AY57" s="70"/>
      <c r="AZ57" s="70"/>
      <c r="BA57" s="70"/>
      <c r="BB57" s="70"/>
      <c r="BC57" s="70"/>
      <c r="BD57" s="70"/>
      <c r="BE57" s="70"/>
      <c r="BF57" s="70"/>
      <c r="BG57" s="70"/>
      <c r="BH57" s="70"/>
      <c r="BI57" s="70"/>
      <c r="BJ57" s="70"/>
      <c r="BK57" s="70"/>
      <c r="BL57" s="70"/>
      <c r="BM57" s="70"/>
      <c r="BN57" s="70"/>
      <c r="BO57" s="70"/>
      <c r="BP57" s="70"/>
      <c r="BQ57" s="70"/>
      <c r="BR57" s="70"/>
      <c r="BS57" s="70"/>
      <c r="BT57" s="70"/>
      <c r="BU57" s="70"/>
      <c r="BV57" s="70"/>
      <c r="BW57" s="70"/>
      <c r="BX57" s="70"/>
      <c r="BY57" s="70"/>
      <c r="BZ57" s="70"/>
      <c r="CA57" s="70"/>
      <c r="CB57" s="70"/>
    </row>
    <row r="58" spans="2:80" s="67" customFormat="1" ht="13.5" customHeight="1">
      <c r="B58" s="68"/>
      <c r="F58" s="69"/>
      <c r="K58" s="69"/>
      <c r="L58" s="69"/>
      <c r="T58" s="69"/>
      <c r="AW58" s="70"/>
      <c r="AX58" s="70"/>
      <c r="AY58" s="70"/>
      <c r="AZ58" s="70"/>
      <c r="BA58" s="70"/>
      <c r="BB58" s="70"/>
      <c r="BC58" s="70"/>
      <c r="BD58" s="70"/>
      <c r="BE58" s="70"/>
      <c r="BF58" s="70"/>
      <c r="BG58" s="70"/>
      <c r="BH58" s="70"/>
      <c r="BI58" s="70"/>
      <c r="BJ58" s="70"/>
      <c r="BK58" s="70"/>
      <c r="BL58" s="70"/>
      <c r="BM58" s="70"/>
      <c r="BN58" s="70"/>
      <c r="BO58" s="70"/>
      <c r="BP58" s="70"/>
      <c r="BQ58" s="70"/>
      <c r="BR58" s="70"/>
      <c r="BS58" s="70"/>
      <c r="BT58" s="70"/>
      <c r="BU58" s="70"/>
      <c r="BV58" s="70"/>
      <c r="BW58" s="70"/>
      <c r="BX58" s="70"/>
      <c r="BY58" s="70"/>
      <c r="BZ58" s="70"/>
      <c r="CA58" s="70"/>
      <c r="CB58" s="70"/>
    </row>
    <row r="59" spans="2:80" s="67" customFormat="1" ht="13.5" customHeight="1">
      <c r="B59" s="68"/>
      <c r="F59" s="69"/>
      <c r="K59" s="69"/>
      <c r="L59" s="69"/>
      <c r="T59" s="69"/>
      <c r="AW59" s="70"/>
      <c r="AX59" s="70"/>
      <c r="AY59" s="70"/>
      <c r="AZ59" s="70"/>
      <c r="BA59" s="70"/>
      <c r="BB59" s="70"/>
      <c r="BC59" s="70"/>
      <c r="BD59" s="70"/>
      <c r="BE59" s="70"/>
      <c r="BF59" s="70"/>
      <c r="BG59" s="70"/>
      <c r="BH59" s="70"/>
      <c r="BI59" s="70"/>
      <c r="BJ59" s="70"/>
      <c r="BK59" s="70"/>
      <c r="BL59" s="70"/>
      <c r="BM59" s="70"/>
      <c r="BN59" s="70"/>
      <c r="BO59" s="70"/>
      <c r="BP59" s="70"/>
      <c r="BQ59" s="70"/>
      <c r="BR59" s="70"/>
      <c r="BS59" s="70"/>
      <c r="BT59" s="70"/>
      <c r="BU59" s="70"/>
      <c r="BV59" s="70"/>
      <c r="BW59" s="70"/>
      <c r="BX59" s="70"/>
      <c r="BY59" s="70"/>
      <c r="BZ59" s="70"/>
      <c r="CA59" s="70"/>
      <c r="CB59" s="70"/>
    </row>
    <row r="60" spans="2:80" s="67" customFormat="1" ht="13.5" customHeight="1">
      <c r="B60" s="68"/>
      <c r="F60" s="69"/>
      <c r="K60" s="69"/>
      <c r="L60" s="69"/>
      <c r="T60" s="69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</row>
    <row r="61" spans="2:80" s="67" customFormat="1" ht="13.5" customHeight="1">
      <c r="B61" s="68"/>
      <c r="F61" s="69"/>
      <c r="K61" s="69"/>
      <c r="L61" s="69"/>
      <c r="T61" s="69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  <c r="BM61" s="70"/>
      <c r="BN61" s="70"/>
      <c r="BO61" s="70"/>
      <c r="BP61" s="70"/>
      <c r="BQ61" s="70"/>
      <c r="BR61" s="70"/>
      <c r="BS61" s="70"/>
      <c r="BT61" s="70"/>
      <c r="BU61" s="70"/>
      <c r="BV61" s="70"/>
      <c r="BW61" s="70"/>
      <c r="BX61" s="70"/>
      <c r="BY61" s="70"/>
      <c r="BZ61" s="70"/>
      <c r="CA61" s="70"/>
      <c r="CB61" s="70"/>
    </row>
    <row r="62" spans="2:80" s="67" customFormat="1" ht="13.5" customHeight="1">
      <c r="B62" s="68"/>
      <c r="F62" s="69"/>
      <c r="K62" s="69"/>
      <c r="L62" s="69"/>
      <c r="T62" s="69"/>
      <c r="AW62" s="70"/>
      <c r="AX62" s="70"/>
      <c r="AY62" s="70"/>
      <c r="AZ62" s="70"/>
      <c r="BA62" s="70"/>
      <c r="BB62" s="70"/>
      <c r="BC62" s="70"/>
      <c r="BD62" s="70"/>
      <c r="BE62" s="70"/>
      <c r="BF62" s="70"/>
      <c r="BG62" s="70"/>
      <c r="BH62" s="70"/>
      <c r="BI62" s="70"/>
      <c r="BJ62" s="70"/>
      <c r="BK62" s="70"/>
      <c r="BL62" s="70"/>
      <c r="BM62" s="70"/>
      <c r="BN62" s="70"/>
      <c r="BO62" s="70"/>
      <c r="BP62" s="70"/>
      <c r="BQ62" s="70"/>
      <c r="BR62" s="70"/>
      <c r="BS62" s="70"/>
      <c r="BT62" s="70"/>
      <c r="BU62" s="70"/>
      <c r="BV62" s="70"/>
      <c r="BW62" s="70"/>
      <c r="BX62" s="70"/>
      <c r="BY62" s="70"/>
      <c r="BZ62" s="70"/>
      <c r="CA62" s="70"/>
      <c r="CB62" s="70"/>
    </row>
    <row r="63" spans="2:80" s="67" customFormat="1" ht="13.5" customHeight="1">
      <c r="B63" s="68"/>
      <c r="F63" s="69"/>
      <c r="K63" s="69"/>
      <c r="L63" s="69"/>
      <c r="T63" s="69"/>
      <c r="AW63" s="70"/>
      <c r="AX63" s="70"/>
      <c r="AY63" s="70"/>
      <c r="AZ63" s="70"/>
      <c r="BA63" s="70"/>
      <c r="BB63" s="70"/>
      <c r="BC63" s="70"/>
      <c r="BD63" s="70"/>
      <c r="BE63" s="70"/>
      <c r="BF63" s="70"/>
      <c r="BG63" s="70"/>
      <c r="BH63" s="70"/>
      <c r="BI63" s="70"/>
      <c r="BJ63" s="70"/>
      <c r="BK63" s="70"/>
      <c r="BL63" s="70"/>
      <c r="BM63" s="70"/>
      <c r="BN63" s="70"/>
      <c r="BO63" s="70"/>
      <c r="BP63" s="70"/>
      <c r="BQ63" s="70"/>
      <c r="BR63" s="70"/>
      <c r="BS63" s="70"/>
      <c r="BT63" s="70"/>
      <c r="BU63" s="70"/>
      <c r="BV63" s="70"/>
      <c r="BW63" s="70"/>
      <c r="BX63" s="70"/>
      <c r="BY63" s="70"/>
      <c r="BZ63" s="70"/>
      <c r="CA63" s="70"/>
      <c r="CB63" s="70"/>
    </row>
    <row r="64" spans="2:80" s="67" customFormat="1" ht="13.5" customHeight="1">
      <c r="B64" s="68"/>
      <c r="F64" s="69"/>
      <c r="K64" s="69"/>
      <c r="L64" s="69"/>
      <c r="T64" s="69"/>
      <c r="AW64" s="70"/>
      <c r="AX64" s="70"/>
      <c r="AY64" s="70"/>
      <c r="AZ64" s="70"/>
      <c r="BA64" s="70"/>
      <c r="BB64" s="70"/>
      <c r="BC64" s="70"/>
      <c r="BD64" s="70"/>
      <c r="BE64" s="70"/>
      <c r="BF64" s="70"/>
      <c r="BG64" s="70"/>
      <c r="BH64" s="70"/>
      <c r="BI64" s="70"/>
      <c r="BJ64" s="70"/>
      <c r="BK64" s="70"/>
      <c r="BL64" s="70"/>
      <c r="BM64" s="70"/>
      <c r="BN64" s="70"/>
      <c r="BO64" s="70"/>
      <c r="BP64" s="70"/>
      <c r="BQ64" s="70"/>
      <c r="BR64" s="70"/>
      <c r="BS64" s="70"/>
      <c r="BT64" s="70"/>
      <c r="BU64" s="70"/>
      <c r="BV64" s="70"/>
      <c r="BW64" s="70"/>
      <c r="BX64" s="70"/>
      <c r="BY64" s="70"/>
      <c r="BZ64" s="70"/>
      <c r="CA64" s="70"/>
      <c r="CB64" s="70"/>
    </row>
    <row r="65" spans="2:80" s="67" customFormat="1" ht="13.5" customHeight="1">
      <c r="B65" s="68"/>
      <c r="F65" s="69"/>
      <c r="K65" s="69"/>
      <c r="L65" s="69"/>
      <c r="T65" s="69"/>
      <c r="AW65" s="70"/>
      <c r="AX65" s="70"/>
      <c r="AY65" s="70"/>
      <c r="AZ65" s="70"/>
      <c r="BA65" s="70"/>
      <c r="BB65" s="70"/>
      <c r="BC65" s="70"/>
      <c r="BD65" s="70"/>
      <c r="BE65" s="70"/>
      <c r="BF65" s="70"/>
      <c r="BG65" s="70"/>
      <c r="BH65" s="70"/>
      <c r="BI65" s="70"/>
      <c r="BJ65" s="70"/>
      <c r="BK65" s="70"/>
      <c r="BL65" s="70"/>
      <c r="BM65" s="70"/>
      <c r="BN65" s="70"/>
      <c r="BO65" s="70"/>
      <c r="BP65" s="70"/>
      <c r="BQ65" s="70"/>
      <c r="BR65" s="70"/>
      <c r="BS65" s="70"/>
      <c r="BT65" s="70"/>
      <c r="BU65" s="70"/>
      <c r="BV65" s="70"/>
      <c r="BW65" s="70"/>
      <c r="BX65" s="70"/>
      <c r="BY65" s="70"/>
      <c r="BZ65" s="70"/>
      <c r="CA65" s="70"/>
      <c r="CB65" s="70"/>
    </row>
    <row r="66" spans="2:80" s="67" customFormat="1" ht="13.5" customHeight="1">
      <c r="B66" s="68"/>
      <c r="F66" s="69"/>
      <c r="K66" s="69"/>
      <c r="L66" s="69"/>
      <c r="T66" s="69"/>
      <c r="AW66" s="70"/>
      <c r="AX66" s="70"/>
      <c r="AY66" s="70"/>
      <c r="AZ66" s="70"/>
      <c r="BA66" s="70"/>
      <c r="BB66" s="70"/>
      <c r="BC66" s="70"/>
      <c r="BD66" s="70"/>
      <c r="BE66" s="70"/>
      <c r="BF66" s="70"/>
      <c r="BG66" s="70"/>
      <c r="BH66" s="70"/>
      <c r="BI66" s="70"/>
      <c r="BJ66" s="70"/>
      <c r="BK66" s="70"/>
      <c r="BL66" s="70"/>
      <c r="BM66" s="70"/>
      <c r="BN66" s="70"/>
      <c r="BO66" s="70"/>
      <c r="BP66" s="70"/>
      <c r="BQ66" s="70"/>
      <c r="BR66" s="70"/>
      <c r="BS66" s="70"/>
      <c r="BT66" s="70"/>
      <c r="BU66" s="70"/>
      <c r="BV66" s="70"/>
      <c r="BW66" s="70"/>
      <c r="BX66" s="70"/>
      <c r="BY66" s="70"/>
      <c r="BZ66" s="70"/>
      <c r="CA66" s="70"/>
      <c r="CB66" s="70"/>
    </row>
    <row r="67" spans="2:80" s="67" customFormat="1" ht="13.5" customHeight="1">
      <c r="B67" s="68"/>
      <c r="F67" s="69"/>
      <c r="K67" s="69"/>
      <c r="L67" s="69"/>
      <c r="T67" s="69"/>
      <c r="AW67" s="70"/>
      <c r="AX67" s="70"/>
      <c r="AY67" s="70"/>
      <c r="AZ67" s="70"/>
      <c r="BA67" s="70"/>
      <c r="BB67" s="70"/>
      <c r="BC67" s="70"/>
      <c r="BD67" s="70"/>
      <c r="BE67" s="70"/>
      <c r="BF67" s="70"/>
      <c r="BG67" s="70"/>
      <c r="BH67" s="70"/>
      <c r="BI67" s="70"/>
      <c r="BJ67" s="70"/>
      <c r="BK67" s="70"/>
      <c r="BL67" s="70"/>
      <c r="BM67" s="70"/>
      <c r="BN67" s="70"/>
      <c r="BO67" s="70"/>
      <c r="BP67" s="70"/>
      <c r="BQ67" s="70"/>
      <c r="BR67" s="70"/>
      <c r="BS67" s="70"/>
      <c r="BT67" s="70"/>
      <c r="BU67" s="70"/>
      <c r="BV67" s="70"/>
      <c r="BW67" s="70"/>
      <c r="BX67" s="70"/>
      <c r="BY67" s="70"/>
      <c r="BZ67" s="70"/>
      <c r="CA67" s="70"/>
      <c r="CB67" s="70"/>
    </row>
    <row r="68" spans="2:80" s="67" customFormat="1" ht="13.5" customHeight="1">
      <c r="B68" s="68"/>
      <c r="F68" s="69"/>
      <c r="K68" s="69"/>
      <c r="L68" s="69"/>
      <c r="T68" s="69"/>
      <c r="AW68" s="70"/>
      <c r="AX68" s="70"/>
      <c r="AY68" s="70"/>
      <c r="AZ68" s="70"/>
      <c r="BA68" s="70"/>
      <c r="BB68" s="70"/>
      <c r="BC68" s="70"/>
      <c r="BD68" s="70"/>
      <c r="BE68" s="70"/>
      <c r="BF68" s="70"/>
      <c r="BG68" s="70"/>
      <c r="BH68" s="70"/>
      <c r="BI68" s="70"/>
      <c r="BJ68" s="70"/>
      <c r="BK68" s="70"/>
      <c r="BL68" s="70"/>
      <c r="BM68" s="70"/>
      <c r="BN68" s="70"/>
      <c r="BO68" s="70"/>
      <c r="BP68" s="70"/>
      <c r="BQ68" s="70"/>
      <c r="BR68" s="70"/>
      <c r="BS68" s="70"/>
      <c r="BT68" s="70"/>
      <c r="BU68" s="70"/>
      <c r="BV68" s="70"/>
      <c r="BW68" s="70"/>
      <c r="BX68" s="70"/>
      <c r="BY68" s="70"/>
      <c r="BZ68" s="70"/>
      <c r="CA68" s="70"/>
      <c r="CB68" s="70"/>
    </row>
    <row r="69" spans="2:80" s="67" customFormat="1" ht="13.5" customHeight="1">
      <c r="B69" s="68"/>
      <c r="F69" s="69"/>
      <c r="K69" s="69"/>
      <c r="L69" s="69"/>
      <c r="T69" s="69"/>
      <c r="AW69" s="70"/>
      <c r="AX69" s="70"/>
      <c r="AY69" s="70"/>
      <c r="AZ69" s="70"/>
      <c r="BA69" s="70"/>
      <c r="BB69" s="70"/>
      <c r="BC69" s="70"/>
      <c r="BD69" s="70"/>
      <c r="BE69" s="70"/>
      <c r="BF69" s="70"/>
      <c r="BG69" s="70"/>
      <c r="BH69" s="70"/>
      <c r="BI69" s="70"/>
      <c r="BJ69" s="70"/>
      <c r="BK69" s="70"/>
      <c r="BL69" s="70"/>
      <c r="BM69" s="70"/>
      <c r="BN69" s="70"/>
      <c r="BO69" s="70"/>
      <c r="BP69" s="70"/>
      <c r="BQ69" s="70"/>
      <c r="BR69" s="70"/>
      <c r="BS69" s="70"/>
      <c r="BT69" s="70"/>
      <c r="BU69" s="70"/>
      <c r="BV69" s="70"/>
      <c r="BW69" s="70"/>
      <c r="BX69" s="70"/>
      <c r="BY69" s="70"/>
      <c r="BZ69" s="70"/>
      <c r="CA69" s="70"/>
      <c r="CB69" s="70"/>
    </row>
    <row r="70" spans="2:80" s="67" customFormat="1" ht="13.5" customHeight="1">
      <c r="B70" s="68"/>
      <c r="F70" s="69"/>
      <c r="K70" s="69"/>
      <c r="L70" s="69"/>
      <c r="T70" s="69"/>
      <c r="AW70" s="70"/>
      <c r="AX70" s="70"/>
      <c r="AY70" s="70"/>
      <c r="AZ70" s="70"/>
      <c r="BA70" s="70"/>
      <c r="BB70" s="70"/>
      <c r="BC70" s="70"/>
      <c r="BD70" s="70"/>
      <c r="BE70" s="70"/>
      <c r="BF70" s="70"/>
      <c r="BG70" s="70"/>
      <c r="BH70" s="70"/>
      <c r="BI70" s="70"/>
      <c r="BJ70" s="70"/>
      <c r="BK70" s="70"/>
      <c r="BL70" s="70"/>
      <c r="BM70" s="70"/>
      <c r="BN70" s="70"/>
      <c r="BO70" s="70"/>
      <c r="BP70" s="70"/>
      <c r="BQ70" s="70"/>
      <c r="BR70" s="70"/>
      <c r="BS70" s="70"/>
      <c r="BT70" s="70"/>
      <c r="BU70" s="70"/>
      <c r="BV70" s="70"/>
      <c r="BW70" s="70"/>
      <c r="BX70" s="70"/>
      <c r="BY70" s="70"/>
      <c r="BZ70" s="70"/>
      <c r="CA70" s="70"/>
      <c r="CB70" s="70"/>
    </row>
    <row r="71" spans="2:80" s="67" customFormat="1" ht="13.5" customHeight="1">
      <c r="B71" s="68"/>
      <c r="F71" s="69"/>
      <c r="K71" s="69"/>
      <c r="L71" s="69"/>
      <c r="T71" s="69"/>
      <c r="AW71" s="70"/>
      <c r="AX71" s="70"/>
      <c r="AY71" s="70"/>
      <c r="AZ71" s="70"/>
      <c r="BA71" s="70"/>
      <c r="BB71" s="70"/>
      <c r="BC71" s="70"/>
      <c r="BD71" s="70"/>
      <c r="BE71" s="70"/>
      <c r="BF71" s="70"/>
      <c r="BG71" s="70"/>
      <c r="BH71" s="70"/>
      <c r="BI71" s="70"/>
      <c r="BJ71" s="70"/>
      <c r="BK71" s="70"/>
      <c r="BL71" s="70"/>
      <c r="BM71" s="70"/>
      <c r="BN71" s="70"/>
      <c r="BO71" s="70"/>
      <c r="BP71" s="70"/>
      <c r="BQ71" s="70"/>
      <c r="BR71" s="70"/>
      <c r="BS71" s="70"/>
      <c r="BT71" s="70"/>
      <c r="BU71" s="70"/>
      <c r="BV71" s="70"/>
      <c r="BW71" s="70"/>
      <c r="BX71" s="70"/>
      <c r="BY71" s="70"/>
      <c r="BZ71" s="70"/>
      <c r="CA71" s="70"/>
      <c r="CB71" s="70"/>
    </row>
    <row r="72" spans="2:80" s="67" customFormat="1" ht="13.5" customHeight="1">
      <c r="B72" s="68"/>
      <c r="F72" s="69"/>
      <c r="K72" s="69"/>
      <c r="L72" s="69"/>
      <c r="T72" s="69"/>
      <c r="AW72" s="70"/>
      <c r="AX72" s="70"/>
      <c r="AY72" s="70"/>
      <c r="AZ72" s="70"/>
      <c r="BA72" s="70"/>
      <c r="BB72" s="70"/>
      <c r="BC72" s="70"/>
      <c r="BD72" s="70"/>
      <c r="BE72" s="70"/>
      <c r="BF72" s="70"/>
      <c r="BG72" s="70"/>
      <c r="BH72" s="70"/>
      <c r="BI72" s="70"/>
      <c r="BJ72" s="70"/>
      <c r="BK72" s="70"/>
      <c r="BL72" s="70"/>
      <c r="BM72" s="70"/>
      <c r="BN72" s="70"/>
      <c r="BO72" s="70"/>
      <c r="BP72" s="70"/>
      <c r="BQ72" s="70"/>
      <c r="BR72" s="70"/>
      <c r="BS72" s="70"/>
      <c r="BT72" s="70"/>
      <c r="BU72" s="70"/>
      <c r="BV72" s="70"/>
      <c r="BW72" s="70"/>
      <c r="BX72" s="70"/>
      <c r="BY72" s="70"/>
      <c r="BZ72" s="70"/>
      <c r="CA72" s="70"/>
      <c r="CB72" s="70"/>
    </row>
    <row r="73" spans="2:80" s="67" customFormat="1" ht="13.5" customHeight="1">
      <c r="B73" s="68"/>
      <c r="F73" s="69"/>
      <c r="K73" s="69"/>
      <c r="L73" s="69"/>
      <c r="T73" s="69"/>
      <c r="AW73" s="70"/>
      <c r="AX73" s="70"/>
      <c r="AY73" s="70"/>
      <c r="AZ73" s="70"/>
      <c r="BA73" s="70"/>
      <c r="BB73" s="70"/>
      <c r="BC73" s="70"/>
      <c r="BD73" s="70"/>
      <c r="BE73" s="70"/>
      <c r="BF73" s="70"/>
      <c r="BG73" s="70"/>
      <c r="BH73" s="70"/>
      <c r="BI73" s="70"/>
      <c r="BJ73" s="70"/>
      <c r="BK73" s="70"/>
      <c r="BL73" s="70"/>
      <c r="BM73" s="70"/>
      <c r="BN73" s="70"/>
      <c r="BO73" s="70"/>
      <c r="BP73" s="70"/>
      <c r="BQ73" s="70"/>
      <c r="BR73" s="70"/>
      <c r="BS73" s="70"/>
      <c r="BT73" s="70"/>
      <c r="BU73" s="70"/>
      <c r="BV73" s="70"/>
      <c r="BW73" s="70"/>
      <c r="BX73" s="70"/>
      <c r="BY73" s="70"/>
      <c r="BZ73" s="70"/>
      <c r="CA73" s="70"/>
      <c r="CB73" s="70"/>
    </row>
    <row r="74" spans="2:80" s="67" customFormat="1" ht="13.5" customHeight="1">
      <c r="B74" s="68"/>
      <c r="F74" s="69"/>
      <c r="K74" s="69"/>
      <c r="L74" s="69"/>
      <c r="T74" s="69"/>
      <c r="AW74" s="70"/>
      <c r="AX74" s="70"/>
      <c r="AY74" s="70"/>
      <c r="AZ74" s="70"/>
      <c r="BA74" s="70"/>
      <c r="BB74" s="70"/>
      <c r="BC74" s="70"/>
      <c r="BD74" s="70"/>
      <c r="BE74" s="70"/>
      <c r="BF74" s="70"/>
      <c r="BG74" s="70"/>
      <c r="BH74" s="70"/>
      <c r="BI74" s="70"/>
      <c r="BJ74" s="70"/>
      <c r="BK74" s="70"/>
      <c r="BL74" s="70"/>
      <c r="BM74" s="70"/>
      <c r="BN74" s="70"/>
      <c r="BO74" s="70"/>
      <c r="BP74" s="70"/>
      <c r="BQ74" s="70"/>
      <c r="BR74" s="70"/>
      <c r="BS74" s="70"/>
      <c r="BT74" s="70"/>
      <c r="BU74" s="70"/>
      <c r="BV74" s="70"/>
      <c r="BW74" s="70"/>
      <c r="BX74" s="70"/>
      <c r="BY74" s="70"/>
      <c r="BZ74" s="70"/>
      <c r="CA74" s="70"/>
      <c r="CB74" s="70"/>
    </row>
    <row r="75" spans="2:80" s="67" customFormat="1" ht="13.5" customHeight="1">
      <c r="B75" s="68"/>
      <c r="F75" s="69"/>
      <c r="K75" s="69"/>
      <c r="L75" s="69"/>
      <c r="T75" s="69"/>
      <c r="AW75" s="70"/>
      <c r="AX75" s="70"/>
      <c r="AY75" s="70"/>
      <c r="AZ75" s="70"/>
      <c r="BA75" s="70"/>
      <c r="BB75" s="70"/>
      <c r="BC75" s="70"/>
      <c r="BD75" s="70"/>
      <c r="BE75" s="70"/>
      <c r="BF75" s="70"/>
      <c r="BG75" s="70"/>
      <c r="BH75" s="70"/>
      <c r="BI75" s="70"/>
      <c r="BJ75" s="70"/>
      <c r="BK75" s="70"/>
      <c r="BL75" s="70"/>
      <c r="BM75" s="70"/>
      <c r="BN75" s="70"/>
      <c r="BO75" s="70"/>
      <c r="BP75" s="70"/>
      <c r="BQ75" s="70"/>
      <c r="BR75" s="70"/>
      <c r="BS75" s="70"/>
      <c r="BT75" s="70"/>
      <c r="BU75" s="70"/>
      <c r="BV75" s="70"/>
      <c r="BW75" s="70"/>
      <c r="BX75" s="70"/>
      <c r="BY75" s="70"/>
      <c r="BZ75" s="70"/>
      <c r="CA75" s="70"/>
      <c r="CB75" s="70"/>
    </row>
    <row r="76" spans="2:80" s="67" customFormat="1" ht="13.5" customHeight="1">
      <c r="B76" s="68"/>
      <c r="F76" s="69"/>
      <c r="K76" s="69"/>
      <c r="L76" s="69"/>
      <c r="T76" s="69"/>
      <c r="AW76" s="70"/>
      <c r="AX76" s="70"/>
      <c r="AY76" s="70"/>
      <c r="AZ76" s="70"/>
      <c r="BA76" s="70"/>
      <c r="BB76" s="70"/>
      <c r="BC76" s="70"/>
      <c r="BD76" s="70"/>
      <c r="BE76" s="70"/>
      <c r="BF76" s="70"/>
      <c r="BG76" s="70"/>
      <c r="BH76" s="70"/>
      <c r="BI76" s="70"/>
      <c r="BJ76" s="70"/>
      <c r="BK76" s="70"/>
      <c r="BL76" s="70"/>
      <c r="BM76" s="70"/>
      <c r="BN76" s="70"/>
      <c r="BO76" s="70"/>
      <c r="BP76" s="70"/>
      <c r="BQ76" s="70"/>
      <c r="BR76" s="70"/>
      <c r="BS76" s="70"/>
      <c r="BT76" s="70"/>
      <c r="BU76" s="70"/>
      <c r="BV76" s="70"/>
      <c r="BW76" s="70"/>
      <c r="BX76" s="70"/>
      <c r="BY76" s="70"/>
      <c r="BZ76" s="70"/>
      <c r="CA76" s="70"/>
      <c r="CB76" s="70"/>
    </row>
    <row r="77" spans="2:80" s="67" customFormat="1" ht="13.5" customHeight="1">
      <c r="B77" s="68"/>
      <c r="F77" s="69"/>
      <c r="K77" s="69"/>
      <c r="L77" s="69"/>
      <c r="T77" s="69"/>
      <c r="AW77" s="70"/>
      <c r="AX77" s="70"/>
      <c r="AY77" s="70"/>
      <c r="AZ77" s="70"/>
      <c r="BA77" s="70"/>
      <c r="BB77" s="70"/>
      <c r="BC77" s="70"/>
      <c r="BD77" s="70"/>
      <c r="BE77" s="70"/>
      <c r="BF77" s="70"/>
      <c r="BG77" s="70"/>
      <c r="BH77" s="70"/>
      <c r="BI77" s="70"/>
      <c r="BJ77" s="70"/>
      <c r="BK77" s="70"/>
      <c r="BL77" s="70"/>
      <c r="BM77" s="70"/>
      <c r="BN77" s="70"/>
      <c r="BO77" s="70"/>
      <c r="BP77" s="70"/>
      <c r="BQ77" s="70"/>
      <c r="BR77" s="70"/>
      <c r="BS77" s="70"/>
      <c r="BT77" s="70"/>
      <c r="BU77" s="70"/>
      <c r="BV77" s="70"/>
      <c r="BW77" s="70"/>
      <c r="BX77" s="70"/>
      <c r="BY77" s="70"/>
      <c r="BZ77" s="70"/>
      <c r="CA77" s="70"/>
      <c r="CB77" s="70"/>
    </row>
    <row r="78" spans="2:80" s="67" customFormat="1" ht="13.5" customHeight="1">
      <c r="B78" s="68"/>
      <c r="F78" s="69"/>
      <c r="K78" s="69"/>
      <c r="L78" s="69"/>
      <c r="T78" s="69"/>
      <c r="AW78" s="70"/>
      <c r="AX78" s="70"/>
      <c r="AY78" s="70"/>
      <c r="AZ78" s="70"/>
      <c r="BA78" s="70"/>
      <c r="BB78" s="70"/>
      <c r="BC78" s="70"/>
      <c r="BD78" s="70"/>
      <c r="BE78" s="70"/>
      <c r="BF78" s="70"/>
      <c r="BG78" s="70"/>
      <c r="BH78" s="70"/>
      <c r="BI78" s="70"/>
      <c r="BJ78" s="70"/>
      <c r="BK78" s="70"/>
      <c r="BL78" s="70"/>
      <c r="BM78" s="70"/>
      <c r="BN78" s="70"/>
      <c r="BO78" s="70"/>
      <c r="BP78" s="70"/>
      <c r="BQ78" s="70"/>
      <c r="BR78" s="70"/>
      <c r="BS78" s="70"/>
      <c r="BT78" s="70"/>
      <c r="BU78" s="70"/>
      <c r="BV78" s="70"/>
      <c r="BW78" s="70"/>
      <c r="BX78" s="70"/>
      <c r="BY78" s="70"/>
      <c r="BZ78" s="70"/>
      <c r="CA78" s="70"/>
      <c r="CB78" s="70"/>
    </row>
    <row r="79" spans="2:80" s="67" customFormat="1" ht="13.5" customHeight="1">
      <c r="B79" s="68"/>
      <c r="F79" s="69"/>
      <c r="K79" s="69"/>
      <c r="L79" s="69"/>
      <c r="T79" s="69"/>
      <c r="AW79" s="70"/>
      <c r="AX79" s="70"/>
      <c r="AY79" s="70"/>
      <c r="AZ79" s="70"/>
      <c r="BA79" s="70"/>
      <c r="BB79" s="70"/>
      <c r="BC79" s="70"/>
      <c r="BD79" s="70"/>
      <c r="BE79" s="70"/>
      <c r="BF79" s="70"/>
      <c r="BG79" s="70"/>
      <c r="BH79" s="70"/>
      <c r="BI79" s="70"/>
      <c r="BJ79" s="70"/>
      <c r="BK79" s="70"/>
      <c r="BL79" s="70"/>
      <c r="BM79" s="70"/>
      <c r="BN79" s="70"/>
      <c r="BO79" s="70"/>
      <c r="BP79" s="70"/>
      <c r="BQ79" s="70"/>
      <c r="BR79" s="70"/>
      <c r="BS79" s="70"/>
      <c r="BT79" s="70"/>
      <c r="BU79" s="70"/>
      <c r="BV79" s="70"/>
      <c r="BW79" s="70"/>
      <c r="BX79" s="70"/>
      <c r="BY79" s="70"/>
      <c r="BZ79" s="70"/>
      <c r="CA79" s="70"/>
      <c r="CB79" s="70"/>
    </row>
    <row r="80" spans="2:80" s="67" customFormat="1" ht="13.5" customHeight="1">
      <c r="B80" s="68"/>
      <c r="F80" s="69"/>
      <c r="K80" s="69"/>
      <c r="L80" s="69"/>
      <c r="T80" s="69"/>
      <c r="AW80" s="70"/>
      <c r="AX80" s="70"/>
      <c r="AY80" s="70"/>
      <c r="AZ80" s="70"/>
      <c r="BA80" s="70"/>
      <c r="BB80" s="70"/>
      <c r="BC80" s="70"/>
      <c r="BD80" s="70"/>
      <c r="BE80" s="70"/>
      <c r="BF80" s="70"/>
      <c r="BG80" s="70"/>
      <c r="BH80" s="70"/>
      <c r="BI80" s="70"/>
      <c r="BJ80" s="70"/>
      <c r="BK80" s="70"/>
      <c r="BL80" s="70"/>
      <c r="BM80" s="70"/>
      <c r="BN80" s="70"/>
      <c r="BO80" s="70"/>
      <c r="BP80" s="70"/>
      <c r="BQ80" s="70"/>
      <c r="BR80" s="70"/>
      <c r="BS80" s="70"/>
      <c r="BT80" s="70"/>
      <c r="BU80" s="70"/>
      <c r="BV80" s="70"/>
      <c r="BW80" s="70"/>
      <c r="BX80" s="70"/>
      <c r="BY80" s="70"/>
      <c r="BZ80" s="70"/>
      <c r="CA80" s="70"/>
      <c r="CB80" s="70"/>
    </row>
    <row r="81" spans="2:80" s="67" customFormat="1" ht="13.5" customHeight="1">
      <c r="B81" s="68"/>
      <c r="F81" s="69"/>
      <c r="K81" s="69"/>
      <c r="L81" s="69"/>
      <c r="T81" s="69"/>
      <c r="AW81" s="70"/>
      <c r="AX81" s="70"/>
      <c r="AY81" s="70"/>
      <c r="AZ81" s="70"/>
      <c r="BA81" s="70"/>
      <c r="BB81" s="70"/>
      <c r="BC81" s="70"/>
      <c r="BD81" s="70"/>
      <c r="BE81" s="70"/>
      <c r="BF81" s="70"/>
      <c r="BG81" s="70"/>
      <c r="BH81" s="70"/>
      <c r="BI81" s="70"/>
      <c r="BJ81" s="70"/>
      <c r="BK81" s="70"/>
      <c r="BL81" s="70"/>
      <c r="BM81" s="70"/>
      <c r="BN81" s="70"/>
      <c r="BO81" s="70"/>
      <c r="BP81" s="70"/>
      <c r="BQ81" s="70"/>
      <c r="BR81" s="70"/>
      <c r="BS81" s="70"/>
      <c r="BT81" s="70"/>
      <c r="BU81" s="70"/>
      <c r="BV81" s="70"/>
      <c r="BW81" s="70"/>
      <c r="BX81" s="70"/>
      <c r="BY81" s="70"/>
      <c r="BZ81" s="70"/>
      <c r="CA81" s="70"/>
      <c r="CB81" s="70"/>
    </row>
    <row r="82" spans="2:80" s="67" customFormat="1" ht="13.5" customHeight="1">
      <c r="B82" s="68"/>
      <c r="F82" s="69"/>
      <c r="K82" s="69"/>
      <c r="L82" s="69"/>
      <c r="T82" s="69"/>
      <c r="AW82" s="70"/>
      <c r="AX82" s="70"/>
      <c r="AY82" s="70"/>
      <c r="AZ82" s="70"/>
      <c r="BA82" s="70"/>
      <c r="BB82" s="70"/>
      <c r="BC82" s="70"/>
      <c r="BD82" s="70"/>
      <c r="BE82" s="70"/>
      <c r="BF82" s="70"/>
      <c r="BG82" s="70"/>
      <c r="BH82" s="70"/>
      <c r="BI82" s="70"/>
      <c r="BJ82" s="70"/>
      <c r="BK82" s="70"/>
      <c r="BL82" s="70"/>
      <c r="BM82" s="70"/>
      <c r="BN82" s="70"/>
      <c r="BO82" s="70"/>
      <c r="BP82" s="70"/>
      <c r="BQ82" s="70"/>
      <c r="BR82" s="70"/>
      <c r="BS82" s="70"/>
      <c r="BT82" s="70"/>
      <c r="BU82" s="70"/>
      <c r="BV82" s="70"/>
      <c r="BW82" s="70"/>
      <c r="BX82" s="70"/>
      <c r="BY82" s="70"/>
      <c r="BZ82" s="70"/>
      <c r="CA82" s="70"/>
      <c r="CB82" s="70"/>
    </row>
    <row r="83" spans="2:80" s="67" customFormat="1" ht="13.5" customHeight="1">
      <c r="B83" s="68"/>
      <c r="F83" s="69"/>
      <c r="K83" s="69"/>
      <c r="L83" s="69"/>
      <c r="T83" s="69"/>
      <c r="AW83" s="70"/>
      <c r="AX83" s="70"/>
      <c r="AY83" s="70"/>
      <c r="AZ83" s="70"/>
      <c r="BA83" s="70"/>
      <c r="BB83" s="70"/>
      <c r="BC83" s="70"/>
      <c r="BD83" s="70"/>
      <c r="BE83" s="70"/>
      <c r="BF83" s="70"/>
      <c r="BG83" s="70"/>
      <c r="BH83" s="70"/>
      <c r="BI83" s="70"/>
      <c r="BJ83" s="70"/>
      <c r="BK83" s="70"/>
      <c r="BL83" s="70"/>
      <c r="BM83" s="70"/>
      <c r="BN83" s="70"/>
      <c r="BO83" s="70"/>
      <c r="BP83" s="70"/>
      <c r="BQ83" s="70"/>
      <c r="BR83" s="70"/>
      <c r="BS83" s="70"/>
      <c r="BT83" s="70"/>
      <c r="BU83" s="70"/>
      <c r="BV83" s="70"/>
      <c r="BW83" s="70"/>
      <c r="BX83" s="70"/>
      <c r="BY83" s="70"/>
      <c r="BZ83" s="70"/>
      <c r="CA83" s="70"/>
      <c r="CB83" s="70"/>
    </row>
    <row r="84" spans="2:80" s="67" customFormat="1" ht="13.5" customHeight="1">
      <c r="B84" s="68"/>
      <c r="F84" s="69"/>
      <c r="K84" s="69"/>
      <c r="L84" s="69"/>
      <c r="T84" s="69"/>
      <c r="AW84" s="70"/>
      <c r="AX84" s="70"/>
      <c r="AY84" s="70"/>
      <c r="AZ84" s="70"/>
      <c r="BA84" s="70"/>
      <c r="BB84" s="70"/>
      <c r="BC84" s="70"/>
      <c r="BD84" s="70"/>
      <c r="BE84" s="70"/>
      <c r="BF84" s="70"/>
      <c r="BG84" s="70"/>
      <c r="BH84" s="70"/>
      <c r="BI84" s="70"/>
      <c r="BJ84" s="70"/>
      <c r="BK84" s="70"/>
      <c r="BL84" s="70"/>
      <c r="BM84" s="70"/>
      <c r="BN84" s="70"/>
      <c r="BO84" s="70"/>
      <c r="BP84" s="70"/>
      <c r="BQ84" s="70"/>
      <c r="BR84" s="70"/>
      <c r="BS84" s="70"/>
      <c r="BT84" s="70"/>
      <c r="BU84" s="70"/>
      <c r="BV84" s="70"/>
      <c r="BW84" s="70"/>
      <c r="BX84" s="70"/>
      <c r="BY84" s="70"/>
      <c r="BZ84" s="70"/>
      <c r="CA84" s="70"/>
      <c r="CB84" s="70"/>
    </row>
    <row r="85" spans="2:80" s="67" customFormat="1" ht="13.5" customHeight="1">
      <c r="B85" s="68"/>
      <c r="F85" s="69"/>
      <c r="K85" s="69"/>
      <c r="L85" s="69"/>
      <c r="T85" s="69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M85" s="70"/>
      <c r="BN85" s="70"/>
      <c r="BO85" s="70"/>
      <c r="BP85" s="70"/>
      <c r="BQ85" s="70"/>
      <c r="BR85" s="70"/>
      <c r="BS85" s="70"/>
      <c r="BT85" s="70"/>
      <c r="BU85" s="70"/>
      <c r="BV85" s="70"/>
      <c r="BW85" s="70"/>
      <c r="BX85" s="70"/>
      <c r="BY85" s="70"/>
      <c r="BZ85" s="70"/>
      <c r="CA85" s="70"/>
      <c r="CB85" s="70"/>
    </row>
    <row r="86" spans="2:80" s="67" customFormat="1" ht="13.5" customHeight="1">
      <c r="B86" s="68"/>
      <c r="F86" s="69"/>
      <c r="K86" s="69"/>
      <c r="L86" s="69"/>
      <c r="T86" s="69"/>
      <c r="AW86" s="70"/>
      <c r="AX86" s="70"/>
      <c r="AY86" s="70"/>
      <c r="AZ86" s="70"/>
      <c r="BA86" s="70"/>
      <c r="BB86" s="70"/>
      <c r="BC86" s="70"/>
      <c r="BD86" s="70"/>
      <c r="BE86" s="70"/>
      <c r="BF86" s="70"/>
      <c r="BG86" s="70"/>
      <c r="BH86" s="70"/>
      <c r="BI86" s="70"/>
      <c r="BJ86" s="70"/>
      <c r="BK86" s="70"/>
      <c r="BL86" s="70"/>
      <c r="BM86" s="70"/>
      <c r="BN86" s="70"/>
      <c r="BO86" s="70"/>
      <c r="BP86" s="70"/>
      <c r="BQ86" s="70"/>
      <c r="BR86" s="70"/>
      <c r="BS86" s="70"/>
      <c r="BT86" s="70"/>
      <c r="BU86" s="70"/>
      <c r="BV86" s="70"/>
      <c r="BW86" s="70"/>
      <c r="BX86" s="70"/>
      <c r="BY86" s="70"/>
      <c r="BZ86" s="70"/>
      <c r="CA86" s="70"/>
      <c r="CB86" s="70"/>
    </row>
    <row r="87" spans="2:80" s="67" customFormat="1" ht="13.5" customHeight="1">
      <c r="B87" s="68"/>
      <c r="F87" s="69"/>
      <c r="K87" s="69"/>
      <c r="L87" s="69"/>
      <c r="T87" s="69"/>
      <c r="AW87" s="70"/>
      <c r="AX87" s="70"/>
      <c r="AY87" s="70"/>
      <c r="AZ87" s="70"/>
      <c r="BA87" s="70"/>
      <c r="BB87" s="70"/>
      <c r="BC87" s="70"/>
      <c r="BD87" s="70"/>
      <c r="BE87" s="70"/>
      <c r="BF87" s="70"/>
      <c r="BG87" s="70"/>
      <c r="BH87" s="70"/>
      <c r="BI87" s="70"/>
      <c r="BJ87" s="70"/>
      <c r="BK87" s="70"/>
      <c r="BL87" s="70"/>
      <c r="BM87" s="70"/>
      <c r="BN87" s="70"/>
      <c r="BO87" s="70"/>
      <c r="BP87" s="70"/>
      <c r="BQ87" s="70"/>
      <c r="BR87" s="70"/>
      <c r="BS87" s="70"/>
      <c r="BT87" s="70"/>
      <c r="BU87" s="70"/>
      <c r="BV87" s="70"/>
      <c r="BW87" s="70"/>
      <c r="BX87" s="70"/>
      <c r="BY87" s="70"/>
      <c r="BZ87" s="70"/>
      <c r="CA87" s="70"/>
      <c r="CB87" s="70"/>
    </row>
    <row r="88" spans="2:80" s="67" customFormat="1" ht="13.5" customHeight="1">
      <c r="B88" s="68"/>
      <c r="F88" s="69"/>
      <c r="K88" s="69"/>
      <c r="L88" s="69"/>
      <c r="T88" s="69"/>
      <c r="AW88" s="70"/>
      <c r="AX88" s="70"/>
      <c r="AY88" s="70"/>
      <c r="AZ88" s="70"/>
      <c r="BA88" s="70"/>
      <c r="BB88" s="70"/>
      <c r="BC88" s="70"/>
      <c r="BD88" s="70"/>
      <c r="BE88" s="70"/>
      <c r="BF88" s="70"/>
      <c r="BG88" s="70"/>
      <c r="BH88" s="70"/>
      <c r="BI88" s="70"/>
      <c r="BJ88" s="70"/>
      <c r="BK88" s="70"/>
      <c r="BL88" s="70"/>
      <c r="BM88" s="70"/>
      <c r="BN88" s="70"/>
      <c r="BO88" s="70"/>
      <c r="BP88" s="70"/>
      <c r="BQ88" s="70"/>
      <c r="BR88" s="70"/>
      <c r="BS88" s="70"/>
      <c r="BT88" s="70"/>
      <c r="BU88" s="70"/>
      <c r="BV88" s="70"/>
      <c r="BW88" s="70"/>
      <c r="BX88" s="70"/>
      <c r="BY88" s="70"/>
      <c r="BZ88" s="70"/>
      <c r="CA88" s="70"/>
      <c r="CB88" s="70"/>
    </row>
    <row r="89" spans="2:80" s="67" customFormat="1" ht="13.5" customHeight="1">
      <c r="B89" s="68"/>
      <c r="F89" s="69"/>
      <c r="K89" s="69"/>
      <c r="L89" s="69"/>
      <c r="T89" s="69"/>
      <c r="AW89" s="70"/>
      <c r="AX89" s="70"/>
      <c r="AY89" s="70"/>
      <c r="AZ89" s="70"/>
      <c r="BA89" s="70"/>
      <c r="BB89" s="70"/>
      <c r="BC89" s="70"/>
      <c r="BD89" s="70"/>
      <c r="BE89" s="70"/>
      <c r="BF89" s="70"/>
      <c r="BG89" s="70"/>
      <c r="BH89" s="70"/>
      <c r="BI89" s="70"/>
      <c r="BJ89" s="70"/>
      <c r="BK89" s="70"/>
      <c r="BL89" s="70"/>
      <c r="BM89" s="70"/>
      <c r="BN89" s="70"/>
      <c r="BO89" s="70"/>
      <c r="BP89" s="70"/>
      <c r="BQ89" s="70"/>
      <c r="BR89" s="70"/>
      <c r="BS89" s="70"/>
      <c r="BT89" s="70"/>
      <c r="BU89" s="70"/>
      <c r="BV89" s="70"/>
      <c r="BW89" s="70"/>
      <c r="BX89" s="70"/>
      <c r="BY89" s="70"/>
      <c r="BZ89" s="70"/>
      <c r="CA89" s="70"/>
      <c r="CB89" s="70"/>
    </row>
    <row r="90" spans="2:80" s="67" customFormat="1" ht="13.5" customHeight="1">
      <c r="B90" s="68"/>
      <c r="F90" s="69"/>
      <c r="K90" s="69"/>
      <c r="L90" s="69"/>
      <c r="T90" s="69"/>
      <c r="AW90" s="70"/>
      <c r="AX90" s="70"/>
      <c r="AY90" s="70"/>
      <c r="AZ90" s="70"/>
      <c r="BA90" s="70"/>
      <c r="BB90" s="70"/>
      <c r="BC90" s="70"/>
      <c r="BD90" s="70"/>
      <c r="BE90" s="70"/>
      <c r="BF90" s="70"/>
      <c r="BG90" s="70"/>
      <c r="BH90" s="70"/>
      <c r="BI90" s="70"/>
      <c r="BJ90" s="70"/>
      <c r="BK90" s="70"/>
      <c r="BL90" s="70"/>
      <c r="BM90" s="70"/>
      <c r="BN90" s="70"/>
      <c r="BO90" s="70"/>
      <c r="BP90" s="70"/>
      <c r="BQ90" s="70"/>
      <c r="BR90" s="70"/>
      <c r="BS90" s="70"/>
      <c r="BT90" s="70"/>
      <c r="BU90" s="70"/>
      <c r="BV90" s="70"/>
      <c r="BW90" s="70"/>
      <c r="BX90" s="70"/>
      <c r="BY90" s="70"/>
      <c r="BZ90" s="70"/>
      <c r="CA90" s="70"/>
      <c r="CB90" s="70"/>
    </row>
    <row r="91" spans="2:80" s="67" customFormat="1" ht="13.5" customHeight="1">
      <c r="B91" s="68"/>
      <c r="F91" s="69"/>
      <c r="K91" s="69"/>
      <c r="L91" s="69"/>
      <c r="T91" s="69"/>
      <c r="AW91" s="70"/>
      <c r="AX91" s="70"/>
      <c r="AY91" s="70"/>
      <c r="AZ91" s="70"/>
      <c r="BA91" s="70"/>
      <c r="BB91" s="70"/>
      <c r="BC91" s="70"/>
      <c r="BD91" s="70"/>
      <c r="BE91" s="70"/>
      <c r="BF91" s="70"/>
      <c r="BG91" s="70"/>
      <c r="BH91" s="70"/>
      <c r="BI91" s="70"/>
      <c r="BJ91" s="70"/>
      <c r="BK91" s="70"/>
      <c r="BL91" s="70"/>
      <c r="BM91" s="70"/>
      <c r="BN91" s="70"/>
      <c r="BO91" s="70"/>
      <c r="BP91" s="70"/>
      <c r="BQ91" s="70"/>
      <c r="BR91" s="70"/>
      <c r="BS91" s="70"/>
      <c r="BT91" s="70"/>
      <c r="BU91" s="70"/>
      <c r="BV91" s="70"/>
      <c r="BW91" s="70"/>
      <c r="BX91" s="70"/>
      <c r="BY91" s="70"/>
      <c r="BZ91" s="70"/>
      <c r="CA91" s="70"/>
      <c r="CB91" s="70"/>
    </row>
    <row r="92" spans="2:80" s="67" customFormat="1" ht="13.5" customHeight="1">
      <c r="B92" s="68"/>
      <c r="F92" s="69"/>
      <c r="K92" s="69"/>
      <c r="L92" s="69"/>
      <c r="T92" s="69"/>
      <c r="AW92" s="70"/>
      <c r="AX92" s="70"/>
      <c r="AY92" s="70"/>
      <c r="AZ92" s="70"/>
      <c r="BA92" s="70"/>
      <c r="BB92" s="70"/>
      <c r="BC92" s="70"/>
      <c r="BD92" s="70"/>
      <c r="BE92" s="70"/>
      <c r="BF92" s="70"/>
      <c r="BG92" s="70"/>
      <c r="BH92" s="70"/>
      <c r="BI92" s="70"/>
      <c r="BJ92" s="70"/>
      <c r="BK92" s="70"/>
      <c r="BL92" s="70"/>
      <c r="BM92" s="70"/>
      <c r="BN92" s="70"/>
      <c r="BO92" s="70"/>
      <c r="BP92" s="70"/>
      <c r="BQ92" s="70"/>
      <c r="BR92" s="70"/>
      <c r="BS92" s="70"/>
      <c r="BT92" s="70"/>
      <c r="BU92" s="70"/>
      <c r="BV92" s="70"/>
      <c r="BW92" s="70"/>
      <c r="BX92" s="70"/>
      <c r="BY92" s="70"/>
      <c r="BZ92" s="70"/>
      <c r="CA92" s="70"/>
      <c r="CB92" s="70"/>
    </row>
    <row r="93" spans="2:80" s="67" customFormat="1" ht="13.5" customHeight="1">
      <c r="B93" s="68"/>
      <c r="F93" s="69"/>
      <c r="K93" s="69"/>
      <c r="L93" s="69"/>
      <c r="T93" s="69"/>
      <c r="AW93" s="70"/>
      <c r="AX93" s="70"/>
      <c r="AY93" s="70"/>
      <c r="AZ93" s="70"/>
      <c r="BA93" s="70"/>
      <c r="BB93" s="70"/>
      <c r="BC93" s="70"/>
      <c r="BD93" s="70"/>
      <c r="BE93" s="70"/>
      <c r="BF93" s="70"/>
      <c r="BG93" s="70"/>
      <c r="BH93" s="70"/>
      <c r="BI93" s="70"/>
      <c r="BJ93" s="70"/>
      <c r="BK93" s="70"/>
      <c r="BL93" s="70"/>
      <c r="BM93" s="70"/>
      <c r="BN93" s="70"/>
      <c r="BO93" s="70"/>
      <c r="BP93" s="70"/>
      <c r="BQ93" s="70"/>
      <c r="BR93" s="70"/>
      <c r="BS93" s="70"/>
      <c r="BT93" s="70"/>
      <c r="BU93" s="70"/>
      <c r="BV93" s="70"/>
      <c r="BW93" s="70"/>
      <c r="BX93" s="70"/>
      <c r="BY93" s="70"/>
      <c r="BZ93" s="70"/>
      <c r="CA93" s="70"/>
      <c r="CB93" s="70"/>
    </row>
    <row r="94" spans="2:80" s="67" customFormat="1" ht="13.5" customHeight="1">
      <c r="B94" s="68"/>
      <c r="F94" s="69"/>
      <c r="K94" s="69"/>
      <c r="L94" s="69"/>
      <c r="T94" s="69"/>
      <c r="AW94" s="70"/>
      <c r="AX94" s="70"/>
      <c r="AY94" s="70"/>
      <c r="AZ94" s="70"/>
      <c r="BA94" s="70"/>
      <c r="BB94" s="70"/>
      <c r="BC94" s="70"/>
      <c r="BD94" s="70"/>
      <c r="BE94" s="70"/>
      <c r="BF94" s="70"/>
      <c r="BG94" s="70"/>
      <c r="BH94" s="70"/>
      <c r="BI94" s="70"/>
      <c r="BJ94" s="70"/>
      <c r="BK94" s="70"/>
      <c r="BL94" s="70"/>
      <c r="BM94" s="70"/>
      <c r="BN94" s="70"/>
      <c r="BO94" s="70"/>
      <c r="BP94" s="70"/>
      <c r="BQ94" s="70"/>
      <c r="BR94" s="70"/>
      <c r="BS94" s="70"/>
      <c r="BT94" s="70"/>
      <c r="BU94" s="70"/>
      <c r="BV94" s="70"/>
      <c r="BW94" s="70"/>
      <c r="BX94" s="70"/>
      <c r="BY94" s="70"/>
      <c r="BZ94" s="70"/>
      <c r="CA94" s="70"/>
      <c r="CB94" s="70"/>
    </row>
    <row r="95" spans="2:80" s="67" customFormat="1" ht="13.5" customHeight="1">
      <c r="B95" s="68"/>
      <c r="F95" s="69"/>
      <c r="K95" s="69"/>
      <c r="L95" s="69"/>
      <c r="T95" s="69"/>
      <c r="AW95" s="70"/>
      <c r="AX95" s="70"/>
      <c r="AY95" s="70"/>
      <c r="AZ95" s="70"/>
      <c r="BA95" s="70"/>
      <c r="BB95" s="70"/>
      <c r="BC95" s="70"/>
      <c r="BD95" s="70"/>
      <c r="BE95" s="70"/>
      <c r="BF95" s="70"/>
      <c r="BG95" s="70"/>
      <c r="BH95" s="70"/>
      <c r="BI95" s="70"/>
      <c r="BJ95" s="70"/>
      <c r="BK95" s="70"/>
      <c r="BL95" s="70"/>
      <c r="BM95" s="70"/>
      <c r="BN95" s="70"/>
      <c r="BO95" s="70"/>
      <c r="BP95" s="70"/>
      <c r="BQ95" s="70"/>
      <c r="BR95" s="70"/>
      <c r="BS95" s="70"/>
      <c r="BT95" s="70"/>
      <c r="BU95" s="70"/>
      <c r="BV95" s="70"/>
      <c r="BW95" s="70"/>
      <c r="BX95" s="70"/>
      <c r="BY95" s="70"/>
      <c r="BZ95" s="70"/>
      <c r="CA95" s="70"/>
      <c r="CB95" s="70"/>
    </row>
    <row r="96" spans="2:80" s="67" customFormat="1" ht="13.5" customHeight="1">
      <c r="B96" s="68"/>
      <c r="F96" s="69"/>
      <c r="K96" s="69"/>
      <c r="L96" s="69"/>
      <c r="T96" s="69"/>
      <c r="AW96" s="70"/>
      <c r="AX96" s="70"/>
      <c r="AY96" s="70"/>
      <c r="AZ96" s="70"/>
      <c r="BA96" s="70"/>
      <c r="BB96" s="70"/>
      <c r="BC96" s="70"/>
      <c r="BD96" s="70"/>
      <c r="BE96" s="70"/>
      <c r="BF96" s="70"/>
      <c r="BG96" s="70"/>
      <c r="BH96" s="70"/>
      <c r="BI96" s="70"/>
      <c r="BJ96" s="70"/>
      <c r="BK96" s="70"/>
      <c r="BL96" s="70"/>
      <c r="BM96" s="70"/>
      <c r="BN96" s="70"/>
      <c r="BO96" s="70"/>
      <c r="BP96" s="70"/>
      <c r="BQ96" s="70"/>
      <c r="BR96" s="70"/>
      <c r="BS96" s="70"/>
      <c r="BT96" s="70"/>
      <c r="BU96" s="70"/>
      <c r="BV96" s="70"/>
      <c r="BW96" s="70"/>
      <c r="BX96" s="70"/>
      <c r="BY96" s="70"/>
      <c r="BZ96" s="70"/>
      <c r="CA96" s="70"/>
      <c r="CB96" s="70"/>
    </row>
    <row r="97" spans="2:80" s="67" customFormat="1" ht="13.5" customHeight="1">
      <c r="B97" s="68"/>
      <c r="F97" s="69"/>
      <c r="K97" s="69"/>
      <c r="L97" s="69"/>
      <c r="T97" s="69"/>
      <c r="AW97" s="70"/>
      <c r="AX97" s="70"/>
      <c r="AY97" s="70"/>
      <c r="AZ97" s="70"/>
      <c r="BA97" s="70"/>
      <c r="BB97" s="70"/>
      <c r="BC97" s="70"/>
      <c r="BD97" s="70"/>
      <c r="BE97" s="70"/>
      <c r="BF97" s="70"/>
      <c r="BG97" s="70"/>
      <c r="BH97" s="70"/>
      <c r="BI97" s="70"/>
      <c r="BJ97" s="70"/>
      <c r="BK97" s="70"/>
      <c r="BL97" s="70"/>
      <c r="BM97" s="70"/>
      <c r="BN97" s="70"/>
      <c r="BO97" s="70"/>
      <c r="BP97" s="70"/>
      <c r="BQ97" s="70"/>
      <c r="BR97" s="70"/>
      <c r="BS97" s="70"/>
      <c r="BT97" s="70"/>
      <c r="BU97" s="70"/>
      <c r="BV97" s="70"/>
      <c r="BW97" s="70"/>
      <c r="BX97" s="70"/>
      <c r="BY97" s="70"/>
      <c r="BZ97" s="70"/>
      <c r="CA97" s="70"/>
      <c r="CB97" s="70"/>
    </row>
    <row r="98" spans="2:80" s="67" customFormat="1" ht="13.5" customHeight="1">
      <c r="B98" s="68"/>
      <c r="F98" s="69"/>
      <c r="K98" s="69"/>
      <c r="L98" s="69"/>
      <c r="T98" s="69"/>
      <c r="AW98" s="70"/>
      <c r="AX98" s="70"/>
      <c r="AY98" s="70"/>
      <c r="AZ98" s="70"/>
      <c r="BA98" s="70"/>
      <c r="BB98" s="70"/>
      <c r="BC98" s="70"/>
      <c r="BD98" s="70"/>
      <c r="BE98" s="70"/>
      <c r="BF98" s="70"/>
      <c r="BG98" s="70"/>
      <c r="BH98" s="70"/>
      <c r="BI98" s="70"/>
      <c r="BJ98" s="70"/>
      <c r="BK98" s="70"/>
      <c r="BL98" s="70"/>
      <c r="BM98" s="70"/>
      <c r="BN98" s="70"/>
      <c r="BO98" s="70"/>
      <c r="BP98" s="70"/>
      <c r="BQ98" s="70"/>
      <c r="BR98" s="70"/>
      <c r="BS98" s="70"/>
      <c r="BT98" s="70"/>
      <c r="BU98" s="70"/>
      <c r="BV98" s="70"/>
      <c r="BW98" s="70"/>
      <c r="BX98" s="70"/>
      <c r="BY98" s="70"/>
      <c r="BZ98" s="70"/>
      <c r="CA98" s="70"/>
      <c r="CB98" s="70"/>
    </row>
    <row r="99" spans="2:80" s="67" customFormat="1" ht="13.5" customHeight="1">
      <c r="B99" s="68"/>
      <c r="F99" s="69"/>
      <c r="K99" s="69"/>
      <c r="L99" s="69"/>
      <c r="T99" s="69"/>
      <c r="AW99" s="70"/>
      <c r="AX99" s="70"/>
      <c r="AY99" s="70"/>
      <c r="AZ99" s="70"/>
      <c r="BA99" s="70"/>
      <c r="BB99" s="70"/>
      <c r="BC99" s="70"/>
      <c r="BD99" s="70"/>
      <c r="BE99" s="70"/>
      <c r="BF99" s="70"/>
      <c r="BG99" s="70"/>
      <c r="BH99" s="70"/>
      <c r="BI99" s="70"/>
      <c r="BJ99" s="70"/>
      <c r="BK99" s="70"/>
      <c r="BL99" s="70"/>
      <c r="BM99" s="70"/>
      <c r="BN99" s="70"/>
      <c r="BO99" s="70"/>
      <c r="BP99" s="70"/>
      <c r="BQ99" s="70"/>
      <c r="BR99" s="70"/>
      <c r="BS99" s="70"/>
      <c r="BT99" s="70"/>
      <c r="BU99" s="70"/>
      <c r="BV99" s="70"/>
      <c r="BW99" s="70"/>
      <c r="BX99" s="70"/>
      <c r="BY99" s="70"/>
      <c r="BZ99" s="70"/>
      <c r="CA99" s="70"/>
      <c r="CB99" s="70"/>
    </row>
    <row r="100" spans="2:80" s="67" customFormat="1" ht="13.5" customHeight="1">
      <c r="B100" s="68"/>
      <c r="F100" s="69"/>
      <c r="K100" s="69"/>
      <c r="L100" s="69"/>
      <c r="T100" s="69"/>
      <c r="AW100" s="70"/>
      <c r="AX100" s="70"/>
      <c r="AY100" s="70"/>
      <c r="AZ100" s="70"/>
      <c r="BA100" s="70"/>
      <c r="BB100" s="70"/>
      <c r="BC100" s="70"/>
      <c r="BD100" s="70"/>
      <c r="BE100" s="70"/>
      <c r="BF100" s="70"/>
      <c r="BG100" s="70"/>
      <c r="BH100" s="70"/>
      <c r="BI100" s="70"/>
      <c r="BJ100" s="70"/>
      <c r="BK100" s="70"/>
      <c r="BL100" s="70"/>
      <c r="BM100" s="70"/>
      <c r="BN100" s="70"/>
      <c r="BO100" s="70"/>
      <c r="BP100" s="70"/>
      <c r="BQ100" s="70"/>
      <c r="BR100" s="70"/>
      <c r="BS100" s="70"/>
      <c r="BT100" s="70"/>
      <c r="BU100" s="70"/>
      <c r="BV100" s="70"/>
      <c r="BW100" s="70"/>
      <c r="BX100" s="70"/>
      <c r="BY100" s="70"/>
      <c r="BZ100" s="70"/>
      <c r="CA100" s="70"/>
      <c r="CB100" s="70"/>
    </row>
    <row r="101" spans="2:80" s="67" customFormat="1" ht="13.5" customHeight="1">
      <c r="B101" s="68"/>
      <c r="F101" s="69"/>
      <c r="K101" s="69"/>
      <c r="L101" s="69"/>
      <c r="T101" s="69"/>
      <c r="AW101" s="70"/>
      <c r="AX101" s="70"/>
      <c r="AY101" s="70"/>
      <c r="AZ101" s="70"/>
      <c r="BA101" s="70"/>
      <c r="BB101" s="70"/>
      <c r="BC101" s="70"/>
      <c r="BD101" s="70"/>
      <c r="BE101" s="70"/>
      <c r="BF101" s="70"/>
      <c r="BG101" s="70"/>
      <c r="BH101" s="70"/>
      <c r="BI101" s="70"/>
      <c r="BJ101" s="70"/>
      <c r="BK101" s="70"/>
      <c r="BL101" s="70"/>
      <c r="BM101" s="70"/>
      <c r="BN101" s="70"/>
      <c r="BO101" s="70"/>
      <c r="BP101" s="70"/>
      <c r="BQ101" s="70"/>
      <c r="BR101" s="70"/>
      <c r="BS101" s="70"/>
      <c r="BT101" s="70"/>
      <c r="BU101" s="70"/>
      <c r="BV101" s="70"/>
      <c r="BW101" s="70"/>
      <c r="BX101" s="70"/>
      <c r="BY101" s="70"/>
      <c r="BZ101" s="70"/>
      <c r="CA101" s="70"/>
      <c r="CB101" s="70"/>
    </row>
  </sheetData>
  <sheetProtection/>
  <mergeCells count="72">
    <mergeCell ref="P2:P6"/>
    <mergeCell ref="I4:I5"/>
    <mergeCell ref="J4:J6"/>
    <mergeCell ref="D2:D6"/>
    <mergeCell ref="E2:E6"/>
    <mergeCell ref="F2:F6"/>
    <mergeCell ref="L5:L6"/>
    <mergeCell ref="L2:L4"/>
    <mergeCell ref="N5:N6"/>
    <mergeCell ref="N2:N4"/>
    <mergeCell ref="AL4:AL5"/>
    <mergeCell ref="AM4:AM5"/>
    <mergeCell ref="AQ4:AQ5"/>
    <mergeCell ref="G2:G5"/>
    <mergeCell ref="R2:R6"/>
    <mergeCell ref="S2:S6"/>
    <mergeCell ref="T2:T6"/>
    <mergeCell ref="K2:K6"/>
    <mergeCell ref="W2:X3"/>
    <mergeCell ref="Q2:Q5"/>
    <mergeCell ref="AJ4:AJ5"/>
    <mergeCell ref="A2:A6"/>
    <mergeCell ref="B2:B6"/>
    <mergeCell ref="C2:C6"/>
    <mergeCell ref="H2:J3"/>
    <mergeCell ref="H4:H5"/>
    <mergeCell ref="U4:U5"/>
    <mergeCell ref="V4:V5"/>
    <mergeCell ref="M2:M6"/>
    <mergeCell ref="O2:O6"/>
    <mergeCell ref="AP2:AP5"/>
    <mergeCell ref="W4:W5"/>
    <mergeCell ref="X4:X5"/>
    <mergeCell ref="U2:V3"/>
    <mergeCell ref="AK4:AK5"/>
    <mergeCell ref="AN4:AN5"/>
    <mergeCell ref="AO4:AO5"/>
    <mergeCell ref="AG2:AG6"/>
    <mergeCell ref="AI2:AO3"/>
    <mergeCell ref="AH2:AH5"/>
    <mergeCell ref="AC2:AD3"/>
    <mergeCell ref="AC4:AC6"/>
    <mergeCell ref="AD4:AD6"/>
    <mergeCell ref="AI4:AI5"/>
    <mergeCell ref="AE2:AE6"/>
    <mergeCell ref="AF2:AF6"/>
    <mergeCell ref="AQ2:AT3"/>
    <mergeCell ref="AU2:AV3"/>
    <mergeCell ref="AU4:AU5"/>
    <mergeCell ref="AT4:AT5"/>
    <mergeCell ref="AS4:AS5"/>
    <mergeCell ref="AX2:AX5"/>
    <mergeCell ref="AV4:AV5"/>
    <mergeCell ref="AR4:AR5"/>
    <mergeCell ref="AY4:AZ4"/>
    <mergeCell ref="AY2:CA3"/>
    <mergeCell ref="BP4:BR4"/>
    <mergeCell ref="BM4:BO4"/>
    <mergeCell ref="BJ4:BL4"/>
    <mergeCell ref="BG4:BI4"/>
    <mergeCell ref="BD4:BF4"/>
    <mergeCell ref="BA4:BC4"/>
    <mergeCell ref="CB2:CB6"/>
    <mergeCell ref="BY4:CA4"/>
    <mergeCell ref="BV4:BX4"/>
    <mergeCell ref="BS4:BU4"/>
    <mergeCell ref="Y4:Y5"/>
    <mergeCell ref="Z4:Z5"/>
    <mergeCell ref="AA4:AA5"/>
    <mergeCell ref="Y2:AB3"/>
    <mergeCell ref="AB4:AB5"/>
    <mergeCell ref="AW2:AW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ゴシック,標準"&amp;14焼却施設（溶融施設含む）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20" sqref="C20"/>
    </sheetView>
  </sheetViews>
  <sheetFormatPr defaultColWidth="9.00390625" defaultRowHeight="13.5" customHeight="1"/>
  <cols>
    <col min="1" max="1" width="10.75390625" style="50" customWidth="1"/>
    <col min="2" max="2" width="8.75390625" style="57" customWidth="1"/>
    <col min="3" max="3" width="13.875" style="50" customWidth="1"/>
    <col min="4" max="4" width="22.625" style="50" customWidth="1"/>
    <col min="5" max="5" width="43.25390625" style="50" customWidth="1"/>
    <col min="6" max="6" width="12.50390625" style="50" customWidth="1"/>
    <col min="7" max="7" width="26.25390625" style="50" customWidth="1"/>
    <col min="8" max="8" width="10.375" style="50" customWidth="1"/>
    <col min="9" max="9" width="6.25390625" style="50" customWidth="1"/>
    <col min="10" max="10" width="8.75390625" style="50" customWidth="1"/>
    <col min="11" max="11" width="10.75390625" style="50" customWidth="1"/>
    <col min="12" max="16384" width="9.00390625" style="50" customWidth="1"/>
  </cols>
  <sheetData>
    <row r="1" spans="1:11" s="5" customFormat="1" ht="15" customHeight="1">
      <c r="A1" s="65" t="s">
        <v>1097</v>
      </c>
      <c r="B1" s="60"/>
      <c r="K1" s="59"/>
    </row>
    <row r="2" spans="1:11" s="55" customFormat="1" ht="13.5" customHeight="1">
      <c r="A2" s="90" t="s">
        <v>1098</v>
      </c>
      <c r="B2" s="148" t="s">
        <v>1099</v>
      </c>
      <c r="C2" s="90" t="s">
        <v>1100</v>
      </c>
      <c r="D2" s="90" t="s">
        <v>1101</v>
      </c>
      <c r="E2" s="90" t="s">
        <v>1102</v>
      </c>
      <c r="F2" s="90" t="s">
        <v>1103</v>
      </c>
      <c r="G2" s="90" t="s">
        <v>1104</v>
      </c>
      <c r="H2" s="90" t="s">
        <v>1105</v>
      </c>
      <c r="I2" s="90" t="s">
        <v>1106</v>
      </c>
      <c r="J2" s="90" t="s">
        <v>1107</v>
      </c>
      <c r="K2" s="90" t="s">
        <v>1108</v>
      </c>
    </row>
    <row r="3" spans="1:11" s="55" customFormat="1" ht="13.5" customHeight="1">
      <c r="A3" s="91"/>
      <c r="B3" s="149"/>
      <c r="C3" s="91"/>
      <c r="D3" s="91"/>
      <c r="E3" s="91"/>
      <c r="F3" s="138"/>
      <c r="G3" s="91"/>
      <c r="H3" s="138"/>
      <c r="I3" s="91"/>
      <c r="J3" s="91"/>
      <c r="K3" s="138"/>
    </row>
    <row r="4" spans="1:11" s="55" customFormat="1" ht="18.75" customHeight="1">
      <c r="A4" s="91"/>
      <c r="B4" s="149"/>
      <c r="C4" s="91"/>
      <c r="D4" s="91"/>
      <c r="E4" s="91"/>
      <c r="F4" s="138"/>
      <c r="G4" s="91"/>
      <c r="H4" s="138"/>
      <c r="I4" s="91"/>
      <c r="J4" s="91"/>
      <c r="K4" s="138"/>
    </row>
    <row r="5" spans="1:11" s="55" customFormat="1" ht="25.5" customHeight="1">
      <c r="A5" s="91"/>
      <c r="B5" s="149"/>
      <c r="C5" s="91"/>
      <c r="D5" s="91"/>
      <c r="E5" s="91"/>
      <c r="F5" s="138"/>
      <c r="G5" s="91"/>
      <c r="H5" s="138"/>
      <c r="I5" s="91"/>
      <c r="J5" s="91"/>
      <c r="K5" s="138"/>
    </row>
    <row r="6" spans="1:11" s="58" customFormat="1" ht="13.5" customHeight="1">
      <c r="A6" s="136"/>
      <c r="B6" s="150"/>
      <c r="C6" s="136"/>
      <c r="D6" s="136"/>
      <c r="E6" s="136"/>
      <c r="F6" s="34" t="s">
        <v>1109</v>
      </c>
      <c r="G6" s="136"/>
      <c r="H6" s="34" t="s">
        <v>1110</v>
      </c>
      <c r="I6" s="136"/>
      <c r="J6" s="136"/>
      <c r="K6" s="151"/>
    </row>
    <row r="7" spans="1:11" s="66" customFormat="1" ht="30" customHeight="1">
      <c r="A7" s="20" t="s">
        <v>1111</v>
      </c>
      <c r="B7" s="23" t="s">
        <v>1112</v>
      </c>
      <c r="C7" s="20" t="s">
        <v>1113</v>
      </c>
      <c r="D7" s="20" t="s">
        <v>1114</v>
      </c>
      <c r="E7" s="20" t="s">
        <v>1115</v>
      </c>
      <c r="F7" s="20">
        <v>41397</v>
      </c>
      <c r="G7" s="20" t="s">
        <v>1116</v>
      </c>
      <c r="H7" s="20">
        <v>570</v>
      </c>
      <c r="I7" s="20">
        <v>1994</v>
      </c>
      <c r="J7" s="20" t="s">
        <v>1117</v>
      </c>
      <c r="K7" s="20"/>
    </row>
    <row r="8" s="71" customFormat="1" ht="13.5" customHeight="1">
      <c r="B8" s="72"/>
    </row>
    <row r="9" s="71" customFormat="1" ht="13.5" customHeight="1">
      <c r="B9" s="72"/>
    </row>
    <row r="10" s="71" customFormat="1" ht="13.5" customHeight="1">
      <c r="B10" s="72"/>
    </row>
    <row r="11" s="71" customFormat="1" ht="13.5" customHeight="1">
      <c r="B11" s="72"/>
    </row>
    <row r="12" s="71" customFormat="1" ht="13.5" customHeight="1">
      <c r="B12" s="72"/>
    </row>
    <row r="13" s="71" customFormat="1" ht="13.5" customHeight="1">
      <c r="B13" s="72"/>
    </row>
    <row r="14" s="71" customFormat="1" ht="13.5" customHeight="1">
      <c r="B14" s="72"/>
    </row>
    <row r="15" s="71" customFormat="1" ht="13.5" customHeight="1">
      <c r="B15" s="72"/>
    </row>
    <row r="16" s="71" customFormat="1" ht="13.5" customHeight="1">
      <c r="B16" s="72"/>
    </row>
    <row r="17" s="71" customFormat="1" ht="13.5" customHeight="1">
      <c r="B17" s="72"/>
    </row>
    <row r="18" s="71" customFormat="1" ht="13.5" customHeight="1">
      <c r="B18" s="72"/>
    </row>
    <row r="19" s="71" customFormat="1" ht="13.5" customHeight="1">
      <c r="B19" s="72"/>
    </row>
    <row r="20" s="71" customFormat="1" ht="13.5" customHeight="1">
      <c r="B20" s="72"/>
    </row>
    <row r="21" s="71" customFormat="1" ht="13.5" customHeight="1">
      <c r="B21" s="72"/>
    </row>
    <row r="22" s="71" customFormat="1" ht="13.5" customHeight="1">
      <c r="B22" s="72"/>
    </row>
    <row r="23" s="71" customFormat="1" ht="13.5" customHeight="1">
      <c r="B23" s="72"/>
    </row>
    <row r="24" s="71" customFormat="1" ht="13.5" customHeight="1">
      <c r="B24" s="72"/>
    </row>
    <row r="25" s="71" customFormat="1" ht="13.5" customHeight="1">
      <c r="B25" s="72"/>
    </row>
    <row r="26" s="71" customFormat="1" ht="13.5" customHeight="1">
      <c r="B26" s="72"/>
    </row>
    <row r="27" s="71" customFormat="1" ht="13.5" customHeight="1">
      <c r="B27" s="72"/>
    </row>
    <row r="28" s="71" customFormat="1" ht="13.5" customHeight="1">
      <c r="B28" s="72"/>
    </row>
    <row r="29" s="71" customFormat="1" ht="13.5" customHeight="1">
      <c r="B29" s="72"/>
    </row>
    <row r="30" s="71" customFormat="1" ht="13.5" customHeight="1">
      <c r="B30" s="72"/>
    </row>
    <row r="31" s="71" customFormat="1" ht="13.5" customHeight="1">
      <c r="B31" s="72"/>
    </row>
    <row r="32" s="71" customFormat="1" ht="13.5" customHeight="1">
      <c r="B32" s="72"/>
    </row>
    <row r="33" s="71" customFormat="1" ht="13.5" customHeight="1">
      <c r="B33" s="72"/>
    </row>
    <row r="34" s="71" customFormat="1" ht="13.5" customHeight="1">
      <c r="B34" s="72"/>
    </row>
    <row r="35" s="71" customFormat="1" ht="13.5" customHeight="1">
      <c r="B35" s="72"/>
    </row>
    <row r="36" s="71" customFormat="1" ht="13.5" customHeight="1">
      <c r="B36" s="72"/>
    </row>
    <row r="37" s="71" customFormat="1" ht="13.5" customHeight="1">
      <c r="B37" s="72"/>
    </row>
    <row r="38" s="71" customFormat="1" ht="13.5" customHeight="1">
      <c r="B38" s="72"/>
    </row>
    <row r="39" s="71" customFormat="1" ht="13.5" customHeight="1">
      <c r="B39" s="72"/>
    </row>
    <row r="40" s="71" customFormat="1" ht="13.5" customHeight="1">
      <c r="B40" s="72"/>
    </row>
    <row r="41" s="71" customFormat="1" ht="13.5" customHeight="1">
      <c r="B41" s="72"/>
    </row>
    <row r="42" s="71" customFormat="1" ht="13.5" customHeight="1">
      <c r="B42" s="72"/>
    </row>
    <row r="43" s="71" customFormat="1" ht="13.5" customHeight="1">
      <c r="B43" s="72"/>
    </row>
    <row r="44" s="71" customFormat="1" ht="13.5" customHeight="1">
      <c r="B44" s="72"/>
    </row>
    <row r="45" s="71" customFormat="1" ht="13.5" customHeight="1">
      <c r="B45" s="72"/>
    </row>
    <row r="46" s="71" customFormat="1" ht="13.5" customHeight="1">
      <c r="B46" s="72"/>
    </row>
    <row r="47" s="71" customFormat="1" ht="13.5" customHeight="1">
      <c r="B47" s="72"/>
    </row>
    <row r="48" s="71" customFormat="1" ht="13.5" customHeight="1">
      <c r="B48" s="72"/>
    </row>
    <row r="49" s="71" customFormat="1" ht="13.5" customHeight="1">
      <c r="B49" s="72"/>
    </row>
    <row r="50" s="71" customFormat="1" ht="13.5" customHeight="1">
      <c r="B50" s="72"/>
    </row>
    <row r="51" s="71" customFormat="1" ht="13.5" customHeight="1">
      <c r="B51" s="72"/>
    </row>
    <row r="52" s="71" customFormat="1" ht="13.5" customHeight="1">
      <c r="B52" s="72"/>
    </row>
    <row r="53" s="71" customFormat="1" ht="13.5" customHeight="1">
      <c r="B53" s="72"/>
    </row>
    <row r="54" s="71" customFormat="1" ht="13.5" customHeight="1">
      <c r="B54" s="72"/>
    </row>
    <row r="55" s="71" customFormat="1" ht="13.5" customHeight="1">
      <c r="B55" s="72"/>
    </row>
    <row r="56" s="71" customFormat="1" ht="13.5" customHeight="1">
      <c r="B56" s="72"/>
    </row>
    <row r="57" s="71" customFormat="1" ht="13.5" customHeight="1">
      <c r="B57" s="72"/>
    </row>
    <row r="58" s="71" customFormat="1" ht="13.5" customHeight="1">
      <c r="B58" s="72"/>
    </row>
    <row r="59" s="71" customFormat="1" ht="13.5" customHeight="1">
      <c r="B59" s="72"/>
    </row>
    <row r="60" s="71" customFormat="1" ht="13.5" customHeight="1">
      <c r="B60" s="72"/>
    </row>
    <row r="61" s="71" customFormat="1" ht="13.5" customHeight="1">
      <c r="B61" s="72"/>
    </row>
    <row r="62" s="71" customFormat="1" ht="13.5" customHeight="1">
      <c r="B62" s="72"/>
    </row>
    <row r="63" s="71" customFormat="1" ht="13.5" customHeight="1">
      <c r="B63" s="72"/>
    </row>
    <row r="64" s="71" customFormat="1" ht="13.5" customHeight="1">
      <c r="B64" s="72"/>
    </row>
    <row r="65" s="71" customFormat="1" ht="13.5" customHeight="1">
      <c r="B65" s="72"/>
    </row>
    <row r="66" s="71" customFormat="1" ht="13.5" customHeight="1">
      <c r="B66" s="72"/>
    </row>
    <row r="67" s="71" customFormat="1" ht="13.5" customHeight="1">
      <c r="B67" s="72"/>
    </row>
    <row r="68" s="71" customFormat="1" ht="13.5" customHeight="1">
      <c r="B68" s="72"/>
    </row>
    <row r="69" s="71" customFormat="1" ht="13.5" customHeight="1">
      <c r="B69" s="72"/>
    </row>
    <row r="70" s="71" customFormat="1" ht="13.5" customHeight="1">
      <c r="B70" s="72"/>
    </row>
    <row r="71" s="71" customFormat="1" ht="13.5" customHeight="1">
      <c r="B71" s="72"/>
    </row>
    <row r="72" s="71" customFormat="1" ht="13.5" customHeight="1">
      <c r="B72" s="72"/>
    </row>
    <row r="73" s="71" customFormat="1" ht="13.5" customHeight="1">
      <c r="B73" s="72"/>
    </row>
    <row r="74" s="71" customFormat="1" ht="13.5" customHeight="1">
      <c r="B74" s="72"/>
    </row>
    <row r="75" s="71" customFormat="1" ht="13.5" customHeight="1">
      <c r="B75" s="72"/>
    </row>
    <row r="76" s="71" customFormat="1" ht="13.5" customHeight="1">
      <c r="B76" s="72"/>
    </row>
    <row r="77" s="71" customFormat="1" ht="13.5" customHeight="1">
      <c r="B77" s="72"/>
    </row>
    <row r="78" s="71" customFormat="1" ht="13.5" customHeight="1">
      <c r="B78" s="72"/>
    </row>
    <row r="79" s="71" customFormat="1" ht="13.5" customHeight="1">
      <c r="B79" s="72"/>
    </row>
    <row r="80" s="71" customFormat="1" ht="13.5" customHeight="1">
      <c r="B80" s="72"/>
    </row>
    <row r="81" s="71" customFormat="1" ht="13.5" customHeight="1">
      <c r="B81" s="72"/>
    </row>
    <row r="82" s="71" customFormat="1" ht="13.5" customHeight="1">
      <c r="B82" s="72"/>
    </row>
    <row r="83" s="71" customFormat="1" ht="13.5" customHeight="1">
      <c r="B83" s="72"/>
    </row>
    <row r="84" s="71" customFormat="1" ht="13.5" customHeight="1">
      <c r="B84" s="72"/>
    </row>
    <row r="85" s="71" customFormat="1" ht="13.5" customHeight="1">
      <c r="B85" s="72"/>
    </row>
    <row r="86" s="71" customFormat="1" ht="13.5" customHeight="1">
      <c r="B86" s="72"/>
    </row>
    <row r="87" s="71" customFormat="1" ht="13.5" customHeight="1">
      <c r="B87" s="72"/>
    </row>
    <row r="88" s="71" customFormat="1" ht="13.5" customHeight="1">
      <c r="B88" s="72"/>
    </row>
    <row r="89" s="71" customFormat="1" ht="13.5" customHeight="1">
      <c r="B89" s="72"/>
    </row>
    <row r="90" s="71" customFormat="1" ht="13.5" customHeight="1">
      <c r="B90" s="72"/>
    </row>
    <row r="91" s="71" customFormat="1" ht="13.5" customHeight="1">
      <c r="B91" s="72"/>
    </row>
    <row r="92" s="71" customFormat="1" ht="13.5" customHeight="1">
      <c r="B92" s="72"/>
    </row>
    <row r="93" s="71" customFormat="1" ht="13.5" customHeight="1">
      <c r="B93" s="72"/>
    </row>
    <row r="94" s="71" customFormat="1" ht="13.5" customHeight="1">
      <c r="B94" s="72"/>
    </row>
    <row r="95" s="71" customFormat="1" ht="13.5" customHeight="1">
      <c r="B95" s="72"/>
    </row>
    <row r="96" s="71" customFormat="1" ht="13.5" customHeight="1">
      <c r="B96" s="72"/>
    </row>
    <row r="97" s="71" customFormat="1" ht="13.5" customHeight="1">
      <c r="B97" s="72"/>
    </row>
    <row r="98" s="71" customFormat="1" ht="13.5" customHeight="1">
      <c r="B98" s="72"/>
    </row>
    <row r="99" s="71" customFormat="1" ht="13.5" customHeight="1">
      <c r="B99" s="72"/>
    </row>
    <row r="100" s="71" customFormat="1" ht="13.5" customHeight="1">
      <c r="B100" s="72"/>
    </row>
    <row r="101" s="71" customFormat="1" ht="13.5" customHeight="1">
      <c r="B101" s="72"/>
    </row>
    <row r="102" s="71" customFormat="1" ht="13.5" customHeight="1">
      <c r="B102" s="72"/>
    </row>
    <row r="103" s="71" customFormat="1" ht="13.5" customHeight="1">
      <c r="B103" s="72"/>
    </row>
    <row r="104" s="71" customFormat="1" ht="13.5" customHeight="1">
      <c r="B104" s="72"/>
    </row>
    <row r="105" s="71" customFormat="1" ht="13.5" customHeight="1">
      <c r="B105" s="72"/>
    </row>
    <row r="106" s="71" customFormat="1" ht="13.5" customHeight="1">
      <c r="B106" s="72"/>
    </row>
    <row r="107" s="71" customFormat="1" ht="13.5" customHeight="1">
      <c r="B107" s="72"/>
    </row>
    <row r="108" s="71" customFormat="1" ht="13.5" customHeight="1">
      <c r="B108" s="72"/>
    </row>
    <row r="109" s="71" customFormat="1" ht="13.5" customHeight="1">
      <c r="B109" s="72"/>
    </row>
    <row r="110" s="71" customFormat="1" ht="13.5" customHeight="1">
      <c r="B110" s="72"/>
    </row>
    <row r="111" s="71" customFormat="1" ht="13.5" customHeight="1">
      <c r="B111" s="72"/>
    </row>
    <row r="112" s="71" customFormat="1" ht="13.5" customHeight="1">
      <c r="B112" s="72"/>
    </row>
    <row r="113" s="71" customFormat="1" ht="13.5" customHeight="1">
      <c r="B113" s="72"/>
    </row>
    <row r="114" s="71" customFormat="1" ht="13.5" customHeight="1">
      <c r="B114" s="72"/>
    </row>
    <row r="115" s="71" customFormat="1" ht="13.5" customHeight="1">
      <c r="B115" s="72"/>
    </row>
    <row r="116" s="71" customFormat="1" ht="13.5" customHeight="1">
      <c r="B116" s="72"/>
    </row>
    <row r="117" s="71" customFormat="1" ht="13.5" customHeight="1">
      <c r="B117" s="72"/>
    </row>
    <row r="118" s="71" customFormat="1" ht="13.5" customHeight="1">
      <c r="B118" s="72"/>
    </row>
    <row r="119" s="71" customFormat="1" ht="13.5" customHeight="1">
      <c r="B119" s="72"/>
    </row>
    <row r="120" s="71" customFormat="1" ht="13.5" customHeight="1">
      <c r="B120" s="72"/>
    </row>
    <row r="121" s="71" customFormat="1" ht="13.5" customHeight="1">
      <c r="B121" s="72"/>
    </row>
    <row r="122" s="71" customFormat="1" ht="13.5" customHeight="1">
      <c r="B122" s="72"/>
    </row>
    <row r="123" s="71" customFormat="1" ht="13.5" customHeight="1">
      <c r="B123" s="72"/>
    </row>
    <row r="124" s="71" customFormat="1" ht="13.5" customHeight="1">
      <c r="B124" s="72"/>
    </row>
    <row r="125" s="71" customFormat="1" ht="13.5" customHeight="1">
      <c r="B125" s="72"/>
    </row>
    <row r="126" s="71" customFormat="1" ht="13.5" customHeight="1">
      <c r="B126" s="72"/>
    </row>
    <row r="127" s="71" customFormat="1" ht="13.5" customHeight="1">
      <c r="B127" s="72"/>
    </row>
    <row r="128" s="71" customFormat="1" ht="13.5" customHeight="1">
      <c r="B128" s="72"/>
    </row>
    <row r="129" s="71" customFormat="1" ht="13.5" customHeight="1">
      <c r="B129" s="72"/>
    </row>
    <row r="130" s="71" customFormat="1" ht="13.5" customHeight="1">
      <c r="B130" s="72"/>
    </row>
    <row r="131" s="71" customFormat="1" ht="13.5" customHeight="1">
      <c r="B131" s="72"/>
    </row>
    <row r="132" s="71" customFormat="1" ht="13.5" customHeight="1">
      <c r="B132" s="72"/>
    </row>
    <row r="133" s="71" customFormat="1" ht="13.5" customHeight="1">
      <c r="B133" s="72"/>
    </row>
    <row r="134" s="71" customFormat="1" ht="13.5" customHeight="1">
      <c r="B134" s="72"/>
    </row>
    <row r="135" s="71" customFormat="1" ht="13.5" customHeight="1">
      <c r="B135" s="72"/>
    </row>
    <row r="136" s="71" customFormat="1" ht="13.5" customHeight="1">
      <c r="B136" s="72"/>
    </row>
    <row r="137" s="71" customFormat="1" ht="13.5" customHeight="1">
      <c r="B137" s="72"/>
    </row>
    <row r="138" s="71" customFormat="1" ht="13.5" customHeight="1">
      <c r="B138" s="72"/>
    </row>
    <row r="139" s="71" customFormat="1" ht="13.5" customHeight="1">
      <c r="B139" s="72"/>
    </row>
    <row r="140" s="71" customFormat="1" ht="13.5" customHeight="1">
      <c r="B140" s="72"/>
    </row>
    <row r="141" s="71" customFormat="1" ht="13.5" customHeight="1">
      <c r="B141" s="72"/>
    </row>
    <row r="142" s="71" customFormat="1" ht="13.5" customHeight="1">
      <c r="B142" s="72"/>
    </row>
    <row r="143" s="71" customFormat="1" ht="13.5" customHeight="1">
      <c r="B143" s="72"/>
    </row>
    <row r="144" s="71" customFormat="1" ht="13.5" customHeight="1">
      <c r="B144" s="72"/>
    </row>
    <row r="145" s="71" customFormat="1" ht="13.5" customHeight="1">
      <c r="B145" s="72"/>
    </row>
  </sheetData>
  <sheetProtection/>
  <mergeCells count="11">
    <mergeCell ref="A2:A6"/>
    <mergeCell ref="B2:B6"/>
    <mergeCell ref="C2:C6"/>
    <mergeCell ref="D2:D6"/>
    <mergeCell ref="E2:E6"/>
    <mergeCell ref="G2:G6"/>
    <mergeCell ref="H2:H5"/>
    <mergeCell ref="F2:F5"/>
    <mergeCell ref="I2:I6"/>
    <mergeCell ref="J2:J6"/>
    <mergeCell ref="K2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ゴシック,標準"&amp;14コミュニティプラント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X138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2" sqref="C12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4.00390625" style="4" customWidth="1"/>
    <col min="4" max="4" width="22.625" style="4" customWidth="1"/>
    <col min="5" max="5" width="21.125" style="4" customWidth="1"/>
    <col min="6" max="6" width="35.875" style="5" customWidth="1"/>
    <col min="7" max="9" width="8.75390625" style="4" customWidth="1"/>
    <col min="10" max="10" width="38.375" style="5" customWidth="1"/>
    <col min="11" max="11" width="13.50390625" style="5" customWidth="1"/>
    <col min="12" max="12" width="8.25390625" style="4" customWidth="1"/>
    <col min="13" max="13" width="7.50390625" style="4" customWidth="1"/>
    <col min="14" max="14" width="6.375" style="4" customWidth="1"/>
    <col min="15" max="15" width="9.875" style="4" customWidth="1"/>
    <col min="16" max="16" width="10.75390625" style="4" customWidth="1"/>
    <col min="17" max="18" width="9.00390625" style="4" customWidth="1"/>
    <col min="19" max="19" width="9.00390625" style="7" customWidth="1"/>
    <col min="20" max="20" width="12.50390625" style="7" customWidth="1"/>
    <col min="21" max="22" width="11.125" style="7" customWidth="1"/>
    <col min="23" max="23" width="9.00390625" style="7" customWidth="1"/>
    <col min="24" max="25" width="11.125" style="7" customWidth="1"/>
    <col min="26" max="26" width="9.00390625" style="7" customWidth="1"/>
    <col min="27" max="28" width="11.125" style="7" customWidth="1"/>
    <col min="29" max="29" width="9.00390625" style="7" customWidth="1"/>
    <col min="30" max="31" width="11.125" style="7" customWidth="1"/>
    <col min="32" max="32" width="9.00390625" style="7" customWidth="1"/>
    <col min="33" max="34" width="11.125" style="7" customWidth="1"/>
    <col min="35" max="35" width="9.00390625" style="7" customWidth="1"/>
    <col min="36" max="37" width="11.125" style="7" customWidth="1"/>
    <col min="38" max="38" width="9.00390625" style="7" customWidth="1"/>
    <col min="39" max="40" width="11.125" style="7" customWidth="1"/>
    <col min="41" max="41" width="9.00390625" style="7" customWidth="1"/>
    <col min="42" max="43" width="11.125" style="7" customWidth="1"/>
    <col min="44" max="44" width="9.00390625" style="7" customWidth="1"/>
    <col min="45" max="46" width="11.125" style="7" customWidth="1"/>
    <col min="47" max="47" width="9.00390625" style="7" customWidth="1"/>
    <col min="48" max="49" width="11.125" style="7" customWidth="1"/>
    <col min="50" max="50" width="9.00390625" style="7" customWidth="1"/>
    <col min="51" max="16384" width="9.00390625" style="4" customWidth="1"/>
  </cols>
  <sheetData>
    <row r="1" spans="1:18" ht="15" customHeight="1">
      <c r="A1" s="64" t="s">
        <v>232</v>
      </c>
      <c r="R1" s="6"/>
    </row>
    <row r="2" spans="1:50" s="5" customFormat="1" ht="13.5" customHeight="1">
      <c r="A2" s="90" t="s">
        <v>233</v>
      </c>
      <c r="B2" s="148" t="s">
        <v>234</v>
      </c>
      <c r="C2" s="90" t="s">
        <v>235</v>
      </c>
      <c r="D2" s="90" t="s">
        <v>236</v>
      </c>
      <c r="E2" s="126" t="s">
        <v>237</v>
      </c>
      <c r="F2" s="90" t="s">
        <v>238</v>
      </c>
      <c r="G2" s="90" t="s">
        <v>239</v>
      </c>
      <c r="H2" s="109" t="s">
        <v>240</v>
      </c>
      <c r="I2" s="110"/>
      <c r="J2" s="109" t="s">
        <v>241</v>
      </c>
      <c r="K2" s="27"/>
      <c r="L2" s="90" t="s">
        <v>242</v>
      </c>
      <c r="M2" s="90" t="s">
        <v>243</v>
      </c>
      <c r="N2" s="90" t="s">
        <v>244</v>
      </c>
      <c r="O2" s="90" t="s">
        <v>245</v>
      </c>
      <c r="P2" s="109" t="s">
        <v>246</v>
      </c>
      <c r="Q2" s="126" t="s">
        <v>247</v>
      </c>
      <c r="R2" s="90" t="s">
        <v>248</v>
      </c>
      <c r="S2" s="98" t="s">
        <v>249</v>
      </c>
      <c r="T2" s="98" t="s">
        <v>250</v>
      </c>
      <c r="U2" s="142" t="s">
        <v>251</v>
      </c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4"/>
      <c r="AX2" s="83" t="s">
        <v>252</v>
      </c>
    </row>
    <row r="3" spans="1:50" s="5" customFormat="1" ht="13.5" customHeight="1">
      <c r="A3" s="91"/>
      <c r="B3" s="149"/>
      <c r="C3" s="91"/>
      <c r="D3" s="91"/>
      <c r="E3" s="126"/>
      <c r="F3" s="91"/>
      <c r="G3" s="138"/>
      <c r="H3" s="112"/>
      <c r="I3" s="113"/>
      <c r="J3" s="112"/>
      <c r="K3" s="29"/>
      <c r="L3" s="91"/>
      <c r="M3" s="138"/>
      <c r="N3" s="91"/>
      <c r="O3" s="91"/>
      <c r="P3" s="154"/>
      <c r="Q3" s="126"/>
      <c r="R3" s="91"/>
      <c r="S3" s="99"/>
      <c r="T3" s="117"/>
      <c r="U3" s="145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7"/>
      <c r="AX3" s="84"/>
    </row>
    <row r="4" spans="1:50" s="5" customFormat="1" ht="18.75" customHeight="1">
      <c r="A4" s="91"/>
      <c r="B4" s="149"/>
      <c r="C4" s="91"/>
      <c r="D4" s="91"/>
      <c r="E4" s="126"/>
      <c r="F4" s="91"/>
      <c r="G4" s="138"/>
      <c r="H4" s="28"/>
      <c r="I4" s="90" t="s">
        <v>253</v>
      </c>
      <c r="J4" s="112"/>
      <c r="K4" s="30"/>
      <c r="L4" s="91"/>
      <c r="M4" s="138"/>
      <c r="N4" s="91"/>
      <c r="O4" s="91"/>
      <c r="P4" s="154"/>
      <c r="Q4" s="126"/>
      <c r="R4" s="91"/>
      <c r="S4" s="99"/>
      <c r="T4" s="117"/>
      <c r="U4" s="152" t="s">
        <v>254</v>
      </c>
      <c r="V4" s="153"/>
      <c r="W4" s="139" t="s">
        <v>255</v>
      </c>
      <c r="X4" s="140"/>
      <c r="Y4" s="141"/>
      <c r="Z4" s="139" t="s">
        <v>256</v>
      </c>
      <c r="AA4" s="140"/>
      <c r="AB4" s="141"/>
      <c r="AC4" s="139" t="s">
        <v>257</v>
      </c>
      <c r="AD4" s="140"/>
      <c r="AE4" s="141"/>
      <c r="AF4" s="139" t="s">
        <v>258</v>
      </c>
      <c r="AG4" s="140"/>
      <c r="AH4" s="141"/>
      <c r="AI4" s="139" t="s">
        <v>259</v>
      </c>
      <c r="AJ4" s="140"/>
      <c r="AK4" s="141"/>
      <c r="AL4" s="139" t="s">
        <v>260</v>
      </c>
      <c r="AM4" s="140"/>
      <c r="AN4" s="141"/>
      <c r="AO4" s="139" t="s">
        <v>261</v>
      </c>
      <c r="AP4" s="140"/>
      <c r="AQ4" s="141"/>
      <c r="AR4" s="139" t="s">
        <v>262</v>
      </c>
      <c r="AS4" s="140"/>
      <c r="AT4" s="141"/>
      <c r="AU4" s="139" t="s">
        <v>263</v>
      </c>
      <c r="AV4" s="140"/>
      <c r="AW4" s="141"/>
      <c r="AX4" s="84"/>
    </row>
    <row r="5" spans="1:50" s="5" customFormat="1" ht="25.5" customHeight="1">
      <c r="A5" s="91"/>
      <c r="B5" s="149"/>
      <c r="C5" s="91"/>
      <c r="D5" s="91"/>
      <c r="E5" s="126"/>
      <c r="F5" s="91"/>
      <c r="G5" s="138"/>
      <c r="H5" s="28"/>
      <c r="I5" s="91"/>
      <c r="J5" s="91"/>
      <c r="K5" s="126" t="s">
        <v>264</v>
      </c>
      <c r="L5" s="91"/>
      <c r="M5" s="138"/>
      <c r="N5" s="91"/>
      <c r="O5" s="91"/>
      <c r="P5" s="154"/>
      <c r="Q5" s="126"/>
      <c r="R5" s="91"/>
      <c r="S5" s="99"/>
      <c r="T5" s="117"/>
      <c r="U5" s="32" t="s">
        <v>265</v>
      </c>
      <c r="V5" s="32" t="s">
        <v>266</v>
      </c>
      <c r="W5" s="32" t="s">
        <v>267</v>
      </c>
      <c r="X5" s="32" t="s">
        <v>265</v>
      </c>
      <c r="Y5" s="32" t="s">
        <v>266</v>
      </c>
      <c r="Z5" s="32" t="s">
        <v>267</v>
      </c>
      <c r="AA5" s="32" t="s">
        <v>265</v>
      </c>
      <c r="AB5" s="32" t="s">
        <v>266</v>
      </c>
      <c r="AC5" s="32" t="s">
        <v>267</v>
      </c>
      <c r="AD5" s="32" t="s">
        <v>265</v>
      </c>
      <c r="AE5" s="32" t="s">
        <v>266</v>
      </c>
      <c r="AF5" s="32" t="s">
        <v>267</v>
      </c>
      <c r="AG5" s="32" t="s">
        <v>265</v>
      </c>
      <c r="AH5" s="32" t="s">
        <v>266</v>
      </c>
      <c r="AI5" s="32" t="s">
        <v>267</v>
      </c>
      <c r="AJ5" s="32" t="s">
        <v>265</v>
      </c>
      <c r="AK5" s="32" t="s">
        <v>266</v>
      </c>
      <c r="AL5" s="32" t="s">
        <v>267</v>
      </c>
      <c r="AM5" s="32" t="s">
        <v>265</v>
      </c>
      <c r="AN5" s="32" t="s">
        <v>266</v>
      </c>
      <c r="AO5" s="32" t="s">
        <v>267</v>
      </c>
      <c r="AP5" s="32" t="s">
        <v>265</v>
      </c>
      <c r="AQ5" s="32" t="s">
        <v>266</v>
      </c>
      <c r="AR5" s="32" t="s">
        <v>267</v>
      </c>
      <c r="AS5" s="32" t="s">
        <v>265</v>
      </c>
      <c r="AT5" s="32" t="s">
        <v>266</v>
      </c>
      <c r="AU5" s="32" t="s">
        <v>267</v>
      </c>
      <c r="AV5" s="32" t="s">
        <v>265</v>
      </c>
      <c r="AW5" s="32" t="s">
        <v>266</v>
      </c>
      <c r="AX5" s="84"/>
    </row>
    <row r="6" spans="1:50" s="17" customFormat="1" ht="13.5" customHeight="1">
      <c r="A6" s="136"/>
      <c r="B6" s="150"/>
      <c r="C6" s="151"/>
      <c r="D6" s="136"/>
      <c r="E6" s="90"/>
      <c r="F6" s="136"/>
      <c r="G6" s="35" t="s">
        <v>268</v>
      </c>
      <c r="H6" s="35" t="s">
        <v>268</v>
      </c>
      <c r="I6" s="136"/>
      <c r="J6" s="136"/>
      <c r="K6" s="126"/>
      <c r="L6" s="136"/>
      <c r="M6" s="34" t="s">
        <v>269</v>
      </c>
      <c r="N6" s="136"/>
      <c r="O6" s="136"/>
      <c r="P6" s="155"/>
      <c r="Q6" s="126"/>
      <c r="R6" s="34" t="s">
        <v>270</v>
      </c>
      <c r="S6" s="100"/>
      <c r="T6" s="33" t="s">
        <v>271</v>
      </c>
      <c r="U6" s="33" t="s">
        <v>272</v>
      </c>
      <c r="V6" s="33" t="s">
        <v>273</v>
      </c>
      <c r="W6" s="24"/>
      <c r="X6" s="33" t="s">
        <v>272</v>
      </c>
      <c r="Y6" s="33" t="s">
        <v>273</v>
      </c>
      <c r="Z6" s="24"/>
      <c r="AA6" s="33" t="s">
        <v>272</v>
      </c>
      <c r="AB6" s="33" t="s">
        <v>273</v>
      </c>
      <c r="AC6" s="24"/>
      <c r="AD6" s="33" t="s">
        <v>272</v>
      </c>
      <c r="AE6" s="33" t="s">
        <v>273</v>
      </c>
      <c r="AF6" s="24"/>
      <c r="AG6" s="33" t="s">
        <v>272</v>
      </c>
      <c r="AH6" s="33" t="s">
        <v>273</v>
      </c>
      <c r="AI6" s="24"/>
      <c r="AJ6" s="33" t="s">
        <v>272</v>
      </c>
      <c r="AK6" s="33" t="s">
        <v>273</v>
      </c>
      <c r="AL6" s="24"/>
      <c r="AM6" s="33" t="s">
        <v>272</v>
      </c>
      <c r="AN6" s="33" t="s">
        <v>273</v>
      </c>
      <c r="AO6" s="24"/>
      <c r="AP6" s="33" t="s">
        <v>272</v>
      </c>
      <c r="AQ6" s="33" t="s">
        <v>273</v>
      </c>
      <c r="AR6" s="24"/>
      <c r="AS6" s="33" t="s">
        <v>272</v>
      </c>
      <c r="AT6" s="33" t="s">
        <v>273</v>
      </c>
      <c r="AU6" s="24"/>
      <c r="AV6" s="33" t="s">
        <v>272</v>
      </c>
      <c r="AW6" s="33" t="s">
        <v>273</v>
      </c>
      <c r="AX6" s="84"/>
    </row>
    <row r="7" spans="1:50" s="66" customFormat="1" ht="30" customHeight="1">
      <c r="A7" s="18" t="s">
        <v>274</v>
      </c>
      <c r="B7" s="19" t="s">
        <v>275</v>
      </c>
      <c r="C7" s="18" t="s">
        <v>276</v>
      </c>
      <c r="D7" s="18" t="s">
        <v>277</v>
      </c>
      <c r="E7" s="18"/>
      <c r="F7" s="18" t="s">
        <v>278</v>
      </c>
      <c r="G7" s="18">
        <v>5678</v>
      </c>
      <c r="H7" s="18">
        <v>1236</v>
      </c>
      <c r="I7" s="18" t="s">
        <v>279</v>
      </c>
      <c r="J7" s="18" t="s">
        <v>280</v>
      </c>
      <c r="K7" s="18"/>
      <c r="L7" s="18" t="s">
        <v>281</v>
      </c>
      <c r="M7" s="18">
        <v>58</v>
      </c>
      <c r="N7" s="18">
        <v>2001</v>
      </c>
      <c r="O7" s="18" t="s">
        <v>282</v>
      </c>
      <c r="P7" s="18"/>
      <c r="Q7" s="18" t="s">
        <v>283</v>
      </c>
      <c r="R7" s="18"/>
      <c r="S7" s="20" t="s">
        <v>284</v>
      </c>
      <c r="T7" s="20">
        <v>1400</v>
      </c>
      <c r="U7" s="26">
        <f aca="true" t="shared" si="0" ref="U7:U18">+X7+AA7+AD7+AG7+AJ7+AM7+AP7+AS7+AV7</f>
        <v>0</v>
      </c>
      <c r="V7" s="26">
        <f aca="true" t="shared" si="1" ref="V7:V18">+Y7+AB7+AE7+AH7+AK7+AN7+AQ7+AT7+AW7</f>
        <v>82198</v>
      </c>
      <c r="W7" s="26" t="s">
        <v>285</v>
      </c>
      <c r="X7" s="26"/>
      <c r="Y7" s="26">
        <v>283</v>
      </c>
      <c r="Z7" s="26" t="s">
        <v>285</v>
      </c>
      <c r="AA7" s="26"/>
      <c r="AB7" s="26">
        <v>50</v>
      </c>
      <c r="AC7" s="26" t="s">
        <v>285</v>
      </c>
      <c r="AD7" s="26"/>
      <c r="AE7" s="26">
        <v>41568</v>
      </c>
      <c r="AF7" s="26" t="s">
        <v>285</v>
      </c>
      <c r="AG7" s="26"/>
      <c r="AH7" s="26">
        <v>7580</v>
      </c>
      <c r="AI7" s="26" t="s">
        <v>285</v>
      </c>
      <c r="AJ7" s="26"/>
      <c r="AK7" s="26">
        <v>84</v>
      </c>
      <c r="AL7" s="26"/>
      <c r="AM7" s="26"/>
      <c r="AN7" s="26"/>
      <c r="AO7" s="26" t="s">
        <v>285</v>
      </c>
      <c r="AP7" s="26"/>
      <c r="AQ7" s="26">
        <v>19598</v>
      </c>
      <c r="AR7" s="26" t="s">
        <v>285</v>
      </c>
      <c r="AS7" s="26"/>
      <c r="AT7" s="26"/>
      <c r="AU7" s="26" t="s">
        <v>285</v>
      </c>
      <c r="AV7" s="26"/>
      <c r="AW7" s="26">
        <v>13035</v>
      </c>
      <c r="AX7" s="20" t="s">
        <v>286</v>
      </c>
    </row>
    <row r="8" spans="1:50" s="66" customFormat="1" ht="30" customHeight="1">
      <c r="A8" s="18" t="s">
        <v>274</v>
      </c>
      <c r="B8" s="19" t="s">
        <v>287</v>
      </c>
      <c r="C8" s="18" t="s">
        <v>288</v>
      </c>
      <c r="D8" s="18" t="s">
        <v>289</v>
      </c>
      <c r="E8" s="18"/>
      <c r="F8" s="18" t="s">
        <v>290</v>
      </c>
      <c r="G8" s="18">
        <v>5426.68</v>
      </c>
      <c r="H8" s="18">
        <v>1536.88</v>
      </c>
      <c r="I8" s="18" t="s">
        <v>291</v>
      </c>
      <c r="J8" s="18" t="s">
        <v>292</v>
      </c>
      <c r="K8" s="18"/>
      <c r="L8" s="18" t="s">
        <v>293</v>
      </c>
      <c r="M8" s="18">
        <v>80</v>
      </c>
      <c r="N8" s="18">
        <v>1994</v>
      </c>
      <c r="O8" s="18" t="s">
        <v>294</v>
      </c>
      <c r="P8" s="18"/>
      <c r="Q8" s="18" t="s">
        <v>283</v>
      </c>
      <c r="R8" s="18"/>
      <c r="S8" s="20" t="s">
        <v>283</v>
      </c>
      <c r="T8" s="20"/>
      <c r="U8" s="20">
        <f t="shared" si="0"/>
        <v>0</v>
      </c>
      <c r="V8" s="20">
        <f t="shared" si="1"/>
        <v>0</v>
      </c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</row>
    <row r="9" spans="1:50" s="66" customFormat="1" ht="30" customHeight="1">
      <c r="A9" s="18" t="s">
        <v>274</v>
      </c>
      <c r="B9" s="19" t="s">
        <v>295</v>
      </c>
      <c r="C9" s="18" t="s">
        <v>296</v>
      </c>
      <c r="D9" s="18" t="s">
        <v>297</v>
      </c>
      <c r="E9" s="18"/>
      <c r="F9" s="18" t="s">
        <v>298</v>
      </c>
      <c r="G9" s="18">
        <v>389</v>
      </c>
      <c r="H9" s="18">
        <v>149</v>
      </c>
      <c r="I9" s="18" t="s">
        <v>291</v>
      </c>
      <c r="J9" s="18" t="s">
        <v>299</v>
      </c>
      <c r="K9" s="18"/>
      <c r="L9" s="18" t="s">
        <v>293</v>
      </c>
      <c r="M9" s="18">
        <v>30</v>
      </c>
      <c r="N9" s="18">
        <v>1988</v>
      </c>
      <c r="O9" s="18" t="s">
        <v>294</v>
      </c>
      <c r="P9" s="18"/>
      <c r="Q9" s="18" t="s">
        <v>283</v>
      </c>
      <c r="R9" s="18"/>
      <c r="S9" s="20" t="s">
        <v>283</v>
      </c>
      <c r="T9" s="20"/>
      <c r="U9" s="20">
        <f t="shared" si="0"/>
        <v>0</v>
      </c>
      <c r="V9" s="20">
        <f t="shared" si="1"/>
        <v>0</v>
      </c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</row>
    <row r="10" spans="1:50" s="66" customFormat="1" ht="30" customHeight="1">
      <c r="A10" s="18" t="s">
        <v>274</v>
      </c>
      <c r="B10" s="19" t="s">
        <v>300</v>
      </c>
      <c r="C10" s="18" t="s">
        <v>301</v>
      </c>
      <c r="D10" s="18" t="s">
        <v>302</v>
      </c>
      <c r="E10" s="18"/>
      <c r="F10" s="18" t="s">
        <v>303</v>
      </c>
      <c r="G10" s="18">
        <v>968</v>
      </c>
      <c r="H10" s="18">
        <v>382</v>
      </c>
      <c r="I10" s="18" t="s">
        <v>279</v>
      </c>
      <c r="J10" s="18" t="s">
        <v>280</v>
      </c>
      <c r="K10" s="18"/>
      <c r="L10" s="18" t="s">
        <v>281</v>
      </c>
      <c r="M10" s="18">
        <v>35</v>
      </c>
      <c r="N10" s="18">
        <v>1993</v>
      </c>
      <c r="O10" s="18" t="s">
        <v>304</v>
      </c>
      <c r="P10" s="18"/>
      <c r="Q10" s="18" t="s">
        <v>283</v>
      </c>
      <c r="R10" s="18"/>
      <c r="S10" s="20" t="s">
        <v>283</v>
      </c>
      <c r="T10" s="20"/>
      <c r="U10" s="20">
        <f t="shared" si="0"/>
        <v>0</v>
      </c>
      <c r="V10" s="20">
        <f t="shared" si="1"/>
        <v>0</v>
      </c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</row>
    <row r="11" spans="1:50" s="66" customFormat="1" ht="30" customHeight="1">
      <c r="A11" s="18" t="s">
        <v>274</v>
      </c>
      <c r="B11" s="19" t="s">
        <v>305</v>
      </c>
      <c r="C11" s="18" t="s">
        <v>306</v>
      </c>
      <c r="D11" s="18" t="s">
        <v>307</v>
      </c>
      <c r="E11" s="18"/>
      <c r="F11" s="18" t="s">
        <v>308</v>
      </c>
      <c r="G11" s="18">
        <v>209</v>
      </c>
      <c r="H11" s="18">
        <v>125</v>
      </c>
      <c r="I11" s="18" t="s">
        <v>291</v>
      </c>
      <c r="J11" s="18" t="s">
        <v>292</v>
      </c>
      <c r="K11" s="18"/>
      <c r="L11" s="18" t="s">
        <v>309</v>
      </c>
      <c r="M11" s="18">
        <v>5</v>
      </c>
      <c r="N11" s="18">
        <v>1999</v>
      </c>
      <c r="O11" s="18" t="s">
        <v>294</v>
      </c>
      <c r="P11" s="18"/>
      <c r="Q11" s="18" t="s">
        <v>283</v>
      </c>
      <c r="R11" s="18"/>
      <c r="S11" s="20" t="s">
        <v>284</v>
      </c>
      <c r="T11" s="20">
        <v>380</v>
      </c>
      <c r="U11" s="20">
        <f t="shared" si="0"/>
        <v>0</v>
      </c>
      <c r="V11" s="20">
        <f t="shared" si="1"/>
        <v>16181</v>
      </c>
      <c r="W11" s="20" t="s">
        <v>285</v>
      </c>
      <c r="X11" s="20"/>
      <c r="Y11" s="20">
        <v>1019</v>
      </c>
      <c r="Z11" s="20"/>
      <c r="AA11" s="20"/>
      <c r="AB11" s="20"/>
      <c r="AC11" s="20" t="s">
        <v>285</v>
      </c>
      <c r="AD11" s="20"/>
      <c r="AE11" s="20">
        <v>1566</v>
      </c>
      <c r="AF11" s="20"/>
      <c r="AG11" s="20"/>
      <c r="AH11" s="20"/>
      <c r="AI11" s="20"/>
      <c r="AJ11" s="20"/>
      <c r="AK11" s="20"/>
      <c r="AL11" s="20"/>
      <c r="AM11" s="20"/>
      <c r="AN11" s="20"/>
      <c r="AO11" s="20" t="s">
        <v>285</v>
      </c>
      <c r="AP11" s="20"/>
      <c r="AQ11" s="20">
        <v>4112</v>
      </c>
      <c r="AR11" s="20" t="s">
        <v>285</v>
      </c>
      <c r="AS11" s="20"/>
      <c r="AT11" s="20">
        <v>288</v>
      </c>
      <c r="AU11" s="20" t="s">
        <v>285</v>
      </c>
      <c r="AV11" s="20"/>
      <c r="AW11" s="20">
        <v>9196</v>
      </c>
      <c r="AX11" s="20" t="s">
        <v>286</v>
      </c>
    </row>
    <row r="12" spans="1:50" s="66" customFormat="1" ht="30" customHeight="1">
      <c r="A12" s="18" t="s">
        <v>274</v>
      </c>
      <c r="B12" s="19" t="s">
        <v>310</v>
      </c>
      <c r="C12" s="18" t="s">
        <v>311</v>
      </c>
      <c r="D12" s="18" t="s">
        <v>312</v>
      </c>
      <c r="E12" s="18"/>
      <c r="F12" s="18" t="s">
        <v>313</v>
      </c>
      <c r="G12" s="18">
        <v>130</v>
      </c>
      <c r="H12" s="18">
        <v>15</v>
      </c>
      <c r="I12" s="18" t="s">
        <v>291</v>
      </c>
      <c r="J12" s="18" t="s">
        <v>299</v>
      </c>
      <c r="K12" s="18"/>
      <c r="L12" s="18" t="s">
        <v>293</v>
      </c>
      <c r="M12" s="18">
        <v>0.5</v>
      </c>
      <c r="N12" s="18">
        <v>2009</v>
      </c>
      <c r="O12" s="18" t="s">
        <v>304</v>
      </c>
      <c r="P12" s="18" t="s">
        <v>314</v>
      </c>
      <c r="Q12" s="18" t="s">
        <v>283</v>
      </c>
      <c r="R12" s="18"/>
      <c r="S12" s="20" t="s">
        <v>283</v>
      </c>
      <c r="T12" s="20"/>
      <c r="U12" s="20">
        <f t="shared" si="0"/>
        <v>0</v>
      </c>
      <c r="V12" s="20">
        <f t="shared" si="1"/>
        <v>0</v>
      </c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</row>
    <row r="13" spans="1:50" s="66" customFormat="1" ht="30" customHeight="1">
      <c r="A13" s="18" t="s">
        <v>274</v>
      </c>
      <c r="B13" s="19" t="s">
        <v>315</v>
      </c>
      <c r="C13" s="18" t="s">
        <v>316</v>
      </c>
      <c r="D13" s="18" t="s">
        <v>317</v>
      </c>
      <c r="E13" s="18"/>
      <c r="F13" s="18" t="s">
        <v>318</v>
      </c>
      <c r="G13" s="18">
        <v>2188</v>
      </c>
      <c r="H13" s="18">
        <v>563</v>
      </c>
      <c r="I13" s="18" t="s">
        <v>279</v>
      </c>
      <c r="J13" s="18" t="s">
        <v>292</v>
      </c>
      <c r="K13" s="18"/>
      <c r="L13" s="18" t="s">
        <v>281</v>
      </c>
      <c r="M13" s="18">
        <v>40</v>
      </c>
      <c r="N13" s="18">
        <v>1995</v>
      </c>
      <c r="O13" s="18" t="s">
        <v>294</v>
      </c>
      <c r="P13" s="18"/>
      <c r="Q13" s="18" t="s">
        <v>283</v>
      </c>
      <c r="R13" s="18"/>
      <c r="S13" s="20" t="s">
        <v>283</v>
      </c>
      <c r="T13" s="20"/>
      <c r="U13" s="20">
        <f t="shared" si="0"/>
        <v>0</v>
      </c>
      <c r="V13" s="20">
        <f t="shared" si="1"/>
        <v>0</v>
      </c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</row>
    <row r="14" spans="1:50" s="66" customFormat="1" ht="30" customHeight="1">
      <c r="A14" s="18" t="s">
        <v>274</v>
      </c>
      <c r="B14" s="19" t="s">
        <v>319</v>
      </c>
      <c r="C14" s="18" t="s">
        <v>320</v>
      </c>
      <c r="D14" s="18" t="s">
        <v>321</v>
      </c>
      <c r="E14" s="18"/>
      <c r="F14" s="18" t="s">
        <v>322</v>
      </c>
      <c r="G14" s="18">
        <v>331</v>
      </c>
      <c r="H14" s="18">
        <v>113</v>
      </c>
      <c r="I14" s="18" t="s">
        <v>279</v>
      </c>
      <c r="J14" s="18" t="s">
        <v>280</v>
      </c>
      <c r="K14" s="18"/>
      <c r="L14" s="18" t="s">
        <v>293</v>
      </c>
      <c r="M14" s="18">
        <v>10</v>
      </c>
      <c r="N14" s="18">
        <v>1994</v>
      </c>
      <c r="O14" s="18" t="s">
        <v>294</v>
      </c>
      <c r="P14" s="18"/>
      <c r="Q14" s="18" t="s">
        <v>283</v>
      </c>
      <c r="R14" s="18"/>
      <c r="S14" s="20" t="s">
        <v>283</v>
      </c>
      <c r="T14" s="20"/>
      <c r="U14" s="20">
        <f t="shared" si="0"/>
        <v>0</v>
      </c>
      <c r="V14" s="20">
        <f t="shared" si="1"/>
        <v>0</v>
      </c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</row>
    <row r="15" spans="1:50" s="66" customFormat="1" ht="30" customHeight="1">
      <c r="A15" s="18" t="s">
        <v>274</v>
      </c>
      <c r="B15" s="19" t="s">
        <v>323</v>
      </c>
      <c r="C15" s="18" t="s">
        <v>324</v>
      </c>
      <c r="D15" s="18" t="s">
        <v>325</v>
      </c>
      <c r="E15" s="18"/>
      <c r="F15" s="18" t="s">
        <v>326</v>
      </c>
      <c r="G15" s="18">
        <v>621</v>
      </c>
      <c r="H15" s="18">
        <v>409</v>
      </c>
      <c r="I15" s="18" t="s">
        <v>291</v>
      </c>
      <c r="J15" s="18" t="s">
        <v>292</v>
      </c>
      <c r="K15" s="18"/>
      <c r="L15" s="18" t="s">
        <v>293</v>
      </c>
      <c r="M15" s="18">
        <v>10</v>
      </c>
      <c r="N15" s="18">
        <v>1993</v>
      </c>
      <c r="O15" s="18" t="s">
        <v>294</v>
      </c>
      <c r="P15" s="18"/>
      <c r="Q15" s="18" t="s">
        <v>283</v>
      </c>
      <c r="R15" s="18"/>
      <c r="S15" s="20" t="s">
        <v>283</v>
      </c>
      <c r="T15" s="20"/>
      <c r="U15" s="20">
        <f t="shared" si="0"/>
        <v>0</v>
      </c>
      <c r="V15" s="20">
        <f t="shared" si="1"/>
        <v>0</v>
      </c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</row>
    <row r="16" spans="1:50" s="66" customFormat="1" ht="30" customHeight="1">
      <c r="A16" s="18" t="s">
        <v>274</v>
      </c>
      <c r="B16" s="19" t="s">
        <v>327</v>
      </c>
      <c r="C16" s="18" t="s">
        <v>328</v>
      </c>
      <c r="D16" s="18" t="s">
        <v>329</v>
      </c>
      <c r="E16" s="18"/>
      <c r="F16" s="18" t="s">
        <v>330</v>
      </c>
      <c r="G16" s="18">
        <v>0</v>
      </c>
      <c r="H16" s="18">
        <v>0</v>
      </c>
      <c r="I16" s="18"/>
      <c r="J16" s="18" t="s">
        <v>292</v>
      </c>
      <c r="K16" s="18"/>
      <c r="L16" s="18" t="s">
        <v>281</v>
      </c>
      <c r="M16" s="18">
        <v>15</v>
      </c>
      <c r="N16" s="18">
        <v>1988</v>
      </c>
      <c r="O16" s="18" t="s">
        <v>294</v>
      </c>
      <c r="P16" s="18" t="s">
        <v>331</v>
      </c>
      <c r="Q16" s="18" t="s">
        <v>283</v>
      </c>
      <c r="R16" s="18"/>
      <c r="S16" s="20" t="s">
        <v>283</v>
      </c>
      <c r="T16" s="20"/>
      <c r="U16" s="20">
        <f t="shared" si="0"/>
        <v>0</v>
      </c>
      <c r="V16" s="20">
        <f t="shared" si="1"/>
        <v>0</v>
      </c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</row>
    <row r="17" spans="1:50" s="66" customFormat="1" ht="30" customHeight="1">
      <c r="A17" s="18" t="s">
        <v>274</v>
      </c>
      <c r="B17" s="19" t="s">
        <v>332</v>
      </c>
      <c r="C17" s="18" t="s">
        <v>333</v>
      </c>
      <c r="D17" s="18" t="s">
        <v>334</v>
      </c>
      <c r="E17" s="18"/>
      <c r="F17" s="18" t="s">
        <v>335</v>
      </c>
      <c r="G17" s="18">
        <v>2920</v>
      </c>
      <c r="H17" s="18">
        <v>785</v>
      </c>
      <c r="I17" s="18"/>
      <c r="J17" s="18" t="s">
        <v>280</v>
      </c>
      <c r="K17" s="18"/>
      <c r="L17" s="18" t="s">
        <v>281</v>
      </c>
      <c r="M17" s="18">
        <v>36</v>
      </c>
      <c r="N17" s="18">
        <v>1997</v>
      </c>
      <c r="O17" s="18" t="s">
        <v>304</v>
      </c>
      <c r="P17" s="18"/>
      <c r="Q17" s="18" t="s">
        <v>283</v>
      </c>
      <c r="R17" s="18">
        <v>100</v>
      </c>
      <c r="S17" s="20" t="s">
        <v>283</v>
      </c>
      <c r="T17" s="20"/>
      <c r="U17" s="20">
        <f t="shared" si="0"/>
        <v>0</v>
      </c>
      <c r="V17" s="20">
        <f t="shared" si="1"/>
        <v>0</v>
      </c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</row>
    <row r="18" spans="1:50" s="66" customFormat="1" ht="30" customHeight="1">
      <c r="A18" s="18" t="s">
        <v>274</v>
      </c>
      <c r="B18" s="19" t="s">
        <v>336</v>
      </c>
      <c r="C18" s="18" t="s">
        <v>337</v>
      </c>
      <c r="D18" s="18" t="s">
        <v>338</v>
      </c>
      <c r="E18" s="18"/>
      <c r="F18" s="18" t="s">
        <v>339</v>
      </c>
      <c r="G18" s="18">
        <v>1065</v>
      </c>
      <c r="H18" s="18">
        <v>283</v>
      </c>
      <c r="I18" s="18" t="s">
        <v>279</v>
      </c>
      <c r="J18" s="18" t="s">
        <v>292</v>
      </c>
      <c r="K18" s="18"/>
      <c r="L18" s="18" t="s">
        <v>281</v>
      </c>
      <c r="M18" s="18">
        <v>30</v>
      </c>
      <c r="N18" s="18">
        <v>1980</v>
      </c>
      <c r="O18" s="18" t="s">
        <v>304</v>
      </c>
      <c r="P18" s="18"/>
      <c r="Q18" s="18" t="s">
        <v>283</v>
      </c>
      <c r="R18" s="18"/>
      <c r="S18" s="20" t="s">
        <v>283</v>
      </c>
      <c r="T18" s="20"/>
      <c r="U18" s="20">
        <f t="shared" si="0"/>
        <v>0</v>
      </c>
      <c r="V18" s="20">
        <f t="shared" si="1"/>
        <v>0</v>
      </c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</row>
    <row r="19" spans="2:50" s="67" customFormat="1" ht="13.5" customHeight="1">
      <c r="B19" s="68"/>
      <c r="F19" s="69"/>
      <c r="J19" s="69"/>
      <c r="K19" s="69"/>
      <c r="S19" s="70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  <c r="AE19" s="70"/>
      <c r="AF19" s="70"/>
      <c r="AG19" s="70"/>
      <c r="AH19" s="70"/>
      <c r="AI19" s="70"/>
      <c r="AJ19" s="70"/>
      <c r="AK19" s="70"/>
      <c r="AL19" s="70"/>
      <c r="AM19" s="70"/>
      <c r="AN19" s="70"/>
      <c r="AO19" s="70"/>
      <c r="AP19" s="70"/>
      <c r="AQ19" s="70"/>
      <c r="AR19" s="70"/>
      <c r="AS19" s="70"/>
      <c r="AT19" s="70"/>
      <c r="AU19" s="70"/>
      <c r="AV19" s="70"/>
      <c r="AW19" s="70"/>
      <c r="AX19" s="70"/>
    </row>
    <row r="20" spans="2:50" s="67" customFormat="1" ht="13.5" customHeight="1">
      <c r="B20" s="68"/>
      <c r="F20" s="69"/>
      <c r="J20" s="69"/>
      <c r="K20" s="69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</row>
    <row r="21" spans="2:50" s="67" customFormat="1" ht="13.5" customHeight="1">
      <c r="B21" s="68"/>
      <c r="F21" s="69"/>
      <c r="J21" s="69"/>
      <c r="K21" s="69"/>
      <c r="S21" s="70"/>
      <c r="T21" s="70"/>
      <c r="U21" s="70"/>
      <c r="V21" s="70"/>
      <c r="W21" s="70"/>
      <c r="X21" s="70"/>
      <c r="Y21" s="70"/>
      <c r="Z21" s="70"/>
      <c r="AA21" s="70"/>
      <c r="AB21" s="70"/>
      <c r="AC21" s="70"/>
      <c r="AD21" s="70"/>
      <c r="AE21" s="70"/>
      <c r="AF21" s="70"/>
      <c r="AG21" s="70"/>
      <c r="AH21" s="70"/>
      <c r="AI21" s="70"/>
      <c r="AJ21" s="70"/>
      <c r="AK21" s="70"/>
      <c r="AL21" s="70"/>
      <c r="AM21" s="70"/>
      <c r="AN21" s="70"/>
      <c r="AO21" s="70"/>
      <c r="AP21" s="70"/>
      <c r="AQ21" s="70"/>
      <c r="AR21" s="70"/>
      <c r="AS21" s="70"/>
      <c r="AT21" s="70"/>
      <c r="AU21" s="70"/>
      <c r="AV21" s="70"/>
      <c r="AW21" s="70"/>
      <c r="AX21" s="70"/>
    </row>
    <row r="22" spans="2:50" s="67" customFormat="1" ht="13.5" customHeight="1">
      <c r="B22" s="68"/>
      <c r="F22" s="69"/>
      <c r="J22" s="69"/>
      <c r="K22" s="69"/>
      <c r="S22" s="70"/>
      <c r="T22" s="70"/>
      <c r="U22" s="70"/>
      <c r="V22" s="70"/>
      <c r="W22" s="70"/>
      <c r="X22" s="70"/>
      <c r="Y22" s="70"/>
      <c r="Z22" s="70"/>
      <c r="AA22" s="70"/>
      <c r="AB22" s="70"/>
      <c r="AC22" s="70"/>
      <c r="AD22" s="70"/>
      <c r="AE22" s="70"/>
      <c r="AF22" s="70"/>
      <c r="AG22" s="70"/>
      <c r="AH22" s="70"/>
      <c r="AI22" s="70"/>
      <c r="AJ22" s="70"/>
      <c r="AK22" s="70"/>
      <c r="AL22" s="70"/>
      <c r="AM22" s="70"/>
      <c r="AN22" s="70"/>
      <c r="AO22" s="70"/>
      <c r="AP22" s="70"/>
      <c r="AQ22" s="70"/>
      <c r="AR22" s="70"/>
      <c r="AS22" s="70"/>
      <c r="AT22" s="70"/>
      <c r="AU22" s="70"/>
      <c r="AV22" s="70"/>
      <c r="AW22" s="70"/>
      <c r="AX22" s="70"/>
    </row>
    <row r="23" spans="2:50" s="67" customFormat="1" ht="13.5" customHeight="1">
      <c r="B23" s="68"/>
      <c r="F23" s="69"/>
      <c r="J23" s="69"/>
      <c r="K23" s="69"/>
      <c r="S23" s="70"/>
      <c r="T23" s="70"/>
      <c r="U23" s="70"/>
      <c r="V23" s="70"/>
      <c r="W23" s="70"/>
      <c r="X23" s="70"/>
      <c r="Y23" s="70"/>
      <c r="Z23" s="70"/>
      <c r="AA23" s="70"/>
      <c r="AB23" s="70"/>
      <c r="AC23" s="70"/>
      <c r="AD23" s="70"/>
      <c r="AE23" s="70"/>
      <c r="AF23" s="70"/>
      <c r="AG23" s="70"/>
      <c r="AH23" s="70"/>
      <c r="AI23" s="70"/>
      <c r="AJ23" s="70"/>
      <c r="AK23" s="70"/>
      <c r="AL23" s="70"/>
      <c r="AM23" s="70"/>
      <c r="AN23" s="70"/>
      <c r="AO23" s="70"/>
      <c r="AP23" s="70"/>
      <c r="AQ23" s="70"/>
      <c r="AR23" s="70"/>
      <c r="AS23" s="70"/>
      <c r="AT23" s="70"/>
      <c r="AU23" s="70"/>
      <c r="AV23" s="70"/>
      <c r="AW23" s="70"/>
      <c r="AX23" s="70"/>
    </row>
    <row r="24" spans="2:50" s="67" customFormat="1" ht="13.5" customHeight="1">
      <c r="B24" s="68"/>
      <c r="F24" s="69"/>
      <c r="J24" s="69"/>
      <c r="K24" s="69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</row>
    <row r="25" spans="2:50" s="67" customFormat="1" ht="13.5" customHeight="1">
      <c r="B25" s="68"/>
      <c r="F25" s="69"/>
      <c r="J25" s="69"/>
      <c r="K25" s="69"/>
      <c r="S25" s="70"/>
      <c r="T25" s="70"/>
      <c r="U25" s="70"/>
      <c r="V25" s="70"/>
      <c r="W25" s="70"/>
      <c r="X25" s="70"/>
      <c r="Y25" s="70"/>
      <c r="Z25" s="70"/>
      <c r="AA25" s="70"/>
      <c r="AB25" s="70"/>
      <c r="AC25" s="70"/>
      <c r="AD25" s="70"/>
      <c r="AE25" s="70"/>
      <c r="AF25" s="70"/>
      <c r="AG25" s="70"/>
      <c r="AH25" s="70"/>
      <c r="AI25" s="70"/>
      <c r="AJ25" s="70"/>
      <c r="AK25" s="70"/>
      <c r="AL25" s="70"/>
      <c r="AM25" s="70"/>
      <c r="AN25" s="70"/>
      <c r="AO25" s="70"/>
      <c r="AP25" s="70"/>
      <c r="AQ25" s="70"/>
      <c r="AR25" s="70"/>
      <c r="AS25" s="70"/>
      <c r="AT25" s="70"/>
      <c r="AU25" s="70"/>
      <c r="AV25" s="70"/>
      <c r="AW25" s="70"/>
      <c r="AX25" s="70"/>
    </row>
    <row r="26" spans="2:50" s="67" customFormat="1" ht="13.5" customHeight="1">
      <c r="B26" s="68"/>
      <c r="F26" s="69"/>
      <c r="J26" s="69"/>
      <c r="K26" s="69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</row>
    <row r="27" spans="2:50" s="67" customFormat="1" ht="13.5" customHeight="1">
      <c r="B27" s="68"/>
      <c r="F27" s="69"/>
      <c r="J27" s="69"/>
      <c r="K27" s="69"/>
      <c r="S27" s="70"/>
      <c r="T27" s="70"/>
      <c r="U27" s="70"/>
      <c r="V27" s="70"/>
      <c r="W27" s="70"/>
      <c r="X27" s="70"/>
      <c r="Y27" s="70"/>
      <c r="Z27" s="70"/>
      <c r="AA27" s="70"/>
      <c r="AB27" s="70"/>
      <c r="AC27" s="70"/>
      <c r="AD27" s="70"/>
      <c r="AE27" s="70"/>
      <c r="AF27" s="70"/>
      <c r="AG27" s="70"/>
      <c r="AH27" s="70"/>
      <c r="AI27" s="70"/>
      <c r="AJ27" s="70"/>
      <c r="AK27" s="70"/>
      <c r="AL27" s="70"/>
      <c r="AM27" s="70"/>
      <c r="AN27" s="70"/>
      <c r="AO27" s="70"/>
      <c r="AP27" s="70"/>
      <c r="AQ27" s="70"/>
      <c r="AR27" s="70"/>
      <c r="AS27" s="70"/>
      <c r="AT27" s="70"/>
      <c r="AU27" s="70"/>
      <c r="AV27" s="70"/>
      <c r="AW27" s="70"/>
      <c r="AX27" s="70"/>
    </row>
    <row r="28" spans="2:50" s="67" customFormat="1" ht="13.5" customHeight="1">
      <c r="B28" s="68"/>
      <c r="F28" s="69"/>
      <c r="J28" s="69"/>
      <c r="K28" s="69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</row>
    <row r="29" spans="2:50" s="67" customFormat="1" ht="13.5" customHeight="1">
      <c r="B29" s="68"/>
      <c r="F29" s="69"/>
      <c r="J29" s="69"/>
      <c r="K29" s="69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70"/>
      <c r="AD29" s="70"/>
      <c r="AE29" s="70"/>
      <c r="AF29" s="70"/>
      <c r="AG29" s="70"/>
      <c r="AH29" s="70"/>
      <c r="AI29" s="70"/>
      <c r="AJ29" s="70"/>
      <c r="AK29" s="70"/>
      <c r="AL29" s="70"/>
      <c r="AM29" s="70"/>
      <c r="AN29" s="70"/>
      <c r="AO29" s="70"/>
      <c r="AP29" s="70"/>
      <c r="AQ29" s="70"/>
      <c r="AR29" s="70"/>
      <c r="AS29" s="70"/>
      <c r="AT29" s="70"/>
      <c r="AU29" s="70"/>
      <c r="AV29" s="70"/>
      <c r="AW29" s="70"/>
      <c r="AX29" s="70"/>
    </row>
    <row r="30" spans="2:50" s="67" customFormat="1" ht="13.5" customHeight="1">
      <c r="B30" s="68"/>
      <c r="F30" s="69"/>
      <c r="J30" s="69"/>
      <c r="K30" s="69"/>
      <c r="S30" s="70"/>
      <c r="T30" s="70"/>
      <c r="U30" s="70"/>
      <c r="V30" s="70"/>
      <c r="W30" s="70"/>
      <c r="X30" s="70"/>
      <c r="Y30" s="70"/>
      <c r="Z30" s="70"/>
      <c r="AA30" s="70"/>
      <c r="AB30" s="70"/>
      <c r="AC30" s="70"/>
      <c r="AD30" s="70"/>
      <c r="AE30" s="70"/>
      <c r="AF30" s="70"/>
      <c r="AG30" s="70"/>
      <c r="AH30" s="70"/>
      <c r="AI30" s="70"/>
      <c r="AJ30" s="70"/>
      <c r="AK30" s="70"/>
      <c r="AL30" s="70"/>
      <c r="AM30" s="70"/>
      <c r="AN30" s="70"/>
      <c r="AO30" s="70"/>
      <c r="AP30" s="70"/>
      <c r="AQ30" s="70"/>
      <c r="AR30" s="70"/>
      <c r="AS30" s="70"/>
      <c r="AT30" s="70"/>
      <c r="AU30" s="70"/>
      <c r="AV30" s="70"/>
      <c r="AW30" s="70"/>
      <c r="AX30" s="70"/>
    </row>
    <row r="31" spans="2:50" s="67" customFormat="1" ht="13.5" customHeight="1">
      <c r="B31" s="68"/>
      <c r="F31" s="69"/>
      <c r="J31" s="69"/>
      <c r="K31" s="69"/>
      <c r="S31" s="70"/>
      <c r="T31" s="70"/>
      <c r="U31" s="70"/>
      <c r="V31" s="70"/>
      <c r="W31" s="70"/>
      <c r="X31" s="70"/>
      <c r="Y31" s="70"/>
      <c r="Z31" s="70"/>
      <c r="AA31" s="70"/>
      <c r="AB31" s="70"/>
      <c r="AC31" s="70"/>
      <c r="AD31" s="70"/>
      <c r="AE31" s="70"/>
      <c r="AF31" s="70"/>
      <c r="AG31" s="70"/>
      <c r="AH31" s="70"/>
      <c r="AI31" s="70"/>
      <c r="AJ31" s="70"/>
      <c r="AK31" s="70"/>
      <c r="AL31" s="70"/>
      <c r="AM31" s="70"/>
      <c r="AN31" s="70"/>
      <c r="AO31" s="70"/>
      <c r="AP31" s="70"/>
      <c r="AQ31" s="70"/>
      <c r="AR31" s="70"/>
      <c r="AS31" s="70"/>
      <c r="AT31" s="70"/>
      <c r="AU31" s="70"/>
      <c r="AV31" s="70"/>
      <c r="AW31" s="70"/>
      <c r="AX31" s="70"/>
    </row>
    <row r="32" spans="2:50" s="67" customFormat="1" ht="13.5" customHeight="1">
      <c r="B32" s="68"/>
      <c r="F32" s="69"/>
      <c r="J32" s="69"/>
      <c r="K32" s="69"/>
      <c r="S32" s="70"/>
      <c r="T32" s="70"/>
      <c r="U32" s="70"/>
      <c r="V32" s="70"/>
      <c r="W32" s="70"/>
      <c r="X32" s="70"/>
      <c r="Y32" s="70"/>
      <c r="Z32" s="70"/>
      <c r="AA32" s="70"/>
      <c r="AB32" s="70"/>
      <c r="AC32" s="70"/>
      <c r="AD32" s="70"/>
      <c r="AE32" s="70"/>
      <c r="AF32" s="70"/>
      <c r="AG32" s="70"/>
      <c r="AH32" s="70"/>
      <c r="AI32" s="70"/>
      <c r="AJ32" s="70"/>
      <c r="AK32" s="70"/>
      <c r="AL32" s="70"/>
      <c r="AM32" s="70"/>
      <c r="AN32" s="70"/>
      <c r="AO32" s="70"/>
      <c r="AP32" s="70"/>
      <c r="AQ32" s="70"/>
      <c r="AR32" s="70"/>
      <c r="AS32" s="70"/>
      <c r="AT32" s="70"/>
      <c r="AU32" s="70"/>
      <c r="AV32" s="70"/>
      <c r="AW32" s="70"/>
      <c r="AX32" s="70"/>
    </row>
    <row r="33" spans="2:50" s="67" customFormat="1" ht="13.5" customHeight="1">
      <c r="B33" s="68"/>
      <c r="F33" s="69"/>
      <c r="J33" s="69"/>
      <c r="K33" s="69"/>
      <c r="S33" s="70"/>
      <c r="T33" s="70"/>
      <c r="U33" s="70"/>
      <c r="V33" s="70"/>
      <c r="W33" s="70"/>
      <c r="X33" s="70"/>
      <c r="Y33" s="70"/>
      <c r="Z33" s="70"/>
      <c r="AA33" s="70"/>
      <c r="AB33" s="70"/>
      <c r="AC33" s="70"/>
      <c r="AD33" s="70"/>
      <c r="AE33" s="70"/>
      <c r="AF33" s="70"/>
      <c r="AG33" s="70"/>
      <c r="AH33" s="70"/>
      <c r="AI33" s="70"/>
      <c r="AJ33" s="70"/>
      <c r="AK33" s="70"/>
      <c r="AL33" s="70"/>
      <c r="AM33" s="70"/>
      <c r="AN33" s="70"/>
      <c r="AO33" s="70"/>
      <c r="AP33" s="70"/>
      <c r="AQ33" s="70"/>
      <c r="AR33" s="70"/>
      <c r="AS33" s="70"/>
      <c r="AT33" s="70"/>
      <c r="AU33" s="70"/>
      <c r="AV33" s="70"/>
      <c r="AW33" s="70"/>
      <c r="AX33" s="70"/>
    </row>
    <row r="34" spans="2:50" s="67" customFormat="1" ht="13.5" customHeight="1">
      <c r="B34" s="68"/>
      <c r="F34" s="69"/>
      <c r="J34" s="69"/>
      <c r="K34" s="69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</row>
    <row r="35" spans="2:50" s="67" customFormat="1" ht="13.5" customHeight="1">
      <c r="B35" s="68"/>
      <c r="F35" s="69"/>
      <c r="J35" s="69"/>
      <c r="K35" s="69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0"/>
      <c r="AE35" s="70"/>
      <c r="AF35" s="70"/>
      <c r="AG35" s="70"/>
      <c r="AH35" s="70"/>
      <c r="AI35" s="70"/>
      <c r="AJ35" s="70"/>
      <c r="AK35" s="70"/>
      <c r="AL35" s="70"/>
      <c r="AM35" s="70"/>
      <c r="AN35" s="70"/>
      <c r="AO35" s="70"/>
      <c r="AP35" s="70"/>
      <c r="AQ35" s="70"/>
      <c r="AR35" s="70"/>
      <c r="AS35" s="70"/>
      <c r="AT35" s="70"/>
      <c r="AU35" s="70"/>
      <c r="AV35" s="70"/>
      <c r="AW35" s="70"/>
      <c r="AX35" s="70"/>
    </row>
    <row r="36" spans="2:50" s="67" customFormat="1" ht="13.5" customHeight="1">
      <c r="B36" s="68"/>
      <c r="F36" s="69"/>
      <c r="J36" s="69"/>
      <c r="K36" s="69"/>
      <c r="S36" s="70"/>
      <c r="T36" s="70"/>
      <c r="U36" s="70"/>
      <c r="V36" s="70"/>
      <c r="W36" s="70"/>
      <c r="X36" s="70"/>
      <c r="Y36" s="70"/>
      <c r="Z36" s="70"/>
      <c r="AA36" s="70"/>
      <c r="AB36" s="70"/>
      <c r="AC36" s="70"/>
      <c r="AD36" s="70"/>
      <c r="AE36" s="70"/>
      <c r="AF36" s="70"/>
      <c r="AG36" s="70"/>
      <c r="AH36" s="70"/>
      <c r="AI36" s="70"/>
      <c r="AJ36" s="70"/>
      <c r="AK36" s="70"/>
      <c r="AL36" s="70"/>
      <c r="AM36" s="70"/>
      <c r="AN36" s="70"/>
      <c r="AO36" s="70"/>
      <c r="AP36" s="70"/>
      <c r="AQ36" s="70"/>
      <c r="AR36" s="70"/>
      <c r="AS36" s="70"/>
      <c r="AT36" s="70"/>
      <c r="AU36" s="70"/>
      <c r="AV36" s="70"/>
      <c r="AW36" s="70"/>
      <c r="AX36" s="70"/>
    </row>
    <row r="37" spans="2:50" s="67" customFormat="1" ht="13.5" customHeight="1">
      <c r="B37" s="68"/>
      <c r="F37" s="69"/>
      <c r="J37" s="69"/>
      <c r="K37" s="69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</row>
    <row r="38" spans="2:50" s="67" customFormat="1" ht="13.5" customHeight="1">
      <c r="B38" s="68"/>
      <c r="F38" s="69"/>
      <c r="J38" s="69"/>
      <c r="K38" s="69"/>
      <c r="S38" s="70"/>
      <c r="T38" s="70"/>
      <c r="U38" s="70"/>
      <c r="V38" s="70"/>
      <c r="W38" s="70"/>
      <c r="X38" s="70"/>
      <c r="Y38" s="70"/>
      <c r="Z38" s="70"/>
      <c r="AA38" s="70"/>
      <c r="AB38" s="70"/>
      <c r="AC38" s="70"/>
      <c r="AD38" s="70"/>
      <c r="AE38" s="70"/>
      <c r="AF38" s="70"/>
      <c r="AG38" s="70"/>
      <c r="AH38" s="70"/>
      <c r="AI38" s="70"/>
      <c r="AJ38" s="70"/>
      <c r="AK38" s="70"/>
      <c r="AL38" s="70"/>
      <c r="AM38" s="70"/>
      <c r="AN38" s="70"/>
      <c r="AO38" s="70"/>
      <c r="AP38" s="70"/>
      <c r="AQ38" s="70"/>
      <c r="AR38" s="70"/>
      <c r="AS38" s="70"/>
      <c r="AT38" s="70"/>
      <c r="AU38" s="70"/>
      <c r="AV38" s="70"/>
      <c r="AW38" s="70"/>
      <c r="AX38" s="70"/>
    </row>
    <row r="39" spans="2:50" s="67" customFormat="1" ht="13.5" customHeight="1">
      <c r="B39" s="68"/>
      <c r="F39" s="69"/>
      <c r="J39" s="69"/>
      <c r="K39" s="69"/>
      <c r="S39" s="70"/>
      <c r="T39" s="70"/>
      <c r="U39" s="70"/>
      <c r="V39" s="70"/>
      <c r="W39" s="70"/>
      <c r="X39" s="70"/>
      <c r="Y39" s="70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</row>
    <row r="40" spans="2:50" s="67" customFormat="1" ht="13.5" customHeight="1">
      <c r="B40" s="68"/>
      <c r="F40" s="69"/>
      <c r="J40" s="69"/>
      <c r="K40" s="69"/>
      <c r="S40" s="70"/>
      <c r="T40" s="70"/>
      <c r="U40" s="70"/>
      <c r="V40" s="70"/>
      <c r="W40" s="70"/>
      <c r="X40" s="70"/>
      <c r="Y40" s="70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</row>
    <row r="41" spans="2:50" s="67" customFormat="1" ht="13.5" customHeight="1">
      <c r="B41" s="68"/>
      <c r="F41" s="69"/>
      <c r="J41" s="69"/>
      <c r="K41" s="69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</row>
    <row r="42" spans="2:50" s="67" customFormat="1" ht="13.5" customHeight="1">
      <c r="B42" s="68"/>
      <c r="F42" s="69"/>
      <c r="J42" s="69"/>
      <c r="K42" s="69"/>
      <c r="S42" s="70"/>
      <c r="T42" s="70"/>
      <c r="U42" s="70"/>
      <c r="V42" s="70"/>
      <c r="W42" s="70"/>
      <c r="X42" s="70"/>
      <c r="Y42" s="70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</row>
    <row r="43" spans="2:50" s="67" customFormat="1" ht="13.5" customHeight="1">
      <c r="B43" s="68"/>
      <c r="F43" s="69"/>
      <c r="J43" s="69"/>
      <c r="K43" s="69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</row>
    <row r="44" spans="2:50" s="67" customFormat="1" ht="13.5" customHeight="1">
      <c r="B44" s="68"/>
      <c r="F44" s="69"/>
      <c r="J44" s="69"/>
      <c r="K44" s="69"/>
      <c r="S44" s="70"/>
      <c r="T44" s="70"/>
      <c r="U44" s="70"/>
      <c r="V44" s="70"/>
      <c r="W44" s="70"/>
      <c r="X44" s="70"/>
      <c r="Y44" s="70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</row>
    <row r="45" spans="2:50" s="67" customFormat="1" ht="13.5" customHeight="1">
      <c r="B45" s="68"/>
      <c r="F45" s="69"/>
      <c r="J45" s="69"/>
      <c r="K45" s="69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</row>
    <row r="46" spans="2:50" s="67" customFormat="1" ht="13.5" customHeight="1">
      <c r="B46" s="68"/>
      <c r="F46" s="69"/>
      <c r="J46" s="69"/>
      <c r="K46" s="69"/>
      <c r="S46" s="70"/>
      <c r="T46" s="70"/>
      <c r="U46" s="70"/>
      <c r="V46" s="70"/>
      <c r="W46" s="70"/>
      <c r="X46" s="70"/>
      <c r="Y46" s="70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</row>
    <row r="47" spans="2:50" s="67" customFormat="1" ht="13.5" customHeight="1">
      <c r="B47" s="68"/>
      <c r="F47" s="69"/>
      <c r="J47" s="69"/>
      <c r="K47" s="69"/>
      <c r="S47" s="70"/>
      <c r="T47" s="70"/>
      <c r="U47" s="70"/>
      <c r="V47" s="70"/>
      <c r="W47" s="70"/>
      <c r="X47" s="70"/>
      <c r="Y47" s="70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</row>
    <row r="48" spans="2:50" s="67" customFormat="1" ht="13.5" customHeight="1">
      <c r="B48" s="68"/>
      <c r="F48" s="69"/>
      <c r="J48" s="69"/>
      <c r="K48" s="69"/>
      <c r="S48" s="70"/>
      <c r="T48" s="70"/>
      <c r="U48" s="70"/>
      <c r="V48" s="70"/>
      <c r="W48" s="70"/>
      <c r="X48" s="70"/>
      <c r="Y48" s="70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</row>
    <row r="49" spans="2:50" s="67" customFormat="1" ht="13.5" customHeight="1">
      <c r="B49" s="68"/>
      <c r="F49" s="69"/>
      <c r="J49" s="69"/>
      <c r="K49" s="69"/>
      <c r="S49" s="70"/>
      <c r="T49" s="70"/>
      <c r="U49" s="70"/>
      <c r="V49" s="70"/>
      <c r="W49" s="70"/>
      <c r="X49" s="70"/>
      <c r="Y49" s="70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</row>
    <row r="50" spans="2:50" s="67" customFormat="1" ht="13.5" customHeight="1">
      <c r="B50" s="68"/>
      <c r="F50" s="69"/>
      <c r="J50" s="69"/>
      <c r="K50" s="69"/>
      <c r="S50" s="70"/>
      <c r="T50" s="70"/>
      <c r="U50" s="70"/>
      <c r="V50" s="70"/>
      <c r="W50" s="70"/>
      <c r="X50" s="70"/>
      <c r="Y50" s="70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</row>
    <row r="51" spans="2:50" s="67" customFormat="1" ht="13.5" customHeight="1">
      <c r="B51" s="68"/>
      <c r="F51" s="69"/>
      <c r="J51" s="69"/>
      <c r="K51" s="69"/>
      <c r="S51" s="70"/>
      <c r="T51" s="70"/>
      <c r="U51" s="70"/>
      <c r="V51" s="70"/>
      <c r="W51" s="70"/>
      <c r="X51" s="70"/>
      <c r="Y51" s="70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</row>
    <row r="52" spans="2:50" s="67" customFormat="1" ht="13.5" customHeight="1">
      <c r="B52" s="68"/>
      <c r="F52" s="69"/>
      <c r="J52" s="69"/>
      <c r="K52" s="69"/>
      <c r="S52" s="70"/>
      <c r="T52" s="70"/>
      <c r="U52" s="70"/>
      <c r="V52" s="70"/>
      <c r="W52" s="70"/>
      <c r="X52" s="70"/>
      <c r="Y52" s="70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</row>
    <row r="53" spans="2:50" s="67" customFormat="1" ht="13.5" customHeight="1">
      <c r="B53" s="68"/>
      <c r="F53" s="69"/>
      <c r="J53" s="69"/>
      <c r="K53" s="69"/>
      <c r="S53" s="70"/>
      <c r="T53" s="70"/>
      <c r="U53" s="70"/>
      <c r="V53" s="70"/>
      <c r="W53" s="70"/>
      <c r="X53" s="70"/>
      <c r="Y53" s="70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</row>
    <row r="54" spans="2:50" s="67" customFormat="1" ht="13.5" customHeight="1">
      <c r="B54" s="68"/>
      <c r="F54" s="69"/>
      <c r="J54" s="69"/>
      <c r="K54" s="69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</row>
    <row r="55" spans="2:50" s="67" customFormat="1" ht="13.5" customHeight="1">
      <c r="B55" s="68"/>
      <c r="F55" s="69"/>
      <c r="J55" s="69"/>
      <c r="K55" s="69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</row>
    <row r="56" spans="2:50" s="67" customFormat="1" ht="13.5" customHeight="1">
      <c r="B56" s="68"/>
      <c r="F56" s="69"/>
      <c r="J56" s="69"/>
      <c r="K56" s="69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</row>
    <row r="57" spans="2:50" s="67" customFormat="1" ht="13.5" customHeight="1">
      <c r="B57" s="68"/>
      <c r="F57" s="69"/>
      <c r="J57" s="69"/>
      <c r="K57" s="69"/>
      <c r="S57" s="70"/>
      <c r="T57" s="70"/>
      <c r="U57" s="70"/>
      <c r="V57" s="70"/>
      <c r="W57" s="70"/>
      <c r="X57" s="70"/>
      <c r="Y57" s="70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</row>
    <row r="58" spans="2:50" s="67" customFormat="1" ht="13.5" customHeight="1">
      <c r="B58" s="68"/>
      <c r="F58" s="69"/>
      <c r="J58" s="69"/>
      <c r="K58" s="69"/>
      <c r="S58" s="70"/>
      <c r="T58" s="70"/>
      <c r="U58" s="70"/>
      <c r="V58" s="70"/>
      <c r="W58" s="70"/>
      <c r="X58" s="70"/>
      <c r="Y58" s="70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</row>
    <row r="59" spans="2:50" s="67" customFormat="1" ht="13.5" customHeight="1">
      <c r="B59" s="68"/>
      <c r="F59" s="69"/>
      <c r="J59" s="69"/>
      <c r="K59" s="69"/>
      <c r="S59" s="70"/>
      <c r="T59" s="70"/>
      <c r="U59" s="70"/>
      <c r="V59" s="70"/>
      <c r="W59" s="70"/>
      <c r="X59" s="70"/>
      <c r="Y59" s="70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</row>
    <row r="60" spans="2:50" s="67" customFormat="1" ht="13.5" customHeight="1">
      <c r="B60" s="68"/>
      <c r="F60" s="69"/>
      <c r="J60" s="69"/>
      <c r="K60" s="69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</row>
    <row r="61" spans="2:50" s="67" customFormat="1" ht="13.5" customHeight="1">
      <c r="B61" s="68"/>
      <c r="F61" s="69"/>
      <c r="J61" s="69"/>
      <c r="K61" s="69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</row>
    <row r="62" spans="2:50" s="67" customFormat="1" ht="13.5" customHeight="1">
      <c r="B62" s="68"/>
      <c r="F62" s="69"/>
      <c r="J62" s="69"/>
      <c r="K62" s="69"/>
      <c r="S62" s="70"/>
      <c r="T62" s="70"/>
      <c r="U62" s="70"/>
      <c r="V62" s="70"/>
      <c r="W62" s="70"/>
      <c r="X62" s="70"/>
      <c r="Y62" s="70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</row>
    <row r="63" spans="2:50" s="67" customFormat="1" ht="13.5" customHeight="1">
      <c r="B63" s="68"/>
      <c r="F63" s="69"/>
      <c r="J63" s="69"/>
      <c r="K63" s="69"/>
      <c r="S63" s="70"/>
      <c r="T63" s="70"/>
      <c r="U63" s="70"/>
      <c r="V63" s="70"/>
      <c r="W63" s="70"/>
      <c r="X63" s="70"/>
      <c r="Y63" s="70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</row>
    <row r="64" spans="2:50" s="67" customFormat="1" ht="13.5" customHeight="1">
      <c r="B64" s="68"/>
      <c r="F64" s="69"/>
      <c r="J64" s="69"/>
      <c r="K64" s="69"/>
      <c r="S64" s="70"/>
      <c r="T64" s="70"/>
      <c r="U64" s="70"/>
      <c r="V64" s="70"/>
      <c r="W64" s="70"/>
      <c r="X64" s="70"/>
      <c r="Y64" s="70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</row>
    <row r="65" spans="2:50" s="67" customFormat="1" ht="13.5" customHeight="1">
      <c r="B65" s="68"/>
      <c r="F65" s="69"/>
      <c r="J65" s="69"/>
      <c r="K65" s="69"/>
      <c r="S65" s="70"/>
      <c r="T65" s="70"/>
      <c r="U65" s="70"/>
      <c r="V65" s="70"/>
      <c r="W65" s="70"/>
      <c r="X65" s="70"/>
      <c r="Y65" s="70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</row>
    <row r="66" spans="2:50" s="67" customFormat="1" ht="13.5" customHeight="1">
      <c r="B66" s="68"/>
      <c r="F66" s="69"/>
      <c r="J66" s="69"/>
      <c r="K66" s="69"/>
      <c r="S66" s="70"/>
      <c r="T66" s="70"/>
      <c r="U66" s="70"/>
      <c r="V66" s="70"/>
      <c r="W66" s="70"/>
      <c r="X66" s="70"/>
      <c r="Y66" s="70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</row>
    <row r="67" spans="2:50" s="67" customFormat="1" ht="13.5" customHeight="1">
      <c r="B67" s="68"/>
      <c r="F67" s="69"/>
      <c r="J67" s="69"/>
      <c r="K67" s="69"/>
      <c r="S67" s="70"/>
      <c r="T67" s="70"/>
      <c r="U67" s="70"/>
      <c r="V67" s="70"/>
      <c r="W67" s="70"/>
      <c r="X67" s="70"/>
      <c r="Y67" s="70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</row>
    <row r="68" spans="2:50" s="67" customFormat="1" ht="13.5" customHeight="1">
      <c r="B68" s="68"/>
      <c r="F68" s="69"/>
      <c r="J68" s="69"/>
      <c r="K68" s="69"/>
      <c r="S68" s="70"/>
      <c r="T68" s="70"/>
      <c r="U68" s="70"/>
      <c r="V68" s="70"/>
      <c r="W68" s="70"/>
      <c r="X68" s="70"/>
      <c r="Y68" s="70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</row>
    <row r="69" spans="2:50" s="67" customFormat="1" ht="13.5" customHeight="1">
      <c r="B69" s="68"/>
      <c r="F69" s="69"/>
      <c r="J69" s="69"/>
      <c r="K69" s="69"/>
      <c r="S69" s="70"/>
      <c r="T69" s="70"/>
      <c r="U69" s="70"/>
      <c r="V69" s="70"/>
      <c r="W69" s="70"/>
      <c r="X69" s="70"/>
      <c r="Y69" s="70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</row>
    <row r="70" spans="2:50" s="67" customFormat="1" ht="13.5" customHeight="1">
      <c r="B70" s="68"/>
      <c r="F70" s="69"/>
      <c r="J70" s="69"/>
      <c r="K70" s="69"/>
      <c r="S70" s="70"/>
      <c r="T70" s="70"/>
      <c r="U70" s="70"/>
      <c r="V70" s="70"/>
      <c r="W70" s="70"/>
      <c r="X70" s="70"/>
      <c r="Y70" s="70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</row>
    <row r="71" spans="2:50" s="67" customFormat="1" ht="13.5" customHeight="1">
      <c r="B71" s="68"/>
      <c r="F71" s="69"/>
      <c r="J71" s="69"/>
      <c r="K71" s="69"/>
      <c r="S71" s="70"/>
      <c r="T71" s="70"/>
      <c r="U71" s="70"/>
      <c r="V71" s="70"/>
      <c r="W71" s="70"/>
      <c r="X71" s="70"/>
      <c r="Y71" s="70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</row>
    <row r="72" spans="2:50" s="67" customFormat="1" ht="13.5" customHeight="1">
      <c r="B72" s="68"/>
      <c r="F72" s="69"/>
      <c r="J72" s="69"/>
      <c r="K72" s="69"/>
      <c r="S72" s="70"/>
      <c r="T72" s="70"/>
      <c r="U72" s="70"/>
      <c r="V72" s="70"/>
      <c r="W72" s="70"/>
      <c r="X72" s="70"/>
      <c r="Y72" s="70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</row>
    <row r="73" spans="2:50" s="67" customFormat="1" ht="13.5" customHeight="1">
      <c r="B73" s="68"/>
      <c r="F73" s="69"/>
      <c r="J73" s="69"/>
      <c r="K73" s="69"/>
      <c r="S73" s="70"/>
      <c r="T73" s="70"/>
      <c r="U73" s="70"/>
      <c r="V73" s="70"/>
      <c r="W73" s="70"/>
      <c r="X73" s="70"/>
      <c r="Y73" s="70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</row>
    <row r="74" spans="2:50" s="67" customFormat="1" ht="13.5" customHeight="1">
      <c r="B74" s="68"/>
      <c r="F74" s="69"/>
      <c r="J74" s="69"/>
      <c r="K74" s="69"/>
      <c r="S74" s="70"/>
      <c r="T74" s="70"/>
      <c r="U74" s="70"/>
      <c r="V74" s="70"/>
      <c r="W74" s="70"/>
      <c r="X74" s="70"/>
      <c r="Y74" s="70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</row>
    <row r="75" spans="2:50" s="67" customFormat="1" ht="13.5" customHeight="1">
      <c r="B75" s="68"/>
      <c r="F75" s="69"/>
      <c r="J75" s="69"/>
      <c r="K75" s="69"/>
      <c r="S75" s="70"/>
      <c r="T75" s="70"/>
      <c r="U75" s="70"/>
      <c r="V75" s="70"/>
      <c r="W75" s="70"/>
      <c r="X75" s="70"/>
      <c r="Y75" s="70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</row>
    <row r="76" spans="2:50" s="67" customFormat="1" ht="13.5" customHeight="1">
      <c r="B76" s="68"/>
      <c r="F76" s="69"/>
      <c r="J76" s="69"/>
      <c r="K76" s="69"/>
      <c r="S76" s="70"/>
      <c r="T76" s="70"/>
      <c r="U76" s="70"/>
      <c r="V76" s="70"/>
      <c r="W76" s="70"/>
      <c r="X76" s="70"/>
      <c r="Y76" s="70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</row>
    <row r="77" spans="2:50" s="67" customFormat="1" ht="13.5" customHeight="1">
      <c r="B77" s="68"/>
      <c r="F77" s="69"/>
      <c r="J77" s="69"/>
      <c r="K77" s="69"/>
      <c r="S77" s="70"/>
      <c r="T77" s="70"/>
      <c r="U77" s="70"/>
      <c r="V77" s="70"/>
      <c r="W77" s="70"/>
      <c r="X77" s="70"/>
      <c r="Y77" s="70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</row>
    <row r="78" spans="2:50" s="67" customFormat="1" ht="13.5" customHeight="1">
      <c r="B78" s="68"/>
      <c r="F78" s="69"/>
      <c r="J78" s="69"/>
      <c r="K78" s="69"/>
      <c r="S78" s="70"/>
      <c r="T78" s="70"/>
      <c r="U78" s="70"/>
      <c r="V78" s="70"/>
      <c r="W78" s="70"/>
      <c r="X78" s="70"/>
      <c r="Y78" s="70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</row>
    <row r="79" spans="2:50" s="67" customFormat="1" ht="13.5" customHeight="1">
      <c r="B79" s="68"/>
      <c r="F79" s="69"/>
      <c r="J79" s="69"/>
      <c r="K79" s="69"/>
      <c r="S79" s="70"/>
      <c r="T79" s="70"/>
      <c r="U79" s="70"/>
      <c r="V79" s="70"/>
      <c r="W79" s="70"/>
      <c r="X79" s="70"/>
      <c r="Y79" s="70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</row>
    <row r="80" spans="2:50" s="67" customFormat="1" ht="13.5" customHeight="1">
      <c r="B80" s="68"/>
      <c r="F80" s="69"/>
      <c r="J80" s="69"/>
      <c r="K80" s="69"/>
      <c r="S80" s="70"/>
      <c r="T80" s="70"/>
      <c r="U80" s="70"/>
      <c r="V80" s="70"/>
      <c r="W80" s="70"/>
      <c r="X80" s="70"/>
      <c r="Y80" s="70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</row>
    <row r="81" spans="2:50" s="67" customFormat="1" ht="13.5" customHeight="1">
      <c r="B81" s="68"/>
      <c r="F81" s="69"/>
      <c r="J81" s="69"/>
      <c r="K81" s="69"/>
      <c r="S81" s="70"/>
      <c r="T81" s="70"/>
      <c r="U81" s="70"/>
      <c r="V81" s="70"/>
      <c r="W81" s="70"/>
      <c r="X81" s="70"/>
      <c r="Y81" s="70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</row>
    <row r="82" spans="2:50" s="67" customFormat="1" ht="13.5" customHeight="1">
      <c r="B82" s="68"/>
      <c r="F82" s="69"/>
      <c r="J82" s="69"/>
      <c r="K82" s="69"/>
      <c r="S82" s="70"/>
      <c r="T82" s="70"/>
      <c r="U82" s="70"/>
      <c r="V82" s="70"/>
      <c r="W82" s="70"/>
      <c r="X82" s="70"/>
      <c r="Y82" s="70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</row>
    <row r="83" spans="2:50" s="67" customFormat="1" ht="13.5" customHeight="1">
      <c r="B83" s="68"/>
      <c r="F83" s="69"/>
      <c r="J83" s="69"/>
      <c r="K83" s="69"/>
      <c r="S83" s="70"/>
      <c r="T83" s="70"/>
      <c r="U83" s="70"/>
      <c r="V83" s="70"/>
      <c r="W83" s="70"/>
      <c r="X83" s="70"/>
      <c r="Y83" s="70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</row>
    <row r="84" spans="2:50" s="67" customFormat="1" ht="13.5" customHeight="1">
      <c r="B84" s="68"/>
      <c r="F84" s="69"/>
      <c r="J84" s="69"/>
      <c r="K84" s="69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</row>
    <row r="85" spans="2:50" s="67" customFormat="1" ht="13.5" customHeight="1">
      <c r="B85" s="68"/>
      <c r="F85" s="69"/>
      <c r="J85" s="69"/>
      <c r="K85" s="69"/>
      <c r="S85" s="70"/>
      <c r="T85" s="70"/>
      <c r="U85" s="70"/>
      <c r="V85" s="70"/>
      <c r="W85" s="70"/>
      <c r="X85" s="70"/>
      <c r="Y85" s="70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</row>
    <row r="86" spans="2:50" s="67" customFormat="1" ht="13.5" customHeight="1">
      <c r="B86" s="68"/>
      <c r="F86" s="69"/>
      <c r="J86" s="69"/>
      <c r="K86" s="69"/>
      <c r="S86" s="70"/>
      <c r="T86" s="70"/>
      <c r="U86" s="70"/>
      <c r="V86" s="70"/>
      <c r="W86" s="70"/>
      <c r="X86" s="70"/>
      <c r="Y86" s="70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</row>
    <row r="87" spans="2:50" s="67" customFormat="1" ht="13.5" customHeight="1">
      <c r="B87" s="68"/>
      <c r="F87" s="69"/>
      <c r="J87" s="69"/>
      <c r="K87" s="69"/>
      <c r="S87" s="70"/>
      <c r="T87" s="70"/>
      <c r="U87" s="70"/>
      <c r="V87" s="70"/>
      <c r="W87" s="70"/>
      <c r="X87" s="70"/>
      <c r="Y87" s="70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</row>
    <row r="88" spans="2:50" s="67" customFormat="1" ht="13.5" customHeight="1">
      <c r="B88" s="68"/>
      <c r="F88" s="69"/>
      <c r="J88" s="69"/>
      <c r="K88" s="69"/>
      <c r="S88" s="70"/>
      <c r="T88" s="70"/>
      <c r="U88" s="70"/>
      <c r="V88" s="70"/>
      <c r="W88" s="70"/>
      <c r="X88" s="70"/>
      <c r="Y88" s="70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</row>
    <row r="89" spans="2:50" s="67" customFormat="1" ht="13.5" customHeight="1">
      <c r="B89" s="68"/>
      <c r="F89" s="69"/>
      <c r="J89" s="69"/>
      <c r="K89" s="69"/>
      <c r="S89" s="70"/>
      <c r="T89" s="70"/>
      <c r="U89" s="70"/>
      <c r="V89" s="70"/>
      <c r="W89" s="70"/>
      <c r="X89" s="70"/>
      <c r="Y89" s="70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</row>
    <row r="90" spans="2:50" s="67" customFormat="1" ht="13.5" customHeight="1">
      <c r="B90" s="68"/>
      <c r="F90" s="69"/>
      <c r="J90" s="69"/>
      <c r="K90" s="69"/>
      <c r="S90" s="70"/>
      <c r="T90" s="70"/>
      <c r="U90" s="70"/>
      <c r="V90" s="70"/>
      <c r="W90" s="70"/>
      <c r="X90" s="70"/>
      <c r="Y90" s="70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</row>
    <row r="91" spans="2:50" s="67" customFormat="1" ht="13.5" customHeight="1">
      <c r="B91" s="68"/>
      <c r="F91" s="69"/>
      <c r="J91" s="69"/>
      <c r="K91" s="69"/>
      <c r="S91" s="70"/>
      <c r="T91" s="70"/>
      <c r="U91" s="70"/>
      <c r="V91" s="70"/>
      <c r="W91" s="70"/>
      <c r="X91" s="70"/>
      <c r="Y91" s="70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</row>
    <row r="92" spans="2:50" s="67" customFormat="1" ht="13.5" customHeight="1">
      <c r="B92" s="68"/>
      <c r="F92" s="69"/>
      <c r="J92" s="69"/>
      <c r="K92" s="69"/>
      <c r="S92" s="70"/>
      <c r="T92" s="70"/>
      <c r="U92" s="70"/>
      <c r="V92" s="70"/>
      <c r="W92" s="70"/>
      <c r="X92" s="70"/>
      <c r="Y92" s="70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</row>
    <row r="93" spans="2:50" s="67" customFormat="1" ht="13.5" customHeight="1">
      <c r="B93" s="68"/>
      <c r="F93" s="69"/>
      <c r="J93" s="69"/>
      <c r="K93" s="69"/>
      <c r="S93" s="70"/>
      <c r="T93" s="70"/>
      <c r="U93" s="70"/>
      <c r="V93" s="70"/>
      <c r="W93" s="70"/>
      <c r="X93" s="70"/>
      <c r="Y93" s="70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</row>
    <row r="94" spans="2:50" s="67" customFormat="1" ht="13.5" customHeight="1">
      <c r="B94" s="68"/>
      <c r="F94" s="69"/>
      <c r="J94" s="69"/>
      <c r="K94" s="69"/>
      <c r="S94" s="70"/>
      <c r="T94" s="70"/>
      <c r="U94" s="70"/>
      <c r="V94" s="70"/>
      <c r="W94" s="70"/>
      <c r="X94" s="70"/>
      <c r="Y94" s="70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</row>
    <row r="95" spans="2:50" s="67" customFormat="1" ht="13.5" customHeight="1">
      <c r="B95" s="68"/>
      <c r="F95" s="69"/>
      <c r="J95" s="69"/>
      <c r="K95" s="69"/>
      <c r="S95" s="70"/>
      <c r="T95" s="70"/>
      <c r="U95" s="70"/>
      <c r="V95" s="70"/>
      <c r="W95" s="70"/>
      <c r="X95" s="70"/>
      <c r="Y95" s="70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</row>
    <row r="96" spans="2:50" s="67" customFormat="1" ht="13.5" customHeight="1">
      <c r="B96" s="68"/>
      <c r="F96" s="69"/>
      <c r="J96" s="69"/>
      <c r="K96" s="69"/>
      <c r="S96" s="70"/>
      <c r="T96" s="70"/>
      <c r="U96" s="70"/>
      <c r="V96" s="70"/>
      <c r="W96" s="70"/>
      <c r="X96" s="70"/>
      <c r="Y96" s="70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</row>
    <row r="97" spans="2:50" s="67" customFormat="1" ht="13.5" customHeight="1">
      <c r="B97" s="68"/>
      <c r="F97" s="69"/>
      <c r="J97" s="69"/>
      <c r="K97" s="69"/>
      <c r="S97" s="70"/>
      <c r="T97" s="70"/>
      <c r="U97" s="70"/>
      <c r="V97" s="70"/>
      <c r="W97" s="70"/>
      <c r="X97" s="70"/>
      <c r="Y97" s="70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</row>
    <row r="98" spans="2:50" s="67" customFormat="1" ht="13.5" customHeight="1">
      <c r="B98" s="68"/>
      <c r="F98" s="69"/>
      <c r="J98" s="69"/>
      <c r="K98" s="69"/>
      <c r="S98" s="70"/>
      <c r="T98" s="70"/>
      <c r="U98" s="70"/>
      <c r="V98" s="70"/>
      <c r="W98" s="70"/>
      <c r="X98" s="70"/>
      <c r="Y98" s="70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</row>
    <row r="99" spans="2:50" s="67" customFormat="1" ht="13.5" customHeight="1">
      <c r="B99" s="68"/>
      <c r="F99" s="69"/>
      <c r="J99" s="69"/>
      <c r="K99" s="69"/>
      <c r="S99" s="70"/>
      <c r="T99" s="70"/>
      <c r="U99" s="70"/>
      <c r="V99" s="70"/>
      <c r="W99" s="70"/>
      <c r="X99" s="70"/>
      <c r="Y99" s="70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</row>
    <row r="100" spans="2:50" s="67" customFormat="1" ht="13.5" customHeight="1">
      <c r="B100" s="68"/>
      <c r="F100" s="69"/>
      <c r="J100" s="69"/>
      <c r="K100" s="69"/>
      <c r="S100" s="70"/>
      <c r="T100" s="70"/>
      <c r="U100" s="70"/>
      <c r="V100" s="70"/>
      <c r="W100" s="70"/>
      <c r="X100" s="70"/>
      <c r="Y100" s="70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</row>
    <row r="101" spans="2:50" s="67" customFormat="1" ht="13.5" customHeight="1">
      <c r="B101" s="68"/>
      <c r="F101" s="69"/>
      <c r="J101" s="69"/>
      <c r="K101" s="69"/>
      <c r="S101" s="70"/>
      <c r="T101" s="70"/>
      <c r="U101" s="70"/>
      <c r="V101" s="70"/>
      <c r="W101" s="70"/>
      <c r="X101" s="70"/>
      <c r="Y101" s="70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</row>
    <row r="102" spans="2:50" s="67" customFormat="1" ht="13.5" customHeight="1">
      <c r="B102" s="68"/>
      <c r="F102" s="69"/>
      <c r="J102" s="69"/>
      <c r="K102" s="69"/>
      <c r="S102" s="70"/>
      <c r="T102" s="70"/>
      <c r="U102" s="70"/>
      <c r="V102" s="70"/>
      <c r="W102" s="70"/>
      <c r="X102" s="70"/>
      <c r="Y102" s="70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</row>
    <row r="103" spans="2:50" s="67" customFormat="1" ht="13.5" customHeight="1">
      <c r="B103" s="68"/>
      <c r="F103" s="69"/>
      <c r="J103" s="69"/>
      <c r="K103" s="69"/>
      <c r="S103" s="70"/>
      <c r="T103" s="70"/>
      <c r="U103" s="70"/>
      <c r="V103" s="70"/>
      <c r="W103" s="70"/>
      <c r="X103" s="70"/>
      <c r="Y103" s="70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</row>
    <row r="104" spans="2:50" s="67" customFormat="1" ht="13.5" customHeight="1">
      <c r="B104" s="68"/>
      <c r="F104" s="69"/>
      <c r="J104" s="69"/>
      <c r="K104" s="69"/>
      <c r="S104" s="70"/>
      <c r="T104" s="70"/>
      <c r="U104" s="70"/>
      <c r="V104" s="70"/>
      <c r="W104" s="70"/>
      <c r="X104" s="70"/>
      <c r="Y104" s="70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</row>
    <row r="105" spans="2:50" s="67" customFormat="1" ht="13.5" customHeight="1">
      <c r="B105" s="68"/>
      <c r="F105" s="69"/>
      <c r="J105" s="69"/>
      <c r="K105" s="69"/>
      <c r="S105" s="70"/>
      <c r="T105" s="70"/>
      <c r="U105" s="70"/>
      <c r="V105" s="70"/>
      <c r="W105" s="70"/>
      <c r="X105" s="70"/>
      <c r="Y105" s="70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</row>
    <row r="106" spans="2:50" s="67" customFormat="1" ht="13.5" customHeight="1">
      <c r="B106" s="68"/>
      <c r="F106" s="69"/>
      <c r="J106" s="69"/>
      <c r="K106" s="69"/>
      <c r="S106" s="70"/>
      <c r="T106" s="70"/>
      <c r="U106" s="70"/>
      <c r="V106" s="70"/>
      <c r="W106" s="70"/>
      <c r="X106" s="70"/>
      <c r="Y106" s="70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</row>
    <row r="107" spans="2:50" s="67" customFormat="1" ht="13.5" customHeight="1">
      <c r="B107" s="68"/>
      <c r="F107" s="69"/>
      <c r="J107" s="69"/>
      <c r="K107" s="69"/>
      <c r="S107" s="70"/>
      <c r="T107" s="70"/>
      <c r="U107" s="70"/>
      <c r="V107" s="70"/>
      <c r="W107" s="70"/>
      <c r="X107" s="70"/>
      <c r="Y107" s="70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</row>
    <row r="108" spans="2:50" s="67" customFormat="1" ht="13.5" customHeight="1">
      <c r="B108" s="68"/>
      <c r="F108" s="69"/>
      <c r="J108" s="69"/>
      <c r="K108" s="69"/>
      <c r="S108" s="70"/>
      <c r="T108" s="70"/>
      <c r="U108" s="70"/>
      <c r="V108" s="70"/>
      <c r="W108" s="70"/>
      <c r="X108" s="70"/>
      <c r="Y108" s="70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</row>
    <row r="109" spans="2:50" s="67" customFormat="1" ht="13.5" customHeight="1">
      <c r="B109" s="68"/>
      <c r="F109" s="69"/>
      <c r="J109" s="69"/>
      <c r="K109" s="69"/>
      <c r="S109" s="70"/>
      <c r="T109" s="70"/>
      <c r="U109" s="70"/>
      <c r="V109" s="70"/>
      <c r="W109" s="70"/>
      <c r="X109" s="70"/>
      <c r="Y109" s="70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</row>
    <row r="110" spans="2:50" s="67" customFormat="1" ht="13.5" customHeight="1">
      <c r="B110" s="68"/>
      <c r="F110" s="69"/>
      <c r="J110" s="69"/>
      <c r="K110" s="69"/>
      <c r="S110" s="70"/>
      <c r="T110" s="70"/>
      <c r="U110" s="70"/>
      <c r="V110" s="70"/>
      <c r="W110" s="70"/>
      <c r="X110" s="70"/>
      <c r="Y110" s="70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</row>
    <row r="111" spans="2:50" s="67" customFormat="1" ht="13.5" customHeight="1">
      <c r="B111" s="68"/>
      <c r="F111" s="69"/>
      <c r="J111" s="69"/>
      <c r="K111" s="69"/>
      <c r="S111" s="70"/>
      <c r="T111" s="70"/>
      <c r="U111" s="70"/>
      <c r="V111" s="70"/>
      <c r="W111" s="70"/>
      <c r="X111" s="70"/>
      <c r="Y111" s="70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</row>
    <row r="112" spans="2:50" s="67" customFormat="1" ht="13.5" customHeight="1">
      <c r="B112" s="68"/>
      <c r="F112" s="69"/>
      <c r="J112" s="69"/>
      <c r="K112" s="69"/>
      <c r="S112" s="70"/>
      <c r="T112" s="70"/>
      <c r="U112" s="70"/>
      <c r="V112" s="70"/>
      <c r="W112" s="70"/>
      <c r="X112" s="70"/>
      <c r="Y112" s="70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</row>
    <row r="113" spans="2:50" s="67" customFormat="1" ht="13.5" customHeight="1">
      <c r="B113" s="68"/>
      <c r="F113" s="69"/>
      <c r="J113" s="69"/>
      <c r="K113" s="69"/>
      <c r="S113" s="70"/>
      <c r="T113" s="70"/>
      <c r="U113" s="70"/>
      <c r="V113" s="70"/>
      <c r="W113" s="70"/>
      <c r="X113" s="70"/>
      <c r="Y113" s="70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</row>
    <row r="114" spans="2:50" s="67" customFormat="1" ht="13.5" customHeight="1">
      <c r="B114" s="68"/>
      <c r="F114" s="69"/>
      <c r="J114" s="69"/>
      <c r="K114" s="69"/>
      <c r="S114" s="70"/>
      <c r="T114" s="70"/>
      <c r="U114" s="70"/>
      <c r="V114" s="70"/>
      <c r="W114" s="70"/>
      <c r="X114" s="70"/>
      <c r="Y114" s="70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</row>
    <row r="115" spans="2:50" s="67" customFormat="1" ht="13.5" customHeight="1">
      <c r="B115" s="68"/>
      <c r="F115" s="69"/>
      <c r="J115" s="69"/>
      <c r="K115" s="69"/>
      <c r="S115" s="70"/>
      <c r="T115" s="70"/>
      <c r="U115" s="70"/>
      <c r="V115" s="70"/>
      <c r="W115" s="70"/>
      <c r="X115" s="70"/>
      <c r="Y115" s="70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</row>
    <row r="116" spans="2:50" s="67" customFormat="1" ht="13.5" customHeight="1">
      <c r="B116" s="68"/>
      <c r="F116" s="69"/>
      <c r="J116" s="69"/>
      <c r="K116" s="69"/>
      <c r="S116" s="70"/>
      <c r="T116" s="70"/>
      <c r="U116" s="70"/>
      <c r="V116" s="70"/>
      <c r="W116" s="70"/>
      <c r="X116" s="70"/>
      <c r="Y116" s="70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</row>
    <row r="117" spans="2:50" s="67" customFormat="1" ht="13.5" customHeight="1">
      <c r="B117" s="68"/>
      <c r="F117" s="69"/>
      <c r="J117" s="69"/>
      <c r="K117" s="69"/>
      <c r="S117" s="70"/>
      <c r="T117" s="70"/>
      <c r="U117" s="70"/>
      <c r="V117" s="70"/>
      <c r="W117" s="70"/>
      <c r="X117" s="70"/>
      <c r="Y117" s="70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</row>
    <row r="118" spans="2:50" s="67" customFormat="1" ht="13.5" customHeight="1">
      <c r="B118" s="68"/>
      <c r="F118" s="69"/>
      <c r="J118" s="69"/>
      <c r="K118" s="69"/>
      <c r="S118" s="70"/>
      <c r="T118" s="70"/>
      <c r="U118" s="70"/>
      <c r="V118" s="70"/>
      <c r="W118" s="70"/>
      <c r="X118" s="70"/>
      <c r="Y118" s="70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</row>
    <row r="119" spans="2:50" s="67" customFormat="1" ht="13.5" customHeight="1">
      <c r="B119" s="68"/>
      <c r="F119" s="69"/>
      <c r="J119" s="69"/>
      <c r="K119" s="69"/>
      <c r="S119" s="70"/>
      <c r="T119" s="70"/>
      <c r="U119" s="70"/>
      <c r="V119" s="70"/>
      <c r="W119" s="70"/>
      <c r="X119" s="70"/>
      <c r="Y119" s="70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</row>
    <row r="120" spans="2:50" s="67" customFormat="1" ht="13.5" customHeight="1">
      <c r="B120" s="68"/>
      <c r="F120" s="69"/>
      <c r="J120" s="69"/>
      <c r="K120" s="69"/>
      <c r="S120" s="70"/>
      <c r="T120" s="70"/>
      <c r="U120" s="70"/>
      <c r="V120" s="70"/>
      <c r="W120" s="70"/>
      <c r="X120" s="70"/>
      <c r="Y120" s="70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</row>
    <row r="121" spans="2:50" s="67" customFormat="1" ht="13.5" customHeight="1">
      <c r="B121" s="68"/>
      <c r="F121" s="69"/>
      <c r="J121" s="69"/>
      <c r="K121" s="69"/>
      <c r="S121" s="70"/>
      <c r="T121" s="70"/>
      <c r="U121" s="70"/>
      <c r="V121" s="70"/>
      <c r="W121" s="70"/>
      <c r="X121" s="70"/>
      <c r="Y121" s="70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</row>
    <row r="122" spans="2:50" s="67" customFormat="1" ht="13.5" customHeight="1">
      <c r="B122" s="68"/>
      <c r="F122" s="69"/>
      <c r="J122" s="69"/>
      <c r="K122" s="69"/>
      <c r="S122" s="70"/>
      <c r="T122" s="70"/>
      <c r="U122" s="70"/>
      <c r="V122" s="70"/>
      <c r="W122" s="70"/>
      <c r="X122" s="70"/>
      <c r="Y122" s="70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</row>
    <row r="123" spans="2:50" s="67" customFormat="1" ht="13.5" customHeight="1">
      <c r="B123" s="68"/>
      <c r="F123" s="69"/>
      <c r="J123" s="69"/>
      <c r="K123" s="69"/>
      <c r="S123" s="70"/>
      <c r="T123" s="70"/>
      <c r="U123" s="70"/>
      <c r="V123" s="70"/>
      <c r="W123" s="70"/>
      <c r="X123" s="70"/>
      <c r="Y123" s="70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</row>
    <row r="124" spans="2:50" s="67" customFormat="1" ht="13.5" customHeight="1">
      <c r="B124" s="68"/>
      <c r="F124" s="69"/>
      <c r="J124" s="69"/>
      <c r="K124" s="69"/>
      <c r="S124" s="70"/>
      <c r="T124" s="70"/>
      <c r="U124" s="70"/>
      <c r="V124" s="70"/>
      <c r="W124" s="70"/>
      <c r="X124" s="70"/>
      <c r="Y124" s="70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</row>
    <row r="125" spans="2:50" s="67" customFormat="1" ht="13.5" customHeight="1">
      <c r="B125" s="68"/>
      <c r="F125" s="69"/>
      <c r="J125" s="69"/>
      <c r="K125" s="69"/>
      <c r="S125" s="70"/>
      <c r="T125" s="70"/>
      <c r="U125" s="70"/>
      <c r="V125" s="70"/>
      <c r="W125" s="70"/>
      <c r="X125" s="70"/>
      <c r="Y125" s="70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</row>
    <row r="126" spans="2:50" s="67" customFormat="1" ht="13.5" customHeight="1">
      <c r="B126" s="68"/>
      <c r="F126" s="69"/>
      <c r="J126" s="69"/>
      <c r="K126" s="69"/>
      <c r="S126" s="70"/>
      <c r="T126" s="70"/>
      <c r="U126" s="70"/>
      <c r="V126" s="70"/>
      <c r="W126" s="70"/>
      <c r="X126" s="70"/>
      <c r="Y126" s="70"/>
      <c r="Z126" s="70"/>
      <c r="AA126" s="70"/>
      <c r="AB126" s="70"/>
      <c r="AC126" s="70"/>
      <c r="AD126" s="70"/>
      <c r="AE126" s="70"/>
      <c r="AF126" s="70"/>
      <c r="AG126" s="70"/>
      <c r="AH126" s="70"/>
      <c r="AI126" s="70"/>
      <c r="AJ126" s="70"/>
      <c r="AK126" s="70"/>
      <c r="AL126" s="70"/>
      <c r="AM126" s="70"/>
      <c r="AN126" s="70"/>
      <c r="AO126" s="70"/>
      <c r="AP126" s="70"/>
      <c r="AQ126" s="70"/>
      <c r="AR126" s="70"/>
      <c r="AS126" s="70"/>
      <c r="AT126" s="70"/>
      <c r="AU126" s="70"/>
      <c r="AV126" s="70"/>
      <c r="AW126" s="70"/>
      <c r="AX126" s="70"/>
    </row>
    <row r="127" spans="2:50" s="67" customFormat="1" ht="13.5" customHeight="1">
      <c r="B127" s="68"/>
      <c r="F127" s="69"/>
      <c r="J127" s="69"/>
      <c r="K127" s="69"/>
      <c r="S127" s="70"/>
      <c r="T127" s="70"/>
      <c r="U127" s="70"/>
      <c r="V127" s="70"/>
      <c r="W127" s="70"/>
      <c r="X127" s="70"/>
      <c r="Y127" s="70"/>
      <c r="Z127" s="70"/>
      <c r="AA127" s="70"/>
      <c r="AB127" s="70"/>
      <c r="AC127" s="70"/>
      <c r="AD127" s="70"/>
      <c r="AE127" s="70"/>
      <c r="AF127" s="70"/>
      <c r="AG127" s="70"/>
      <c r="AH127" s="70"/>
      <c r="AI127" s="70"/>
      <c r="AJ127" s="70"/>
      <c r="AK127" s="70"/>
      <c r="AL127" s="70"/>
      <c r="AM127" s="70"/>
      <c r="AN127" s="70"/>
      <c r="AO127" s="70"/>
      <c r="AP127" s="70"/>
      <c r="AQ127" s="70"/>
      <c r="AR127" s="70"/>
      <c r="AS127" s="70"/>
      <c r="AT127" s="70"/>
      <c r="AU127" s="70"/>
      <c r="AV127" s="70"/>
      <c r="AW127" s="70"/>
      <c r="AX127" s="70"/>
    </row>
    <row r="128" spans="2:50" s="67" customFormat="1" ht="13.5" customHeight="1">
      <c r="B128" s="68"/>
      <c r="F128" s="69"/>
      <c r="J128" s="69"/>
      <c r="K128" s="69"/>
      <c r="S128" s="70"/>
      <c r="T128" s="70"/>
      <c r="U128" s="70"/>
      <c r="V128" s="70"/>
      <c r="W128" s="70"/>
      <c r="X128" s="70"/>
      <c r="Y128" s="70"/>
      <c r="Z128" s="70"/>
      <c r="AA128" s="70"/>
      <c r="AB128" s="70"/>
      <c r="AC128" s="70"/>
      <c r="AD128" s="70"/>
      <c r="AE128" s="70"/>
      <c r="AF128" s="70"/>
      <c r="AG128" s="70"/>
      <c r="AH128" s="70"/>
      <c r="AI128" s="70"/>
      <c r="AJ128" s="70"/>
      <c r="AK128" s="70"/>
      <c r="AL128" s="70"/>
      <c r="AM128" s="70"/>
      <c r="AN128" s="70"/>
      <c r="AO128" s="70"/>
      <c r="AP128" s="70"/>
      <c r="AQ128" s="70"/>
      <c r="AR128" s="70"/>
      <c r="AS128" s="70"/>
      <c r="AT128" s="70"/>
      <c r="AU128" s="70"/>
      <c r="AV128" s="70"/>
      <c r="AW128" s="70"/>
      <c r="AX128" s="70"/>
    </row>
    <row r="129" spans="2:50" s="67" customFormat="1" ht="13.5" customHeight="1">
      <c r="B129" s="68"/>
      <c r="F129" s="69"/>
      <c r="J129" s="69"/>
      <c r="K129" s="69"/>
      <c r="S129" s="70"/>
      <c r="T129" s="70"/>
      <c r="U129" s="70"/>
      <c r="V129" s="70"/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</row>
    <row r="130" spans="2:50" s="67" customFormat="1" ht="13.5" customHeight="1">
      <c r="B130" s="68"/>
      <c r="F130" s="69"/>
      <c r="J130" s="69"/>
      <c r="K130" s="69"/>
      <c r="S130" s="70"/>
      <c r="T130" s="70"/>
      <c r="U130" s="70"/>
      <c r="V130" s="70"/>
      <c r="W130" s="70"/>
      <c r="X130" s="70"/>
      <c r="Y130" s="70"/>
      <c r="Z130" s="70"/>
      <c r="AA130" s="70"/>
      <c r="AB130" s="70"/>
      <c r="AC130" s="70"/>
      <c r="AD130" s="70"/>
      <c r="AE130" s="70"/>
      <c r="AF130" s="70"/>
      <c r="AG130" s="70"/>
      <c r="AH130" s="70"/>
      <c r="AI130" s="70"/>
      <c r="AJ130" s="70"/>
      <c r="AK130" s="70"/>
      <c r="AL130" s="70"/>
      <c r="AM130" s="70"/>
      <c r="AN130" s="70"/>
      <c r="AO130" s="70"/>
      <c r="AP130" s="70"/>
      <c r="AQ130" s="70"/>
      <c r="AR130" s="70"/>
      <c r="AS130" s="70"/>
      <c r="AT130" s="70"/>
      <c r="AU130" s="70"/>
      <c r="AV130" s="70"/>
      <c r="AW130" s="70"/>
      <c r="AX130" s="70"/>
    </row>
    <row r="131" spans="2:50" s="67" customFormat="1" ht="13.5" customHeight="1">
      <c r="B131" s="68"/>
      <c r="F131" s="69"/>
      <c r="J131" s="69"/>
      <c r="K131" s="69"/>
      <c r="S131" s="70"/>
      <c r="T131" s="70"/>
      <c r="U131" s="70"/>
      <c r="V131" s="70"/>
      <c r="W131" s="70"/>
      <c r="X131" s="70"/>
      <c r="Y131" s="70"/>
      <c r="Z131" s="70"/>
      <c r="AA131" s="70"/>
      <c r="AB131" s="70"/>
      <c r="AC131" s="70"/>
      <c r="AD131" s="70"/>
      <c r="AE131" s="70"/>
      <c r="AF131" s="70"/>
      <c r="AG131" s="70"/>
      <c r="AH131" s="70"/>
      <c r="AI131" s="70"/>
      <c r="AJ131" s="70"/>
      <c r="AK131" s="70"/>
      <c r="AL131" s="70"/>
      <c r="AM131" s="70"/>
      <c r="AN131" s="70"/>
      <c r="AO131" s="70"/>
      <c r="AP131" s="70"/>
      <c r="AQ131" s="70"/>
      <c r="AR131" s="70"/>
      <c r="AS131" s="70"/>
      <c r="AT131" s="70"/>
      <c r="AU131" s="70"/>
      <c r="AV131" s="70"/>
      <c r="AW131" s="70"/>
      <c r="AX131" s="70"/>
    </row>
    <row r="132" spans="2:50" s="67" customFormat="1" ht="13.5" customHeight="1">
      <c r="B132" s="68"/>
      <c r="F132" s="69"/>
      <c r="J132" s="69"/>
      <c r="K132" s="69"/>
      <c r="S132" s="70"/>
      <c r="T132" s="70"/>
      <c r="U132" s="70"/>
      <c r="V132" s="70"/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  <c r="AV132" s="70"/>
      <c r="AW132" s="70"/>
      <c r="AX132" s="70"/>
    </row>
    <row r="133" spans="2:50" s="67" customFormat="1" ht="13.5" customHeight="1">
      <c r="B133" s="68"/>
      <c r="F133" s="69"/>
      <c r="J133" s="69"/>
      <c r="K133" s="69"/>
      <c r="S133" s="70"/>
      <c r="T133" s="70"/>
      <c r="U133" s="70"/>
      <c r="V133" s="70"/>
      <c r="W133" s="70"/>
      <c r="X133" s="70"/>
      <c r="Y133" s="70"/>
      <c r="Z133" s="70"/>
      <c r="AA133" s="70"/>
      <c r="AB133" s="70"/>
      <c r="AC133" s="70"/>
      <c r="AD133" s="70"/>
      <c r="AE133" s="70"/>
      <c r="AF133" s="70"/>
      <c r="AG133" s="70"/>
      <c r="AH133" s="70"/>
      <c r="AI133" s="70"/>
      <c r="AJ133" s="70"/>
      <c r="AK133" s="70"/>
      <c r="AL133" s="70"/>
      <c r="AM133" s="70"/>
      <c r="AN133" s="70"/>
      <c r="AO133" s="70"/>
      <c r="AP133" s="70"/>
      <c r="AQ133" s="70"/>
      <c r="AR133" s="70"/>
      <c r="AS133" s="70"/>
      <c r="AT133" s="70"/>
      <c r="AU133" s="70"/>
      <c r="AV133" s="70"/>
      <c r="AW133" s="70"/>
      <c r="AX133" s="70"/>
    </row>
    <row r="134" spans="2:50" s="67" customFormat="1" ht="13.5" customHeight="1">
      <c r="B134" s="68"/>
      <c r="F134" s="69"/>
      <c r="J134" s="69"/>
      <c r="K134" s="69"/>
      <c r="S134" s="70"/>
      <c r="T134" s="70"/>
      <c r="U134" s="70"/>
      <c r="V134" s="70"/>
      <c r="W134" s="70"/>
      <c r="X134" s="70"/>
      <c r="Y134" s="70"/>
      <c r="Z134" s="70"/>
      <c r="AA134" s="70"/>
      <c r="AB134" s="70"/>
      <c r="AC134" s="70"/>
      <c r="AD134" s="70"/>
      <c r="AE134" s="70"/>
      <c r="AF134" s="70"/>
      <c r="AG134" s="70"/>
      <c r="AH134" s="70"/>
      <c r="AI134" s="70"/>
      <c r="AJ134" s="70"/>
      <c r="AK134" s="70"/>
      <c r="AL134" s="70"/>
      <c r="AM134" s="70"/>
      <c r="AN134" s="70"/>
      <c r="AO134" s="70"/>
      <c r="AP134" s="70"/>
      <c r="AQ134" s="70"/>
      <c r="AR134" s="70"/>
      <c r="AS134" s="70"/>
      <c r="AT134" s="70"/>
      <c r="AU134" s="70"/>
      <c r="AV134" s="70"/>
      <c r="AW134" s="70"/>
      <c r="AX134" s="70"/>
    </row>
    <row r="135" spans="2:50" s="67" customFormat="1" ht="13.5" customHeight="1">
      <c r="B135" s="68"/>
      <c r="F135" s="69"/>
      <c r="J135" s="69"/>
      <c r="K135" s="69"/>
      <c r="S135" s="70"/>
      <c r="T135" s="70"/>
      <c r="U135" s="70"/>
      <c r="V135" s="70"/>
      <c r="W135" s="70"/>
      <c r="X135" s="70"/>
      <c r="Y135" s="70"/>
      <c r="Z135" s="70"/>
      <c r="AA135" s="70"/>
      <c r="AB135" s="70"/>
      <c r="AC135" s="70"/>
      <c r="AD135" s="70"/>
      <c r="AE135" s="70"/>
      <c r="AF135" s="70"/>
      <c r="AG135" s="70"/>
      <c r="AH135" s="70"/>
      <c r="AI135" s="70"/>
      <c r="AJ135" s="70"/>
      <c r="AK135" s="70"/>
      <c r="AL135" s="70"/>
      <c r="AM135" s="70"/>
      <c r="AN135" s="70"/>
      <c r="AO135" s="70"/>
      <c r="AP135" s="70"/>
      <c r="AQ135" s="70"/>
      <c r="AR135" s="70"/>
      <c r="AS135" s="70"/>
      <c r="AT135" s="70"/>
      <c r="AU135" s="70"/>
      <c r="AV135" s="70"/>
      <c r="AW135" s="70"/>
      <c r="AX135" s="70"/>
    </row>
    <row r="136" spans="2:50" s="67" customFormat="1" ht="13.5" customHeight="1">
      <c r="B136" s="68"/>
      <c r="F136" s="69"/>
      <c r="J136" s="69"/>
      <c r="K136" s="69"/>
      <c r="S136" s="70"/>
      <c r="T136" s="70"/>
      <c r="U136" s="70"/>
      <c r="V136" s="70"/>
      <c r="W136" s="70"/>
      <c r="X136" s="70"/>
      <c r="Y136" s="70"/>
      <c r="Z136" s="70"/>
      <c r="AA136" s="70"/>
      <c r="AB136" s="70"/>
      <c r="AC136" s="70"/>
      <c r="AD136" s="70"/>
      <c r="AE136" s="70"/>
      <c r="AF136" s="70"/>
      <c r="AG136" s="70"/>
      <c r="AH136" s="70"/>
      <c r="AI136" s="70"/>
      <c r="AJ136" s="70"/>
      <c r="AK136" s="70"/>
      <c r="AL136" s="70"/>
      <c r="AM136" s="70"/>
      <c r="AN136" s="70"/>
      <c r="AO136" s="70"/>
      <c r="AP136" s="70"/>
      <c r="AQ136" s="70"/>
      <c r="AR136" s="70"/>
      <c r="AS136" s="70"/>
      <c r="AT136" s="70"/>
      <c r="AU136" s="70"/>
      <c r="AV136" s="70"/>
      <c r="AW136" s="70"/>
      <c r="AX136" s="70"/>
    </row>
    <row r="137" spans="2:50" s="67" customFormat="1" ht="13.5" customHeight="1">
      <c r="B137" s="68"/>
      <c r="F137" s="69"/>
      <c r="J137" s="69"/>
      <c r="K137" s="69"/>
      <c r="S137" s="70"/>
      <c r="T137" s="70"/>
      <c r="U137" s="70"/>
      <c r="V137" s="70"/>
      <c r="W137" s="70"/>
      <c r="X137" s="70"/>
      <c r="Y137" s="70"/>
      <c r="Z137" s="70"/>
      <c r="AA137" s="70"/>
      <c r="AB137" s="70"/>
      <c r="AC137" s="70"/>
      <c r="AD137" s="70"/>
      <c r="AE137" s="70"/>
      <c r="AF137" s="70"/>
      <c r="AG137" s="70"/>
      <c r="AH137" s="70"/>
      <c r="AI137" s="70"/>
      <c r="AJ137" s="70"/>
      <c r="AK137" s="70"/>
      <c r="AL137" s="70"/>
      <c r="AM137" s="70"/>
      <c r="AN137" s="70"/>
      <c r="AO137" s="70"/>
      <c r="AP137" s="70"/>
      <c r="AQ137" s="70"/>
      <c r="AR137" s="70"/>
      <c r="AS137" s="70"/>
      <c r="AT137" s="70"/>
      <c r="AU137" s="70"/>
      <c r="AV137" s="70"/>
      <c r="AW137" s="70"/>
      <c r="AX137" s="70"/>
    </row>
    <row r="138" spans="2:50" s="67" customFormat="1" ht="13.5" customHeight="1">
      <c r="B138" s="68"/>
      <c r="F138" s="69"/>
      <c r="J138" s="69"/>
      <c r="K138" s="69"/>
      <c r="S138" s="70"/>
      <c r="T138" s="70"/>
      <c r="U138" s="70"/>
      <c r="V138" s="70"/>
      <c r="W138" s="70"/>
      <c r="X138" s="70"/>
      <c r="Y138" s="70"/>
      <c r="Z138" s="70"/>
      <c r="AA138" s="70"/>
      <c r="AB138" s="70"/>
      <c r="AC138" s="70"/>
      <c r="AD138" s="70"/>
      <c r="AE138" s="70"/>
      <c r="AF138" s="70"/>
      <c r="AG138" s="70"/>
      <c r="AH138" s="70"/>
      <c r="AI138" s="70"/>
      <c r="AJ138" s="70"/>
      <c r="AK138" s="70"/>
      <c r="AL138" s="70"/>
      <c r="AM138" s="70"/>
      <c r="AN138" s="70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</row>
  </sheetData>
  <sheetProtection/>
  <mergeCells count="32">
    <mergeCell ref="AX2:AX6"/>
    <mergeCell ref="U4:V4"/>
    <mergeCell ref="W4:Y4"/>
    <mergeCell ref="Z4:AB4"/>
    <mergeCell ref="AC4:AE4"/>
    <mergeCell ref="P2:P6"/>
    <mergeCell ref="A2:A6"/>
    <mergeCell ref="B2:B6"/>
    <mergeCell ref="C2:C6"/>
    <mergeCell ref="D2:D6"/>
    <mergeCell ref="E2:E6"/>
    <mergeCell ref="T2:T5"/>
    <mergeCell ref="I4:I6"/>
    <mergeCell ref="M2:M5"/>
    <mergeCell ref="O2:O6"/>
    <mergeCell ref="J2:J6"/>
    <mergeCell ref="F2:F6"/>
    <mergeCell ref="R2:R5"/>
    <mergeCell ref="AL4:AN4"/>
    <mergeCell ref="H2:I3"/>
    <mergeCell ref="K5:K6"/>
    <mergeCell ref="AU4:AW4"/>
    <mergeCell ref="S2:S6"/>
    <mergeCell ref="AF4:AH4"/>
    <mergeCell ref="U2:AW3"/>
    <mergeCell ref="AI4:AK4"/>
    <mergeCell ref="G2:G5"/>
    <mergeCell ref="Q2:Q6"/>
    <mergeCell ref="N2:N6"/>
    <mergeCell ref="AO4:AQ4"/>
    <mergeCell ref="AR4:AT4"/>
    <mergeCell ref="L2:L6"/>
  </mergeCells>
  <printOptions headings="1"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ゴシック,標準"&amp;14粗大ごみ処理施設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BE12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3" sqref="C1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7.125" style="4" customWidth="1"/>
    <col min="5" max="5" width="18.875" style="4" customWidth="1"/>
    <col min="6" max="6" width="27.50390625" style="5" customWidth="1"/>
    <col min="7" max="14" width="11.25390625" style="4" customWidth="1"/>
    <col min="15" max="15" width="21.625" style="5" customWidth="1"/>
    <col min="16" max="16" width="29.50390625" style="5" customWidth="1"/>
    <col min="17" max="17" width="12.125" style="5" customWidth="1"/>
    <col min="18" max="18" width="13.875" style="5" customWidth="1"/>
    <col min="19" max="19" width="10.625" style="5" customWidth="1"/>
    <col min="20" max="20" width="7.50390625" style="4" customWidth="1"/>
    <col min="21" max="21" width="6.375" style="4" customWidth="1"/>
    <col min="22" max="22" width="10.00390625" style="4" customWidth="1"/>
    <col min="23" max="23" width="10.75390625" style="4" customWidth="1"/>
    <col min="24" max="25" width="9.00390625" style="4" customWidth="1"/>
    <col min="26" max="26" width="9.00390625" style="7" customWidth="1"/>
    <col min="27" max="27" width="12.5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9.00390625" style="7" customWidth="1"/>
    <col min="40" max="41" width="11.125" style="7" customWidth="1"/>
    <col min="42" max="42" width="9.00390625" style="7" customWidth="1"/>
    <col min="43" max="44" width="11.125" style="7" customWidth="1"/>
    <col min="45" max="45" width="9.00390625" style="7" customWidth="1"/>
    <col min="46" max="47" width="11.125" style="7" customWidth="1"/>
    <col min="48" max="48" width="9.00390625" style="7" customWidth="1"/>
    <col min="49" max="50" width="11.125" style="7" customWidth="1"/>
    <col min="51" max="51" width="9.00390625" style="7" customWidth="1"/>
    <col min="52" max="53" width="11.125" style="7" customWidth="1"/>
    <col min="54" max="54" width="9.00390625" style="7" customWidth="1"/>
    <col min="55" max="57" width="11.125" style="7" customWidth="1"/>
    <col min="58" max="16384" width="9.00390625" style="4" customWidth="1"/>
  </cols>
  <sheetData>
    <row r="1" spans="1:25" ht="15" customHeight="1">
      <c r="A1" s="64" t="s">
        <v>340</v>
      </c>
      <c r="Y1" s="6"/>
    </row>
    <row r="2" spans="1:57" s="5" customFormat="1" ht="11.25" customHeight="1">
      <c r="A2" s="90" t="s">
        <v>233</v>
      </c>
      <c r="B2" s="148" t="s">
        <v>234</v>
      </c>
      <c r="C2" s="90" t="s">
        <v>235</v>
      </c>
      <c r="D2" s="160" t="s">
        <v>236</v>
      </c>
      <c r="E2" s="126" t="s">
        <v>237</v>
      </c>
      <c r="F2" s="90" t="s">
        <v>238</v>
      </c>
      <c r="G2" s="90" t="s">
        <v>239</v>
      </c>
      <c r="H2" s="109" t="s">
        <v>240</v>
      </c>
      <c r="I2" s="156"/>
      <c r="J2" s="38"/>
      <c r="K2" s="109" t="s">
        <v>291</v>
      </c>
      <c r="L2" s="111"/>
      <c r="M2" s="109" t="s">
        <v>341</v>
      </c>
      <c r="N2" s="111"/>
      <c r="O2" s="90" t="s">
        <v>342</v>
      </c>
      <c r="P2" s="109" t="s">
        <v>241</v>
      </c>
      <c r="Q2" s="27"/>
      <c r="R2" s="109" t="s">
        <v>343</v>
      </c>
      <c r="S2" s="27"/>
      <c r="T2" s="90" t="s">
        <v>243</v>
      </c>
      <c r="U2" s="90" t="s">
        <v>244</v>
      </c>
      <c r="V2" s="90" t="s">
        <v>245</v>
      </c>
      <c r="W2" s="109" t="s">
        <v>246</v>
      </c>
      <c r="X2" s="126" t="s">
        <v>247</v>
      </c>
      <c r="Y2" s="90" t="s">
        <v>248</v>
      </c>
      <c r="Z2" s="98" t="s">
        <v>249</v>
      </c>
      <c r="AA2" s="98" t="s">
        <v>250</v>
      </c>
      <c r="AB2" s="142" t="s">
        <v>251</v>
      </c>
      <c r="AC2" s="143"/>
      <c r="AD2" s="143"/>
      <c r="AE2" s="143"/>
      <c r="AF2" s="143"/>
      <c r="AG2" s="143"/>
      <c r="AH2" s="143"/>
      <c r="AI2" s="143"/>
      <c r="AJ2" s="143"/>
      <c r="AK2" s="143"/>
      <c r="AL2" s="143"/>
      <c r="AM2" s="143"/>
      <c r="AN2" s="143"/>
      <c r="AO2" s="143"/>
      <c r="AP2" s="143"/>
      <c r="AQ2" s="143"/>
      <c r="AR2" s="143"/>
      <c r="AS2" s="143"/>
      <c r="AT2" s="143"/>
      <c r="AU2" s="143"/>
      <c r="AV2" s="143"/>
      <c r="AW2" s="143"/>
      <c r="AX2" s="143"/>
      <c r="AY2" s="143"/>
      <c r="AZ2" s="143"/>
      <c r="BA2" s="143"/>
      <c r="BB2" s="143"/>
      <c r="BC2" s="143"/>
      <c r="BD2" s="144"/>
      <c r="BE2" s="83" t="s">
        <v>252</v>
      </c>
    </row>
    <row r="3" spans="1:57" s="5" customFormat="1" ht="11.25" customHeight="1">
      <c r="A3" s="91"/>
      <c r="B3" s="149"/>
      <c r="C3" s="91"/>
      <c r="D3" s="160"/>
      <c r="E3" s="126"/>
      <c r="F3" s="91"/>
      <c r="G3" s="138"/>
      <c r="H3" s="154"/>
      <c r="I3" s="157"/>
      <c r="J3" s="37"/>
      <c r="K3" s="112"/>
      <c r="L3" s="114"/>
      <c r="M3" s="112"/>
      <c r="N3" s="114"/>
      <c r="O3" s="91"/>
      <c r="P3" s="112"/>
      <c r="Q3" s="29"/>
      <c r="R3" s="112"/>
      <c r="S3" s="29"/>
      <c r="T3" s="138"/>
      <c r="U3" s="91"/>
      <c r="V3" s="91"/>
      <c r="W3" s="154"/>
      <c r="X3" s="126"/>
      <c r="Y3" s="91"/>
      <c r="Z3" s="99"/>
      <c r="AA3" s="117"/>
      <c r="AB3" s="145"/>
      <c r="AC3" s="146"/>
      <c r="AD3" s="146"/>
      <c r="AE3" s="146"/>
      <c r="AF3" s="146"/>
      <c r="AG3" s="146"/>
      <c r="AH3" s="146"/>
      <c r="AI3" s="146"/>
      <c r="AJ3" s="146"/>
      <c r="AK3" s="146"/>
      <c r="AL3" s="146"/>
      <c r="AM3" s="146"/>
      <c r="AN3" s="146"/>
      <c r="AO3" s="146"/>
      <c r="AP3" s="146"/>
      <c r="AQ3" s="146"/>
      <c r="AR3" s="146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7"/>
      <c r="BE3" s="84"/>
    </row>
    <row r="4" spans="1:57" s="5" customFormat="1" ht="18.75" customHeight="1">
      <c r="A4" s="91"/>
      <c r="B4" s="149"/>
      <c r="C4" s="91"/>
      <c r="D4" s="160"/>
      <c r="E4" s="126"/>
      <c r="F4" s="91"/>
      <c r="G4" s="138"/>
      <c r="H4" s="154"/>
      <c r="I4" s="158"/>
      <c r="J4" s="90" t="s">
        <v>344</v>
      </c>
      <c r="K4" s="112"/>
      <c r="L4" s="114"/>
      <c r="M4" s="112"/>
      <c r="N4" s="114"/>
      <c r="O4" s="91"/>
      <c r="P4" s="112"/>
      <c r="Q4" s="30"/>
      <c r="R4" s="112"/>
      <c r="S4" s="30"/>
      <c r="T4" s="138"/>
      <c r="U4" s="91"/>
      <c r="V4" s="91"/>
      <c r="W4" s="154"/>
      <c r="X4" s="126"/>
      <c r="Y4" s="91"/>
      <c r="Z4" s="99"/>
      <c r="AA4" s="117"/>
      <c r="AB4" s="152" t="s">
        <v>254</v>
      </c>
      <c r="AC4" s="153"/>
      <c r="AD4" s="139" t="s">
        <v>255</v>
      </c>
      <c r="AE4" s="140"/>
      <c r="AF4" s="141"/>
      <c r="AG4" s="139" t="s">
        <v>256</v>
      </c>
      <c r="AH4" s="140"/>
      <c r="AI4" s="141"/>
      <c r="AJ4" s="139" t="s">
        <v>257</v>
      </c>
      <c r="AK4" s="140"/>
      <c r="AL4" s="141"/>
      <c r="AM4" s="139" t="s">
        <v>258</v>
      </c>
      <c r="AN4" s="140"/>
      <c r="AO4" s="141"/>
      <c r="AP4" s="139" t="s">
        <v>259</v>
      </c>
      <c r="AQ4" s="140"/>
      <c r="AR4" s="141"/>
      <c r="AS4" s="139" t="s">
        <v>260</v>
      </c>
      <c r="AT4" s="140"/>
      <c r="AU4" s="141"/>
      <c r="AV4" s="139" t="s">
        <v>261</v>
      </c>
      <c r="AW4" s="140"/>
      <c r="AX4" s="141"/>
      <c r="AY4" s="139" t="s">
        <v>262</v>
      </c>
      <c r="AZ4" s="140"/>
      <c r="BA4" s="141"/>
      <c r="BB4" s="139" t="s">
        <v>263</v>
      </c>
      <c r="BC4" s="140"/>
      <c r="BD4" s="141"/>
      <c r="BE4" s="84"/>
    </row>
    <row r="5" spans="1:57" s="5" customFormat="1" ht="18.75" customHeight="1">
      <c r="A5" s="91"/>
      <c r="B5" s="149"/>
      <c r="C5" s="91"/>
      <c r="D5" s="160"/>
      <c r="E5" s="126"/>
      <c r="F5" s="91"/>
      <c r="G5" s="138"/>
      <c r="H5" s="155"/>
      <c r="I5" s="159"/>
      <c r="J5" s="91"/>
      <c r="K5" s="115"/>
      <c r="L5" s="116"/>
      <c r="M5" s="115"/>
      <c r="N5" s="116"/>
      <c r="O5" s="91"/>
      <c r="P5" s="91"/>
      <c r="Q5" s="126" t="s">
        <v>264</v>
      </c>
      <c r="R5" s="91"/>
      <c r="S5" s="126" t="s">
        <v>264</v>
      </c>
      <c r="T5" s="138"/>
      <c r="U5" s="91"/>
      <c r="V5" s="91"/>
      <c r="W5" s="154"/>
      <c r="X5" s="126"/>
      <c r="Y5" s="91"/>
      <c r="Z5" s="99"/>
      <c r="AA5" s="117"/>
      <c r="AB5" s="32" t="s">
        <v>265</v>
      </c>
      <c r="AC5" s="32" t="s">
        <v>266</v>
      </c>
      <c r="AD5" s="32" t="s">
        <v>267</v>
      </c>
      <c r="AE5" s="32" t="s">
        <v>265</v>
      </c>
      <c r="AF5" s="32" t="s">
        <v>266</v>
      </c>
      <c r="AG5" s="32" t="s">
        <v>267</v>
      </c>
      <c r="AH5" s="32" t="s">
        <v>265</v>
      </c>
      <c r="AI5" s="32" t="s">
        <v>266</v>
      </c>
      <c r="AJ5" s="32" t="s">
        <v>267</v>
      </c>
      <c r="AK5" s="32" t="s">
        <v>265</v>
      </c>
      <c r="AL5" s="32" t="s">
        <v>266</v>
      </c>
      <c r="AM5" s="32" t="s">
        <v>267</v>
      </c>
      <c r="AN5" s="32" t="s">
        <v>265</v>
      </c>
      <c r="AO5" s="32" t="s">
        <v>266</v>
      </c>
      <c r="AP5" s="32" t="s">
        <v>267</v>
      </c>
      <c r="AQ5" s="32" t="s">
        <v>265</v>
      </c>
      <c r="AR5" s="32" t="s">
        <v>266</v>
      </c>
      <c r="AS5" s="32" t="s">
        <v>267</v>
      </c>
      <c r="AT5" s="32" t="s">
        <v>265</v>
      </c>
      <c r="AU5" s="32" t="s">
        <v>266</v>
      </c>
      <c r="AV5" s="32" t="s">
        <v>267</v>
      </c>
      <c r="AW5" s="32" t="s">
        <v>265</v>
      </c>
      <c r="AX5" s="32" t="s">
        <v>266</v>
      </c>
      <c r="AY5" s="32" t="s">
        <v>267</v>
      </c>
      <c r="AZ5" s="32" t="s">
        <v>265</v>
      </c>
      <c r="BA5" s="32" t="s">
        <v>266</v>
      </c>
      <c r="BB5" s="32" t="s">
        <v>267</v>
      </c>
      <c r="BC5" s="32" t="s">
        <v>265</v>
      </c>
      <c r="BD5" s="32" t="s">
        <v>266</v>
      </c>
      <c r="BE5" s="84"/>
    </row>
    <row r="6" spans="1:57" s="17" customFormat="1" ht="13.5" customHeight="1">
      <c r="A6" s="136"/>
      <c r="B6" s="150"/>
      <c r="C6" s="136"/>
      <c r="D6" s="160"/>
      <c r="E6" s="90"/>
      <c r="F6" s="136"/>
      <c r="G6" s="35" t="s">
        <v>268</v>
      </c>
      <c r="H6" s="40" t="s">
        <v>268</v>
      </c>
      <c r="I6" s="40" t="s">
        <v>345</v>
      </c>
      <c r="J6" s="136"/>
      <c r="K6" s="40" t="s">
        <v>268</v>
      </c>
      <c r="L6" s="40" t="s">
        <v>345</v>
      </c>
      <c r="M6" s="40" t="s">
        <v>268</v>
      </c>
      <c r="N6" s="40" t="s">
        <v>345</v>
      </c>
      <c r="O6" s="151"/>
      <c r="P6" s="136"/>
      <c r="Q6" s="126"/>
      <c r="R6" s="136"/>
      <c r="S6" s="126"/>
      <c r="T6" s="34" t="s">
        <v>269</v>
      </c>
      <c r="U6" s="136"/>
      <c r="V6" s="136"/>
      <c r="W6" s="155"/>
      <c r="X6" s="126"/>
      <c r="Y6" s="34" t="s">
        <v>270</v>
      </c>
      <c r="Z6" s="100"/>
      <c r="AA6" s="33" t="s">
        <v>271</v>
      </c>
      <c r="AB6" s="33" t="s">
        <v>272</v>
      </c>
      <c r="AC6" s="33" t="s">
        <v>273</v>
      </c>
      <c r="AD6" s="22"/>
      <c r="AE6" s="33" t="s">
        <v>272</v>
      </c>
      <c r="AF6" s="33" t="s">
        <v>273</v>
      </c>
      <c r="AG6" s="22"/>
      <c r="AH6" s="33" t="s">
        <v>272</v>
      </c>
      <c r="AI6" s="33" t="s">
        <v>273</v>
      </c>
      <c r="AJ6" s="22"/>
      <c r="AK6" s="33" t="s">
        <v>272</v>
      </c>
      <c r="AL6" s="33" t="s">
        <v>273</v>
      </c>
      <c r="AM6" s="22"/>
      <c r="AN6" s="33" t="s">
        <v>272</v>
      </c>
      <c r="AO6" s="33" t="s">
        <v>273</v>
      </c>
      <c r="AP6" s="22"/>
      <c r="AQ6" s="33" t="s">
        <v>272</v>
      </c>
      <c r="AR6" s="33" t="s">
        <v>273</v>
      </c>
      <c r="AS6" s="22"/>
      <c r="AT6" s="33" t="s">
        <v>272</v>
      </c>
      <c r="AU6" s="33" t="s">
        <v>273</v>
      </c>
      <c r="AV6" s="22"/>
      <c r="AW6" s="33" t="s">
        <v>272</v>
      </c>
      <c r="AX6" s="33" t="s">
        <v>273</v>
      </c>
      <c r="AY6" s="22"/>
      <c r="AZ6" s="33" t="s">
        <v>272</v>
      </c>
      <c r="BA6" s="33" t="s">
        <v>273</v>
      </c>
      <c r="BB6" s="22"/>
      <c r="BC6" s="33" t="s">
        <v>272</v>
      </c>
      <c r="BD6" s="33" t="s">
        <v>273</v>
      </c>
      <c r="BE6" s="84"/>
    </row>
    <row r="7" spans="1:57" s="73" customFormat="1" ht="30" customHeight="1">
      <c r="A7" s="18" t="s">
        <v>274</v>
      </c>
      <c r="B7" s="19" t="s">
        <v>275</v>
      </c>
      <c r="C7" s="18" t="s">
        <v>346</v>
      </c>
      <c r="D7" s="18" t="s">
        <v>277</v>
      </c>
      <c r="E7" s="18"/>
      <c r="F7" s="18" t="s">
        <v>278</v>
      </c>
      <c r="G7" s="36">
        <v>5401</v>
      </c>
      <c r="H7" s="36">
        <v>4623</v>
      </c>
      <c r="I7" s="36"/>
      <c r="J7" s="36"/>
      <c r="K7" s="36">
        <v>4623</v>
      </c>
      <c r="L7" s="36"/>
      <c r="M7" s="36"/>
      <c r="N7" s="36"/>
      <c r="O7" s="36" t="s">
        <v>347</v>
      </c>
      <c r="P7" s="18" t="s">
        <v>348</v>
      </c>
      <c r="Q7" s="18"/>
      <c r="R7" s="18" t="s">
        <v>349</v>
      </c>
      <c r="S7" s="18"/>
      <c r="T7" s="18">
        <v>27</v>
      </c>
      <c r="U7" s="18">
        <v>2001</v>
      </c>
      <c r="V7" s="18" t="s">
        <v>282</v>
      </c>
      <c r="W7" s="18"/>
      <c r="X7" s="18" t="s">
        <v>283</v>
      </c>
      <c r="Y7" s="18"/>
      <c r="Z7" s="20" t="s">
        <v>284</v>
      </c>
      <c r="AA7" s="20">
        <v>1400</v>
      </c>
      <c r="AB7" s="26">
        <f aca="true" t="shared" si="0" ref="AB7:AB38">+AE7+AH7+AK7+AN7+AQ7+AT7+AW7+AZ7+BC7</f>
        <v>0</v>
      </c>
      <c r="AC7" s="26">
        <f aca="true" t="shared" si="1" ref="AC7:AC38">+AF7+AI7+AL7+AO7+AR7+AU7+AX7+BA7+BD7</f>
        <v>0</v>
      </c>
      <c r="AD7" s="26" t="s">
        <v>350</v>
      </c>
      <c r="AE7" s="26"/>
      <c r="AF7" s="26"/>
      <c r="AG7" s="26" t="s">
        <v>350</v>
      </c>
      <c r="AH7" s="26"/>
      <c r="AI7" s="26"/>
      <c r="AJ7" s="26" t="s">
        <v>350</v>
      </c>
      <c r="AK7" s="26"/>
      <c r="AL7" s="26"/>
      <c r="AM7" s="26" t="s">
        <v>350</v>
      </c>
      <c r="AN7" s="26"/>
      <c r="AO7" s="26"/>
      <c r="AP7" s="26" t="s">
        <v>350</v>
      </c>
      <c r="AQ7" s="26"/>
      <c r="AR7" s="26"/>
      <c r="AS7" s="26"/>
      <c r="AT7" s="26"/>
      <c r="AU7" s="26"/>
      <c r="AV7" s="26" t="s">
        <v>350</v>
      </c>
      <c r="AW7" s="26"/>
      <c r="AX7" s="26"/>
      <c r="AY7" s="26" t="s">
        <v>350</v>
      </c>
      <c r="AZ7" s="26"/>
      <c r="BA7" s="26"/>
      <c r="BB7" s="26" t="s">
        <v>350</v>
      </c>
      <c r="BC7" s="26"/>
      <c r="BD7" s="26"/>
      <c r="BE7" s="20" t="s">
        <v>351</v>
      </c>
    </row>
    <row r="8" spans="1:57" s="66" customFormat="1" ht="30" customHeight="1">
      <c r="A8" s="18" t="s">
        <v>352</v>
      </c>
      <c r="B8" s="19" t="s">
        <v>353</v>
      </c>
      <c r="C8" s="18" t="s">
        <v>354</v>
      </c>
      <c r="D8" s="18" t="s">
        <v>355</v>
      </c>
      <c r="E8" s="18"/>
      <c r="F8" s="18" t="s">
        <v>356</v>
      </c>
      <c r="G8" s="36">
        <v>7195</v>
      </c>
      <c r="H8" s="36"/>
      <c r="I8" s="36"/>
      <c r="J8" s="36"/>
      <c r="K8" s="36"/>
      <c r="L8" s="36"/>
      <c r="M8" s="36"/>
      <c r="N8" s="36"/>
      <c r="O8" s="36" t="s">
        <v>357</v>
      </c>
      <c r="P8" s="18" t="s">
        <v>358</v>
      </c>
      <c r="Q8" s="18"/>
      <c r="R8" s="18" t="s">
        <v>359</v>
      </c>
      <c r="S8" s="18"/>
      <c r="T8" s="18">
        <v>15</v>
      </c>
      <c r="U8" s="18">
        <v>1992</v>
      </c>
      <c r="V8" s="18" t="s">
        <v>360</v>
      </c>
      <c r="W8" s="18"/>
      <c r="X8" s="18" t="s">
        <v>361</v>
      </c>
      <c r="Y8" s="18"/>
      <c r="Z8" s="18" t="s">
        <v>361</v>
      </c>
      <c r="AA8" s="20"/>
      <c r="AB8" s="20">
        <f t="shared" si="0"/>
        <v>0</v>
      </c>
      <c r="AC8" s="20">
        <f t="shared" si="1"/>
        <v>0</v>
      </c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</row>
    <row r="9" spans="1:57" s="66" customFormat="1" ht="30" customHeight="1">
      <c r="A9" s="18" t="s">
        <v>352</v>
      </c>
      <c r="B9" s="19" t="s">
        <v>353</v>
      </c>
      <c r="C9" s="18" t="s">
        <v>362</v>
      </c>
      <c r="D9" s="18" t="s">
        <v>355</v>
      </c>
      <c r="E9" s="18"/>
      <c r="F9" s="18" t="s">
        <v>363</v>
      </c>
      <c r="G9" s="36">
        <v>4113</v>
      </c>
      <c r="H9" s="36">
        <v>98</v>
      </c>
      <c r="I9" s="36"/>
      <c r="J9" s="36"/>
      <c r="K9" s="36"/>
      <c r="L9" s="36"/>
      <c r="M9" s="36"/>
      <c r="N9" s="36"/>
      <c r="O9" s="36" t="s">
        <v>364</v>
      </c>
      <c r="P9" s="18" t="s">
        <v>365</v>
      </c>
      <c r="Q9" s="18"/>
      <c r="R9" s="18" t="s">
        <v>359</v>
      </c>
      <c r="S9" s="18"/>
      <c r="T9" s="18">
        <v>4</v>
      </c>
      <c r="U9" s="18">
        <v>1999</v>
      </c>
      <c r="V9" s="18" t="s">
        <v>366</v>
      </c>
      <c r="W9" s="18" t="s">
        <v>367</v>
      </c>
      <c r="X9" s="18" t="s">
        <v>361</v>
      </c>
      <c r="Y9" s="18"/>
      <c r="Z9" s="20" t="s">
        <v>361</v>
      </c>
      <c r="AA9" s="20"/>
      <c r="AB9" s="20">
        <f t="shared" si="0"/>
        <v>0</v>
      </c>
      <c r="AC9" s="20">
        <f t="shared" si="1"/>
        <v>0</v>
      </c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</row>
    <row r="10" spans="1:57" s="66" customFormat="1" ht="30" customHeight="1">
      <c r="A10" s="18" t="s">
        <v>352</v>
      </c>
      <c r="B10" s="19" t="s">
        <v>368</v>
      </c>
      <c r="C10" s="18" t="s">
        <v>369</v>
      </c>
      <c r="D10" s="18" t="s">
        <v>370</v>
      </c>
      <c r="E10" s="18"/>
      <c r="F10" s="18" t="s">
        <v>371</v>
      </c>
      <c r="G10" s="36">
        <v>2713</v>
      </c>
      <c r="H10" s="36">
        <v>2692</v>
      </c>
      <c r="I10" s="36"/>
      <c r="J10" s="36"/>
      <c r="K10" s="36">
        <v>2692</v>
      </c>
      <c r="L10" s="36"/>
      <c r="M10" s="36"/>
      <c r="N10" s="36"/>
      <c r="O10" s="36" t="s">
        <v>357</v>
      </c>
      <c r="P10" s="18" t="s">
        <v>372</v>
      </c>
      <c r="Q10" s="18"/>
      <c r="R10" s="18" t="s">
        <v>373</v>
      </c>
      <c r="S10" s="18"/>
      <c r="T10" s="18">
        <v>15</v>
      </c>
      <c r="U10" s="18">
        <v>1996</v>
      </c>
      <c r="V10" s="18" t="s">
        <v>374</v>
      </c>
      <c r="W10" s="18"/>
      <c r="X10" s="18" t="s">
        <v>361</v>
      </c>
      <c r="Y10" s="18"/>
      <c r="Z10" s="20" t="s">
        <v>375</v>
      </c>
      <c r="AA10" s="20">
        <v>1015</v>
      </c>
      <c r="AB10" s="20">
        <f t="shared" si="0"/>
        <v>2691</v>
      </c>
      <c r="AC10" s="20">
        <f t="shared" si="1"/>
        <v>311908</v>
      </c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 t="s">
        <v>350</v>
      </c>
      <c r="BC10" s="20">
        <v>2691</v>
      </c>
      <c r="BD10" s="20">
        <v>311908</v>
      </c>
      <c r="BE10" s="20" t="s">
        <v>376</v>
      </c>
    </row>
    <row r="11" spans="1:57" s="66" customFormat="1" ht="30" customHeight="1">
      <c r="A11" s="18" t="s">
        <v>352</v>
      </c>
      <c r="B11" s="19" t="s">
        <v>368</v>
      </c>
      <c r="C11" s="18" t="s">
        <v>377</v>
      </c>
      <c r="D11" s="18" t="s">
        <v>370</v>
      </c>
      <c r="E11" s="18"/>
      <c r="F11" s="18" t="s">
        <v>378</v>
      </c>
      <c r="G11" s="36">
        <v>190</v>
      </c>
      <c r="H11" s="36">
        <v>0</v>
      </c>
      <c r="I11" s="36">
        <v>0</v>
      </c>
      <c r="J11" s="36"/>
      <c r="K11" s="36">
        <v>12.7</v>
      </c>
      <c r="L11" s="36"/>
      <c r="M11" s="36">
        <v>5.7</v>
      </c>
      <c r="N11" s="36"/>
      <c r="O11" s="36" t="s">
        <v>379</v>
      </c>
      <c r="P11" s="18" t="s">
        <v>380</v>
      </c>
      <c r="Q11" s="18"/>
      <c r="R11" s="18" t="s">
        <v>381</v>
      </c>
      <c r="S11" s="18"/>
      <c r="T11" s="18">
        <v>2</v>
      </c>
      <c r="U11" s="18">
        <v>1996</v>
      </c>
      <c r="V11" s="18" t="s">
        <v>374</v>
      </c>
      <c r="W11" s="18"/>
      <c r="X11" s="18" t="s">
        <v>361</v>
      </c>
      <c r="Y11" s="18"/>
      <c r="Z11" s="20" t="s">
        <v>361</v>
      </c>
      <c r="AA11" s="20"/>
      <c r="AB11" s="20">
        <f t="shared" si="0"/>
        <v>0</v>
      </c>
      <c r="AC11" s="20">
        <f t="shared" si="1"/>
        <v>0</v>
      </c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</row>
    <row r="12" spans="1:57" s="66" customFormat="1" ht="30" customHeight="1">
      <c r="A12" s="18" t="s">
        <v>352</v>
      </c>
      <c r="B12" s="19" t="s">
        <v>382</v>
      </c>
      <c r="C12" s="18" t="s">
        <v>383</v>
      </c>
      <c r="D12" s="18" t="s">
        <v>384</v>
      </c>
      <c r="E12" s="18"/>
      <c r="F12" s="18" t="s">
        <v>385</v>
      </c>
      <c r="G12" s="18">
        <v>3958</v>
      </c>
      <c r="H12" s="18">
        <v>2784</v>
      </c>
      <c r="I12" s="18"/>
      <c r="J12" s="18"/>
      <c r="K12" s="18">
        <v>2784</v>
      </c>
      <c r="L12" s="18"/>
      <c r="M12" s="18"/>
      <c r="N12" s="18"/>
      <c r="O12" s="18" t="s">
        <v>386</v>
      </c>
      <c r="P12" s="18" t="s">
        <v>387</v>
      </c>
      <c r="Q12" s="18"/>
      <c r="R12" s="18" t="s">
        <v>359</v>
      </c>
      <c r="S12" s="18"/>
      <c r="T12" s="18">
        <v>30</v>
      </c>
      <c r="U12" s="18">
        <v>1987</v>
      </c>
      <c r="V12" s="18" t="s">
        <v>374</v>
      </c>
      <c r="W12" s="18"/>
      <c r="X12" s="18" t="s">
        <v>361</v>
      </c>
      <c r="Y12" s="18"/>
      <c r="Z12" s="20" t="s">
        <v>361</v>
      </c>
      <c r="AA12" s="20"/>
      <c r="AB12" s="20">
        <f t="shared" si="0"/>
        <v>0</v>
      </c>
      <c r="AC12" s="20">
        <f t="shared" si="1"/>
        <v>0</v>
      </c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</row>
    <row r="13" spans="1:57" s="66" customFormat="1" ht="30" customHeight="1">
      <c r="A13" s="18" t="s">
        <v>352</v>
      </c>
      <c r="B13" s="19" t="s">
        <v>382</v>
      </c>
      <c r="C13" s="18" t="s">
        <v>388</v>
      </c>
      <c r="D13" s="18" t="s">
        <v>384</v>
      </c>
      <c r="E13" s="18"/>
      <c r="F13" s="18" t="s">
        <v>389</v>
      </c>
      <c r="G13" s="18">
        <v>256</v>
      </c>
      <c r="H13" s="18">
        <v>224</v>
      </c>
      <c r="I13" s="18"/>
      <c r="J13" s="18"/>
      <c r="K13" s="18">
        <v>224</v>
      </c>
      <c r="L13" s="18"/>
      <c r="M13" s="18"/>
      <c r="N13" s="18"/>
      <c r="O13" s="18" t="s">
        <v>386</v>
      </c>
      <c r="P13" s="18" t="s">
        <v>390</v>
      </c>
      <c r="Q13" s="18"/>
      <c r="R13" s="18" t="s">
        <v>359</v>
      </c>
      <c r="S13" s="18"/>
      <c r="T13" s="18">
        <v>1</v>
      </c>
      <c r="U13" s="18">
        <v>2000</v>
      </c>
      <c r="V13" s="18" t="s">
        <v>374</v>
      </c>
      <c r="W13" s="18"/>
      <c r="X13" s="18" t="s">
        <v>361</v>
      </c>
      <c r="Y13" s="18"/>
      <c r="Z13" s="20" t="s">
        <v>361</v>
      </c>
      <c r="AA13" s="20"/>
      <c r="AB13" s="20">
        <f t="shared" si="0"/>
        <v>0</v>
      </c>
      <c r="AC13" s="20">
        <f t="shared" si="1"/>
        <v>0</v>
      </c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</row>
    <row r="14" spans="1:57" s="66" customFormat="1" ht="30" customHeight="1">
      <c r="A14" s="18" t="s">
        <v>352</v>
      </c>
      <c r="B14" s="19" t="s">
        <v>382</v>
      </c>
      <c r="C14" s="18" t="s">
        <v>391</v>
      </c>
      <c r="D14" s="18" t="s">
        <v>384</v>
      </c>
      <c r="E14" s="18"/>
      <c r="F14" s="18" t="s">
        <v>392</v>
      </c>
      <c r="G14" s="18">
        <v>0</v>
      </c>
      <c r="H14" s="18">
        <v>0</v>
      </c>
      <c r="I14" s="18"/>
      <c r="J14" s="18"/>
      <c r="K14" s="18">
        <v>0</v>
      </c>
      <c r="L14" s="18"/>
      <c r="M14" s="18">
        <v>0</v>
      </c>
      <c r="N14" s="18"/>
      <c r="O14" s="18" t="s">
        <v>386</v>
      </c>
      <c r="P14" s="18" t="s">
        <v>393</v>
      </c>
      <c r="Q14" s="18"/>
      <c r="R14" s="18" t="s">
        <v>373</v>
      </c>
      <c r="S14" s="18"/>
      <c r="T14" s="18">
        <v>5</v>
      </c>
      <c r="U14" s="18">
        <v>1990</v>
      </c>
      <c r="V14" s="18" t="s">
        <v>366</v>
      </c>
      <c r="W14" s="18" t="s">
        <v>367</v>
      </c>
      <c r="X14" s="18" t="s">
        <v>361</v>
      </c>
      <c r="Y14" s="18"/>
      <c r="Z14" s="20" t="s">
        <v>361</v>
      </c>
      <c r="AA14" s="20"/>
      <c r="AB14" s="20">
        <f t="shared" si="0"/>
        <v>0</v>
      </c>
      <c r="AC14" s="20">
        <f t="shared" si="1"/>
        <v>0</v>
      </c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</row>
    <row r="15" spans="1:57" s="66" customFormat="1" ht="30" customHeight="1">
      <c r="A15" s="18" t="s">
        <v>352</v>
      </c>
      <c r="B15" s="19" t="s">
        <v>382</v>
      </c>
      <c r="C15" s="18" t="s">
        <v>394</v>
      </c>
      <c r="D15" s="18" t="s">
        <v>384</v>
      </c>
      <c r="E15" s="18"/>
      <c r="F15" s="18" t="s">
        <v>395</v>
      </c>
      <c r="G15" s="18">
        <v>1209</v>
      </c>
      <c r="H15" s="18">
        <v>1049</v>
      </c>
      <c r="I15" s="18"/>
      <c r="J15" s="18"/>
      <c r="K15" s="18">
        <v>1049</v>
      </c>
      <c r="L15" s="18"/>
      <c r="M15" s="18"/>
      <c r="N15" s="18"/>
      <c r="O15" s="18" t="s">
        <v>357</v>
      </c>
      <c r="P15" s="18" t="s">
        <v>396</v>
      </c>
      <c r="Q15" s="18"/>
      <c r="R15" s="18" t="s">
        <v>359</v>
      </c>
      <c r="S15" s="18"/>
      <c r="T15" s="18">
        <v>6</v>
      </c>
      <c r="U15" s="18">
        <v>2002</v>
      </c>
      <c r="V15" s="18" t="s">
        <v>374</v>
      </c>
      <c r="W15" s="18"/>
      <c r="X15" s="18" t="s">
        <v>361</v>
      </c>
      <c r="Y15" s="18"/>
      <c r="Z15" s="20" t="s">
        <v>361</v>
      </c>
      <c r="AA15" s="20"/>
      <c r="AB15" s="20">
        <f t="shared" si="0"/>
        <v>0</v>
      </c>
      <c r="AC15" s="20">
        <f t="shared" si="1"/>
        <v>0</v>
      </c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</row>
    <row r="16" spans="1:57" s="66" customFormat="1" ht="30" customHeight="1">
      <c r="A16" s="18" t="s">
        <v>352</v>
      </c>
      <c r="B16" s="19" t="s">
        <v>397</v>
      </c>
      <c r="C16" s="18" t="s">
        <v>398</v>
      </c>
      <c r="D16" s="18" t="s">
        <v>399</v>
      </c>
      <c r="E16" s="18"/>
      <c r="F16" s="18" t="s">
        <v>400</v>
      </c>
      <c r="G16" s="18">
        <v>1457</v>
      </c>
      <c r="H16" s="18">
        <v>1457</v>
      </c>
      <c r="I16" s="18"/>
      <c r="J16" s="18"/>
      <c r="K16" s="18">
        <v>1457</v>
      </c>
      <c r="L16" s="18"/>
      <c r="M16" s="18"/>
      <c r="N16" s="18"/>
      <c r="O16" s="18" t="s">
        <v>401</v>
      </c>
      <c r="P16" s="18" t="s">
        <v>402</v>
      </c>
      <c r="Q16" s="18"/>
      <c r="R16" s="18" t="s">
        <v>359</v>
      </c>
      <c r="S16" s="18"/>
      <c r="T16" s="18">
        <v>7</v>
      </c>
      <c r="U16" s="18">
        <v>2003</v>
      </c>
      <c r="V16" s="18" t="s">
        <v>374</v>
      </c>
      <c r="W16" s="18"/>
      <c r="X16" s="18" t="s">
        <v>361</v>
      </c>
      <c r="Y16" s="18"/>
      <c r="Z16" s="20" t="s">
        <v>361</v>
      </c>
      <c r="AA16" s="20"/>
      <c r="AB16" s="20">
        <f t="shared" si="0"/>
        <v>0</v>
      </c>
      <c r="AC16" s="20">
        <f t="shared" si="1"/>
        <v>0</v>
      </c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</row>
    <row r="17" spans="1:57" s="66" customFormat="1" ht="30" customHeight="1">
      <c r="A17" s="18" t="s">
        <v>352</v>
      </c>
      <c r="B17" s="19" t="s">
        <v>403</v>
      </c>
      <c r="C17" s="18" t="s">
        <v>404</v>
      </c>
      <c r="D17" s="18" t="s">
        <v>405</v>
      </c>
      <c r="E17" s="18"/>
      <c r="F17" s="18" t="s">
        <v>406</v>
      </c>
      <c r="G17" s="18">
        <v>265</v>
      </c>
      <c r="H17" s="18">
        <v>237</v>
      </c>
      <c r="I17" s="18"/>
      <c r="J17" s="18"/>
      <c r="K17" s="18">
        <v>237</v>
      </c>
      <c r="L17" s="18"/>
      <c r="M17" s="18">
        <v>28</v>
      </c>
      <c r="N17" s="18"/>
      <c r="O17" s="18" t="s">
        <v>364</v>
      </c>
      <c r="P17" s="18" t="s">
        <v>407</v>
      </c>
      <c r="Q17" s="18"/>
      <c r="R17" s="18" t="s">
        <v>359</v>
      </c>
      <c r="S17" s="18"/>
      <c r="T17" s="18">
        <v>6</v>
      </c>
      <c r="U17" s="18">
        <v>1988</v>
      </c>
      <c r="V17" s="18" t="s">
        <v>360</v>
      </c>
      <c r="W17" s="18"/>
      <c r="X17" s="18" t="s">
        <v>361</v>
      </c>
      <c r="Y17" s="18"/>
      <c r="Z17" s="20" t="s">
        <v>361</v>
      </c>
      <c r="AA17" s="20"/>
      <c r="AB17" s="20">
        <f t="shared" si="0"/>
        <v>0</v>
      </c>
      <c r="AC17" s="20">
        <f t="shared" si="1"/>
        <v>0</v>
      </c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</row>
    <row r="18" spans="1:57" s="66" customFormat="1" ht="30" customHeight="1">
      <c r="A18" s="18" t="s">
        <v>352</v>
      </c>
      <c r="B18" s="19" t="s">
        <v>403</v>
      </c>
      <c r="C18" s="18" t="s">
        <v>408</v>
      </c>
      <c r="D18" s="18" t="s">
        <v>405</v>
      </c>
      <c r="E18" s="18"/>
      <c r="F18" s="18" t="s">
        <v>409</v>
      </c>
      <c r="G18" s="18">
        <v>450</v>
      </c>
      <c r="H18" s="18">
        <v>314</v>
      </c>
      <c r="I18" s="18"/>
      <c r="J18" s="18"/>
      <c r="K18" s="18">
        <v>314</v>
      </c>
      <c r="L18" s="18"/>
      <c r="M18" s="18">
        <v>14</v>
      </c>
      <c r="N18" s="18"/>
      <c r="O18" s="18" t="s">
        <v>364</v>
      </c>
      <c r="P18" s="18" t="s">
        <v>410</v>
      </c>
      <c r="Q18" s="18"/>
      <c r="R18" s="18" t="s">
        <v>359</v>
      </c>
      <c r="S18" s="18"/>
      <c r="T18" s="18">
        <v>8</v>
      </c>
      <c r="U18" s="18">
        <v>1978</v>
      </c>
      <c r="V18" s="18" t="s">
        <v>360</v>
      </c>
      <c r="W18" s="18"/>
      <c r="X18" s="18" t="s">
        <v>361</v>
      </c>
      <c r="Y18" s="18"/>
      <c r="Z18" s="20" t="s">
        <v>361</v>
      </c>
      <c r="AA18" s="20"/>
      <c r="AB18" s="20">
        <f t="shared" si="0"/>
        <v>0</v>
      </c>
      <c r="AC18" s="20">
        <f t="shared" si="1"/>
        <v>0</v>
      </c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</row>
    <row r="19" spans="1:57" s="66" customFormat="1" ht="30" customHeight="1">
      <c r="A19" s="18" t="s">
        <v>352</v>
      </c>
      <c r="B19" s="19" t="s">
        <v>411</v>
      </c>
      <c r="C19" s="18" t="s">
        <v>412</v>
      </c>
      <c r="D19" s="18" t="s">
        <v>413</v>
      </c>
      <c r="E19" s="18"/>
      <c r="F19" s="18" t="s">
        <v>414</v>
      </c>
      <c r="G19" s="18">
        <v>129</v>
      </c>
      <c r="H19" s="18">
        <v>129</v>
      </c>
      <c r="I19" s="18"/>
      <c r="J19" s="18"/>
      <c r="K19" s="18"/>
      <c r="L19" s="18"/>
      <c r="M19" s="18"/>
      <c r="N19" s="18"/>
      <c r="O19" s="18" t="s">
        <v>386</v>
      </c>
      <c r="P19" s="18" t="s">
        <v>415</v>
      </c>
      <c r="Q19" s="18"/>
      <c r="R19" s="18" t="s">
        <v>359</v>
      </c>
      <c r="S19" s="18"/>
      <c r="T19" s="18">
        <v>4</v>
      </c>
      <c r="U19" s="18">
        <v>1989</v>
      </c>
      <c r="V19" s="18" t="s">
        <v>366</v>
      </c>
      <c r="W19" s="18"/>
      <c r="X19" s="18" t="s">
        <v>361</v>
      </c>
      <c r="Y19" s="18"/>
      <c r="Z19" s="20" t="s">
        <v>361</v>
      </c>
      <c r="AA19" s="20"/>
      <c r="AB19" s="20">
        <f t="shared" si="0"/>
        <v>0</v>
      </c>
      <c r="AC19" s="20">
        <f t="shared" si="1"/>
        <v>0</v>
      </c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</row>
    <row r="20" spans="1:57" s="66" customFormat="1" ht="30" customHeight="1">
      <c r="A20" s="18" t="s">
        <v>352</v>
      </c>
      <c r="B20" s="19" t="s">
        <v>411</v>
      </c>
      <c r="C20" s="18" t="s">
        <v>416</v>
      </c>
      <c r="D20" s="18" t="s">
        <v>413</v>
      </c>
      <c r="E20" s="18"/>
      <c r="F20" s="18" t="s">
        <v>417</v>
      </c>
      <c r="G20" s="18">
        <v>271</v>
      </c>
      <c r="H20" s="18">
        <v>271</v>
      </c>
      <c r="I20" s="18"/>
      <c r="J20" s="18"/>
      <c r="K20" s="18"/>
      <c r="L20" s="18"/>
      <c r="M20" s="18"/>
      <c r="N20" s="18"/>
      <c r="O20" s="18" t="s">
        <v>386</v>
      </c>
      <c r="P20" s="18" t="s">
        <v>415</v>
      </c>
      <c r="Q20" s="18"/>
      <c r="R20" s="18" t="s">
        <v>359</v>
      </c>
      <c r="S20" s="18"/>
      <c r="T20" s="18">
        <v>4</v>
      </c>
      <c r="U20" s="18">
        <v>1997</v>
      </c>
      <c r="V20" s="18" t="s">
        <v>366</v>
      </c>
      <c r="W20" s="18"/>
      <c r="X20" s="18" t="s">
        <v>361</v>
      </c>
      <c r="Y20" s="18"/>
      <c r="Z20" s="20" t="s">
        <v>361</v>
      </c>
      <c r="AA20" s="20"/>
      <c r="AB20" s="20">
        <f t="shared" si="0"/>
        <v>0</v>
      </c>
      <c r="AC20" s="20">
        <f t="shared" si="1"/>
        <v>0</v>
      </c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</row>
    <row r="21" spans="1:57" s="66" customFormat="1" ht="30" customHeight="1">
      <c r="A21" s="18" t="s">
        <v>352</v>
      </c>
      <c r="B21" s="19" t="s">
        <v>418</v>
      </c>
      <c r="C21" s="18" t="s">
        <v>419</v>
      </c>
      <c r="D21" s="18" t="s">
        <v>420</v>
      </c>
      <c r="E21" s="18"/>
      <c r="F21" s="18" t="s">
        <v>421</v>
      </c>
      <c r="G21" s="18">
        <v>137</v>
      </c>
      <c r="H21" s="18">
        <v>137</v>
      </c>
      <c r="I21" s="18"/>
      <c r="J21" s="18"/>
      <c r="K21" s="18"/>
      <c r="L21" s="18"/>
      <c r="M21" s="18"/>
      <c r="N21" s="18"/>
      <c r="O21" s="18" t="s">
        <v>386</v>
      </c>
      <c r="P21" s="18" t="s">
        <v>422</v>
      </c>
      <c r="Q21" s="18"/>
      <c r="R21" s="18" t="s">
        <v>423</v>
      </c>
      <c r="S21" s="18"/>
      <c r="T21" s="18">
        <v>6</v>
      </c>
      <c r="U21" s="18">
        <v>1982</v>
      </c>
      <c r="V21" s="18" t="s">
        <v>366</v>
      </c>
      <c r="W21" s="18"/>
      <c r="X21" s="18" t="s">
        <v>361</v>
      </c>
      <c r="Y21" s="18"/>
      <c r="Z21" s="20" t="s">
        <v>361</v>
      </c>
      <c r="AA21" s="20"/>
      <c r="AB21" s="20">
        <f t="shared" si="0"/>
        <v>0</v>
      </c>
      <c r="AC21" s="20">
        <f t="shared" si="1"/>
        <v>0</v>
      </c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</row>
    <row r="22" spans="1:57" s="66" customFormat="1" ht="30" customHeight="1">
      <c r="A22" s="18" t="s">
        <v>352</v>
      </c>
      <c r="B22" s="19" t="s">
        <v>424</v>
      </c>
      <c r="C22" s="18" t="s">
        <v>425</v>
      </c>
      <c r="D22" s="18" t="s">
        <v>426</v>
      </c>
      <c r="E22" s="18"/>
      <c r="F22" s="18" t="s">
        <v>427</v>
      </c>
      <c r="G22" s="18">
        <v>143</v>
      </c>
      <c r="H22" s="18">
        <v>143</v>
      </c>
      <c r="I22" s="18"/>
      <c r="J22" s="18"/>
      <c r="K22" s="18">
        <v>129</v>
      </c>
      <c r="L22" s="18"/>
      <c r="M22" s="18">
        <v>14</v>
      </c>
      <c r="N22" s="18"/>
      <c r="O22" s="18" t="s">
        <v>364</v>
      </c>
      <c r="P22" s="18" t="s">
        <v>428</v>
      </c>
      <c r="Q22" s="18"/>
      <c r="R22" s="18" t="s">
        <v>359</v>
      </c>
      <c r="S22" s="18"/>
      <c r="T22" s="18">
        <v>6</v>
      </c>
      <c r="U22" s="18">
        <v>1999</v>
      </c>
      <c r="V22" s="18" t="s">
        <v>366</v>
      </c>
      <c r="W22" s="18"/>
      <c r="X22" s="18" t="s">
        <v>361</v>
      </c>
      <c r="Y22" s="18"/>
      <c r="Z22" s="20" t="s">
        <v>361</v>
      </c>
      <c r="AA22" s="20"/>
      <c r="AB22" s="20">
        <f t="shared" si="0"/>
        <v>0</v>
      </c>
      <c r="AC22" s="20">
        <f t="shared" si="1"/>
        <v>0</v>
      </c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</row>
    <row r="23" spans="1:57" s="66" customFormat="1" ht="30" customHeight="1">
      <c r="A23" s="18" t="s">
        <v>352</v>
      </c>
      <c r="B23" s="19" t="s">
        <v>424</v>
      </c>
      <c r="C23" s="18" t="s">
        <v>429</v>
      </c>
      <c r="D23" s="18" t="s">
        <v>426</v>
      </c>
      <c r="E23" s="18"/>
      <c r="F23" s="18" t="s">
        <v>430</v>
      </c>
      <c r="G23" s="18">
        <v>63</v>
      </c>
      <c r="H23" s="18">
        <v>63</v>
      </c>
      <c r="I23" s="18"/>
      <c r="J23" s="18"/>
      <c r="K23" s="18">
        <v>63</v>
      </c>
      <c r="L23" s="18"/>
      <c r="M23" s="18"/>
      <c r="N23" s="18"/>
      <c r="O23" s="18" t="s">
        <v>431</v>
      </c>
      <c r="P23" s="18" t="s">
        <v>432</v>
      </c>
      <c r="Q23" s="18"/>
      <c r="R23" s="18" t="s">
        <v>359</v>
      </c>
      <c r="S23" s="18"/>
      <c r="T23" s="18">
        <v>4</v>
      </c>
      <c r="U23" s="18">
        <v>1991</v>
      </c>
      <c r="V23" s="18" t="s">
        <v>366</v>
      </c>
      <c r="W23" s="18"/>
      <c r="X23" s="18" t="s">
        <v>361</v>
      </c>
      <c r="Y23" s="18"/>
      <c r="Z23" s="20" t="s">
        <v>361</v>
      </c>
      <c r="AA23" s="20"/>
      <c r="AB23" s="20">
        <f t="shared" si="0"/>
        <v>0</v>
      </c>
      <c r="AC23" s="20">
        <f t="shared" si="1"/>
        <v>0</v>
      </c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</row>
    <row r="24" spans="1:57" s="66" customFormat="1" ht="30" customHeight="1">
      <c r="A24" s="18" t="s">
        <v>352</v>
      </c>
      <c r="B24" s="19" t="s">
        <v>424</v>
      </c>
      <c r="C24" s="18" t="s">
        <v>433</v>
      </c>
      <c r="D24" s="18" t="s">
        <v>426</v>
      </c>
      <c r="E24" s="18"/>
      <c r="F24" s="18" t="s">
        <v>434</v>
      </c>
      <c r="G24" s="18"/>
      <c r="H24" s="18"/>
      <c r="I24" s="18"/>
      <c r="J24" s="18"/>
      <c r="K24" s="18"/>
      <c r="L24" s="18"/>
      <c r="M24" s="18"/>
      <c r="N24" s="18"/>
      <c r="O24" s="18" t="s">
        <v>431</v>
      </c>
      <c r="P24" s="18" t="s">
        <v>432</v>
      </c>
      <c r="Q24" s="18"/>
      <c r="R24" s="18" t="s">
        <v>359</v>
      </c>
      <c r="S24" s="18"/>
      <c r="T24" s="18">
        <v>2</v>
      </c>
      <c r="U24" s="18">
        <v>1991</v>
      </c>
      <c r="V24" s="18" t="s">
        <v>366</v>
      </c>
      <c r="W24" s="18" t="s">
        <v>435</v>
      </c>
      <c r="X24" s="18" t="s">
        <v>361</v>
      </c>
      <c r="Y24" s="18"/>
      <c r="Z24" s="20" t="s">
        <v>361</v>
      </c>
      <c r="AA24" s="20"/>
      <c r="AB24" s="20">
        <f t="shared" si="0"/>
        <v>0</v>
      </c>
      <c r="AC24" s="20">
        <f t="shared" si="1"/>
        <v>0</v>
      </c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</row>
    <row r="25" spans="1:57" s="66" customFormat="1" ht="30" customHeight="1">
      <c r="A25" s="18" t="s">
        <v>352</v>
      </c>
      <c r="B25" s="19" t="s">
        <v>436</v>
      </c>
      <c r="C25" s="18" t="s">
        <v>437</v>
      </c>
      <c r="D25" s="18" t="s">
        <v>438</v>
      </c>
      <c r="E25" s="18"/>
      <c r="F25" s="18" t="s">
        <v>439</v>
      </c>
      <c r="G25" s="18">
        <v>65</v>
      </c>
      <c r="H25" s="18">
        <v>31</v>
      </c>
      <c r="I25" s="18"/>
      <c r="J25" s="18"/>
      <c r="K25" s="18">
        <v>31</v>
      </c>
      <c r="L25" s="18"/>
      <c r="M25" s="18"/>
      <c r="N25" s="18"/>
      <c r="O25" s="18" t="s">
        <v>401</v>
      </c>
      <c r="P25" s="18" t="s">
        <v>440</v>
      </c>
      <c r="Q25" s="18"/>
      <c r="R25" s="18" t="s">
        <v>359</v>
      </c>
      <c r="S25" s="18"/>
      <c r="T25" s="18">
        <v>9</v>
      </c>
      <c r="U25" s="18">
        <v>1988</v>
      </c>
      <c r="V25" s="18" t="s">
        <v>366</v>
      </c>
      <c r="W25" s="18"/>
      <c r="X25" s="18" t="s">
        <v>361</v>
      </c>
      <c r="Y25" s="18"/>
      <c r="Z25" s="20" t="s">
        <v>361</v>
      </c>
      <c r="AA25" s="20"/>
      <c r="AB25" s="20">
        <f t="shared" si="0"/>
        <v>0</v>
      </c>
      <c r="AC25" s="20">
        <f t="shared" si="1"/>
        <v>0</v>
      </c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</row>
    <row r="26" spans="1:57" s="66" customFormat="1" ht="30" customHeight="1">
      <c r="A26" s="18" t="s">
        <v>352</v>
      </c>
      <c r="B26" s="19" t="s">
        <v>436</v>
      </c>
      <c r="C26" s="18" t="s">
        <v>441</v>
      </c>
      <c r="D26" s="18" t="s">
        <v>438</v>
      </c>
      <c r="E26" s="18"/>
      <c r="F26" s="18" t="s">
        <v>442</v>
      </c>
      <c r="G26" s="18">
        <v>79</v>
      </c>
      <c r="H26" s="18">
        <v>43</v>
      </c>
      <c r="I26" s="18"/>
      <c r="J26" s="18"/>
      <c r="K26" s="18">
        <v>43</v>
      </c>
      <c r="L26" s="18"/>
      <c r="M26" s="18"/>
      <c r="N26" s="18"/>
      <c r="O26" s="18" t="s">
        <v>401</v>
      </c>
      <c r="P26" s="18" t="s">
        <v>440</v>
      </c>
      <c r="Q26" s="18"/>
      <c r="R26" s="18" t="s">
        <v>359</v>
      </c>
      <c r="S26" s="18"/>
      <c r="T26" s="18">
        <v>10</v>
      </c>
      <c r="U26" s="18">
        <v>1990</v>
      </c>
      <c r="V26" s="18" t="s">
        <v>366</v>
      </c>
      <c r="W26" s="18"/>
      <c r="X26" s="18" t="s">
        <v>361</v>
      </c>
      <c r="Y26" s="18"/>
      <c r="Z26" s="20" t="s">
        <v>361</v>
      </c>
      <c r="AA26" s="20"/>
      <c r="AB26" s="20">
        <f t="shared" si="0"/>
        <v>0</v>
      </c>
      <c r="AC26" s="20">
        <f t="shared" si="1"/>
        <v>0</v>
      </c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</row>
    <row r="27" spans="1:57" s="66" customFormat="1" ht="30" customHeight="1">
      <c r="A27" s="18" t="s">
        <v>352</v>
      </c>
      <c r="B27" s="19" t="s">
        <v>443</v>
      </c>
      <c r="C27" s="18" t="s">
        <v>444</v>
      </c>
      <c r="D27" s="18" t="s">
        <v>445</v>
      </c>
      <c r="E27" s="18"/>
      <c r="F27" s="18" t="s">
        <v>446</v>
      </c>
      <c r="G27" s="18">
        <v>56</v>
      </c>
      <c r="H27" s="18"/>
      <c r="I27" s="18"/>
      <c r="J27" s="18"/>
      <c r="K27" s="18"/>
      <c r="L27" s="18"/>
      <c r="M27" s="18"/>
      <c r="N27" s="18"/>
      <c r="O27" s="18" t="s">
        <v>364</v>
      </c>
      <c r="P27" s="18" t="s">
        <v>390</v>
      </c>
      <c r="Q27" s="18"/>
      <c r="R27" s="18" t="s">
        <v>359</v>
      </c>
      <c r="S27" s="18"/>
      <c r="T27" s="18">
        <v>3</v>
      </c>
      <c r="U27" s="18">
        <v>1997</v>
      </c>
      <c r="V27" s="18" t="s">
        <v>366</v>
      </c>
      <c r="W27" s="18"/>
      <c r="X27" s="18" t="s">
        <v>361</v>
      </c>
      <c r="Y27" s="18"/>
      <c r="Z27" s="20" t="s">
        <v>361</v>
      </c>
      <c r="AA27" s="20"/>
      <c r="AB27" s="20">
        <f t="shared" si="0"/>
        <v>0</v>
      </c>
      <c r="AC27" s="20">
        <f t="shared" si="1"/>
        <v>0</v>
      </c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</row>
    <row r="28" spans="1:57" s="66" customFormat="1" ht="30" customHeight="1">
      <c r="A28" s="18" t="s">
        <v>352</v>
      </c>
      <c r="B28" s="19" t="s">
        <v>447</v>
      </c>
      <c r="C28" s="18" t="s">
        <v>448</v>
      </c>
      <c r="D28" s="18" t="s">
        <v>449</v>
      </c>
      <c r="E28" s="18"/>
      <c r="F28" s="18" t="s">
        <v>450</v>
      </c>
      <c r="G28" s="18">
        <v>37</v>
      </c>
      <c r="H28" s="18">
        <v>37</v>
      </c>
      <c r="I28" s="18"/>
      <c r="J28" s="18"/>
      <c r="K28" s="18">
        <v>37</v>
      </c>
      <c r="L28" s="18"/>
      <c r="M28" s="18"/>
      <c r="N28" s="18"/>
      <c r="O28" s="18" t="s">
        <v>386</v>
      </c>
      <c r="P28" s="18" t="s">
        <v>451</v>
      </c>
      <c r="Q28" s="18"/>
      <c r="R28" s="18" t="s">
        <v>359</v>
      </c>
      <c r="S28" s="18"/>
      <c r="T28" s="18">
        <v>4</v>
      </c>
      <c r="U28" s="18">
        <v>1988</v>
      </c>
      <c r="V28" s="18" t="s">
        <v>366</v>
      </c>
      <c r="W28" s="18"/>
      <c r="X28" s="18" t="s">
        <v>361</v>
      </c>
      <c r="Y28" s="18"/>
      <c r="Z28" s="20" t="s">
        <v>361</v>
      </c>
      <c r="AA28" s="20"/>
      <c r="AB28" s="20">
        <f t="shared" si="0"/>
        <v>0</v>
      </c>
      <c r="AC28" s="20">
        <f t="shared" si="1"/>
        <v>0</v>
      </c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</row>
    <row r="29" spans="1:57" s="66" customFormat="1" ht="30" customHeight="1">
      <c r="A29" s="18" t="s">
        <v>352</v>
      </c>
      <c r="B29" s="19" t="s">
        <v>452</v>
      </c>
      <c r="C29" s="18" t="s">
        <v>453</v>
      </c>
      <c r="D29" s="18" t="s">
        <v>454</v>
      </c>
      <c r="E29" s="18"/>
      <c r="F29" s="18" t="s">
        <v>455</v>
      </c>
      <c r="G29" s="18">
        <v>130</v>
      </c>
      <c r="H29" s="18">
        <v>33</v>
      </c>
      <c r="I29" s="18">
        <v>37</v>
      </c>
      <c r="J29" s="18"/>
      <c r="K29" s="18"/>
      <c r="L29" s="18"/>
      <c r="M29" s="18"/>
      <c r="N29" s="18"/>
      <c r="O29" s="18" t="s">
        <v>431</v>
      </c>
      <c r="P29" s="18" t="s">
        <v>456</v>
      </c>
      <c r="Q29" s="18"/>
      <c r="R29" s="18" t="s">
        <v>359</v>
      </c>
      <c r="S29" s="18"/>
      <c r="T29" s="18">
        <v>4</v>
      </c>
      <c r="U29" s="18">
        <v>1992</v>
      </c>
      <c r="V29" s="18" t="s">
        <v>366</v>
      </c>
      <c r="W29" s="18"/>
      <c r="X29" s="18" t="s">
        <v>361</v>
      </c>
      <c r="Y29" s="18"/>
      <c r="Z29" s="20" t="s">
        <v>361</v>
      </c>
      <c r="AA29" s="20"/>
      <c r="AB29" s="20">
        <f t="shared" si="0"/>
        <v>0</v>
      </c>
      <c r="AC29" s="20">
        <f t="shared" si="1"/>
        <v>0</v>
      </c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</row>
    <row r="30" spans="1:57" s="66" customFormat="1" ht="30" customHeight="1">
      <c r="A30" s="18" t="s">
        <v>352</v>
      </c>
      <c r="B30" s="19" t="s">
        <v>457</v>
      </c>
      <c r="C30" s="18" t="s">
        <v>458</v>
      </c>
      <c r="D30" s="18" t="s">
        <v>459</v>
      </c>
      <c r="E30" s="18"/>
      <c r="F30" s="18" t="s">
        <v>460</v>
      </c>
      <c r="G30" s="18">
        <v>22</v>
      </c>
      <c r="H30" s="18">
        <v>22</v>
      </c>
      <c r="I30" s="18"/>
      <c r="J30" s="18"/>
      <c r="K30" s="18">
        <v>22</v>
      </c>
      <c r="L30" s="18"/>
      <c r="M30" s="18"/>
      <c r="N30" s="18"/>
      <c r="O30" s="18" t="s">
        <v>431</v>
      </c>
      <c r="P30" s="18" t="s">
        <v>461</v>
      </c>
      <c r="Q30" s="18"/>
      <c r="R30" s="18" t="s">
        <v>359</v>
      </c>
      <c r="S30" s="18"/>
      <c r="T30" s="18">
        <v>4</v>
      </c>
      <c r="U30" s="18">
        <v>1991</v>
      </c>
      <c r="V30" s="18" t="s">
        <v>374</v>
      </c>
      <c r="W30" s="18"/>
      <c r="X30" s="18" t="s">
        <v>361</v>
      </c>
      <c r="Y30" s="18"/>
      <c r="Z30" s="20" t="s">
        <v>361</v>
      </c>
      <c r="AA30" s="20"/>
      <c r="AB30" s="20">
        <f t="shared" si="0"/>
        <v>0</v>
      </c>
      <c r="AC30" s="20">
        <f t="shared" si="1"/>
        <v>0</v>
      </c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</row>
    <row r="31" spans="1:57" s="66" customFormat="1" ht="30" customHeight="1">
      <c r="A31" s="18" t="s">
        <v>352</v>
      </c>
      <c r="B31" s="19" t="s">
        <v>462</v>
      </c>
      <c r="C31" s="18" t="s">
        <v>463</v>
      </c>
      <c r="D31" s="18" t="s">
        <v>464</v>
      </c>
      <c r="E31" s="18"/>
      <c r="F31" s="18" t="s">
        <v>465</v>
      </c>
      <c r="G31" s="18">
        <v>1427</v>
      </c>
      <c r="H31" s="18">
        <v>1427</v>
      </c>
      <c r="I31" s="18"/>
      <c r="J31" s="18"/>
      <c r="K31" s="18"/>
      <c r="L31" s="18"/>
      <c r="M31" s="18"/>
      <c r="N31" s="18"/>
      <c r="O31" s="18" t="s">
        <v>401</v>
      </c>
      <c r="P31" s="18" t="s">
        <v>466</v>
      </c>
      <c r="Q31" s="18"/>
      <c r="R31" s="18" t="s">
        <v>359</v>
      </c>
      <c r="S31" s="18"/>
      <c r="T31" s="18">
        <v>27</v>
      </c>
      <c r="U31" s="18">
        <v>2000</v>
      </c>
      <c r="V31" s="18" t="s">
        <v>366</v>
      </c>
      <c r="W31" s="18"/>
      <c r="X31" s="18" t="s">
        <v>361</v>
      </c>
      <c r="Y31" s="18"/>
      <c r="Z31" s="20" t="s">
        <v>361</v>
      </c>
      <c r="AA31" s="20"/>
      <c r="AB31" s="20">
        <f t="shared" si="0"/>
        <v>0</v>
      </c>
      <c r="AC31" s="20">
        <f t="shared" si="1"/>
        <v>0</v>
      </c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</row>
    <row r="32" spans="1:57" s="66" customFormat="1" ht="30" customHeight="1">
      <c r="A32" s="18" t="s">
        <v>352</v>
      </c>
      <c r="B32" s="19" t="s">
        <v>467</v>
      </c>
      <c r="C32" s="18" t="s">
        <v>468</v>
      </c>
      <c r="D32" s="18" t="s">
        <v>469</v>
      </c>
      <c r="E32" s="18"/>
      <c r="F32" s="18" t="s">
        <v>470</v>
      </c>
      <c r="G32" s="18">
        <v>641</v>
      </c>
      <c r="H32" s="18">
        <v>641</v>
      </c>
      <c r="I32" s="18"/>
      <c r="J32" s="18"/>
      <c r="K32" s="18"/>
      <c r="L32" s="18"/>
      <c r="M32" s="18"/>
      <c r="N32" s="18"/>
      <c r="O32" s="18" t="s">
        <v>386</v>
      </c>
      <c r="P32" s="18" t="s">
        <v>471</v>
      </c>
      <c r="Q32" s="18"/>
      <c r="R32" s="18" t="s">
        <v>359</v>
      </c>
      <c r="S32" s="18"/>
      <c r="T32" s="18">
        <v>3</v>
      </c>
      <c r="U32" s="18">
        <v>1993</v>
      </c>
      <c r="V32" s="18" t="s">
        <v>366</v>
      </c>
      <c r="W32" s="18"/>
      <c r="X32" s="18" t="s">
        <v>361</v>
      </c>
      <c r="Y32" s="18"/>
      <c r="Z32" s="20" t="s">
        <v>361</v>
      </c>
      <c r="AA32" s="20"/>
      <c r="AB32" s="20">
        <f t="shared" si="0"/>
        <v>0</v>
      </c>
      <c r="AC32" s="20">
        <f t="shared" si="1"/>
        <v>0</v>
      </c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</row>
    <row r="33" spans="1:57" s="66" customFormat="1" ht="30" customHeight="1">
      <c r="A33" s="18" t="s">
        <v>352</v>
      </c>
      <c r="B33" s="19" t="s">
        <v>472</v>
      </c>
      <c r="C33" s="18" t="s">
        <v>473</v>
      </c>
      <c r="D33" s="18" t="s">
        <v>474</v>
      </c>
      <c r="E33" s="18"/>
      <c r="F33" s="18" t="s">
        <v>474</v>
      </c>
      <c r="G33" s="18">
        <v>0</v>
      </c>
      <c r="H33" s="18"/>
      <c r="I33" s="18"/>
      <c r="J33" s="18"/>
      <c r="K33" s="18"/>
      <c r="L33" s="18"/>
      <c r="M33" s="18"/>
      <c r="N33" s="18"/>
      <c r="O33" s="18" t="s">
        <v>431</v>
      </c>
      <c r="P33" s="18" t="s">
        <v>475</v>
      </c>
      <c r="Q33" s="18"/>
      <c r="R33" s="18" t="s">
        <v>431</v>
      </c>
      <c r="S33" s="18"/>
      <c r="T33" s="18">
        <v>1</v>
      </c>
      <c r="U33" s="18">
        <v>2000</v>
      </c>
      <c r="V33" s="18" t="s">
        <v>366</v>
      </c>
      <c r="W33" s="18" t="s">
        <v>367</v>
      </c>
      <c r="X33" s="18" t="s">
        <v>361</v>
      </c>
      <c r="Y33" s="18"/>
      <c r="Z33" s="20" t="s">
        <v>361</v>
      </c>
      <c r="AA33" s="20"/>
      <c r="AB33" s="20">
        <f t="shared" si="0"/>
        <v>0</v>
      </c>
      <c r="AC33" s="20">
        <f t="shared" si="1"/>
        <v>0</v>
      </c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</row>
    <row r="34" spans="1:57" s="66" customFormat="1" ht="30" customHeight="1">
      <c r="A34" s="18" t="s">
        <v>352</v>
      </c>
      <c r="B34" s="19" t="s">
        <v>472</v>
      </c>
      <c r="C34" s="18" t="s">
        <v>473</v>
      </c>
      <c r="D34" s="18" t="s">
        <v>474</v>
      </c>
      <c r="E34" s="18"/>
      <c r="F34" s="18" t="s">
        <v>474</v>
      </c>
      <c r="G34" s="18">
        <v>32</v>
      </c>
      <c r="H34" s="18">
        <v>32</v>
      </c>
      <c r="I34" s="18"/>
      <c r="J34" s="18"/>
      <c r="K34" s="18">
        <v>32</v>
      </c>
      <c r="L34" s="18"/>
      <c r="M34" s="18"/>
      <c r="N34" s="18"/>
      <c r="O34" s="18" t="s">
        <v>386</v>
      </c>
      <c r="P34" s="18" t="s">
        <v>390</v>
      </c>
      <c r="Q34" s="18"/>
      <c r="R34" s="18" t="s">
        <v>476</v>
      </c>
      <c r="S34" s="18"/>
      <c r="T34" s="18">
        <v>2</v>
      </c>
      <c r="U34" s="18">
        <v>2001</v>
      </c>
      <c r="V34" s="18" t="s">
        <v>366</v>
      </c>
      <c r="W34" s="18"/>
      <c r="X34" s="18" t="s">
        <v>361</v>
      </c>
      <c r="Y34" s="18"/>
      <c r="Z34" s="20" t="s">
        <v>361</v>
      </c>
      <c r="AA34" s="20"/>
      <c r="AB34" s="20">
        <f t="shared" si="0"/>
        <v>0</v>
      </c>
      <c r="AC34" s="20">
        <f t="shared" si="1"/>
        <v>0</v>
      </c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</row>
    <row r="35" spans="1:57" s="66" customFormat="1" ht="30" customHeight="1">
      <c r="A35" s="18" t="s">
        <v>352</v>
      </c>
      <c r="B35" s="19" t="s">
        <v>472</v>
      </c>
      <c r="C35" s="18" t="s">
        <v>473</v>
      </c>
      <c r="D35" s="18" t="s">
        <v>474</v>
      </c>
      <c r="E35" s="18"/>
      <c r="F35" s="18" t="s">
        <v>474</v>
      </c>
      <c r="G35" s="18">
        <v>4</v>
      </c>
      <c r="H35" s="18">
        <v>4</v>
      </c>
      <c r="I35" s="18"/>
      <c r="J35" s="18"/>
      <c r="K35" s="18">
        <v>4</v>
      </c>
      <c r="L35" s="18"/>
      <c r="M35" s="18"/>
      <c r="N35" s="18"/>
      <c r="O35" s="18" t="s">
        <v>431</v>
      </c>
      <c r="P35" s="18" t="s">
        <v>431</v>
      </c>
      <c r="Q35" s="18"/>
      <c r="R35" s="18" t="s">
        <v>431</v>
      </c>
      <c r="S35" s="18"/>
      <c r="T35" s="18">
        <v>1</v>
      </c>
      <c r="U35" s="18">
        <v>2003</v>
      </c>
      <c r="V35" s="18" t="s">
        <v>366</v>
      </c>
      <c r="W35" s="18"/>
      <c r="X35" s="18" t="s">
        <v>361</v>
      </c>
      <c r="Y35" s="18"/>
      <c r="Z35" s="20" t="s">
        <v>361</v>
      </c>
      <c r="AA35" s="20"/>
      <c r="AB35" s="20">
        <f t="shared" si="0"/>
        <v>0</v>
      </c>
      <c r="AC35" s="20">
        <f t="shared" si="1"/>
        <v>0</v>
      </c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</row>
    <row r="36" spans="1:57" s="66" customFormat="1" ht="30" customHeight="1">
      <c r="A36" s="18" t="s">
        <v>352</v>
      </c>
      <c r="B36" s="19" t="s">
        <v>477</v>
      </c>
      <c r="C36" s="18" t="s">
        <v>478</v>
      </c>
      <c r="D36" s="18" t="s">
        <v>479</v>
      </c>
      <c r="E36" s="18"/>
      <c r="F36" s="18" t="s">
        <v>480</v>
      </c>
      <c r="G36" s="18">
        <v>110</v>
      </c>
      <c r="H36" s="18">
        <v>110</v>
      </c>
      <c r="I36" s="18"/>
      <c r="J36" s="18"/>
      <c r="K36" s="18"/>
      <c r="L36" s="18"/>
      <c r="M36" s="18"/>
      <c r="N36" s="18"/>
      <c r="O36" s="18" t="s">
        <v>431</v>
      </c>
      <c r="P36" s="18" t="s">
        <v>481</v>
      </c>
      <c r="Q36" s="18"/>
      <c r="R36" s="18" t="s">
        <v>476</v>
      </c>
      <c r="S36" s="18"/>
      <c r="T36" s="18">
        <v>4</v>
      </c>
      <c r="U36" s="18">
        <v>1973</v>
      </c>
      <c r="V36" s="18" t="s">
        <v>366</v>
      </c>
      <c r="W36" s="18"/>
      <c r="X36" s="18" t="s">
        <v>361</v>
      </c>
      <c r="Y36" s="18"/>
      <c r="Z36" s="20" t="s">
        <v>361</v>
      </c>
      <c r="AA36" s="20"/>
      <c r="AB36" s="20">
        <f t="shared" si="0"/>
        <v>0</v>
      </c>
      <c r="AC36" s="20">
        <f t="shared" si="1"/>
        <v>0</v>
      </c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</row>
    <row r="37" spans="1:57" s="66" customFormat="1" ht="30" customHeight="1">
      <c r="A37" s="18" t="s">
        <v>352</v>
      </c>
      <c r="B37" s="19" t="s">
        <v>482</v>
      </c>
      <c r="C37" s="18" t="s">
        <v>483</v>
      </c>
      <c r="D37" s="18" t="s">
        <v>484</v>
      </c>
      <c r="E37" s="18"/>
      <c r="F37" s="18" t="s">
        <v>485</v>
      </c>
      <c r="G37" s="18">
        <v>1989</v>
      </c>
      <c r="H37" s="18">
        <v>1989</v>
      </c>
      <c r="I37" s="18"/>
      <c r="J37" s="18"/>
      <c r="K37" s="18">
        <v>1897</v>
      </c>
      <c r="L37" s="18"/>
      <c r="M37" s="18"/>
      <c r="N37" s="18"/>
      <c r="O37" s="18" t="s">
        <v>386</v>
      </c>
      <c r="P37" s="18" t="s">
        <v>486</v>
      </c>
      <c r="Q37" s="18"/>
      <c r="R37" s="18" t="s">
        <v>359</v>
      </c>
      <c r="S37" s="18"/>
      <c r="T37" s="18">
        <v>10</v>
      </c>
      <c r="U37" s="18">
        <v>1997</v>
      </c>
      <c r="V37" s="18" t="s">
        <v>374</v>
      </c>
      <c r="W37" s="18"/>
      <c r="X37" s="18" t="s">
        <v>361</v>
      </c>
      <c r="Y37" s="18">
        <v>100</v>
      </c>
      <c r="Z37" s="20" t="s">
        <v>361</v>
      </c>
      <c r="AA37" s="20"/>
      <c r="AB37" s="20">
        <f t="shared" si="0"/>
        <v>0</v>
      </c>
      <c r="AC37" s="20">
        <f t="shared" si="1"/>
        <v>0</v>
      </c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</row>
    <row r="38" spans="1:57" s="66" customFormat="1" ht="30" customHeight="1">
      <c r="A38" s="18" t="s">
        <v>352</v>
      </c>
      <c r="B38" s="19" t="s">
        <v>487</v>
      </c>
      <c r="C38" s="18" t="s">
        <v>488</v>
      </c>
      <c r="D38" s="18" t="s">
        <v>489</v>
      </c>
      <c r="E38" s="18"/>
      <c r="F38" s="18" t="s">
        <v>490</v>
      </c>
      <c r="G38" s="18">
        <v>1288</v>
      </c>
      <c r="H38" s="18">
        <v>1288</v>
      </c>
      <c r="I38" s="18"/>
      <c r="J38" s="18"/>
      <c r="K38" s="18"/>
      <c r="L38" s="18"/>
      <c r="M38" s="18"/>
      <c r="N38" s="18"/>
      <c r="O38" s="18" t="s">
        <v>401</v>
      </c>
      <c r="P38" s="18" t="s">
        <v>471</v>
      </c>
      <c r="Q38" s="18"/>
      <c r="R38" s="18" t="s">
        <v>359</v>
      </c>
      <c r="S38" s="18"/>
      <c r="T38" s="18">
        <v>14.6</v>
      </c>
      <c r="U38" s="18">
        <v>2000</v>
      </c>
      <c r="V38" s="18" t="s">
        <v>374</v>
      </c>
      <c r="W38" s="18"/>
      <c r="X38" s="18" t="s">
        <v>361</v>
      </c>
      <c r="Y38" s="18"/>
      <c r="Z38" s="20" t="s">
        <v>375</v>
      </c>
      <c r="AA38" s="20">
        <v>125</v>
      </c>
      <c r="AB38" s="20">
        <f t="shared" si="0"/>
        <v>0</v>
      </c>
      <c r="AC38" s="20">
        <f t="shared" si="1"/>
        <v>10</v>
      </c>
      <c r="AD38" s="20" t="s">
        <v>350</v>
      </c>
      <c r="AE38" s="20"/>
      <c r="AF38" s="20">
        <v>10</v>
      </c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 t="s">
        <v>491</v>
      </c>
    </row>
    <row r="39" spans="2:57" s="67" customFormat="1" ht="13.5" customHeight="1">
      <c r="B39" s="68"/>
      <c r="F39" s="69"/>
      <c r="O39" s="69"/>
      <c r="P39" s="69"/>
      <c r="Q39" s="69"/>
      <c r="R39" s="69"/>
      <c r="S39" s="69"/>
      <c r="Z39" s="70"/>
      <c r="AA39" s="70"/>
      <c r="AB39" s="70"/>
      <c r="AC39" s="70"/>
      <c r="AD39" s="70"/>
      <c r="AE39" s="70"/>
      <c r="AF39" s="70"/>
      <c r="AG39" s="70"/>
      <c r="AH39" s="70"/>
      <c r="AI39" s="70"/>
      <c r="AJ39" s="70"/>
      <c r="AK39" s="70"/>
      <c r="AL39" s="70"/>
      <c r="AM39" s="70"/>
      <c r="AN39" s="70"/>
      <c r="AO39" s="70"/>
      <c r="AP39" s="70"/>
      <c r="AQ39" s="70"/>
      <c r="AR39" s="70"/>
      <c r="AS39" s="70"/>
      <c r="AT39" s="70"/>
      <c r="AU39" s="70"/>
      <c r="AV39" s="70"/>
      <c r="AW39" s="70"/>
      <c r="AX39" s="70"/>
      <c r="AY39" s="70"/>
      <c r="AZ39" s="70"/>
      <c r="BA39" s="70"/>
      <c r="BB39" s="70"/>
      <c r="BC39" s="70"/>
      <c r="BD39" s="70"/>
      <c r="BE39" s="70"/>
    </row>
    <row r="40" spans="2:57" s="67" customFormat="1" ht="13.5" customHeight="1">
      <c r="B40" s="68"/>
      <c r="F40" s="69"/>
      <c r="O40" s="69"/>
      <c r="P40" s="69"/>
      <c r="Q40" s="69"/>
      <c r="R40" s="69"/>
      <c r="S40" s="69"/>
      <c r="Z40" s="70"/>
      <c r="AA40" s="70"/>
      <c r="AB40" s="70"/>
      <c r="AC40" s="70"/>
      <c r="AD40" s="70"/>
      <c r="AE40" s="70"/>
      <c r="AF40" s="70"/>
      <c r="AG40" s="70"/>
      <c r="AH40" s="70"/>
      <c r="AI40" s="70"/>
      <c r="AJ40" s="70"/>
      <c r="AK40" s="70"/>
      <c r="AL40" s="70"/>
      <c r="AM40" s="70"/>
      <c r="AN40" s="70"/>
      <c r="AO40" s="70"/>
      <c r="AP40" s="70"/>
      <c r="AQ40" s="70"/>
      <c r="AR40" s="70"/>
      <c r="AS40" s="70"/>
      <c r="AT40" s="70"/>
      <c r="AU40" s="70"/>
      <c r="AV40" s="70"/>
      <c r="AW40" s="70"/>
      <c r="AX40" s="70"/>
      <c r="AY40" s="70"/>
      <c r="AZ40" s="70"/>
      <c r="BA40" s="70"/>
      <c r="BB40" s="70"/>
      <c r="BC40" s="70"/>
      <c r="BD40" s="70"/>
      <c r="BE40" s="70"/>
    </row>
    <row r="41" spans="2:57" s="67" customFormat="1" ht="13.5" customHeight="1">
      <c r="B41" s="68"/>
      <c r="F41" s="69"/>
      <c r="O41" s="69"/>
      <c r="P41" s="69"/>
      <c r="Q41" s="69"/>
      <c r="R41" s="69"/>
      <c r="S41" s="69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0"/>
      <c r="BD41" s="70"/>
      <c r="BE41" s="70"/>
    </row>
    <row r="42" spans="2:57" s="67" customFormat="1" ht="13.5" customHeight="1">
      <c r="B42" s="68"/>
      <c r="F42" s="69"/>
      <c r="O42" s="69"/>
      <c r="P42" s="69"/>
      <c r="Q42" s="69"/>
      <c r="R42" s="69"/>
      <c r="S42" s="69"/>
      <c r="Z42" s="70"/>
      <c r="AA42" s="70"/>
      <c r="AB42" s="70"/>
      <c r="AC42" s="70"/>
      <c r="AD42" s="70"/>
      <c r="AE42" s="70"/>
      <c r="AF42" s="70"/>
      <c r="AG42" s="70"/>
      <c r="AH42" s="70"/>
      <c r="AI42" s="70"/>
      <c r="AJ42" s="70"/>
      <c r="AK42" s="70"/>
      <c r="AL42" s="70"/>
      <c r="AM42" s="70"/>
      <c r="AN42" s="70"/>
      <c r="AO42" s="70"/>
      <c r="AP42" s="70"/>
      <c r="AQ42" s="70"/>
      <c r="AR42" s="70"/>
      <c r="AS42" s="70"/>
      <c r="AT42" s="70"/>
      <c r="AU42" s="70"/>
      <c r="AV42" s="70"/>
      <c r="AW42" s="70"/>
      <c r="AX42" s="70"/>
      <c r="AY42" s="70"/>
      <c r="AZ42" s="70"/>
      <c r="BA42" s="70"/>
      <c r="BB42" s="70"/>
      <c r="BC42" s="70"/>
      <c r="BD42" s="70"/>
      <c r="BE42" s="70"/>
    </row>
    <row r="43" spans="2:57" s="67" customFormat="1" ht="13.5" customHeight="1">
      <c r="B43" s="68"/>
      <c r="F43" s="69"/>
      <c r="O43" s="69"/>
      <c r="P43" s="69"/>
      <c r="Q43" s="69"/>
      <c r="R43" s="69"/>
      <c r="S43" s="69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70"/>
      <c r="BB43" s="70"/>
      <c r="BC43" s="70"/>
      <c r="BD43" s="70"/>
      <c r="BE43" s="70"/>
    </row>
    <row r="44" spans="2:57" s="67" customFormat="1" ht="13.5" customHeight="1">
      <c r="B44" s="68"/>
      <c r="F44" s="69"/>
      <c r="O44" s="69"/>
      <c r="P44" s="69"/>
      <c r="Q44" s="69"/>
      <c r="R44" s="69"/>
      <c r="S44" s="69"/>
      <c r="Z44" s="70"/>
      <c r="AA44" s="70"/>
      <c r="AB44" s="70"/>
      <c r="AC44" s="70"/>
      <c r="AD44" s="70"/>
      <c r="AE44" s="70"/>
      <c r="AF44" s="70"/>
      <c r="AG44" s="70"/>
      <c r="AH44" s="70"/>
      <c r="AI44" s="70"/>
      <c r="AJ44" s="70"/>
      <c r="AK44" s="70"/>
      <c r="AL44" s="70"/>
      <c r="AM44" s="70"/>
      <c r="AN44" s="70"/>
      <c r="AO44" s="70"/>
      <c r="AP44" s="70"/>
      <c r="AQ44" s="70"/>
      <c r="AR44" s="70"/>
      <c r="AS44" s="70"/>
      <c r="AT44" s="70"/>
      <c r="AU44" s="70"/>
      <c r="AV44" s="70"/>
      <c r="AW44" s="70"/>
      <c r="AX44" s="70"/>
      <c r="AY44" s="70"/>
      <c r="AZ44" s="70"/>
      <c r="BA44" s="70"/>
      <c r="BB44" s="70"/>
      <c r="BC44" s="70"/>
      <c r="BD44" s="70"/>
      <c r="BE44" s="70"/>
    </row>
    <row r="45" spans="2:57" s="67" customFormat="1" ht="13.5" customHeight="1">
      <c r="B45" s="68"/>
      <c r="F45" s="69"/>
      <c r="O45" s="69"/>
      <c r="P45" s="69"/>
      <c r="Q45" s="69"/>
      <c r="R45" s="69"/>
      <c r="S45" s="69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0"/>
      <c r="BD45" s="70"/>
      <c r="BE45" s="70"/>
    </row>
    <row r="46" spans="2:57" s="67" customFormat="1" ht="13.5" customHeight="1">
      <c r="B46" s="68"/>
      <c r="F46" s="69"/>
      <c r="O46" s="69"/>
      <c r="P46" s="69"/>
      <c r="Q46" s="69"/>
      <c r="R46" s="69"/>
      <c r="S46" s="69"/>
      <c r="Z46" s="70"/>
      <c r="AA46" s="70"/>
      <c r="AB46" s="70"/>
      <c r="AC46" s="70"/>
      <c r="AD46" s="70"/>
      <c r="AE46" s="70"/>
      <c r="AF46" s="70"/>
      <c r="AG46" s="70"/>
      <c r="AH46" s="70"/>
      <c r="AI46" s="70"/>
      <c r="AJ46" s="70"/>
      <c r="AK46" s="70"/>
      <c r="AL46" s="70"/>
      <c r="AM46" s="70"/>
      <c r="AN46" s="70"/>
      <c r="AO46" s="70"/>
      <c r="AP46" s="70"/>
      <c r="AQ46" s="70"/>
      <c r="AR46" s="70"/>
      <c r="AS46" s="70"/>
      <c r="AT46" s="70"/>
      <c r="AU46" s="70"/>
      <c r="AV46" s="70"/>
      <c r="AW46" s="70"/>
      <c r="AX46" s="70"/>
      <c r="AY46" s="70"/>
      <c r="AZ46" s="70"/>
      <c r="BA46" s="70"/>
      <c r="BB46" s="70"/>
      <c r="BC46" s="70"/>
      <c r="BD46" s="70"/>
      <c r="BE46" s="70"/>
    </row>
    <row r="47" spans="2:57" s="67" customFormat="1" ht="13.5" customHeight="1">
      <c r="B47" s="68"/>
      <c r="F47" s="69"/>
      <c r="O47" s="69"/>
      <c r="P47" s="69"/>
      <c r="Q47" s="69"/>
      <c r="R47" s="69"/>
      <c r="S47" s="69"/>
      <c r="Z47" s="70"/>
      <c r="AA47" s="70"/>
      <c r="AB47" s="70"/>
      <c r="AC47" s="70"/>
      <c r="AD47" s="70"/>
      <c r="AE47" s="70"/>
      <c r="AF47" s="70"/>
      <c r="AG47" s="70"/>
      <c r="AH47" s="70"/>
      <c r="AI47" s="70"/>
      <c r="AJ47" s="70"/>
      <c r="AK47" s="70"/>
      <c r="AL47" s="70"/>
      <c r="AM47" s="70"/>
      <c r="AN47" s="70"/>
      <c r="AO47" s="70"/>
      <c r="AP47" s="70"/>
      <c r="AQ47" s="70"/>
      <c r="AR47" s="70"/>
      <c r="AS47" s="70"/>
      <c r="AT47" s="70"/>
      <c r="AU47" s="70"/>
      <c r="AV47" s="70"/>
      <c r="AW47" s="70"/>
      <c r="AX47" s="70"/>
      <c r="AY47" s="70"/>
      <c r="AZ47" s="70"/>
      <c r="BA47" s="70"/>
      <c r="BB47" s="70"/>
      <c r="BC47" s="70"/>
      <c r="BD47" s="70"/>
      <c r="BE47" s="70"/>
    </row>
    <row r="48" spans="2:57" s="67" customFormat="1" ht="13.5" customHeight="1">
      <c r="B48" s="68"/>
      <c r="F48" s="69"/>
      <c r="O48" s="69"/>
      <c r="P48" s="69"/>
      <c r="Q48" s="69"/>
      <c r="R48" s="69"/>
      <c r="S48" s="69"/>
      <c r="Z48" s="70"/>
      <c r="AA48" s="70"/>
      <c r="AB48" s="70"/>
      <c r="AC48" s="70"/>
      <c r="AD48" s="70"/>
      <c r="AE48" s="70"/>
      <c r="AF48" s="70"/>
      <c r="AG48" s="70"/>
      <c r="AH48" s="70"/>
      <c r="AI48" s="70"/>
      <c r="AJ48" s="70"/>
      <c r="AK48" s="70"/>
      <c r="AL48" s="70"/>
      <c r="AM48" s="70"/>
      <c r="AN48" s="70"/>
      <c r="AO48" s="70"/>
      <c r="AP48" s="70"/>
      <c r="AQ48" s="70"/>
      <c r="AR48" s="70"/>
      <c r="AS48" s="70"/>
      <c r="AT48" s="70"/>
      <c r="AU48" s="70"/>
      <c r="AV48" s="70"/>
      <c r="AW48" s="70"/>
      <c r="AX48" s="70"/>
      <c r="AY48" s="70"/>
      <c r="AZ48" s="70"/>
      <c r="BA48" s="70"/>
      <c r="BB48" s="70"/>
      <c r="BC48" s="70"/>
      <c r="BD48" s="70"/>
      <c r="BE48" s="70"/>
    </row>
    <row r="49" spans="2:57" s="67" customFormat="1" ht="13.5" customHeight="1">
      <c r="B49" s="68"/>
      <c r="F49" s="69"/>
      <c r="O49" s="69"/>
      <c r="P49" s="69"/>
      <c r="Q49" s="69"/>
      <c r="R49" s="69"/>
      <c r="S49" s="69"/>
      <c r="Z49" s="70"/>
      <c r="AA49" s="70"/>
      <c r="AB49" s="70"/>
      <c r="AC49" s="70"/>
      <c r="AD49" s="70"/>
      <c r="AE49" s="70"/>
      <c r="AF49" s="70"/>
      <c r="AG49" s="70"/>
      <c r="AH49" s="70"/>
      <c r="AI49" s="70"/>
      <c r="AJ49" s="70"/>
      <c r="AK49" s="70"/>
      <c r="AL49" s="70"/>
      <c r="AM49" s="70"/>
      <c r="AN49" s="70"/>
      <c r="AO49" s="70"/>
      <c r="AP49" s="70"/>
      <c r="AQ49" s="70"/>
      <c r="AR49" s="70"/>
      <c r="AS49" s="70"/>
      <c r="AT49" s="70"/>
      <c r="AU49" s="70"/>
      <c r="AV49" s="70"/>
      <c r="AW49" s="70"/>
      <c r="AX49" s="70"/>
      <c r="AY49" s="70"/>
      <c r="AZ49" s="70"/>
      <c r="BA49" s="70"/>
      <c r="BB49" s="70"/>
      <c r="BC49" s="70"/>
      <c r="BD49" s="70"/>
      <c r="BE49" s="70"/>
    </row>
    <row r="50" spans="2:57" s="67" customFormat="1" ht="13.5" customHeight="1">
      <c r="B50" s="68"/>
      <c r="F50" s="69"/>
      <c r="O50" s="69"/>
      <c r="P50" s="69"/>
      <c r="Q50" s="69"/>
      <c r="R50" s="69"/>
      <c r="S50" s="69"/>
      <c r="Z50" s="70"/>
      <c r="AA50" s="70"/>
      <c r="AB50" s="70"/>
      <c r="AC50" s="70"/>
      <c r="AD50" s="70"/>
      <c r="AE50" s="70"/>
      <c r="AF50" s="70"/>
      <c r="AG50" s="70"/>
      <c r="AH50" s="70"/>
      <c r="AI50" s="70"/>
      <c r="AJ50" s="70"/>
      <c r="AK50" s="70"/>
      <c r="AL50" s="70"/>
      <c r="AM50" s="70"/>
      <c r="AN50" s="70"/>
      <c r="AO50" s="70"/>
      <c r="AP50" s="70"/>
      <c r="AQ50" s="70"/>
      <c r="AR50" s="70"/>
      <c r="AS50" s="70"/>
      <c r="AT50" s="70"/>
      <c r="AU50" s="70"/>
      <c r="AV50" s="70"/>
      <c r="AW50" s="70"/>
      <c r="AX50" s="70"/>
      <c r="AY50" s="70"/>
      <c r="AZ50" s="70"/>
      <c r="BA50" s="70"/>
      <c r="BB50" s="70"/>
      <c r="BC50" s="70"/>
      <c r="BD50" s="70"/>
      <c r="BE50" s="70"/>
    </row>
    <row r="51" spans="2:57" s="67" customFormat="1" ht="13.5" customHeight="1">
      <c r="B51" s="68"/>
      <c r="F51" s="69"/>
      <c r="O51" s="69"/>
      <c r="P51" s="69"/>
      <c r="Q51" s="69"/>
      <c r="R51" s="69"/>
      <c r="S51" s="69"/>
      <c r="Z51" s="70"/>
      <c r="AA51" s="70"/>
      <c r="AB51" s="70"/>
      <c r="AC51" s="70"/>
      <c r="AD51" s="70"/>
      <c r="AE51" s="70"/>
      <c r="AF51" s="70"/>
      <c r="AG51" s="70"/>
      <c r="AH51" s="70"/>
      <c r="AI51" s="70"/>
      <c r="AJ51" s="70"/>
      <c r="AK51" s="70"/>
      <c r="AL51" s="70"/>
      <c r="AM51" s="70"/>
      <c r="AN51" s="70"/>
      <c r="AO51" s="70"/>
      <c r="AP51" s="70"/>
      <c r="AQ51" s="70"/>
      <c r="AR51" s="70"/>
      <c r="AS51" s="70"/>
      <c r="AT51" s="70"/>
      <c r="AU51" s="70"/>
      <c r="AV51" s="70"/>
      <c r="AW51" s="70"/>
      <c r="AX51" s="70"/>
      <c r="AY51" s="70"/>
      <c r="AZ51" s="70"/>
      <c r="BA51" s="70"/>
      <c r="BB51" s="70"/>
      <c r="BC51" s="70"/>
      <c r="BD51" s="70"/>
      <c r="BE51" s="70"/>
    </row>
    <row r="52" spans="2:57" s="67" customFormat="1" ht="13.5" customHeight="1">
      <c r="B52" s="68"/>
      <c r="F52" s="69"/>
      <c r="O52" s="69"/>
      <c r="P52" s="69"/>
      <c r="Q52" s="69"/>
      <c r="R52" s="69"/>
      <c r="S52" s="69"/>
      <c r="Z52" s="70"/>
      <c r="AA52" s="70"/>
      <c r="AB52" s="70"/>
      <c r="AC52" s="70"/>
      <c r="AD52" s="70"/>
      <c r="AE52" s="70"/>
      <c r="AF52" s="70"/>
      <c r="AG52" s="70"/>
      <c r="AH52" s="70"/>
      <c r="AI52" s="70"/>
      <c r="AJ52" s="70"/>
      <c r="AK52" s="70"/>
      <c r="AL52" s="70"/>
      <c r="AM52" s="70"/>
      <c r="AN52" s="70"/>
      <c r="AO52" s="70"/>
      <c r="AP52" s="70"/>
      <c r="AQ52" s="70"/>
      <c r="AR52" s="70"/>
      <c r="AS52" s="70"/>
      <c r="AT52" s="70"/>
      <c r="AU52" s="70"/>
      <c r="AV52" s="70"/>
      <c r="AW52" s="70"/>
      <c r="AX52" s="70"/>
      <c r="AY52" s="70"/>
      <c r="AZ52" s="70"/>
      <c r="BA52" s="70"/>
      <c r="BB52" s="70"/>
      <c r="BC52" s="70"/>
      <c r="BD52" s="70"/>
      <c r="BE52" s="70"/>
    </row>
    <row r="53" spans="2:57" s="67" customFormat="1" ht="13.5" customHeight="1">
      <c r="B53" s="68"/>
      <c r="F53" s="69"/>
      <c r="O53" s="69"/>
      <c r="P53" s="69"/>
      <c r="Q53" s="69"/>
      <c r="R53" s="69"/>
      <c r="S53" s="69"/>
      <c r="Z53" s="70"/>
      <c r="AA53" s="70"/>
      <c r="AB53" s="70"/>
      <c r="AC53" s="70"/>
      <c r="AD53" s="70"/>
      <c r="AE53" s="70"/>
      <c r="AF53" s="70"/>
      <c r="AG53" s="70"/>
      <c r="AH53" s="70"/>
      <c r="AI53" s="70"/>
      <c r="AJ53" s="70"/>
      <c r="AK53" s="70"/>
      <c r="AL53" s="70"/>
      <c r="AM53" s="70"/>
      <c r="AN53" s="70"/>
      <c r="AO53" s="70"/>
      <c r="AP53" s="70"/>
      <c r="AQ53" s="70"/>
      <c r="AR53" s="70"/>
      <c r="AS53" s="70"/>
      <c r="AT53" s="70"/>
      <c r="AU53" s="70"/>
      <c r="AV53" s="70"/>
      <c r="AW53" s="70"/>
      <c r="AX53" s="70"/>
      <c r="AY53" s="70"/>
      <c r="AZ53" s="70"/>
      <c r="BA53" s="70"/>
      <c r="BB53" s="70"/>
      <c r="BC53" s="70"/>
      <c r="BD53" s="70"/>
      <c r="BE53" s="70"/>
    </row>
    <row r="54" spans="2:57" s="67" customFormat="1" ht="13.5" customHeight="1">
      <c r="B54" s="68"/>
      <c r="F54" s="69"/>
      <c r="O54" s="69"/>
      <c r="P54" s="69"/>
      <c r="Q54" s="69"/>
      <c r="R54" s="69"/>
      <c r="S54" s="69"/>
      <c r="Z54" s="70"/>
      <c r="AA54" s="70"/>
      <c r="AB54" s="70"/>
      <c r="AC54" s="70"/>
      <c r="AD54" s="70"/>
      <c r="AE54" s="70"/>
      <c r="AF54" s="70"/>
      <c r="AG54" s="70"/>
      <c r="AH54" s="70"/>
      <c r="AI54" s="70"/>
      <c r="AJ54" s="70"/>
      <c r="AK54" s="70"/>
      <c r="AL54" s="70"/>
      <c r="AM54" s="70"/>
      <c r="AN54" s="70"/>
      <c r="AO54" s="70"/>
      <c r="AP54" s="70"/>
      <c r="AQ54" s="70"/>
      <c r="AR54" s="70"/>
      <c r="AS54" s="70"/>
      <c r="AT54" s="70"/>
      <c r="AU54" s="70"/>
      <c r="AV54" s="70"/>
      <c r="AW54" s="70"/>
      <c r="AX54" s="70"/>
      <c r="AY54" s="70"/>
      <c r="AZ54" s="70"/>
      <c r="BA54" s="70"/>
      <c r="BB54" s="70"/>
      <c r="BC54" s="70"/>
      <c r="BD54" s="70"/>
      <c r="BE54" s="70"/>
    </row>
    <row r="55" spans="2:57" s="67" customFormat="1" ht="13.5" customHeight="1">
      <c r="B55" s="68"/>
      <c r="F55" s="69"/>
      <c r="O55" s="69"/>
      <c r="P55" s="69"/>
      <c r="Q55" s="69"/>
      <c r="R55" s="69"/>
      <c r="S55" s="69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70"/>
      <c r="BB55" s="70"/>
      <c r="BC55" s="70"/>
      <c r="BD55" s="70"/>
      <c r="BE55" s="70"/>
    </row>
    <row r="56" spans="2:57" s="67" customFormat="1" ht="13.5" customHeight="1">
      <c r="B56" s="68"/>
      <c r="F56" s="69"/>
      <c r="O56" s="69"/>
      <c r="P56" s="69"/>
      <c r="Q56" s="69"/>
      <c r="R56" s="69"/>
      <c r="S56" s="69"/>
      <c r="Z56" s="70"/>
      <c r="AA56" s="70"/>
      <c r="AB56" s="70"/>
      <c r="AC56" s="70"/>
      <c r="AD56" s="70"/>
      <c r="AE56" s="70"/>
      <c r="AF56" s="70"/>
      <c r="AG56" s="70"/>
      <c r="AH56" s="70"/>
      <c r="AI56" s="70"/>
      <c r="AJ56" s="70"/>
      <c r="AK56" s="70"/>
      <c r="AL56" s="70"/>
      <c r="AM56" s="70"/>
      <c r="AN56" s="70"/>
      <c r="AO56" s="70"/>
      <c r="AP56" s="70"/>
      <c r="AQ56" s="70"/>
      <c r="AR56" s="70"/>
      <c r="AS56" s="70"/>
      <c r="AT56" s="70"/>
      <c r="AU56" s="70"/>
      <c r="AV56" s="70"/>
      <c r="AW56" s="70"/>
      <c r="AX56" s="70"/>
      <c r="AY56" s="70"/>
      <c r="AZ56" s="70"/>
      <c r="BA56" s="70"/>
      <c r="BB56" s="70"/>
      <c r="BC56" s="70"/>
      <c r="BD56" s="70"/>
      <c r="BE56" s="70"/>
    </row>
    <row r="57" spans="2:57" s="67" customFormat="1" ht="13.5" customHeight="1">
      <c r="B57" s="68"/>
      <c r="F57" s="69"/>
      <c r="O57" s="69"/>
      <c r="P57" s="69"/>
      <c r="Q57" s="69"/>
      <c r="R57" s="69"/>
      <c r="S57" s="69"/>
      <c r="Z57" s="70"/>
      <c r="AA57" s="70"/>
      <c r="AB57" s="70"/>
      <c r="AC57" s="70"/>
      <c r="AD57" s="70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70"/>
      <c r="AV57" s="70"/>
      <c r="AW57" s="70"/>
      <c r="AX57" s="70"/>
      <c r="AY57" s="70"/>
      <c r="AZ57" s="70"/>
      <c r="BA57" s="70"/>
      <c r="BB57" s="70"/>
      <c r="BC57" s="70"/>
      <c r="BD57" s="70"/>
      <c r="BE57" s="70"/>
    </row>
    <row r="58" spans="2:57" s="67" customFormat="1" ht="13.5" customHeight="1">
      <c r="B58" s="68"/>
      <c r="F58" s="69"/>
      <c r="O58" s="69"/>
      <c r="P58" s="69"/>
      <c r="Q58" s="69"/>
      <c r="R58" s="69"/>
      <c r="S58" s="69"/>
      <c r="Z58" s="70"/>
      <c r="AA58" s="70"/>
      <c r="AB58" s="70"/>
      <c r="AC58" s="70"/>
      <c r="AD58" s="70"/>
      <c r="AE58" s="70"/>
      <c r="AF58" s="70"/>
      <c r="AG58" s="70"/>
      <c r="AH58" s="70"/>
      <c r="AI58" s="70"/>
      <c r="AJ58" s="70"/>
      <c r="AK58" s="70"/>
      <c r="AL58" s="70"/>
      <c r="AM58" s="70"/>
      <c r="AN58" s="70"/>
      <c r="AO58" s="70"/>
      <c r="AP58" s="70"/>
      <c r="AQ58" s="70"/>
      <c r="AR58" s="70"/>
      <c r="AS58" s="70"/>
      <c r="AT58" s="70"/>
      <c r="AU58" s="70"/>
      <c r="AV58" s="70"/>
      <c r="AW58" s="70"/>
      <c r="AX58" s="70"/>
      <c r="AY58" s="70"/>
      <c r="AZ58" s="70"/>
      <c r="BA58" s="70"/>
      <c r="BB58" s="70"/>
      <c r="BC58" s="70"/>
      <c r="BD58" s="70"/>
      <c r="BE58" s="70"/>
    </row>
    <row r="59" spans="2:57" s="67" customFormat="1" ht="13.5" customHeight="1">
      <c r="B59" s="68"/>
      <c r="F59" s="69"/>
      <c r="O59" s="69"/>
      <c r="P59" s="69"/>
      <c r="Q59" s="69"/>
      <c r="R59" s="69"/>
      <c r="S59" s="69"/>
      <c r="Z59" s="70"/>
      <c r="AA59" s="70"/>
      <c r="AB59" s="70"/>
      <c r="AC59" s="70"/>
      <c r="AD59" s="70"/>
      <c r="AE59" s="70"/>
      <c r="AF59" s="70"/>
      <c r="AG59" s="70"/>
      <c r="AH59" s="70"/>
      <c r="AI59" s="70"/>
      <c r="AJ59" s="70"/>
      <c r="AK59" s="70"/>
      <c r="AL59" s="70"/>
      <c r="AM59" s="70"/>
      <c r="AN59" s="70"/>
      <c r="AO59" s="70"/>
      <c r="AP59" s="70"/>
      <c r="AQ59" s="70"/>
      <c r="AR59" s="70"/>
      <c r="AS59" s="70"/>
      <c r="AT59" s="70"/>
      <c r="AU59" s="70"/>
      <c r="AV59" s="70"/>
      <c r="AW59" s="70"/>
      <c r="AX59" s="70"/>
      <c r="AY59" s="70"/>
      <c r="AZ59" s="70"/>
      <c r="BA59" s="70"/>
      <c r="BB59" s="70"/>
      <c r="BC59" s="70"/>
      <c r="BD59" s="70"/>
      <c r="BE59" s="70"/>
    </row>
    <row r="60" spans="2:57" s="67" customFormat="1" ht="13.5" customHeight="1">
      <c r="B60" s="68"/>
      <c r="F60" s="69"/>
      <c r="O60" s="69"/>
      <c r="P60" s="69"/>
      <c r="Q60" s="69"/>
      <c r="R60" s="69"/>
      <c r="S60" s="69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</row>
    <row r="61" spans="2:57" s="67" customFormat="1" ht="13.5" customHeight="1">
      <c r="B61" s="68"/>
      <c r="F61" s="69"/>
      <c r="O61" s="69"/>
      <c r="P61" s="69"/>
      <c r="Q61" s="69"/>
      <c r="R61" s="69"/>
      <c r="S61" s="69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</row>
    <row r="62" spans="2:57" s="67" customFormat="1" ht="13.5" customHeight="1">
      <c r="B62" s="68"/>
      <c r="F62" s="69"/>
      <c r="O62" s="69"/>
      <c r="P62" s="69"/>
      <c r="Q62" s="69"/>
      <c r="R62" s="69"/>
      <c r="S62" s="69"/>
      <c r="Z62" s="70"/>
      <c r="AA62" s="70"/>
      <c r="AB62" s="70"/>
      <c r="AC62" s="70"/>
      <c r="AD62" s="70"/>
      <c r="AE62" s="70"/>
      <c r="AF62" s="70"/>
      <c r="AG62" s="70"/>
      <c r="AH62" s="70"/>
      <c r="AI62" s="70"/>
      <c r="AJ62" s="70"/>
      <c r="AK62" s="70"/>
      <c r="AL62" s="70"/>
      <c r="AM62" s="70"/>
      <c r="AN62" s="70"/>
      <c r="AO62" s="70"/>
      <c r="AP62" s="70"/>
      <c r="AQ62" s="70"/>
      <c r="AR62" s="70"/>
      <c r="AS62" s="70"/>
      <c r="AT62" s="70"/>
      <c r="AU62" s="70"/>
      <c r="AV62" s="70"/>
      <c r="AW62" s="70"/>
      <c r="AX62" s="70"/>
      <c r="AY62" s="70"/>
      <c r="AZ62" s="70"/>
      <c r="BA62" s="70"/>
      <c r="BB62" s="70"/>
      <c r="BC62" s="70"/>
      <c r="BD62" s="70"/>
      <c r="BE62" s="70"/>
    </row>
    <row r="63" spans="2:57" s="67" customFormat="1" ht="13.5" customHeight="1">
      <c r="B63" s="68"/>
      <c r="F63" s="69"/>
      <c r="O63" s="69"/>
      <c r="P63" s="69"/>
      <c r="Q63" s="69"/>
      <c r="R63" s="69"/>
      <c r="S63" s="69"/>
      <c r="Z63" s="70"/>
      <c r="AA63" s="70"/>
      <c r="AB63" s="70"/>
      <c r="AC63" s="70"/>
      <c r="AD63" s="70"/>
      <c r="AE63" s="70"/>
      <c r="AF63" s="70"/>
      <c r="AG63" s="70"/>
      <c r="AH63" s="70"/>
      <c r="AI63" s="70"/>
      <c r="AJ63" s="70"/>
      <c r="AK63" s="70"/>
      <c r="AL63" s="70"/>
      <c r="AM63" s="70"/>
      <c r="AN63" s="70"/>
      <c r="AO63" s="70"/>
      <c r="AP63" s="70"/>
      <c r="AQ63" s="70"/>
      <c r="AR63" s="70"/>
      <c r="AS63" s="70"/>
      <c r="AT63" s="70"/>
      <c r="AU63" s="70"/>
      <c r="AV63" s="70"/>
      <c r="AW63" s="70"/>
      <c r="AX63" s="70"/>
      <c r="AY63" s="70"/>
      <c r="AZ63" s="70"/>
      <c r="BA63" s="70"/>
      <c r="BB63" s="70"/>
      <c r="BC63" s="70"/>
      <c r="BD63" s="70"/>
      <c r="BE63" s="70"/>
    </row>
    <row r="64" spans="2:57" s="67" customFormat="1" ht="13.5" customHeight="1">
      <c r="B64" s="68"/>
      <c r="F64" s="69"/>
      <c r="O64" s="69"/>
      <c r="P64" s="69"/>
      <c r="Q64" s="69"/>
      <c r="R64" s="69"/>
      <c r="S64" s="69"/>
      <c r="Z64" s="70"/>
      <c r="AA64" s="70"/>
      <c r="AB64" s="70"/>
      <c r="AC64" s="70"/>
      <c r="AD64" s="70"/>
      <c r="AE64" s="70"/>
      <c r="AF64" s="70"/>
      <c r="AG64" s="70"/>
      <c r="AH64" s="70"/>
      <c r="AI64" s="70"/>
      <c r="AJ64" s="70"/>
      <c r="AK64" s="70"/>
      <c r="AL64" s="70"/>
      <c r="AM64" s="70"/>
      <c r="AN64" s="70"/>
      <c r="AO64" s="70"/>
      <c r="AP64" s="70"/>
      <c r="AQ64" s="70"/>
      <c r="AR64" s="70"/>
      <c r="AS64" s="70"/>
      <c r="AT64" s="70"/>
      <c r="AU64" s="70"/>
      <c r="AV64" s="70"/>
      <c r="AW64" s="70"/>
      <c r="AX64" s="70"/>
      <c r="AY64" s="70"/>
      <c r="AZ64" s="70"/>
      <c r="BA64" s="70"/>
      <c r="BB64" s="70"/>
      <c r="BC64" s="70"/>
      <c r="BD64" s="70"/>
      <c r="BE64" s="70"/>
    </row>
    <row r="65" spans="2:57" s="67" customFormat="1" ht="13.5" customHeight="1">
      <c r="B65" s="68"/>
      <c r="F65" s="69"/>
      <c r="O65" s="69"/>
      <c r="P65" s="69"/>
      <c r="Q65" s="69"/>
      <c r="R65" s="69"/>
      <c r="S65" s="69"/>
      <c r="Z65" s="70"/>
      <c r="AA65" s="70"/>
      <c r="AB65" s="70"/>
      <c r="AC65" s="70"/>
      <c r="AD65" s="70"/>
      <c r="AE65" s="70"/>
      <c r="AF65" s="70"/>
      <c r="AG65" s="70"/>
      <c r="AH65" s="70"/>
      <c r="AI65" s="70"/>
      <c r="AJ65" s="70"/>
      <c r="AK65" s="70"/>
      <c r="AL65" s="70"/>
      <c r="AM65" s="70"/>
      <c r="AN65" s="70"/>
      <c r="AO65" s="70"/>
      <c r="AP65" s="70"/>
      <c r="AQ65" s="70"/>
      <c r="AR65" s="70"/>
      <c r="AS65" s="70"/>
      <c r="AT65" s="70"/>
      <c r="AU65" s="70"/>
      <c r="AV65" s="70"/>
      <c r="AW65" s="70"/>
      <c r="AX65" s="70"/>
      <c r="AY65" s="70"/>
      <c r="AZ65" s="70"/>
      <c r="BA65" s="70"/>
      <c r="BB65" s="70"/>
      <c r="BC65" s="70"/>
      <c r="BD65" s="70"/>
      <c r="BE65" s="70"/>
    </row>
    <row r="66" spans="2:57" s="67" customFormat="1" ht="13.5" customHeight="1">
      <c r="B66" s="68"/>
      <c r="F66" s="69"/>
      <c r="O66" s="69"/>
      <c r="P66" s="69"/>
      <c r="Q66" s="69"/>
      <c r="R66" s="69"/>
      <c r="S66" s="69"/>
      <c r="Z66" s="70"/>
      <c r="AA66" s="70"/>
      <c r="AB66" s="70"/>
      <c r="AC66" s="70"/>
      <c r="AD66" s="70"/>
      <c r="AE66" s="70"/>
      <c r="AF66" s="70"/>
      <c r="AG66" s="70"/>
      <c r="AH66" s="70"/>
      <c r="AI66" s="70"/>
      <c r="AJ66" s="70"/>
      <c r="AK66" s="70"/>
      <c r="AL66" s="70"/>
      <c r="AM66" s="70"/>
      <c r="AN66" s="70"/>
      <c r="AO66" s="70"/>
      <c r="AP66" s="70"/>
      <c r="AQ66" s="70"/>
      <c r="AR66" s="70"/>
      <c r="AS66" s="70"/>
      <c r="AT66" s="70"/>
      <c r="AU66" s="70"/>
      <c r="AV66" s="70"/>
      <c r="AW66" s="70"/>
      <c r="AX66" s="70"/>
      <c r="AY66" s="70"/>
      <c r="AZ66" s="70"/>
      <c r="BA66" s="70"/>
      <c r="BB66" s="70"/>
      <c r="BC66" s="70"/>
      <c r="BD66" s="70"/>
      <c r="BE66" s="70"/>
    </row>
    <row r="67" spans="2:57" s="67" customFormat="1" ht="13.5" customHeight="1">
      <c r="B67" s="68"/>
      <c r="F67" s="69"/>
      <c r="O67" s="69"/>
      <c r="P67" s="69"/>
      <c r="Q67" s="69"/>
      <c r="R67" s="69"/>
      <c r="S67" s="69"/>
      <c r="Z67" s="70"/>
      <c r="AA67" s="70"/>
      <c r="AB67" s="70"/>
      <c r="AC67" s="70"/>
      <c r="AD67" s="70"/>
      <c r="AE67" s="70"/>
      <c r="AF67" s="70"/>
      <c r="AG67" s="70"/>
      <c r="AH67" s="70"/>
      <c r="AI67" s="70"/>
      <c r="AJ67" s="70"/>
      <c r="AK67" s="70"/>
      <c r="AL67" s="70"/>
      <c r="AM67" s="70"/>
      <c r="AN67" s="70"/>
      <c r="AO67" s="70"/>
      <c r="AP67" s="70"/>
      <c r="AQ67" s="70"/>
      <c r="AR67" s="70"/>
      <c r="AS67" s="70"/>
      <c r="AT67" s="70"/>
      <c r="AU67" s="70"/>
      <c r="AV67" s="70"/>
      <c r="AW67" s="70"/>
      <c r="AX67" s="70"/>
      <c r="AY67" s="70"/>
      <c r="AZ67" s="70"/>
      <c r="BA67" s="70"/>
      <c r="BB67" s="70"/>
      <c r="BC67" s="70"/>
      <c r="BD67" s="70"/>
      <c r="BE67" s="70"/>
    </row>
    <row r="68" spans="2:57" s="67" customFormat="1" ht="13.5" customHeight="1">
      <c r="B68" s="68"/>
      <c r="F68" s="69"/>
      <c r="O68" s="69"/>
      <c r="P68" s="69"/>
      <c r="Q68" s="69"/>
      <c r="R68" s="69"/>
      <c r="S68" s="69"/>
      <c r="Z68" s="70"/>
      <c r="AA68" s="70"/>
      <c r="AB68" s="70"/>
      <c r="AC68" s="70"/>
      <c r="AD68" s="70"/>
      <c r="AE68" s="70"/>
      <c r="AF68" s="70"/>
      <c r="AG68" s="70"/>
      <c r="AH68" s="70"/>
      <c r="AI68" s="70"/>
      <c r="AJ68" s="70"/>
      <c r="AK68" s="70"/>
      <c r="AL68" s="70"/>
      <c r="AM68" s="70"/>
      <c r="AN68" s="70"/>
      <c r="AO68" s="70"/>
      <c r="AP68" s="70"/>
      <c r="AQ68" s="70"/>
      <c r="AR68" s="70"/>
      <c r="AS68" s="70"/>
      <c r="AT68" s="70"/>
      <c r="AU68" s="70"/>
      <c r="AV68" s="70"/>
      <c r="AW68" s="70"/>
      <c r="AX68" s="70"/>
      <c r="AY68" s="70"/>
      <c r="AZ68" s="70"/>
      <c r="BA68" s="70"/>
      <c r="BB68" s="70"/>
      <c r="BC68" s="70"/>
      <c r="BD68" s="70"/>
      <c r="BE68" s="70"/>
    </row>
    <row r="69" spans="2:57" s="67" customFormat="1" ht="13.5" customHeight="1">
      <c r="B69" s="68"/>
      <c r="F69" s="69"/>
      <c r="O69" s="69"/>
      <c r="P69" s="69"/>
      <c r="Q69" s="69"/>
      <c r="R69" s="69"/>
      <c r="S69" s="69"/>
      <c r="Z69" s="70"/>
      <c r="AA69" s="70"/>
      <c r="AB69" s="70"/>
      <c r="AC69" s="70"/>
      <c r="AD69" s="70"/>
      <c r="AE69" s="70"/>
      <c r="AF69" s="70"/>
      <c r="AG69" s="70"/>
      <c r="AH69" s="70"/>
      <c r="AI69" s="70"/>
      <c r="AJ69" s="70"/>
      <c r="AK69" s="70"/>
      <c r="AL69" s="70"/>
      <c r="AM69" s="70"/>
      <c r="AN69" s="70"/>
      <c r="AO69" s="70"/>
      <c r="AP69" s="70"/>
      <c r="AQ69" s="70"/>
      <c r="AR69" s="70"/>
      <c r="AS69" s="70"/>
      <c r="AT69" s="70"/>
      <c r="AU69" s="70"/>
      <c r="AV69" s="70"/>
      <c r="AW69" s="70"/>
      <c r="AX69" s="70"/>
      <c r="AY69" s="70"/>
      <c r="AZ69" s="70"/>
      <c r="BA69" s="70"/>
      <c r="BB69" s="70"/>
      <c r="BC69" s="70"/>
      <c r="BD69" s="70"/>
      <c r="BE69" s="70"/>
    </row>
    <row r="70" spans="2:57" s="67" customFormat="1" ht="13.5" customHeight="1">
      <c r="B70" s="68"/>
      <c r="F70" s="69"/>
      <c r="O70" s="69"/>
      <c r="P70" s="69"/>
      <c r="Q70" s="69"/>
      <c r="R70" s="69"/>
      <c r="S70" s="69"/>
      <c r="Z70" s="70"/>
      <c r="AA70" s="70"/>
      <c r="AB70" s="70"/>
      <c r="AC70" s="70"/>
      <c r="AD70" s="70"/>
      <c r="AE70" s="70"/>
      <c r="AF70" s="70"/>
      <c r="AG70" s="70"/>
      <c r="AH70" s="70"/>
      <c r="AI70" s="70"/>
      <c r="AJ70" s="70"/>
      <c r="AK70" s="70"/>
      <c r="AL70" s="70"/>
      <c r="AM70" s="70"/>
      <c r="AN70" s="70"/>
      <c r="AO70" s="70"/>
      <c r="AP70" s="70"/>
      <c r="AQ70" s="70"/>
      <c r="AR70" s="70"/>
      <c r="AS70" s="70"/>
      <c r="AT70" s="70"/>
      <c r="AU70" s="70"/>
      <c r="AV70" s="70"/>
      <c r="AW70" s="70"/>
      <c r="AX70" s="70"/>
      <c r="AY70" s="70"/>
      <c r="AZ70" s="70"/>
      <c r="BA70" s="70"/>
      <c r="BB70" s="70"/>
      <c r="BC70" s="70"/>
      <c r="BD70" s="70"/>
      <c r="BE70" s="70"/>
    </row>
    <row r="71" spans="2:57" s="67" customFormat="1" ht="13.5" customHeight="1">
      <c r="B71" s="68"/>
      <c r="F71" s="69"/>
      <c r="O71" s="69"/>
      <c r="P71" s="69"/>
      <c r="Q71" s="69"/>
      <c r="R71" s="69"/>
      <c r="S71" s="69"/>
      <c r="Z71" s="70"/>
      <c r="AA71" s="70"/>
      <c r="AB71" s="70"/>
      <c r="AC71" s="70"/>
      <c r="AD71" s="70"/>
      <c r="AE71" s="70"/>
      <c r="AF71" s="70"/>
      <c r="AG71" s="70"/>
      <c r="AH71" s="70"/>
      <c r="AI71" s="70"/>
      <c r="AJ71" s="70"/>
      <c r="AK71" s="70"/>
      <c r="AL71" s="70"/>
      <c r="AM71" s="70"/>
      <c r="AN71" s="70"/>
      <c r="AO71" s="70"/>
      <c r="AP71" s="70"/>
      <c r="AQ71" s="70"/>
      <c r="AR71" s="70"/>
      <c r="AS71" s="70"/>
      <c r="AT71" s="70"/>
      <c r="AU71" s="70"/>
      <c r="AV71" s="70"/>
      <c r="AW71" s="70"/>
      <c r="AX71" s="70"/>
      <c r="AY71" s="70"/>
      <c r="AZ71" s="70"/>
      <c r="BA71" s="70"/>
      <c r="BB71" s="70"/>
      <c r="BC71" s="70"/>
      <c r="BD71" s="70"/>
      <c r="BE71" s="70"/>
    </row>
    <row r="72" spans="2:57" s="67" customFormat="1" ht="13.5" customHeight="1">
      <c r="B72" s="68"/>
      <c r="F72" s="69"/>
      <c r="O72" s="69"/>
      <c r="P72" s="69"/>
      <c r="Q72" s="69"/>
      <c r="R72" s="69"/>
      <c r="S72" s="69"/>
      <c r="Z72" s="70"/>
      <c r="AA72" s="70"/>
      <c r="AB72" s="70"/>
      <c r="AC72" s="70"/>
      <c r="AD72" s="70"/>
      <c r="AE72" s="70"/>
      <c r="AF72" s="70"/>
      <c r="AG72" s="70"/>
      <c r="AH72" s="70"/>
      <c r="AI72" s="70"/>
      <c r="AJ72" s="70"/>
      <c r="AK72" s="70"/>
      <c r="AL72" s="70"/>
      <c r="AM72" s="70"/>
      <c r="AN72" s="70"/>
      <c r="AO72" s="70"/>
      <c r="AP72" s="70"/>
      <c r="AQ72" s="70"/>
      <c r="AR72" s="70"/>
      <c r="AS72" s="70"/>
      <c r="AT72" s="70"/>
      <c r="AU72" s="70"/>
      <c r="AV72" s="70"/>
      <c r="AW72" s="70"/>
      <c r="AX72" s="70"/>
      <c r="AY72" s="70"/>
      <c r="AZ72" s="70"/>
      <c r="BA72" s="70"/>
      <c r="BB72" s="70"/>
      <c r="BC72" s="70"/>
      <c r="BD72" s="70"/>
      <c r="BE72" s="70"/>
    </row>
    <row r="73" spans="2:57" s="67" customFormat="1" ht="13.5" customHeight="1">
      <c r="B73" s="68"/>
      <c r="F73" s="69"/>
      <c r="O73" s="69"/>
      <c r="P73" s="69"/>
      <c r="Q73" s="69"/>
      <c r="R73" s="69"/>
      <c r="S73" s="69"/>
      <c r="Z73" s="70"/>
      <c r="AA73" s="7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70"/>
      <c r="BA73" s="70"/>
      <c r="BB73" s="70"/>
      <c r="BC73" s="70"/>
      <c r="BD73" s="70"/>
      <c r="BE73" s="70"/>
    </row>
    <row r="74" spans="2:57" s="67" customFormat="1" ht="13.5" customHeight="1">
      <c r="B74" s="68"/>
      <c r="F74" s="69"/>
      <c r="O74" s="69"/>
      <c r="P74" s="69"/>
      <c r="Q74" s="69"/>
      <c r="R74" s="69"/>
      <c r="S74" s="69"/>
      <c r="Z74" s="70"/>
      <c r="AA74" s="70"/>
      <c r="AB74" s="70"/>
      <c r="AC74" s="70"/>
      <c r="AD74" s="70"/>
      <c r="AE74" s="70"/>
      <c r="AF74" s="70"/>
      <c r="AG74" s="70"/>
      <c r="AH74" s="70"/>
      <c r="AI74" s="70"/>
      <c r="AJ74" s="70"/>
      <c r="AK74" s="70"/>
      <c r="AL74" s="70"/>
      <c r="AM74" s="70"/>
      <c r="AN74" s="70"/>
      <c r="AO74" s="70"/>
      <c r="AP74" s="70"/>
      <c r="AQ74" s="70"/>
      <c r="AR74" s="70"/>
      <c r="AS74" s="70"/>
      <c r="AT74" s="70"/>
      <c r="AU74" s="70"/>
      <c r="AV74" s="70"/>
      <c r="AW74" s="70"/>
      <c r="AX74" s="70"/>
      <c r="AY74" s="70"/>
      <c r="AZ74" s="70"/>
      <c r="BA74" s="70"/>
      <c r="BB74" s="70"/>
      <c r="BC74" s="70"/>
      <c r="BD74" s="70"/>
      <c r="BE74" s="70"/>
    </row>
    <row r="75" spans="2:57" s="67" customFormat="1" ht="13.5" customHeight="1">
      <c r="B75" s="68"/>
      <c r="F75" s="69"/>
      <c r="O75" s="69"/>
      <c r="P75" s="69"/>
      <c r="Q75" s="69"/>
      <c r="R75" s="69"/>
      <c r="S75" s="69"/>
      <c r="Z75" s="70"/>
      <c r="AA75" s="70"/>
      <c r="AB75" s="70"/>
      <c r="AC75" s="70"/>
      <c r="AD75" s="70"/>
      <c r="AE75" s="70"/>
      <c r="AF75" s="70"/>
      <c r="AG75" s="70"/>
      <c r="AH75" s="70"/>
      <c r="AI75" s="70"/>
      <c r="AJ75" s="70"/>
      <c r="AK75" s="70"/>
      <c r="AL75" s="70"/>
      <c r="AM75" s="70"/>
      <c r="AN75" s="70"/>
      <c r="AO75" s="70"/>
      <c r="AP75" s="70"/>
      <c r="AQ75" s="70"/>
      <c r="AR75" s="70"/>
      <c r="AS75" s="70"/>
      <c r="AT75" s="70"/>
      <c r="AU75" s="70"/>
      <c r="AV75" s="70"/>
      <c r="AW75" s="70"/>
      <c r="AX75" s="70"/>
      <c r="AY75" s="70"/>
      <c r="AZ75" s="70"/>
      <c r="BA75" s="70"/>
      <c r="BB75" s="70"/>
      <c r="BC75" s="70"/>
      <c r="BD75" s="70"/>
      <c r="BE75" s="70"/>
    </row>
    <row r="76" spans="2:57" s="67" customFormat="1" ht="13.5" customHeight="1">
      <c r="B76" s="68"/>
      <c r="F76" s="69"/>
      <c r="O76" s="69"/>
      <c r="P76" s="69"/>
      <c r="Q76" s="69"/>
      <c r="R76" s="69"/>
      <c r="S76" s="69"/>
      <c r="Z76" s="70"/>
      <c r="AA76" s="70"/>
      <c r="AB76" s="70"/>
      <c r="AC76" s="70"/>
      <c r="AD76" s="70"/>
      <c r="AE76" s="70"/>
      <c r="AF76" s="70"/>
      <c r="AG76" s="70"/>
      <c r="AH76" s="70"/>
      <c r="AI76" s="70"/>
      <c r="AJ76" s="70"/>
      <c r="AK76" s="70"/>
      <c r="AL76" s="70"/>
      <c r="AM76" s="70"/>
      <c r="AN76" s="70"/>
      <c r="AO76" s="70"/>
      <c r="AP76" s="70"/>
      <c r="AQ76" s="70"/>
      <c r="AR76" s="70"/>
      <c r="AS76" s="70"/>
      <c r="AT76" s="70"/>
      <c r="AU76" s="70"/>
      <c r="AV76" s="70"/>
      <c r="AW76" s="70"/>
      <c r="AX76" s="70"/>
      <c r="AY76" s="70"/>
      <c r="AZ76" s="70"/>
      <c r="BA76" s="70"/>
      <c r="BB76" s="70"/>
      <c r="BC76" s="70"/>
      <c r="BD76" s="70"/>
      <c r="BE76" s="70"/>
    </row>
    <row r="77" spans="2:57" s="67" customFormat="1" ht="13.5" customHeight="1">
      <c r="B77" s="68"/>
      <c r="F77" s="69"/>
      <c r="O77" s="69"/>
      <c r="P77" s="69"/>
      <c r="Q77" s="69"/>
      <c r="R77" s="69"/>
      <c r="S77" s="69"/>
      <c r="Z77" s="70"/>
      <c r="AA77" s="70"/>
      <c r="AB77" s="70"/>
      <c r="AC77" s="70"/>
      <c r="AD77" s="70"/>
      <c r="AE77" s="70"/>
      <c r="AF77" s="70"/>
      <c r="AG77" s="70"/>
      <c r="AH77" s="70"/>
      <c r="AI77" s="70"/>
      <c r="AJ77" s="70"/>
      <c r="AK77" s="70"/>
      <c r="AL77" s="70"/>
      <c r="AM77" s="70"/>
      <c r="AN77" s="70"/>
      <c r="AO77" s="70"/>
      <c r="AP77" s="70"/>
      <c r="AQ77" s="70"/>
      <c r="AR77" s="70"/>
      <c r="AS77" s="70"/>
      <c r="AT77" s="70"/>
      <c r="AU77" s="70"/>
      <c r="AV77" s="70"/>
      <c r="AW77" s="70"/>
      <c r="AX77" s="70"/>
      <c r="AY77" s="70"/>
      <c r="AZ77" s="70"/>
      <c r="BA77" s="70"/>
      <c r="BB77" s="70"/>
      <c r="BC77" s="70"/>
      <c r="BD77" s="70"/>
      <c r="BE77" s="70"/>
    </row>
    <row r="78" spans="2:57" s="67" customFormat="1" ht="13.5" customHeight="1">
      <c r="B78" s="68"/>
      <c r="F78" s="69"/>
      <c r="O78" s="69"/>
      <c r="P78" s="69"/>
      <c r="Q78" s="69"/>
      <c r="R78" s="69"/>
      <c r="S78" s="69"/>
      <c r="Z78" s="70"/>
      <c r="AA78" s="70"/>
      <c r="AB78" s="70"/>
      <c r="AC78" s="70"/>
      <c r="AD78" s="70"/>
      <c r="AE78" s="70"/>
      <c r="AF78" s="70"/>
      <c r="AG78" s="70"/>
      <c r="AH78" s="70"/>
      <c r="AI78" s="70"/>
      <c r="AJ78" s="70"/>
      <c r="AK78" s="70"/>
      <c r="AL78" s="70"/>
      <c r="AM78" s="70"/>
      <c r="AN78" s="70"/>
      <c r="AO78" s="70"/>
      <c r="AP78" s="70"/>
      <c r="AQ78" s="70"/>
      <c r="AR78" s="70"/>
      <c r="AS78" s="70"/>
      <c r="AT78" s="70"/>
      <c r="AU78" s="70"/>
      <c r="AV78" s="70"/>
      <c r="AW78" s="70"/>
      <c r="AX78" s="70"/>
      <c r="AY78" s="70"/>
      <c r="AZ78" s="70"/>
      <c r="BA78" s="70"/>
      <c r="BB78" s="70"/>
      <c r="BC78" s="70"/>
      <c r="BD78" s="70"/>
      <c r="BE78" s="70"/>
    </row>
    <row r="79" spans="2:57" s="67" customFormat="1" ht="13.5" customHeight="1">
      <c r="B79" s="68"/>
      <c r="F79" s="69"/>
      <c r="O79" s="69"/>
      <c r="P79" s="69"/>
      <c r="Q79" s="69"/>
      <c r="R79" s="69"/>
      <c r="S79" s="69"/>
      <c r="Z79" s="70"/>
      <c r="AA79" s="70"/>
      <c r="AB79" s="70"/>
      <c r="AC79" s="70"/>
      <c r="AD79" s="70"/>
      <c r="AE79" s="70"/>
      <c r="AF79" s="70"/>
      <c r="AG79" s="70"/>
      <c r="AH79" s="70"/>
      <c r="AI79" s="70"/>
      <c r="AJ79" s="70"/>
      <c r="AK79" s="70"/>
      <c r="AL79" s="70"/>
      <c r="AM79" s="70"/>
      <c r="AN79" s="70"/>
      <c r="AO79" s="70"/>
      <c r="AP79" s="70"/>
      <c r="AQ79" s="70"/>
      <c r="AR79" s="70"/>
      <c r="AS79" s="70"/>
      <c r="AT79" s="70"/>
      <c r="AU79" s="70"/>
      <c r="AV79" s="70"/>
      <c r="AW79" s="70"/>
      <c r="AX79" s="70"/>
      <c r="AY79" s="70"/>
      <c r="AZ79" s="70"/>
      <c r="BA79" s="70"/>
      <c r="BB79" s="70"/>
      <c r="BC79" s="70"/>
      <c r="BD79" s="70"/>
      <c r="BE79" s="70"/>
    </row>
    <row r="80" spans="2:57" s="67" customFormat="1" ht="13.5" customHeight="1">
      <c r="B80" s="68"/>
      <c r="F80" s="69"/>
      <c r="O80" s="69"/>
      <c r="P80" s="69"/>
      <c r="Q80" s="69"/>
      <c r="R80" s="69"/>
      <c r="S80" s="69"/>
      <c r="Z80" s="70"/>
      <c r="AA80" s="70"/>
      <c r="AB80" s="70"/>
      <c r="AC80" s="70"/>
      <c r="AD80" s="70"/>
      <c r="AE80" s="70"/>
      <c r="AF80" s="70"/>
      <c r="AG80" s="70"/>
      <c r="AH80" s="70"/>
      <c r="AI80" s="70"/>
      <c r="AJ80" s="70"/>
      <c r="AK80" s="70"/>
      <c r="AL80" s="70"/>
      <c r="AM80" s="70"/>
      <c r="AN80" s="70"/>
      <c r="AO80" s="70"/>
      <c r="AP80" s="70"/>
      <c r="AQ80" s="70"/>
      <c r="AR80" s="70"/>
      <c r="AS80" s="70"/>
      <c r="AT80" s="70"/>
      <c r="AU80" s="70"/>
      <c r="AV80" s="70"/>
      <c r="AW80" s="70"/>
      <c r="AX80" s="70"/>
      <c r="AY80" s="70"/>
      <c r="AZ80" s="70"/>
      <c r="BA80" s="70"/>
      <c r="BB80" s="70"/>
      <c r="BC80" s="70"/>
      <c r="BD80" s="70"/>
      <c r="BE80" s="70"/>
    </row>
    <row r="81" spans="2:57" s="67" customFormat="1" ht="13.5" customHeight="1">
      <c r="B81" s="68"/>
      <c r="F81" s="69"/>
      <c r="O81" s="69"/>
      <c r="P81" s="69"/>
      <c r="Q81" s="69"/>
      <c r="R81" s="69"/>
      <c r="S81" s="69"/>
      <c r="Z81" s="70"/>
      <c r="AA81" s="70"/>
      <c r="AB81" s="70"/>
      <c r="AC81" s="70"/>
      <c r="AD81" s="70"/>
      <c r="AE81" s="70"/>
      <c r="AF81" s="70"/>
      <c r="AG81" s="70"/>
      <c r="AH81" s="70"/>
      <c r="AI81" s="70"/>
      <c r="AJ81" s="70"/>
      <c r="AK81" s="70"/>
      <c r="AL81" s="70"/>
      <c r="AM81" s="70"/>
      <c r="AN81" s="70"/>
      <c r="AO81" s="70"/>
      <c r="AP81" s="70"/>
      <c r="AQ81" s="70"/>
      <c r="AR81" s="70"/>
      <c r="AS81" s="70"/>
      <c r="AT81" s="70"/>
      <c r="AU81" s="70"/>
      <c r="AV81" s="70"/>
      <c r="AW81" s="70"/>
      <c r="AX81" s="70"/>
      <c r="AY81" s="70"/>
      <c r="AZ81" s="70"/>
      <c r="BA81" s="70"/>
      <c r="BB81" s="70"/>
      <c r="BC81" s="70"/>
      <c r="BD81" s="70"/>
      <c r="BE81" s="70"/>
    </row>
    <row r="82" spans="2:57" s="67" customFormat="1" ht="13.5" customHeight="1">
      <c r="B82" s="68"/>
      <c r="F82" s="69"/>
      <c r="O82" s="69"/>
      <c r="P82" s="69"/>
      <c r="Q82" s="69"/>
      <c r="R82" s="69"/>
      <c r="S82" s="69"/>
      <c r="Z82" s="70"/>
      <c r="AA82" s="70"/>
      <c r="AB82" s="70"/>
      <c r="AC82" s="70"/>
      <c r="AD82" s="70"/>
      <c r="AE82" s="70"/>
      <c r="AF82" s="70"/>
      <c r="AG82" s="70"/>
      <c r="AH82" s="70"/>
      <c r="AI82" s="70"/>
      <c r="AJ82" s="70"/>
      <c r="AK82" s="70"/>
      <c r="AL82" s="70"/>
      <c r="AM82" s="70"/>
      <c r="AN82" s="70"/>
      <c r="AO82" s="70"/>
      <c r="AP82" s="70"/>
      <c r="AQ82" s="70"/>
      <c r="AR82" s="70"/>
      <c r="AS82" s="70"/>
      <c r="AT82" s="70"/>
      <c r="AU82" s="70"/>
      <c r="AV82" s="70"/>
      <c r="AW82" s="70"/>
      <c r="AX82" s="70"/>
      <c r="AY82" s="70"/>
      <c r="AZ82" s="70"/>
      <c r="BA82" s="70"/>
      <c r="BB82" s="70"/>
      <c r="BC82" s="70"/>
      <c r="BD82" s="70"/>
      <c r="BE82" s="70"/>
    </row>
    <row r="83" spans="2:57" s="67" customFormat="1" ht="13.5" customHeight="1">
      <c r="B83" s="68"/>
      <c r="F83" s="69"/>
      <c r="O83" s="69"/>
      <c r="P83" s="69"/>
      <c r="Q83" s="69"/>
      <c r="R83" s="69"/>
      <c r="S83" s="69"/>
      <c r="Z83" s="70"/>
      <c r="AA83" s="70"/>
      <c r="AB83" s="70"/>
      <c r="AC83" s="70"/>
      <c r="AD83" s="70"/>
      <c r="AE83" s="70"/>
      <c r="AF83" s="70"/>
      <c r="AG83" s="70"/>
      <c r="AH83" s="70"/>
      <c r="AI83" s="70"/>
      <c r="AJ83" s="70"/>
      <c r="AK83" s="70"/>
      <c r="AL83" s="70"/>
      <c r="AM83" s="70"/>
      <c r="AN83" s="70"/>
      <c r="AO83" s="70"/>
      <c r="AP83" s="70"/>
      <c r="AQ83" s="70"/>
      <c r="AR83" s="70"/>
      <c r="AS83" s="70"/>
      <c r="AT83" s="70"/>
      <c r="AU83" s="70"/>
      <c r="AV83" s="70"/>
      <c r="AW83" s="70"/>
      <c r="AX83" s="70"/>
      <c r="AY83" s="70"/>
      <c r="AZ83" s="70"/>
      <c r="BA83" s="70"/>
      <c r="BB83" s="70"/>
      <c r="BC83" s="70"/>
      <c r="BD83" s="70"/>
      <c r="BE83" s="70"/>
    </row>
    <row r="84" spans="2:57" s="67" customFormat="1" ht="13.5" customHeight="1">
      <c r="B84" s="68"/>
      <c r="F84" s="69"/>
      <c r="O84" s="69"/>
      <c r="P84" s="69"/>
      <c r="Q84" s="69"/>
      <c r="R84" s="69"/>
      <c r="S84" s="69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0"/>
      <c r="AS84" s="70"/>
      <c r="AT84" s="70"/>
      <c r="AU84" s="70"/>
      <c r="AV84" s="70"/>
      <c r="AW84" s="70"/>
      <c r="AX84" s="70"/>
      <c r="AY84" s="70"/>
      <c r="AZ84" s="70"/>
      <c r="BA84" s="70"/>
      <c r="BB84" s="70"/>
      <c r="BC84" s="70"/>
      <c r="BD84" s="70"/>
      <c r="BE84" s="70"/>
    </row>
    <row r="85" spans="2:57" s="67" customFormat="1" ht="13.5" customHeight="1">
      <c r="B85" s="68"/>
      <c r="F85" s="69"/>
      <c r="O85" s="69"/>
      <c r="P85" s="69"/>
      <c r="Q85" s="69"/>
      <c r="R85" s="69"/>
      <c r="S85" s="69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</row>
    <row r="86" spans="2:57" s="67" customFormat="1" ht="13.5" customHeight="1">
      <c r="B86" s="68"/>
      <c r="F86" s="69"/>
      <c r="O86" s="69"/>
      <c r="P86" s="69"/>
      <c r="Q86" s="69"/>
      <c r="R86" s="69"/>
      <c r="S86" s="69"/>
      <c r="Z86" s="70"/>
      <c r="AA86" s="70"/>
      <c r="AB86" s="70"/>
      <c r="AC86" s="70"/>
      <c r="AD86" s="70"/>
      <c r="AE86" s="70"/>
      <c r="AF86" s="70"/>
      <c r="AG86" s="70"/>
      <c r="AH86" s="70"/>
      <c r="AI86" s="70"/>
      <c r="AJ86" s="70"/>
      <c r="AK86" s="70"/>
      <c r="AL86" s="70"/>
      <c r="AM86" s="70"/>
      <c r="AN86" s="70"/>
      <c r="AO86" s="70"/>
      <c r="AP86" s="70"/>
      <c r="AQ86" s="70"/>
      <c r="AR86" s="70"/>
      <c r="AS86" s="70"/>
      <c r="AT86" s="70"/>
      <c r="AU86" s="70"/>
      <c r="AV86" s="70"/>
      <c r="AW86" s="70"/>
      <c r="AX86" s="70"/>
      <c r="AY86" s="70"/>
      <c r="AZ86" s="70"/>
      <c r="BA86" s="70"/>
      <c r="BB86" s="70"/>
      <c r="BC86" s="70"/>
      <c r="BD86" s="70"/>
      <c r="BE86" s="70"/>
    </row>
    <row r="87" spans="2:57" s="67" customFormat="1" ht="13.5" customHeight="1">
      <c r="B87" s="68"/>
      <c r="F87" s="69"/>
      <c r="O87" s="69"/>
      <c r="P87" s="69"/>
      <c r="Q87" s="69"/>
      <c r="R87" s="69"/>
      <c r="S87" s="69"/>
      <c r="Z87" s="70"/>
      <c r="AA87" s="70"/>
      <c r="AB87" s="70"/>
      <c r="AC87" s="70"/>
      <c r="AD87" s="70"/>
      <c r="AE87" s="70"/>
      <c r="AF87" s="70"/>
      <c r="AG87" s="70"/>
      <c r="AH87" s="70"/>
      <c r="AI87" s="70"/>
      <c r="AJ87" s="70"/>
      <c r="AK87" s="70"/>
      <c r="AL87" s="70"/>
      <c r="AM87" s="70"/>
      <c r="AN87" s="70"/>
      <c r="AO87" s="70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</row>
    <row r="88" spans="2:57" s="67" customFormat="1" ht="13.5" customHeight="1">
      <c r="B88" s="68"/>
      <c r="F88" s="69"/>
      <c r="O88" s="69"/>
      <c r="P88" s="69"/>
      <c r="Q88" s="69"/>
      <c r="R88" s="69"/>
      <c r="S88" s="69"/>
      <c r="Z88" s="70"/>
      <c r="AA88" s="70"/>
      <c r="AB88" s="70"/>
      <c r="AC88" s="70"/>
      <c r="AD88" s="70"/>
      <c r="AE88" s="70"/>
      <c r="AF88" s="70"/>
      <c r="AG88" s="70"/>
      <c r="AH88" s="70"/>
      <c r="AI88" s="70"/>
      <c r="AJ88" s="70"/>
      <c r="AK88" s="70"/>
      <c r="AL88" s="70"/>
      <c r="AM88" s="70"/>
      <c r="AN88" s="70"/>
      <c r="AO88" s="70"/>
      <c r="AP88" s="70"/>
      <c r="AQ88" s="70"/>
      <c r="AR88" s="70"/>
      <c r="AS88" s="70"/>
      <c r="AT88" s="70"/>
      <c r="AU88" s="70"/>
      <c r="AV88" s="70"/>
      <c r="AW88" s="70"/>
      <c r="AX88" s="70"/>
      <c r="AY88" s="70"/>
      <c r="AZ88" s="70"/>
      <c r="BA88" s="70"/>
      <c r="BB88" s="70"/>
      <c r="BC88" s="70"/>
      <c r="BD88" s="70"/>
      <c r="BE88" s="70"/>
    </row>
    <row r="89" spans="2:57" s="67" customFormat="1" ht="13.5" customHeight="1">
      <c r="B89" s="68"/>
      <c r="F89" s="69"/>
      <c r="O89" s="69"/>
      <c r="P89" s="69"/>
      <c r="Q89" s="69"/>
      <c r="R89" s="69"/>
      <c r="S89" s="69"/>
      <c r="Z89" s="70"/>
      <c r="AA89" s="70"/>
      <c r="AB89" s="70"/>
      <c r="AC89" s="70"/>
      <c r="AD89" s="70"/>
      <c r="AE89" s="70"/>
      <c r="AF89" s="70"/>
      <c r="AG89" s="70"/>
      <c r="AH89" s="70"/>
      <c r="AI89" s="70"/>
      <c r="AJ89" s="70"/>
      <c r="AK89" s="70"/>
      <c r="AL89" s="70"/>
      <c r="AM89" s="70"/>
      <c r="AN89" s="70"/>
      <c r="AO89" s="70"/>
      <c r="AP89" s="70"/>
      <c r="AQ89" s="70"/>
      <c r="AR89" s="70"/>
      <c r="AS89" s="70"/>
      <c r="AT89" s="70"/>
      <c r="AU89" s="70"/>
      <c r="AV89" s="70"/>
      <c r="AW89" s="70"/>
      <c r="AX89" s="70"/>
      <c r="AY89" s="70"/>
      <c r="AZ89" s="70"/>
      <c r="BA89" s="70"/>
      <c r="BB89" s="70"/>
      <c r="BC89" s="70"/>
      <c r="BD89" s="70"/>
      <c r="BE89" s="70"/>
    </row>
    <row r="90" spans="2:57" s="67" customFormat="1" ht="13.5" customHeight="1">
      <c r="B90" s="68"/>
      <c r="F90" s="69"/>
      <c r="O90" s="69"/>
      <c r="P90" s="69"/>
      <c r="Q90" s="69"/>
      <c r="R90" s="69"/>
      <c r="S90" s="69"/>
      <c r="Z90" s="70"/>
      <c r="AA90" s="70"/>
      <c r="AB90" s="70"/>
      <c r="AC90" s="70"/>
      <c r="AD90" s="70"/>
      <c r="AE90" s="70"/>
      <c r="AF90" s="70"/>
      <c r="AG90" s="70"/>
      <c r="AH90" s="70"/>
      <c r="AI90" s="70"/>
      <c r="AJ90" s="70"/>
      <c r="AK90" s="70"/>
      <c r="AL90" s="70"/>
      <c r="AM90" s="70"/>
      <c r="AN90" s="70"/>
      <c r="AO90" s="70"/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  <c r="BD90" s="70"/>
      <c r="BE90" s="70"/>
    </row>
    <row r="91" spans="2:57" s="67" customFormat="1" ht="13.5" customHeight="1">
      <c r="B91" s="68"/>
      <c r="F91" s="69"/>
      <c r="O91" s="69"/>
      <c r="P91" s="69"/>
      <c r="Q91" s="69"/>
      <c r="R91" s="69"/>
      <c r="S91" s="69"/>
      <c r="Z91" s="70"/>
      <c r="AA91" s="70"/>
      <c r="AB91" s="70"/>
      <c r="AC91" s="70"/>
      <c r="AD91" s="70"/>
      <c r="AE91" s="70"/>
      <c r="AF91" s="70"/>
      <c r="AG91" s="70"/>
      <c r="AH91" s="70"/>
      <c r="AI91" s="70"/>
      <c r="AJ91" s="70"/>
      <c r="AK91" s="70"/>
      <c r="AL91" s="70"/>
      <c r="AM91" s="70"/>
      <c r="AN91" s="70"/>
      <c r="AO91" s="70"/>
      <c r="AP91" s="70"/>
      <c r="AQ91" s="70"/>
      <c r="AR91" s="70"/>
      <c r="AS91" s="70"/>
      <c r="AT91" s="70"/>
      <c r="AU91" s="70"/>
      <c r="AV91" s="70"/>
      <c r="AW91" s="70"/>
      <c r="AX91" s="70"/>
      <c r="AY91" s="70"/>
      <c r="AZ91" s="70"/>
      <c r="BA91" s="70"/>
      <c r="BB91" s="70"/>
      <c r="BC91" s="70"/>
      <c r="BD91" s="70"/>
      <c r="BE91" s="70"/>
    </row>
    <row r="92" spans="2:57" s="67" customFormat="1" ht="13.5" customHeight="1">
      <c r="B92" s="68"/>
      <c r="F92" s="69"/>
      <c r="O92" s="69"/>
      <c r="P92" s="69"/>
      <c r="Q92" s="69"/>
      <c r="R92" s="69"/>
      <c r="S92" s="69"/>
      <c r="Z92" s="70"/>
      <c r="AA92" s="70"/>
      <c r="AB92" s="70"/>
      <c r="AC92" s="70"/>
      <c r="AD92" s="70"/>
      <c r="AE92" s="70"/>
      <c r="AF92" s="70"/>
      <c r="AG92" s="70"/>
      <c r="AH92" s="70"/>
      <c r="AI92" s="70"/>
      <c r="AJ92" s="70"/>
      <c r="AK92" s="70"/>
      <c r="AL92" s="70"/>
      <c r="AM92" s="70"/>
      <c r="AN92" s="70"/>
      <c r="AO92" s="70"/>
      <c r="AP92" s="70"/>
      <c r="AQ92" s="70"/>
      <c r="AR92" s="70"/>
      <c r="AS92" s="70"/>
      <c r="AT92" s="70"/>
      <c r="AU92" s="70"/>
      <c r="AV92" s="70"/>
      <c r="AW92" s="70"/>
      <c r="AX92" s="70"/>
      <c r="AY92" s="70"/>
      <c r="AZ92" s="70"/>
      <c r="BA92" s="70"/>
      <c r="BB92" s="70"/>
      <c r="BC92" s="70"/>
      <c r="BD92" s="70"/>
      <c r="BE92" s="70"/>
    </row>
    <row r="93" spans="2:57" s="67" customFormat="1" ht="13.5" customHeight="1">
      <c r="B93" s="68"/>
      <c r="F93" s="69"/>
      <c r="O93" s="69"/>
      <c r="P93" s="69"/>
      <c r="Q93" s="69"/>
      <c r="R93" s="69"/>
      <c r="S93" s="69"/>
      <c r="Z93" s="70"/>
      <c r="AA93" s="70"/>
      <c r="AB93" s="70"/>
      <c r="AC93" s="70"/>
      <c r="AD93" s="70"/>
      <c r="AE93" s="70"/>
      <c r="AF93" s="70"/>
      <c r="AG93" s="70"/>
      <c r="AH93" s="70"/>
      <c r="AI93" s="70"/>
      <c r="AJ93" s="70"/>
      <c r="AK93" s="70"/>
      <c r="AL93" s="70"/>
      <c r="AM93" s="70"/>
      <c r="AN93" s="70"/>
      <c r="AO93" s="70"/>
      <c r="AP93" s="70"/>
      <c r="AQ93" s="70"/>
      <c r="AR93" s="70"/>
      <c r="AS93" s="70"/>
      <c r="AT93" s="70"/>
      <c r="AU93" s="70"/>
      <c r="AV93" s="70"/>
      <c r="AW93" s="70"/>
      <c r="AX93" s="70"/>
      <c r="AY93" s="70"/>
      <c r="AZ93" s="70"/>
      <c r="BA93" s="70"/>
      <c r="BB93" s="70"/>
      <c r="BC93" s="70"/>
      <c r="BD93" s="70"/>
      <c r="BE93" s="70"/>
    </row>
    <row r="94" spans="2:57" s="67" customFormat="1" ht="13.5" customHeight="1">
      <c r="B94" s="68"/>
      <c r="F94" s="69"/>
      <c r="O94" s="69"/>
      <c r="P94" s="69"/>
      <c r="Q94" s="69"/>
      <c r="R94" s="69"/>
      <c r="S94" s="69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70"/>
      <c r="AX94" s="70"/>
      <c r="AY94" s="70"/>
      <c r="AZ94" s="70"/>
      <c r="BA94" s="70"/>
      <c r="BB94" s="70"/>
      <c r="BC94" s="70"/>
      <c r="BD94" s="70"/>
      <c r="BE94" s="70"/>
    </row>
    <row r="95" spans="2:57" s="67" customFormat="1" ht="13.5" customHeight="1">
      <c r="B95" s="68"/>
      <c r="F95" s="69"/>
      <c r="O95" s="69"/>
      <c r="P95" s="69"/>
      <c r="Q95" s="69"/>
      <c r="R95" s="69"/>
      <c r="S95" s="69"/>
      <c r="Z95" s="70"/>
      <c r="AA95" s="70"/>
      <c r="AB95" s="70"/>
      <c r="AC95" s="70"/>
      <c r="AD95" s="70"/>
      <c r="AE95" s="70"/>
      <c r="AF95" s="70"/>
      <c r="AG95" s="70"/>
      <c r="AH95" s="70"/>
      <c r="AI95" s="70"/>
      <c r="AJ95" s="70"/>
      <c r="AK95" s="70"/>
      <c r="AL95" s="70"/>
      <c r="AM95" s="70"/>
      <c r="AN95" s="70"/>
      <c r="AO95" s="70"/>
      <c r="AP95" s="70"/>
      <c r="AQ95" s="70"/>
      <c r="AR95" s="70"/>
      <c r="AS95" s="70"/>
      <c r="AT95" s="70"/>
      <c r="AU95" s="70"/>
      <c r="AV95" s="70"/>
      <c r="AW95" s="70"/>
      <c r="AX95" s="70"/>
      <c r="AY95" s="70"/>
      <c r="AZ95" s="70"/>
      <c r="BA95" s="70"/>
      <c r="BB95" s="70"/>
      <c r="BC95" s="70"/>
      <c r="BD95" s="70"/>
      <c r="BE95" s="70"/>
    </row>
    <row r="96" spans="2:57" s="67" customFormat="1" ht="13.5" customHeight="1">
      <c r="B96" s="68"/>
      <c r="F96" s="69"/>
      <c r="O96" s="69"/>
      <c r="P96" s="69"/>
      <c r="Q96" s="69"/>
      <c r="R96" s="69"/>
      <c r="S96" s="69"/>
      <c r="Z96" s="70"/>
      <c r="AA96" s="70"/>
      <c r="AB96" s="70"/>
      <c r="AC96" s="70"/>
      <c r="AD96" s="70"/>
      <c r="AE96" s="70"/>
      <c r="AF96" s="70"/>
      <c r="AG96" s="70"/>
      <c r="AH96" s="70"/>
      <c r="AI96" s="70"/>
      <c r="AJ96" s="70"/>
      <c r="AK96" s="70"/>
      <c r="AL96" s="70"/>
      <c r="AM96" s="70"/>
      <c r="AN96" s="70"/>
      <c r="AO96" s="70"/>
      <c r="AP96" s="70"/>
      <c r="AQ96" s="70"/>
      <c r="AR96" s="70"/>
      <c r="AS96" s="70"/>
      <c r="AT96" s="70"/>
      <c r="AU96" s="70"/>
      <c r="AV96" s="70"/>
      <c r="AW96" s="70"/>
      <c r="AX96" s="70"/>
      <c r="AY96" s="70"/>
      <c r="AZ96" s="70"/>
      <c r="BA96" s="70"/>
      <c r="BB96" s="70"/>
      <c r="BC96" s="70"/>
      <c r="BD96" s="70"/>
      <c r="BE96" s="70"/>
    </row>
    <row r="97" spans="2:57" s="67" customFormat="1" ht="13.5" customHeight="1">
      <c r="B97" s="68"/>
      <c r="F97" s="69"/>
      <c r="O97" s="69"/>
      <c r="P97" s="69"/>
      <c r="Q97" s="69"/>
      <c r="R97" s="69"/>
      <c r="S97" s="69"/>
      <c r="Z97" s="70"/>
      <c r="AA97" s="70"/>
      <c r="AB97" s="70"/>
      <c r="AC97" s="70"/>
      <c r="AD97" s="70"/>
      <c r="AE97" s="70"/>
      <c r="AF97" s="70"/>
      <c r="AG97" s="70"/>
      <c r="AH97" s="70"/>
      <c r="AI97" s="70"/>
      <c r="AJ97" s="70"/>
      <c r="AK97" s="70"/>
      <c r="AL97" s="70"/>
      <c r="AM97" s="70"/>
      <c r="AN97" s="70"/>
      <c r="AO97" s="70"/>
      <c r="AP97" s="70"/>
      <c r="AQ97" s="70"/>
      <c r="AR97" s="70"/>
      <c r="AS97" s="70"/>
      <c r="AT97" s="70"/>
      <c r="AU97" s="70"/>
      <c r="AV97" s="70"/>
      <c r="AW97" s="70"/>
      <c r="AX97" s="70"/>
      <c r="AY97" s="70"/>
      <c r="AZ97" s="70"/>
      <c r="BA97" s="70"/>
      <c r="BB97" s="70"/>
      <c r="BC97" s="70"/>
      <c r="BD97" s="70"/>
      <c r="BE97" s="70"/>
    </row>
    <row r="98" spans="2:57" s="67" customFormat="1" ht="13.5" customHeight="1">
      <c r="B98" s="68"/>
      <c r="F98" s="69"/>
      <c r="O98" s="69"/>
      <c r="P98" s="69"/>
      <c r="Q98" s="69"/>
      <c r="R98" s="69"/>
      <c r="S98" s="69"/>
      <c r="Z98" s="70"/>
      <c r="AA98" s="70"/>
      <c r="AB98" s="70"/>
      <c r="AC98" s="70"/>
      <c r="AD98" s="70"/>
      <c r="AE98" s="70"/>
      <c r="AF98" s="70"/>
      <c r="AG98" s="70"/>
      <c r="AH98" s="70"/>
      <c r="AI98" s="70"/>
      <c r="AJ98" s="70"/>
      <c r="AK98" s="70"/>
      <c r="AL98" s="70"/>
      <c r="AM98" s="70"/>
      <c r="AN98" s="70"/>
      <c r="AO98" s="70"/>
      <c r="AP98" s="70"/>
      <c r="AQ98" s="70"/>
      <c r="AR98" s="70"/>
      <c r="AS98" s="70"/>
      <c r="AT98" s="70"/>
      <c r="AU98" s="70"/>
      <c r="AV98" s="70"/>
      <c r="AW98" s="70"/>
      <c r="AX98" s="70"/>
      <c r="AY98" s="70"/>
      <c r="AZ98" s="70"/>
      <c r="BA98" s="70"/>
      <c r="BB98" s="70"/>
      <c r="BC98" s="70"/>
      <c r="BD98" s="70"/>
      <c r="BE98" s="70"/>
    </row>
    <row r="99" spans="2:57" s="67" customFormat="1" ht="13.5" customHeight="1">
      <c r="B99" s="68"/>
      <c r="F99" s="69"/>
      <c r="O99" s="69"/>
      <c r="P99" s="69"/>
      <c r="Q99" s="69"/>
      <c r="R99" s="69"/>
      <c r="S99" s="69"/>
      <c r="Z99" s="70"/>
      <c r="AA99" s="70"/>
      <c r="AB99" s="70"/>
      <c r="AC99" s="70"/>
      <c r="AD99" s="70"/>
      <c r="AE99" s="70"/>
      <c r="AF99" s="70"/>
      <c r="AG99" s="70"/>
      <c r="AH99" s="70"/>
      <c r="AI99" s="70"/>
      <c r="AJ99" s="70"/>
      <c r="AK99" s="70"/>
      <c r="AL99" s="70"/>
      <c r="AM99" s="70"/>
      <c r="AN99" s="70"/>
      <c r="AO99" s="70"/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  <c r="BD99" s="70"/>
      <c r="BE99" s="70"/>
    </row>
    <row r="100" spans="2:57" s="67" customFormat="1" ht="13.5" customHeight="1">
      <c r="B100" s="68"/>
      <c r="F100" s="69"/>
      <c r="O100" s="69"/>
      <c r="P100" s="69"/>
      <c r="Q100" s="69"/>
      <c r="R100" s="69"/>
      <c r="S100" s="69"/>
      <c r="Z100" s="70"/>
      <c r="AA100" s="70"/>
      <c r="AB100" s="70"/>
      <c r="AC100" s="70"/>
      <c r="AD100" s="70"/>
      <c r="AE100" s="70"/>
      <c r="AF100" s="70"/>
      <c r="AG100" s="70"/>
      <c r="AH100" s="70"/>
      <c r="AI100" s="70"/>
      <c r="AJ100" s="70"/>
      <c r="AK100" s="70"/>
      <c r="AL100" s="70"/>
      <c r="AM100" s="70"/>
      <c r="AN100" s="70"/>
      <c r="AO100" s="70"/>
      <c r="AP100" s="70"/>
      <c r="AQ100" s="70"/>
      <c r="AR100" s="70"/>
      <c r="AS100" s="70"/>
      <c r="AT100" s="70"/>
      <c r="AU100" s="70"/>
      <c r="AV100" s="70"/>
      <c r="AW100" s="70"/>
      <c r="AX100" s="70"/>
      <c r="AY100" s="70"/>
      <c r="AZ100" s="70"/>
      <c r="BA100" s="70"/>
      <c r="BB100" s="70"/>
      <c r="BC100" s="70"/>
      <c r="BD100" s="70"/>
      <c r="BE100" s="70"/>
    </row>
    <row r="101" spans="2:57" s="67" customFormat="1" ht="13.5" customHeight="1">
      <c r="B101" s="68"/>
      <c r="F101" s="69"/>
      <c r="O101" s="69"/>
      <c r="P101" s="69"/>
      <c r="Q101" s="69"/>
      <c r="R101" s="69"/>
      <c r="S101" s="69"/>
      <c r="Z101" s="70"/>
      <c r="AA101" s="70"/>
      <c r="AB101" s="70"/>
      <c r="AC101" s="70"/>
      <c r="AD101" s="70"/>
      <c r="AE101" s="70"/>
      <c r="AF101" s="70"/>
      <c r="AG101" s="70"/>
      <c r="AH101" s="70"/>
      <c r="AI101" s="70"/>
      <c r="AJ101" s="70"/>
      <c r="AK101" s="70"/>
      <c r="AL101" s="70"/>
      <c r="AM101" s="70"/>
      <c r="AN101" s="70"/>
      <c r="AO101" s="70"/>
      <c r="AP101" s="70"/>
      <c r="AQ101" s="70"/>
      <c r="AR101" s="70"/>
      <c r="AS101" s="70"/>
      <c r="AT101" s="70"/>
      <c r="AU101" s="70"/>
      <c r="AV101" s="70"/>
      <c r="AW101" s="70"/>
      <c r="AX101" s="70"/>
      <c r="AY101" s="70"/>
      <c r="AZ101" s="70"/>
      <c r="BA101" s="70"/>
      <c r="BB101" s="70"/>
      <c r="BC101" s="70"/>
      <c r="BD101" s="70"/>
      <c r="BE101" s="70"/>
    </row>
    <row r="102" spans="2:57" s="67" customFormat="1" ht="13.5" customHeight="1">
      <c r="B102" s="68"/>
      <c r="F102" s="69"/>
      <c r="O102" s="69"/>
      <c r="P102" s="69"/>
      <c r="Q102" s="69"/>
      <c r="R102" s="69"/>
      <c r="S102" s="69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</row>
    <row r="103" spans="2:57" s="67" customFormat="1" ht="13.5" customHeight="1">
      <c r="B103" s="68"/>
      <c r="F103" s="69"/>
      <c r="O103" s="69"/>
      <c r="P103" s="69"/>
      <c r="Q103" s="69"/>
      <c r="R103" s="69"/>
      <c r="S103" s="69"/>
      <c r="Z103" s="70"/>
      <c r="AA103" s="70"/>
      <c r="AB103" s="70"/>
      <c r="AC103" s="70"/>
      <c r="AD103" s="70"/>
      <c r="AE103" s="70"/>
      <c r="AF103" s="70"/>
      <c r="AG103" s="70"/>
      <c r="AH103" s="70"/>
      <c r="AI103" s="70"/>
      <c r="AJ103" s="70"/>
      <c r="AK103" s="70"/>
      <c r="AL103" s="70"/>
      <c r="AM103" s="70"/>
      <c r="AN103" s="70"/>
      <c r="AO103" s="70"/>
      <c r="AP103" s="70"/>
      <c r="AQ103" s="70"/>
      <c r="AR103" s="70"/>
      <c r="AS103" s="70"/>
      <c r="AT103" s="70"/>
      <c r="AU103" s="70"/>
      <c r="AV103" s="70"/>
      <c r="AW103" s="70"/>
      <c r="AX103" s="70"/>
      <c r="AY103" s="70"/>
      <c r="AZ103" s="70"/>
      <c r="BA103" s="70"/>
      <c r="BB103" s="70"/>
      <c r="BC103" s="70"/>
      <c r="BD103" s="70"/>
      <c r="BE103" s="70"/>
    </row>
    <row r="104" spans="2:57" s="67" customFormat="1" ht="13.5" customHeight="1">
      <c r="B104" s="68"/>
      <c r="F104" s="69"/>
      <c r="O104" s="69"/>
      <c r="P104" s="69"/>
      <c r="Q104" s="69"/>
      <c r="R104" s="69"/>
      <c r="S104" s="69"/>
      <c r="Z104" s="70"/>
      <c r="AA104" s="70"/>
      <c r="AB104" s="70"/>
      <c r="AC104" s="70"/>
      <c r="AD104" s="70"/>
      <c r="AE104" s="70"/>
      <c r="AF104" s="70"/>
      <c r="AG104" s="70"/>
      <c r="AH104" s="70"/>
      <c r="AI104" s="70"/>
      <c r="AJ104" s="70"/>
      <c r="AK104" s="70"/>
      <c r="AL104" s="70"/>
      <c r="AM104" s="70"/>
      <c r="AN104" s="70"/>
      <c r="AO104" s="70"/>
      <c r="AP104" s="70"/>
      <c r="AQ104" s="70"/>
      <c r="AR104" s="70"/>
      <c r="AS104" s="70"/>
      <c r="AT104" s="70"/>
      <c r="AU104" s="70"/>
      <c r="AV104" s="70"/>
      <c r="AW104" s="70"/>
      <c r="AX104" s="70"/>
      <c r="AY104" s="70"/>
      <c r="AZ104" s="70"/>
      <c r="BA104" s="70"/>
      <c r="BB104" s="70"/>
      <c r="BC104" s="70"/>
      <c r="BD104" s="70"/>
      <c r="BE104" s="70"/>
    </row>
    <row r="105" spans="2:57" s="67" customFormat="1" ht="13.5" customHeight="1">
      <c r="B105" s="68"/>
      <c r="F105" s="69"/>
      <c r="O105" s="69"/>
      <c r="P105" s="69"/>
      <c r="Q105" s="69"/>
      <c r="R105" s="69"/>
      <c r="S105" s="69"/>
      <c r="Z105" s="70"/>
      <c r="AA105" s="70"/>
      <c r="AB105" s="70"/>
      <c r="AC105" s="70"/>
      <c r="AD105" s="70"/>
      <c r="AE105" s="70"/>
      <c r="AF105" s="70"/>
      <c r="AG105" s="70"/>
      <c r="AH105" s="70"/>
      <c r="AI105" s="70"/>
      <c r="AJ105" s="70"/>
      <c r="AK105" s="70"/>
      <c r="AL105" s="70"/>
      <c r="AM105" s="70"/>
      <c r="AN105" s="70"/>
      <c r="AO105" s="70"/>
      <c r="AP105" s="70"/>
      <c r="AQ105" s="70"/>
      <c r="AR105" s="70"/>
      <c r="AS105" s="70"/>
      <c r="AT105" s="70"/>
      <c r="AU105" s="70"/>
      <c r="AV105" s="70"/>
      <c r="AW105" s="70"/>
      <c r="AX105" s="70"/>
      <c r="AY105" s="70"/>
      <c r="AZ105" s="70"/>
      <c r="BA105" s="70"/>
      <c r="BB105" s="70"/>
      <c r="BC105" s="70"/>
      <c r="BD105" s="70"/>
      <c r="BE105" s="70"/>
    </row>
    <row r="106" spans="2:57" s="67" customFormat="1" ht="13.5" customHeight="1">
      <c r="B106" s="68"/>
      <c r="F106" s="69"/>
      <c r="O106" s="69"/>
      <c r="P106" s="69"/>
      <c r="Q106" s="69"/>
      <c r="R106" s="69"/>
      <c r="S106" s="69"/>
      <c r="Z106" s="70"/>
      <c r="AA106" s="70"/>
      <c r="AB106" s="70"/>
      <c r="AC106" s="70"/>
      <c r="AD106" s="70"/>
      <c r="AE106" s="70"/>
      <c r="AF106" s="70"/>
      <c r="AG106" s="70"/>
      <c r="AH106" s="70"/>
      <c r="AI106" s="70"/>
      <c r="AJ106" s="70"/>
      <c r="AK106" s="70"/>
      <c r="AL106" s="70"/>
      <c r="AM106" s="70"/>
      <c r="AN106" s="70"/>
      <c r="AO106" s="70"/>
      <c r="AP106" s="70"/>
      <c r="AQ106" s="70"/>
      <c r="AR106" s="70"/>
      <c r="AS106" s="70"/>
      <c r="AT106" s="70"/>
      <c r="AU106" s="70"/>
      <c r="AV106" s="70"/>
      <c r="AW106" s="70"/>
      <c r="AX106" s="70"/>
      <c r="AY106" s="70"/>
      <c r="AZ106" s="70"/>
      <c r="BA106" s="70"/>
      <c r="BB106" s="70"/>
      <c r="BC106" s="70"/>
      <c r="BD106" s="70"/>
      <c r="BE106" s="70"/>
    </row>
    <row r="107" spans="2:57" s="67" customFormat="1" ht="13.5" customHeight="1">
      <c r="B107" s="68"/>
      <c r="F107" s="69"/>
      <c r="O107" s="69"/>
      <c r="P107" s="69"/>
      <c r="Q107" s="69"/>
      <c r="R107" s="69"/>
      <c r="S107" s="69"/>
      <c r="Z107" s="70"/>
      <c r="AA107" s="70"/>
      <c r="AB107" s="70"/>
      <c r="AC107" s="70"/>
      <c r="AD107" s="70"/>
      <c r="AE107" s="70"/>
      <c r="AF107" s="70"/>
      <c r="AG107" s="70"/>
      <c r="AH107" s="70"/>
      <c r="AI107" s="70"/>
      <c r="AJ107" s="70"/>
      <c r="AK107" s="70"/>
      <c r="AL107" s="70"/>
      <c r="AM107" s="70"/>
      <c r="AN107" s="70"/>
      <c r="AO107" s="70"/>
      <c r="AP107" s="70"/>
      <c r="AQ107" s="70"/>
      <c r="AR107" s="70"/>
      <c r="AS107" s="70"/>
      <c r="AT107" s="70"/>
      <c r="AU107" s="70"/>
      <c r="AV107" s="70"/>
      <c r="AW107" s="70"/>
      <c r="AX107" s="70"/>
      <c r="AY107" s="70"/>
      <c r="AZ107" s="70"/>
      <c r="BA107" s="70"/>
      <c r="BB107" s="70"/>
      <c r="BC107" s="70"/>
      <c r="BD107" s="70"/>
      <c r="BE107" s="70"/>
    </row>
    <row r="108" spans="2:57" s="67" customFormat="1" ht="13.5" customHeight="1">
      <c r="B108" s="68"/>
      <c r="F108" s="69"/>
      <c r="O108" s="69"/>
      <c r="P108" s="69"/>
      <c r="Q108" s="69"/>
      <c r="R108" s="69"/>
      <c r="S108" s="69"/>
      <c r="Z108" s="70"/>
      <c r="AA108" s="70"/>
      <c r="AB108" s="70"/>
      <c r="AC108" s="70"/>
      <c r="AD108" s="70"/>
      <c r="AE108" s="70"/>
      <c r="AF108" s="70"/>
      <c r="AG108" s="70"/>
      <c r="AH108" s="70"/>
      <c r="AI108" s="70"/>
      <c r="AJ108" s="70"/>
      <c r="AK108" s="70"/>
      <c r="AL108" s="70"/>
      <c r="AM108" s="70"/>
      <c r="AN108" s="70"/>
      <c r="AO108" s="70"/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  <c r="BD108" s="70"/>
      <c r="BE108" s="70"/>
    </row>
    <row r="109" spans="2:57" s="67" customFormat="1" ht="13.5" customHeight="1">
      <c r="B109" s="68"/>
      <c r="F109" s="69"/>
      <c r="O109" s="69"/>
      <c r="P109" s="69"/>
      <c r="Q109" s="69"/>
      <c r="R109" s="69"/>
      <c r="S109" s="69"/>
      <c r="Z109" s="70"/>
      <c r="AA109" s="70"/>
      <c r="AB109" s="70"/>
      <c r="AC109" s="70"/>
      <c r="AD109" s="70"/>
      <c r="AE109" s="70"/>
      <c r="AF109" s="70"/>
      <c r="AG109" s="70"/>
      <c r="AH109" s="70"/>
      <c r="AI109" s="70"/>
      <c r="AJ109" s="70"/>
      <c r="AK109" s="70"/>
      <c r="AL109" s="70"/>
      <c r="AM109" s="70"/>
      <c r="AN109" s="70"/>
      <c r="AO109" s="70"/>
      <c r="AP109" s="70"/>
      <c r="AQ109" s="70"/>
      <c r="AR109" s="70"/>
      <c r="AS109" s="70"/>
      <c r="AT109" s="70"/>
      <c r="AU109" s="70"/>
      <c r="AV109" s="70"/>
      <c r="AW109" s="70"/>
      <c r="AX109" s="70"/>
      <c r="AY109" s="70"/>
      <c r="AZ109" s="70"/>
      <c r="BA109" s="70"/>
      <c r="BB109" s="70"/>
      <c r="BC109" s="70"/>
      <c r="BD109" s="70"/>
      <c r="BE109" s="70"/>
    </row>
    <row r="110" spans="2:57" s="67" customFormat="1" ht="13.5" customHeight="1">
      <c r="B110" s="68"/>
      <c r="F110" s="69"/>
      <c r="O110" s="69"/>
      <c r="P110" s="69"/>
      <c r="Q110" s="69"/>
      <c r="R110" s="69"/>
      <c r="S110" s="69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70"/>
    </row>
    <row r="111" spans="2:57" s="67" customFormat="1" ht="13.5" customHeight="1">
      <c r="B111" s="68"/>
      <c r="F111" s="69"/>
      <c r="O111" s="69"/>
      <c r="P111" s="69"/>
      <c r="Q111" s="69"/>
      <c r="R111" s="69"/>
      <c r="S111" s="69"/>
      <c r="Z111" s="70"/>
      <c r="AA111" s="70"/>
      <c r="AB111" s="70"/>
      <c r="AC111" s="70"/>
      <c r="AD111" s="70"/>
      <c r="AE111" s="70"/>
      <c r="AF111" s="70"/>
      <c r="AG111" s="70"/>
      <c r="AH111" s="70"/>
      <c r="AI111" s="70"/>
      <c r="AJ111" s="70"/>
      <c r="AK111" s="70"/>
      <c r="AL111" s="70"/>
      <c r="AM111" s="70"/>
      <c r="AN111" s="70"/>
      <c r="AO111" s="70"/>
      <c r="AP111" s="70"/>
      <c r="AQ111" s="70"/>
      <c r="AR111" s="70"/>
      <c r="AS111" s="70"/>
      <c r="AT111" s="70"/>
      <c r="AU111" s="70"/>
      <c r="AV111" s="70"/>
      <c r="AW111" s="70"/>
      <c r="AX111" s="70"/>
      <c r="AY111" s="70"/>
      <c r="AZ111" s="70"/>
      <c r="BA111" s="70"/>
      <c r="BB111" s="70"/>
      <c r="BC111" s="70"/>
      <c r="BD111" s="70"/>
      <c r="BE111" s="70"/>
    </row>
    <row r="112" spans="2:57" s="67" customFormat="1" ht="13.5" customHeight="1">
      <c r="B112" s="68"/>
      <c r="F112" s="69"/>
      <c r="O112" s="69"/>
      <c r="P112" s="69"/>
      <c r="Q112" s="69"/>
      <c r="R112" s="69"/>
      <c r="S112" s="69"/>
      <c r="Z112" s="70"/>
      <c r="AA112" s="70"/>
      <c r="AB112" s="70"/>
      <c r="AC112" s="70"/>
      <c r="AD112" s="70"/>
      <c r="AE112" s="70"/>
      <c r="AF112" s="70"/>
      <c r="AG112" s="70"/>
      <c r="AH112" s="70"/>
      <c r="AI112" s="70"/>
      <c r="AJ112" s="70"/>
      <c r="AK112" s="70"/>
      <c r="AL112" s="70"/>
      <c r="AM112" s="70"/>
      <c r="AN112" s="70"/>
      <c r="AO112" s="70"/>
      <c r="AP112" s="70"/>
      <c r="AQ112" s="70"/>
      <c r="AR112" s="70"/>
      <c r="AS112" s="70"/>
      <c r="AT112" s="70"/>
      <c r="AU112" s="70"/>
      <c r="AV112" s="70"/>
      <c r="AW112" s="70"/>
      <c r="AX112" s="70"/>
      <c r="AY112" s="70"/>
      <c r="AZ112" s="70"/>
      <c r="BA112" s="70"/>
      <c r="BB112" s="70"/>
      <c r="BC112" s="70"/>
      <c r="BD112" s="70"/>
      <c r="BE112" s="70"/>
    </row>
    <row r="113" spans="2:57" s="67" customFormat="1" ht="13.5" customHeight="1">
      <c r="B113" s="68"/>
      <c r="F113" s="69"/>
      <c r="O113" s="69"/>
      <c r="P113" s="69"/>
      <c r="Q113" s="69"/>
      <c r="R113" s="69"/>
      <c r="S113" s="69"/>
      <c r="Z113" s="70"/>
      <c r="AA113" s="70"/>
      <c r="AB113" s="70"/>
      <c r="AC113" s="70"/>
      <c r="AD113" s="70"/>
      <c r="AE113" s="70"/>
      <c r="AF113" s="70"/>
      <c r="AG113" s="70"/>
      <c r="AH113" s="70"/>
      <c r="AI113" s="70"/>
      <c r="AJ113" s="70"/>
      <c r="AK113" s="70"/>
      <c r="AL113" s="70"/>
      <c r="AM113" s="70"/>
      <c r="AN113" s="70"/>
      <c r="AO113" s="70"/>
      <c r="AP113" s="70"/>
      <c r="AQ113" s="70"/>
      <c r="AR113" s="70"/>
      <c r="AS113" s="70"/>
      <c r="AT113" s="70"/>
      <c r="AU113" s="70"/>
      <c r="AV113" s="70"/>
      <c r="AW113" s="70"/>
      <c r="AX113" s="70"/>
      <c r="AY113" s="70"/>
      <c r="AZ113" s="70"/>
      <c r="BA113" s="70"/>
      <c r="BB113" s="70"/>
      <c r="BC113" s="70"/>
      <c r="BD113" s="70"/>
      <c r="BE113" s="70"/>
    </row>
    <row r="114" spans="2:57" s="67" customFormat="1" ht="13.5" customHeight="1">
      <c r="B114" s="68"/>
      <c r="F114" s="69"/>
      <c r="O114" s="69"/>
      <c r="P114" s="69"/>
      <c r="Q114" s="69"/>
      <c r="R114" s="69"/>
      <c r="S114" s="69"/>
      <c r="Z114" s="70"/>
      <c r="AA114" s="70"/>
      <c r="AB114" s="70"/>
      <c r="AC114" s="70"/>
      <c r="AD114" s="70"/>
      <c r="AE114" s="70"/>
      <c r="AF114" s="70"/>
      <c r="AG114" s="70"/>
      <c r="AH114" s="70"/>
      <c r="AI114" s="70"/>
      <c r="AJ114" s="70"/>
      <c r="AK114" s="70"/>
      <c r="AL114" s="70"/>
      <c r="AM114" s="70"/>
      <c r="AN114" s="70"/>
      <c r="AO114" s="70"/>
      <c r="AP114" s="70"/>
      <c r="AQ114" s="70"/>
      <c r="AR114" s="70"/>
      <c r="AS114" s="70"/>
      <c r="AT114" s="70"/>
      <c r="AU114" s="70"/>
      <c r="AV114" s="70"/>
      <c r="AW114" s="70"/>
      <c r="AX114" s="70"/>
      <c r="AY114" s="70"/>
      <c r="AZ114" s="70"/>
      <c r="BA114" s="70"/>
      <c r="BB114" s="70"/>
      <c r="BC114" s="70"/>
      <c r="BD114" s="70"/>
      <c r="BE114" s="70"/>
    </row>
    <row r="115" spans="2:57" s="67" customFormat="1" ht="13.5" customHeight="1">
      <c r="B115" s="68"/>
      <c r="F115" s="69"/>
      <c r="O115" s="69"/>
      <c r="P115" s="69"/>
      <c r="Q115" s="69"/>
      <c r="R115" s="69"/>
      <c r="S115" s="69"/>
      <c r="Z115" s="70"/>
      <c r="AA115" s="70"/>
      <c r="AB115" s="70"/>
      <c r="AC115" s="70"/>
      <c r="AD115" s="70"/>
      <c r="AE115" s="70"/>
      <c r="AF115" s="70"/>
      <c r="AG115" s="70"/>
      <c r="AH115" s="70"/>
      <c r="AI115" s="70"/>
      <c r="AJ115" s="70"/>
      <c r="AK115" s="70"/>
      <c r="AL115" s="70"/>
      <c r="AM115" s="70"/>
      <c r="AN115" s="70"/>
      <c r="AO115" s="70"/>
      <c r="AP115" s="70"/>
      <c r="AQ115" s="70"/>
      <c r="AR115" s="70"/>
      <c r="AS115" s="70"/>
      <c r="AT115" s="70"/>
      <c r="AU115" s="70"/>
      <c r="AV115" s="70"/>
      <c r="AW115" s="70"/>
      <c r="AX115" s="70"/>
      <c r="AY115" s="70"/>
      <c r="AZ115" s="70"/>
      <c r="BA115" s="70"/>
      <c r="BB115" s="70"/>
      <c r="BC115" s="70"/>
      <c r="BD115" s="70"/>
      <c r="BE115" s="70"/>
    </row>
    <row r="116" spans="2:57" s="67" customFormat="1" ht="13.5" customHeight="1">
      <c r="B116" s="68"/>
      <c r="F116" s="69"/>
      <c r="O116" s="69"/>
      <c r="P116" s="69"/>
      <c r="Q116" s="69"/>
      <c r="R116" s="69"/>
      <c r="S116" s="69"/>
      <c r="Z116" s="70"/>
      <c r="AA116" s="70"/>
      <c r="AB116" s="70"/>
      <c r="AC116" s="70"/>
      <c r="AD116" s="70"/>
      <c r="AE116" s="70"/>
      <c r="AF116" s="70"/>
      <c r="AG116" s="70"/>
      <c r="AH116" s="70"/>
      <c r="AI116" s="70"/>
      <c r="AJ116" s="70"/>
      <c r="AK116" s="70"/>
      <c r="AL116" s="70"/>
      <c r="AM116" s="70"/>
      <c r="AN116" s="70"/>
      <c r="AO116" s="70"/>
      <c r="AP116" s="70"/>
      <c r="AQ116" s="70"/>
      <c r="AR116" s="70"/>
      <c r="AS116" s="70"/>
      <c r="AT116" s="70"/>
      <c r="AU116" s="70"/>
      <c r="AV116" s="70"/>
      <c r="AW116" s="70"/>
      <c r="AX116" s="70"/>
      <c r="AY116" s="70"/>
      <c r="AZ116" s="70"/>
      <c r="BA116" s="70"/>
      <c r="BB116" s="70"/>
      <c r="BC116" s="70"/>
      <c r="BD116" s="70"/>
      <c r="BE116" s="70"/>
    </row>
    <row r="117" spans="2:57" s="67" customFormat="1" ht="13.5" customHeight="1">
      <c r="B117" s="68"/>
      <c r="F117" s="69"/>
      <c r="O117" s="69"/>
      <c r="P117" s="69"/>
      <c r="Q117" s="69"/>
      <c r="R117" s="69"/>
      <c r="S117" s="69"/>
      <c r="Z117" s="70"/>
      <c r="AA117" s="70"/>
      <c r="AB117" s="70"/>
      <c r="AC117" s="70"/>
      <c r="AD117" s="70"/>
      <c r="AE117" s="70"/>
      <c r="AF117" s="70"/>
      <c r="AG117" s="70"/>
      <c r="AH117" s="70"/>
      <c r="AI117" s="70"/>
      <c r="AJ117" s="70"/>
      <c r="AK117" s="70"/>
      <c r="AL117" s="70"/>
      <c r="AM117" s="70"/>
      <c r="AN117" s="70"/>
      <c r="AO117" s="70"/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  <c r="BD117" s="70"/>
      <c r="BE117" s="70"/>
    </row>
    <row r="118" spans="2:57" s="67" customFormat="1" ht="13.5" customHeight="1">
      <c r="B118" s="68"/>
      <c r="F118" s="69"/>
      <c r="O118" s="69"/>
      <c r="P118" s="69"/>
      <c r="Q118" s="69"/>
      <c r="R118" s="69"/>
      <c r="S118" s="69"/>
      <c r="Z118" s="70"/>
      <c r="AA118" s="70"/>
      <c r="AB118" s="70"/>
      <c r="AC118" s="70"/>
      <c r="AD118" s="70"/>
      <c r="AE118" s="70"/>
      <c r="AF118" s="70"/>
      <c r="AG118" s="70"/>
      <c r="AH118" s="70"/>
      <c r="AI118" s="70"/>
      <c r="AJ118" s="70"/>
      <c r="AK118" s="70"/>
      <c r="AL118" s="70"/>
      <c r="AM118" s="70"/>
      <c r="AN118" s="70"/>
      <c r="AO118" s="70"/>
      <c r="AP118" s="70"/>
      <c r="AQ118" s="70"/>
      <c r="AR118" s="70"/>
      <c r="AS118" s="70"/>
      <c r="AT118" s="70"/>
      <c r="AU118" s="70"/>
      <c r="AV118" s="70"/>
      <c r="AW118" s="70"/>
      <c r="AX118" s="70"/>
      <c r="AY118" s="70"/>
      <c r="AZ118" s="70"/>
      <c r="BA118" s="70"/>
      <c r="BB118" s="70"/>
      <c r="BC118" s="70"/>
      <c r="BD118" s="70"/>
      <c r="BE118" s="70"/>
    </row>
    <row r="119" spans="2:57" s="67" customFormat="1" ht="13.5" customHeight="1">
      <c r="B119" s="68"/>
      <c r="F119" s="69"/>
      <c r="O119" s="69"/>
      <c r="P119" s="69"/>
      <c r="Q119" s="69"/>
      <c r="R119" s="69"/>
      <c r="S119" s="69"/>
      <c r="Z119" s="70"/>
      <c r="AA119" s="70"/>
      <c r="AB119" s="70"/>
      <c r="AC119" s="70"/>
      <c r="AD119" s="70"/>
      <c r="AE119" s="70"/>
      <c r="AF119" s="70"/>
      <c r="AG119" s="70"/>
      <c r="AH119" s="70"/>
      <c r="AI119" s="70"/>
      <c r="AJ119" s="70"/>
      <c r="AK119" s="70"/>
      <c r="AL119" s="70"/>
      <c r="AM119" s="70"/>
      <c r="AN119" s="70"/>
      <c r="AO119" s="70"/>
      <c r="AP119" s="70"/>
      <c r="AQ119" s="70"/>
      <c r="AR119" s="70"/>
      <c r="AS119" s="70"/>
      <c r="AT119" s="70"/>
      <c r="AU119" s="70"/>
      <c r="AV119" s="70"/>
      <c r="AW119" s="70"/>
      <c r="AX119" s="70"/>
      <c r="AY119" s="70"/>
      <c r="AZ119" s="70"/>
      <c r="BA119" s="70"/>
      <c r="BB119" s="70"/>
      <c r="BC119" s="70"/>
      <c r="BD119" s="70"/>
      <c r="BE119" s="70"/>
    </row>
    <row r="120" spans="2:57" s="67" customFormat="1" ht="13.5" customHeight="1">
      <c r="B120" s="68"/>
      <c r="F120" s="69"/>
      <c r="O120" s="69"/>
      <c r="P120" s="69"/>
      <c r="Q120" s="69"/>
      <c r="R120" s="69"/>
      <c r="S120" s="69"/>
      <c r="Z120" s="70"/>
      <c r="AA120" s="70"/>
      <c r="AB120" s="70"/>
      <c r="AC120" s="70"/>
      <c r="AD120" s="70"/>
      <c r="AE120" s="70"/>
      <c r="AF120" s="70"/>
      <c r="AG120" s="70"/>
      <c r="AH120" s="70"/>
      <c r="AI120" s="70"/>
      <c r="AJ120" s="70"/>
      <c r="AK120" s="70"/>
      <c r="AL120" s="70"/>
      <c r="AM120" s="70"/>
      <c r="AN120" s="70"/>
      <c r="AO120" s="70"/>
      <c r="AP120" s="70"/>
      <c r="AQ120" s="70"/>
      <c r="AR120" s="70"/>
      <c r="AS120" s="70"/>
      <c r="AT120" s="70"/>
      <c r="AU120" s="70"/>
      <c r="AV120" s="70"/>
      <c r="AW120" s="70"/>
      <c r="AX120" s="70"/>
      <c r="AY120" s="70"/>
      <c r="AZ120" s="70"/>
      <c r="BA120" s="70"/>
      <c r="BB120" s="70"/>
      <c r="BC120" s="70"/>
      <c r="BD120" s="70"/>
      <c r="BE120" s="70"/>
    </row>
    <row r="121" spans="2:57" s="67" customFormat="1" ht="13.5" customHeight="1">
      <c r="B121" s="68"/>
      <c r="F121" s="69"/>
      <c r="O121" s="69"/>
      <c r="P121" s="69"/>
      <c r="Q121" s="69"/>
      <c r="R121" s="69"/>
      <c r="S121" s="69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</row>
    <row r="122" spans="2:57" s="67" customFormat="1" ht="13.5" customHeight="1">
      <c r="B122" s="68"/>
      <c r="F122" s="69"/>
      <c r="O122" s="69"/>
      <c r="P122" s="69"/>
      <c r="Q122" s="69"/>
      <c r="R122" s="69"/>
      <c r="S122" s="69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</row>
    <row r="123" spans="2:57" s="67" customFormat="1" ht="13.5" customHeight="1">
      <c r="B123" s="68"/>
      <c r="F123" s="69"/>
      <c r="O123" s="69"/>
      <c r="P123" s="69"/>
      <c r="Q123" s="69"/>
      <c r="R123" s="69"/>
      <c r="S123" s="69"/>
      <c r="Z123" s="70"/>
      <c r="AA123" s="70"/>
      <c r="AB123" s="70"/>
      <c r="AC123" s="70"/>
      <c r="AD123" s="70"/>
      <c r="AE123" s="70"/>
      <c r="AF123" s="70"/>
      <c r="AG123" s="70"/>
      <c r="AH123" s="70"/>
      <c r="AI123" s="70"/>
      <c r="AJ123" s="70"/>
      <c r="AK123" s="70"/>
      <c r="AL123" s="70"/>
      <c r="AM123" s="70"/>
      <c r="AN123" s="70"/>
      <c r="AO123" s="70"/>
      <c r="AP123" s="70"/>
      <c r="AQ123" s="70"/>
      <c r="AR123" s="70"/>
      <c r="AS123" s="70"/>
      <c r="AT123" s="70"/>
      <c r="AU123" s="70"/>
      <c r="AV123" s="70"/>
      <c r="AW123" s="70"/>
      <c r="AX123" s="70"/>
      <c r="AY123" s="70"/>
      <c r="AZ123" s="70"/>
      <c r="BA123" s="70"/>
      <c r="BB123" s="70"/>
      <c r="BC123" s="70"/>
      <c r="BD123" s="70"/>
      <c r="BE123" s="70"/>
    </row>
    <row r="124" spans="2:57" s="67" customFormat="1" ht="13.5" customHeight="1">
      <c r="B124" s="68"/>
      <c r="F124" s="69"/>
      <c r="O124" s="69"/>
      <c r="P124" s="69"/>
      <c r="Q124" s="69"/>
      <c r="R124" s="69"/>
      <c r="S124" s="69"/>
      <c r="Z124" s="70"/>
      <c r="AA124" s="70"/>
      <c r="AB124" s="70"/>
      <c r="AC124" s="70"/>
      <c r="AD124" s="70"/>
      <c r="AE124" s="70"/>
      <c r="AF124" s="70"/>
      <c r="AG124" s="70"/>
      <c r="AH124" s="70"/>
      <c r="AI124" s="70"/>
      <c r="AJ124" s="70"/>
      <c r="AK124" s="70"/>
      <c r="AL124" s="70"/>
      <c r="AM124" s="70"/>
      <c r="AN124" s="70"/>
      <c r="AO124" s="70"/>
      <c r="AP124" s="70"/>
      <c r="AQ124" s="70"/>
      <c r="AR124" s="70"/>
      <c r="AS124" s="70"/>
      <c r="AT124" s="70"/>
      <c r="AU124" s="70"/>
      <c r="AV124" s="70"/>
      <c r="AW124" s="70"/>
      <c r="AX124" s="70"/>
      <c r="AY124" s="70"/>
      <c r="AZ124" s="70"/>
      <c r="BA124" s="70"/>
      <c r="BB124" s="70"/>
      <c r="BC124" s="70"/>
      <c r="BD124" s="70"/>
      <c r="BE124" s="70"/>
    </row>
    <row r="125" spans="2:57" s="67" customFormat="1" ht="13.5" customHeight="1">
      <c r="B125" s="68"/>
      <c r="F125" s="69"/>
      <c r="O125" s="69"/>
      <c r="P125" s="69"/>
      <c r="Q125" s="69"/>
      <c r="R125" s="69"/>
      <c r="S125" s="69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70"/>
    </row>
  </sheetData>
  <sheetProtection/>
  <mergeCells count="36">
    <mergeCell ref="AA2:AA5"/>
    <mergeCell ref="AB2:BD3"/>
    <mergeCell ref="BE2:BE6"/>
    <mergeCell ref="AB4:AC4"/>
    <mergeCell ref="AD4:AF4"/>
    <mergeCell ref="AG4:AI4"/>
    <mergeCell ref="AJ4:AL4"/>
    <mergeCell ref="AM4:AO4"/>
    <mergeCell ref="AP4:AR4"/>
    <mergeCell ref="BB4:BD4"/>
    <mergeCell ref="AS4:AU4"/>
    <mergeCell ref="AV4:AX4"/>
    <mergeCell ref="AY4:BA4"/>
    <mergeCell ref="P2:P6"/>
    <mergeCell ref="R2:R6"/>
    <mergeCell ref="Y2:Y5"/>
    <mergeCell ref="T2:T5"/>
    <mergeCell ref="X2:X6"/>
    <mergeCell ref="U2:U6"/>
    <mergeCell ref="Z2:Z6"/>
    <mergeCell ref="A2:A6"/>
    <mergeCell ref="B2:B6"/>
    <mergeCell ref="C2:C6"/>
    <mergeCell ref="G2:G5"/>
    <mergeCell ref="D2:D6"/>
    <mergeCell ref="E2:E6"/>
    <mergeCell ref="F2:F6"/>
    <mergeCell ref="V2:V6"/>
    <mergeCell ref="W2:W6"/>
    <mergeCell ref="O2:O6"/>
    <mergeCell ref="H2:I5"/>
    <mergeCell ref="K2:L5"/>
    <mergeCell ref="M2:N5"/>
    <mergeCell ref="Q5:Q6"/>
    <mergeCell ref="S5:S6"/>
    <mergeCell ref="J4:J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ゴシック,標準"&amp;14資源化等を行う施設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141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C14" sqref="C14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875" style="4" customWidth="1"/>
    <col min="6" max="6" width="27.50390625" style="5" customWidth="1"/>
    <col min="7" max="8" width="8.75390625" style="4" customWidth="1"/>
    <col min="9" max="17" width="9.875" style="4" customWidth="1"/>
    <col min="18" max="18" width="21.625" style="5" customWidth="1"/>
    <col min="19" max="19" width="11.625" style="5" customWidth="1"/>
    <col min="20" max="20" width="19.375" style="5" customWidth="1"/>
    <col min="21" max="21" width="10.125" style="5" customWidth="1"/>
    <col min="22" max="22" width="7.50390625" style="4" customWidth="1"/>
    <col min="23" max="23" width="6.25390625" style="4" customWidth="1"/>
    <col min="24" max="24" width="10.00390625" style="4" customWidth="1"/>
    <col min="25" max="25" width="10.75390625" style="4" customWidth="1"/>
    <col min="26" max="16384" width="9.00390625" style="4" customWidth="1"/>
  </cols>
  <sheetData>
    <row r="1" spans="1:27" ht="14.25">
      <c r="A1" s="64" t="s">
        <v>492</v>
      </c>
      <c r="AA1" s="6"/>
    </row>
    <row r="2" spans="1:42" s="5" customFormat="1" ht="13.5" customHeight="1">
      <c r="A2" s="90" t="s">
        <v>493</v>
      </c>
      <c r="B2" s="148" t="s">
        <v>494</v>
      </c>
      <c r="C2" s="90" t="s">
        <v>495</v>
      </c>
      <c r="D2" s="90" t="s">
        <v>496</v>
      </c>
      <c r="E2" s="126" t="s">
        <v>497</v>
      </c>
      <c r="F2" s="90" t="s">
        <v>498</v>
      </c>
      <c r="G2" s="109" t="s">
        <v>499</v>
      </c>
      <c r="H2" s="161"/>
      <c r="I2" s="109" t="s">
        <v>500</v>
      </c>
      <c r="J2" s="111"/>
      <c r="K2" s="109" t="s">
        <v>501</v>
      </c>
      <c r="L2" s="111"/>
      <c r="M2" s="109" t="s">
        <v>502</v>
      </c>
      <c r="N2" s="111"/>
      <c r="O2" s="109" t="s">
        <v>503</v>
      </c>
      <c r="P2" s="110"/>
      <c r="Q2" s="27"/>
      <c r="R2" s="109" t="s">
        <v>504</v>
      </c>
      <c r="S2" s="27"/>
      <c r="T2" s="90" t="s">
        <v>505</v>
      </c>
      <c r="U2" s="90" t="s">
        <v>506</v>
      </c>
      <c r="V2" s="90" t="s">
        <v>507</v>
      </c>
      <c r="W2" s="90" t="s">
        <v>508</v>
      </c>
      <c r="X2" s="90" t="s">
        <v>509</v>
      </c>
      <c r="Y2" s="90" t="s">
        <v>510</v>
      </c>
      <c r="Z2" s="126" t="s">
        <v>511</v>
      </c>
      <c r="AA2" s="90" t="s">
        <v>512</v>
      </c>
      <c r="AB2" s="126" t="s">
        <v>513</v>
      </c>
      <c r="AC2" s="109" t="s">
        <v>514</v>
      </c>
      <c r="AD2" s="110"/>
      <c r="AE2" s="110"/>
      <c r="AF2" s="110"/>
      <c r="AG2" s="110"/>
      <c r="AH2" s="110"/>
      <c r="AI2" s="111"/>
      <c r="AJ2" s="90" t="s">
        <v>515</v>
      </c>
      <c r="AK2" s="109" t="s">
        <v>516</v>
      </c>
      <c r="AL2" s="110"/>
      <c r="AM2" s="110"/>
      <c r="AN2" s="111"/>
      <c r="AO2" s="109" t="s">
        <v>517</v>
      </c>
      <c r="AP2" s="111"/>
    </row>
    <row r="3" spans="1:42" s="5" customFormat="1" ht="13.5" customHeight="1">
      <c r="A3" s="91"/>
      <c r="B3" s="149"/>
      <c r="C3" s="91"/>
      <c r="D3" s="91"/>
      <c r="E3" s="126"/>
      <c r="F3" s="91"/>
      <c r="G3" s="154"/>
      <c r="H3" s="158"/>
      <c r="I3" s="112"/>
      <c r="J3" s="114"/>
      <c r="K3" s="112"/>
      <c r="L3" s="114"/>
      <c r="M3" s="112"/>
      <c r="N3" s="114"/>
      <c r="O3" s="112"/>
      <c r="P3" s="113"/>
      <c r="Q3" s="29"/>
      <c r="R3" s="112"/>
      <c r="S3" s="29"/>
      <c r="T3" s="91"/>
      <c r="U3" s="91"/>
      <c r="V3" s="138"/>
      <c r="W3" s="91"/>
      <c r="X3" s="91"/>
      <c r="Y3" s="138"/>
      <c r="Z3" s="126"/>
      <c r="AA3" s="91"/>
      <c r="AB3" s="126"/>
      <c r="AC3" s="112"/>
      <c r="AD3" s="113"/>
      <c r="AE3" s="113"/>
      <c r="AF3" s="113"/>
      <c r="AG3" s="113"/>
      <c r="AH3" s="113"/>
      <c r="AI3" s="114"/>
      <c r="AJ3" s="91"/>
      <c r="AK3" s="112"/>
      <c r="AL3" s="113"/>
      <c r="AM3" s="113"/>
      <c r="AN3" s="114"/>
      <c r="AO3" s="115"/>
      <c r="AP3" s="116"/>
    </row>
    <row r="4" spans="1:42" s="5" customFormat="1" ht="18.75" customHeight="1">
      <c r="A4" s="91"/>
      <c r="B4" s="149"/>
      <c r="C4" s="91"/>
      <c r="D4" s="91"/>
      <c r="E4" s="126"/>
      <c r="F4" s="91"/>
      <c r="G4" s="154"/>
      <c r="H4" s="158"/>
      <c r="I4" s="112"/>
      <c r="J4" s="114"/>
      <c r="K4" s="112"/>
      <c r="L4" s="114"/>
      <c r="M4" s="112"/>
      <c r="N4" s="114"/>
      <c r="O4" s="112"/>
      <c r="P4" s="113"/>
      <c r="Q4" s="30"/>
      <c r="R4" s="112"/>
      <c r="S4" s="30"/>
      <c r="T4" s="91"/>
      <c r="U4" s="91"/>
      <c r="V4" s="138"/>
      <c r="W4" s="91"/>
      <c r="X4" s="91"/>
      <c r="Y4" s="138"/>
      <c r="Z4" s="126"/>
      <c r="AA4" s="91"/>
      <c r="AB4" s="126"/>
      <c r="AC4" s="112" t="s">
        <v>518</v>
      </c>
      <c r="AD4" s="90" t="s">
        <v>519</v>
      </c>
      <c r="AE4" s="90" t="s">
        <v>520</v>
      </c>
      <c r="AF4" s="90" t="s">
        <v>521</v>
      </c>
      <c r="AG4" s="90" t="s">
        <v>522</v>
      </c>
      <c r="AH4" s="90" t="s">
        <v>523</v>
      </c>
      <c r="AI4" s="90" t="s">
        <v>524</v>
      </c>
      <c r="AJ4" s="91"/>
      <c r="AK4" s="112" t="s">
        <v>518</v>
      </c>
      <c r="AL4" s="90" t="s">
        <v>525</v>
      </c>
      <c r="AM4" s="90" t="s">
        <v>526</v>
      </c>
      <c r="AN4" s="90" t="s">
        <v>527</v>
      </c>
      <c r="AO4" s="90" t="s">
        <v>528</v>
      </c>
      <c r="AP4" s="90" t="s">
        <v>529</v>
      </c>
    </row>
    <row r="5" spans="1:42" s="5" customFormat="1" ht="26.25" customHeight="1">
      <c r="A5" s="91"/>
      <c r="B5" s="149"/>
      <c r="C5" s="91"/>
      <c r="D5" s="91"/>
      <c r="E5" s="126"/>
      <c r="F5" s="91"/>
      <c r="G5" s="154"/>
      <c r="H5" s="158"/>
      <c r="I5" s="112"/>
      <c r="J5" s="116"/>
      <c r="K5" s="112"/>
      <c r="L5" s="116"/>
      <c r="M5" s="112"/>
      <c r="N5" s="116"/>
      <c r="O5" s="112"/>
      <c r="P5" s="116"/>
      <c r="Q5" s="90" t="s">
        <v>530</v>
      </c>
      <c r="R5" s="91"/>
      <c r="S5" s="90" t="s">
        <v>531</v>
      </c>
      <c r="T5" s="91"/>
      <c r="U5" s="91"/>
      <c r="V5" s="138"/>
      <c r="W5" s="91"/>
      <c r="X5" s="91"/>
      <c r="Y5" s="138"/>
      <c r="Z5" s="126"/>
      <c r="AA5" s="91"/>
      <c r="AB5" s="126"/>
      <c r="AC5" s="112"/>
      <c r="AD5" s="91"/>
      <c r="AE5" s="91"/>
      <c r="AF5" s="91"/>
      <c r="AG5" s="91"/>
      <c r="AH5" s="91"/>
      <c r="AI5" s="91"/>
      <c r="AJ5" s="91"/>
      <c r="AK5" s="112"/>
      <c r="AL5" s="91"/>
      <c r="AM5" s="91"/>
      <c r="AN5" s="91"/>
      <c r="AO5" s="91"/>
      <c r="AP5" s="91"/>
    </row>
    <row r="6" spans="1:42" s="17" customFormat="1" ht="13.5" customHeight="1">
      <c r="A6" s="136"/>
      <c r="B6" s="150"/>
      <c r="C6" s="136"/>
      <c r="D6" s="136"/>
      <c r="E6" s="90"/>
      <c r="F6" s="136"/>
      <c r="G6" s="40" t="s">
        <v>532</v>
      </c>
      <c r="H6" s="39" t="s">
        <v>533</v>
      </c>
      <c r="I6" s="39" t="s">
        <v>532</v>
      </c>
      <c r="J6" s="39" t="s">
        <v>534</v>
      </c>
      <c r="K6" s="39" t="s">
        <v>532</v>
      </c>
      <c r="L6" s="39" t="s">
        <v>534</v>
      </c>
      <c r="M6" s="39" t="s">
        <v>532</v>
      </c>
      <c r="N6" s="39" t="s">
        <v>534</v>
      </c>
      <c r="O6" s="39" t="s">
        <v>532</v>
      </c>
      <c r="P6" s="39" t="s">
        <v>534</v>
      </c>
      <c r="Q6" s="136"/>
      <c r="R6" s="136"/>
      <c r="S6" s="136"/>
      <c r="T6" s="136"/>
      <c r="U6" s="136"/>
      <c r="V6" s="34" t="s">
        <v>535</v>
      </c>
      <c r="W6" s="136"/>
      <c r="X6" s="136"/>
      <c r="Y6" s="151"/>
      <c r="Z6" s="126"/>
      <c r="AA6" s="34" t="s">
        <v>536</v>
      </c>
      <c r="AB6" s="126"/>
      <c r="AC6" s="35" t="s">
        <v>536</v>
      </c>
      <c r="AD6" s="34" t="s">
        <v>536</v>
      </c>
      <c r="AE6" s="34" t="s">
        <v>536</v>
      </c>
      <c r="AF6" s="34" t="s">
        <v>536</v>
      </c>
      <c r="AG6" s="34" t="s">
        <v>536</v>
      </c>
      <c r="AH6" s="34" t="s">
        <v>536</v>
      </c>
      <c r="AI6" s="34" t="s">
        <v>536</v>
      </c>
      <c r="AJ6" s="34" t="s">
        <v>537</v>
      </c>
      <c r="AK6" s="34" t="s">
        <v>536</v>
      </c>
      <c r="AL6" s="34" t="s">
        <v>536</v>
      </c>
      <c r="AM6" s="34" t="s">
        <v>536</v>
      </c>
      <c r="AN6" s="34" t="s">
        <v>536</v>
      </c>
      <c r="AO6" s="34" t="s">
        <v>538</v>
      </c>
      <c r="AP6" s="34" t="s">
        <v>538</v>
      </c>
    </row>
    <row r="7" spans="2:21" s="67" customFormat="1" ht="13.5" customHeight="1">
      <c r="B7" s="68"/>
      <c r="F7" s="69"/>
      <c r="R7" s="69"/>
      <c r="S7" s="69"/>
      <c r="T7" s="69"/>
      <c r="U7" s="69"/>
    </row>
    <row r="8" spans="2:21" s="67" customFormat="1" ht="13.5" customHeight="1">
      <c r="B8" s="68"/>
      <c r="F8" s="69"/>
      <c r="R8" s="69"/>
      <c r="S8" s="69"/>
      <c r="T8" s="69"/>
      <c r="U8" s="69"/>
    </row>
    <row r="9" spans="2:21" s="67" customFormat="1" ht="13.5" customHeight="1">
      <c r="B9" s="68"/>
      <c r="F9" s="69"/>
      <c r="R9" s="69"/>
      <c r="S9" s="69"/>
      <c r="T9" s="69"/>
      <c r="U9" s="69"/>
    </row>
    <row r="10" spans="2:21" s="67" customFormat="1" ht="13.5" customHeight="1">
      <c r="B10" s="68"/>
      <c r="F10" s="69"/>
      <c r="R10" s="69"/>
      <c r="S10" s="69"/>
      <c r="T10" s="69"/>
      <c r="U10" s="69"/>
    </row>
    <row r="11" spans="2:21" s="67" customFormat="1" ht="13.5" customHeight="1">
      <c r="B11" s="68"/>
      <c r="F11" s="69"/>
      <c r="R11" s="69"/>
      <c r="S11" s="69"/>
      <c r="T11" s="69"/>
      <c r="U11" s="69"/>
    </row>
    <row r="12" spans="2:21" s="67" customFormat="1" ht="13.5" customHeight="1">
      <c r="B12" s="68"/>
      <c r="F12" s="69"/>
      <c r="R12" s="69"/>
      <c r="S12" s="69"/>
      <c r="T12" s="69"/>
      <c r="U12" s="69"/>
    </row>
    <row r="13" spans="2:21" s="67" customFormat="1" ht="13.5" customHeight="1">
      <c r="B13" s="68"/>
      <c r="F13" s="69"/>
      <c r="R13" s="69"/>
      <c r="S13" s="69"/>
      <c r="T13" s="69"/>
      <c r="U13" s="69"/>
    </row>
    <row r="14" spans="2:21" s="67" customFormat="1" ht="13.5" customHeight="1">
      <c r="B14" s="68"/>
      <c r="F14" s="69"/>
      <c r="R14" s="69"/>
      <c r="S14" s="69"/>
      <c r="T14" s="69"/>
      <c r="U14" s="69"/>
    </row>
    <row r="15" spans="2:21" s="67" customFormat="1" ht="13.5" customHeight="1">
      <c r="B15" s="68"/>
      <c r="F15" s="69"/>
      <c r="R15" s="69"/>
      <c r="S15" s="69"/>
      <c r="T15" s="69"/>
      <c r="U15" s="69"/>
    </row>
    <row r="16" spans="2:21" s="67" customFormat="1" ht="13.5" customHeight="1">
      <c r="B16" s="68"/>
      <c r="F16" s="69"/>
      <c r="R16" s="69"/>
      <c r="S16" s="69"/>
      <c r="T16" s="69"/>
      <c r="U16" s="69"/>
    </row>
    <row r="17" spans="2:21" s="67" customFormat="1" ht="13.5" customHeight="1">
      <c r="B17" s="68"/>
      <c r="F17" s="69"/>
      <c r="R17" s="69"/>
      <c r="S17" s="69"/>
      <c r="T17" s="69"/>
      <c r="U17" s="69"/>
    </row>
    <row r="18" spans="2:21" s="67" customFormat="1" ht="13.5" customHeight="1">
      <c r="B18" s="68"/>
      <c r="F18" s="69"/>
      <c r="R18" s="69"/>
      <c r="S18" s="69"/>
      <c r="T18" s="69"/>
      <c r="U18" s="69"/>
    </row>
    <row r="19" spans="2:21" s="67" customFormat="1" ht="13.5" customHeight="1">
      <c r="B19" s="68"/>
      <c r="F19" s="69"/>
      <c r="R19" s="69"/>
      <c r="S19" s="69"/>
      <c r="T19" s="69"/>
      <c r="U19" s="69"/>
    </row>
    <row r="20" spans="2:21" s="67" customFormat="1" ht="13.5" customHeight="1">
      <c r="B20" s="68"/>
      <c r="F20" s="69"/>
      <c r="R20" s="69"/>
      <c r="S20" s="69"/>
      <c r="T20" s="69"/>
      <c r="U20" s="69"/>
    </row>
    <row r="21" spans="2:21" s="67" customFormat="1" ht="13.5" customHeight="1">
      <c r="B21" s="68"/>
      <c r="F21" s="69"/>
      <c r="R21" s="69"/>
      <c r="S21" s="69"/>
      <c r="T21" s="69"/>
      <c r="U21" s="69"/>
    </row>
    <row r="22" spans="2:21" s="67" customFormat="1" ht="13.5" customHeight="1">
      <c r="B22" s="68"/>
      <c r="F22" s="69"/>
      <c r="R22" s="69"/>
      <c r="S22" s="69"/>
      <c r="T22" s="69"/>
      <c r="U22" s="69"/>
    </row>
    <row r="23" spans="2:21" s="67" customFormat="1" ht="13.5" customHeight="1">
      <c r="B23" s="68"/>
      <c r="F23" s="69"/>
      <c r="R23" s="69"/>
      <c r="S23" s="69"/>
      <c r="T23" s="69"/>
      <c r="U23" s="69"/>
    </row>
    <row r="24" spans="2:21" s="67" customFormat="1" ht="13.5" customHeight="1">
      <c r="B24" s="68"/>
      <c r="F24" s="69"/>
      <c r="R24" s="69"/>
      <c r="S24" s="69"/>
      <c r="T24" s="69"/>
      <c r="U24" s="69"/>
    </row>
    <row r="25" spans="2:21" s="67" customFormat="1" ht="13.5" customHeight="1">
      <c r="B25" s="68"/>
      <c r="F25" s="69"/>
      <c r="R25" s="69"/>
      <c r="S25" s="69"/>
      <c r="T25" s="69"/>
      <c r="U25" s="69"/>
    </row>
    <row r="26" spans="2:21" s="67" customFormat="1" ht="13.5" customHeight="1">
      <c r="B26" s="68"/>
      <c r="F26" s="69"/>
      <c r="R26" s="69"/>
      <c r="S26" s="69"/>
      <c r="T26" s="69"/>
      <c r="U26" s="69"/>
    </row>
    <row r="27" spans="2:21" s="67" customFormat="1" ht="13.5" customHeight="1">
      <c r="B27" s="68"/>
      <c r="F27" s="69"/>
      <c r="R27" s="69"/>
      <c r="S27" s="69"/>
      <c r="T27" s="69"/>
      <c r="U27" s="69"/>
    </row>
    <row r="28" spans="2:21" s="67" customFormat="1" ht="13.5" customHeight="1">
      <c r="B28" s="68"/>
      <c r="F28" s="69"/>
      <c r="R28" s="69"/>
      <c r="S28" s="69"/>
      <c r="T28" s="69"/>
      <c r="U28" s="69"/>
    </row>
    <row r="29" spans="2:21" s="67" customFormat="1" ht="13.5" customHeight="1">
      <c r="B29" s="68"/>
      <c r="F29" s="69"/>
      <c r="R29" s="69"/>
      <c r="S29" s="69"/>
      <c r="T29" s="69"/>
      <c r="U29" s="69"/>
    </row>
    <row r="30" spans="2:21" s="67" customFormat="1" ht="13.5" customHeight="1">
      <c r="B30" s="68"/>
      <c r="F30" s="69"/>
      <c r="R30" s="69"/>
      <c r="S30" s="69"/>
      <c r="T30" s="69"/>
      <c r="U30" s="69"/>
    </row>
    <row r="31" spans="2:21" s="67" customFormat="1" ht="13.5" customHeight="1">
      <c r="B31" s="68"/>
      <c r="F31" s="69"/>
      <c r="R31" s="69"/>
      <c r="S31" s="69"/>
      <c r="T31" s="69"/>
      <c r="U31" s="69"/>
    </row>
    <row r="32" spans="2:21" s="67" customFormat="1" ht="13.5" customHeight="1">
      <c r="B32" s="68"/>
      <c r="F32" s="69"/>
      <c r="R32" s="69"/>
      <c r="S32" s="69"/>
      <c r="T32" s="69"/>
      <c r="U32" s="69"/>
    </row>
    <row r="33" spans="2:21" s="67" customFormat="1" ht="13.5" customHeight="1">
      <c r="B33" s="68"/>
      <c r="F33" s="69"/>
      <c r="R33" s="69"/>
      <c r="S33" s="69"/>
      <c r="T33" s="69"/>
      <c r="U33" s="69"/>
    </row>
    <row r="34" spans="2:21" s="67" customFormat="1" ht="13.5" customHeight="1">
      <c r="B34" s="68"/>
      <c r="F34" s="69"/>
      <c r="R34" s="69"/>
      <c r="S34" s="69"/>
      <c r="T34" s="69"/>
      <c r="U34" s="69"/>
    </row>
    <row r="35" spans="2:21" s="67" customFormat="1" ht="13.5" customHeight="1">
      <c r="B35" s="68"/>
      <c r="F35" s="69"/>
      <c r="R35" s="69"/>
      <c r="S35" s="69"/>
      <c r="T35" s="69"/>
      <c r="U35" s="69"/>
    </row>
    <row r="36" spans="2:21" s="67" customFormat="1" ht="13.5" customHeight="1">
      <c r="B36" s="68"/>
      <c r="F36" s="69"/>
      <c r="R36" s="69"/>
      <c r="S36" s="69"/>
      <c r="T36" s="69"/>
      <c r="U36" s="69"/>
    </row>
    <row r="37" spans="2:21" s="67" customFormat="1" ht="13.5" customHeight="1">
      <c r="B37" s="68"/>
      <c r="F37" s="69"/>
      <c r="R37" s="69"/>
      <c r="S37" s="69"/>
      <c r="T37" s="69"/>
      <c r="U37" s="69"/>
    </row>
    <row r="38" spans="2:21" s="67" customFormat="1" ht="13.5" customHeight="1">
      <c r="B38" s="68"/>
      <c r="F38" s="69"/>
      <c r="R38" s="69"/>
      <c r="S38" s="69"/>
      <c r="T38" s="69"/>
      <c r="U38" s="69"/>
    </row>
    <row r="39" spans="2:21" s="67" customFormat="1" ht="13.5" customHeight="1">
      <c r="B39" s="68"/>
      <c r="F39" s="69"/>
      <c r="R39" s="69"/>
      <c r="S39" s="69"/>
      <c r="T39" s="69"/>
      <c r="U39" s="69"/>
    </row>
    <row r="40" spans="2:21" s="67" customFormat="1" ht="13.5" customHeight="1">
      <c r="B40" s="68"/>
      <c r="F40" s="69"/>
      <c r="R40" s="69"/>
      <c r="S40" s="69"/>
      <c r="T40" s="69"/>
      <c r="U40" s="69"/>
    </row>
    <row r="41" spans="2:21" s="67" customFormat="1" ht="13.5" customHeight="1">
      <c r="B41" s="68"/>
      <c r="F41" s="69"/>
      <c r="R41" s="69"/>
      <c r="S41" s="69"/>
      <c r="T41" s="69"/>
      <c r="U41" s="69"/>
    </row>
    <row r="42" spans="2:21" s="67" customFormat="1" ht="13.5" customHeight="1">
      <c r="B42" s="68"/>
      <c r="F42" s="69"/>
      <c r="R42" s="69"/>
      <c r="S42" s="69"/>
      <c r="T42" s="69"/>
      <c r="U42" s="69"/>
    </row>
    <row r="43" spans="2:21" s="67" customFormat="1" ht="13.5" customHeight="1">
      <c r="B43" s="68"/>
      <c r="F43" s="69"/>
      <c r="R43" s="69"/>
      <c r="S43" s="69"/>
      <c r="T43" s="69"/>
      <c r="U43" s="69"/>
    </row>
    <row r="44" spans="2:21" s="67" customFormat="1" ht="13.5" customHeight="1">
      <c r="B44" s="68"/>
      <c r="F44" s="69"/>
      <c r="R44" s="69"/>
      <c r="S44" s="69"/>
      <c r="T44" s="69"/>
      <c r="U44" s="69"/>
    </row>
    <row r="45" spans="2:21" s="67" customFormat="1" ht="13.5" customHeight="1">
      <c r="B45" s="68"/>
      <c r="F45" s="69"/>
      <c r="R45" s="69"/>
      <c r="S45" s="69"/>
      <c r="T45" s="69"/>
      <c r="U45" s="69"/>
    </row>
    <row r="46" spans="2:21" s="67" customFormat="1" ht="13.5" customHeight="1">
      <c r="B46" s="68"/>
      <c r="F46" s="69"/>
      <c r="R46" s="69"/>
      <c r="S46" s="69"/>
      <c r="T46" s="69"/>
      <c r="U46" s="69"/>
    </row>
    <row r="47" spans="2:21" s="67" customFormat="1" ht="13.5" customHeight="1">
      <c r="B47" s="68"/>
      <c r="F47" s="69"/>
      <c r="R47" s="69"/>
      <c r="S47" s="69"/>
      <c r="T47" s="69"/>
      <c r="U47" s="69"/>
    </row>
    <row r="48" spans="2:21" s="67" customFormat="1" ht="13.5" customHeight="1">
      <c r="B48" s="68"/>
      <c r="F48" s="69"/>
      <c r="R48" s="69"/>
      <c r="S48" s="69"/>
      <c r="T48" s="69"/>
      <c r="U48" s="69"/>
    </row>
    <row r="49" spans="2:21" s="67" customFormat="1" ht="13.5" customHeight="1">
      <c r="B49" s="68"/>
      <c r="F49" s="69"/>
      <c r="R49" s="69"/>
      <c r="S49" s="69"/>
      <c r="T49" s="69"/>
      <c r="U49" s="69"/>
    </row>
    <row r="50" spans="2:21" s="67" customFormat="1" ht="13.5" customHeight="1">
      <c r="B50" s="68"/>
      <c r="F50" s="69"/>
      <c r="R50" s="69"/>
      <c r="S50" s="69"/>
      <c r="T50" s="69"/>
      <c r="U50" s="69"/>
    </row>
    <row r="51" spans="2:21" s="67" customFormat="1" ht="13.5" customHeight="1">
      <c r="B51" s="68"/>
      <c r="F51" s="69"/>
      <c r="R51" s="69"/>
      <c r="S51" s="69"/>
      <c r="T51" s="69"/>
      <c r="U51" s="69"/>
    </row>
    <row r="52" spans="2:21" s="67" customFormat="1" ht="13.5" customHeight="1">
      <c r="B52" s="68"/>
      <c r="F52" s="69"/>
      <c r="R52" s="69"/>
      <c r="S52" s="69"/>
      <c r="T52" s="69"/>
      <c r="U52" s="69"/>
    </row>
    <row r="53" spans="2:21" s="67" customFormat="1" ht="13.5" customHeight="1">
      <c r="B53" s="68"/>
      <c r="F53" s="69"/>
      <c r="R53" s="69"/>
      <c r="S53" s="69"/>
      <c r="T53" s="69"/>
      <c r="U53" s="69"/>
    </row>
    <row r="54" spans="2:21" s="67" customFormat="1" ht="13.5" customHeight="1">
      <c r="B54" s="68"/>
      <c r="F54" s="69"/>
      <c r="R54" s="69"/>
      <c r="S54" s="69"/>
      <c r="T54" s="69"/>
      <c r="U54" s="69"/>
    </row>
    <row r="55" spans="2:21" s="67" customFormat="1" ht="13.5" customHeight="1">
      <c r="B55" s="68"/>
      <c r="F55" s="69"/>
      <c r="R55" s="69"/>
      <c r="S55" s="69"/>
      <c r="T55" s="69"/>
      <c r="U55" s="69"/>
    </row>
    <row r="56" spans="2:21" s="67" customFormat="1" ht="13.5" customHeight="1">
      <c r="B56" s="68"/>
      <c r="F56" s="69"/>
      <c r="R56" s="69"/>
      <c r="S56" s="69"/>
      <c r="T56" s="69"/>
      <c r="U56" s="69"/>
    </row>
    <row r="57" spans="2:21" s="67" customFormat="1" ht="13.5" customHeight="1">
      <c r="B57" s="68"/>
      <c r="F57" s="69"/>
      <c r="R57" s="69"/>
      <c r="S57" s="69"/>
      <c r="T57" s="69"/>
      <c r="U57" s="69"/>
    </row>
    <row r="58" spans="2:21" s="67" customFormat="1" ht="13.5" customHeight="1">
      <c r="B58" s="68"/>
      <c r="F58" s="69"/>
      <c r="R58" s="69"/>
      <c r="S58" s="69"/>
      <c r="T58" s="69"/>
      <c r="U58" s="69"/>
    </row>
    <row r="59" spans="2:21" s="67" customFormat="1" ht="13.5" customHeight="1">
      <c r="B59" s="68"/>
      <c r="F59" s="69"/>
      <c r="R59" s="69"/>
      <c r="S59" s="69"/>
      <c r="T59" s="69"/>
      <c r="U59" s="69"/>
    </row>
    <row r="60" spans="2:21" s="67" customFormat="1" ht="13.5" customHeight="1">
      <c r="B60" s="68"/>
      <c r="F60" s="69"/>
      <c r="R60" s="69"/>
      <c r="S60" s="69"/>
      <c r="T60" s="69"/>
      <c r="U60" s="69"/>
    </row>
    <row r="61" spans="2:21" s="67" customFormat="1" ht="13.5" customHeight="1">
      <c r="B61" s="68"/>
      <c r="F61" s="69"/>
      <c r="R61" s="69"/>
      <c r="S61" s="69"/>
      <c r="T61" s="69"/>
      <c r="U61" s="69"/>
    </row>
    <row r="62" spans="2:21" s="67" customFormat="1" ht="13.5" customHeight="1">
      <c r="B62" s="68"/>
      <c r="F62" s="69"/>
      <c r="R62" s="69"/>
      <c r="S62" s="69"/>
      <c r="T62" s="69"/>
      <c r="U62" s="69"/>
    </row>
    <row r="63" spans="2:21" s="67" customFormat="1" ht="13.5" customHeight="1">
      <c r="B63" s="68"/>
      <c r="F63" s="69"/>
      <c r="R63" s="69"/>
      <c r="S63" s="69"/>
      <c r="T63" s="69"/>
      <c r="U63" s="69"/>
    </row>
    <row r="64" spans="2:21" s="67" customFormat="1" ht="13.5" customHeight="1">
      <c r="B64" s="68"/>
      <c r="F64" s="69"/>
      <c r="R64" s="69"/>
      <c r="S64" s="69"/>
      <c r="T64" s="69"/>
      <c r="U64" s="69"/>
    </row>
    <row r="65" spans="2:21" s="67" customFormat="1" ht="13.5" customHeight="1">
      <c r="B65" s="68"/>
      <c r="F65" s="69"/>
      <c r="R65" s="69"/>
      <c r="S65" s="69"/>
      <c r="T65" s="69"/>
      <c r="U65" s="69"/>
    </row>
    <row r="66" spans="2:21" s="67" customFormat="1" ht="13.5" customHeight="1">
      <c r="B66" s="68"/>
      <c r="F66" s="69"/>
      <c r="R66" s="69"/>
      <c r="S66" s="69"/>
      <c r="T66" s="69"/>
      <c r="U66" s="69"/>
    </row>
    <row r="67" spans="2:21" s="67" customFormat="1" ht="13.5" customHeight="1">
      <c r="B67" s="68"/>
      <c r="F67" s="69"/>
      <c r="R67" s="69"/>
      <c r="S67" s="69"/>
      <c r="T67" s="69"/>
      <c r="U67" s="69"/>
    </row>
    <row r="68" spans="2:21" s="67" customFormat="1" ht="13.5" customHeight="1">
      <c r="B68" s="68"/>
      <c r="F68" s="69"/>
      <c r="R68" s="69"/>
      <c r="S68" s="69"/>
      <c r="T68" s="69"/>
      <c r="U68" s="69"/>
    </row>
    <row r="69" spans="2:21" s="67" customFormat="1" ht="13.5" customHeight="1">
      <c r="B69" s="68"/>
      <c r="F69" s="69"/>
      <c r="R69" s="69"/>
      <c r="S69" s="69"/>
      <c r="T69" s="69"/>
      <c r="U69" s="69"/>
    </row>
    <row r="70" spans="2:21" s="67" customFormat="1" ht="13.5" customHeight="1">
      <c r="B70" s="68"/>
      <c r="F70" s="69"/>
      <c r="R70" s="69"/>
      <c r="S70" s="69"/>
      <c r="T70" s="69"/>
      <c r="U70" s="69"/>
    </row>
    <row r="71" spans="2:21" s="67" customFormat="1" ht="13.5" customHeight="1">
      <c r="B71" s="68"/>
      <c r="F71" s="69"/>
      <c r="R71" s="69"/>
      <c r="S71" s="69"/>
      <c r="T71" s="69"/>
      <c r="U71" s="69"/>
    </row>
    <row r="72" spans="2:21" s="67" customFormat="1" ht="13.5" customHeight="1">
      <c r="B72" s="68"/>
      <c r="F72" s="69"/>
      <c r="R72" s="69"/>
      <c r="S72" s="69"/>
      <c r="T72" s="69"/>
      <c r="U72" s="69"/>
    </row>
    <row r="73" spans="2:21" s="67" customFormat="1" ht="13.5" customHeight="1">
      <c r="B73" s="68"/>
      <c r="F73" s="69"/>
      <c r="R73" s="69"/>
      <c r="S73" s="69"/>
      <c r="T73" s="69"/>
      <c r="U73" s="69"/>
    </row>
    <row r="74" spans="2:21" s="67" customFormat="1" ht="13.5" customHeight="1">
      <c r="B74" s="68"/>
      <c r="F74" s="69"/>
      <c r="R74" s="69"/>
      <c r="S74" s="69"/>
      <c r="T74" s="69"/>
      <c r="U74" s="69"/>
    </row>
    <row r="75" spans="2:21" s="67" customFormat="1" ht="13.5" customHeight="1">
      <c r="B75" s="68"/>
      <c r="F75" s="69"/>
      <c r="R75" s="69"/>
      <c r="S75" s="69"/>
      <c r="T75" s="69"/>
      <c r="U75" s="69"/>
    </row>
    <row r="76" spans="2:21" s="67" customFormat="1" ht="13.5" customHeight="1">
      <c r="B76" s="68"/>
      <c r="F76" s="69"/>
      <c r="R76" s="69"/>
      <c r="S76" s="69"/>
      <c r="T76" s="69"/>
      <c r="U76" s="69"/>
    </row>
    <row r="77" spans="2:21" s="67" customFormat="1" ht="13.5" customHeight="1">
      <c r="B77" s="68"/>
      <c r="F77" s="69"/>
      <c r="R77" s="69"/>
      <c r="S77" s="69"/>
      <c r="T77" s="69"/>
      <c r="U77" s="69"/>
    </row>
    <row r="78" spans="2:21" s="67" customFormat="1" ht="13.5" customHeight="1">
      <c r="B78" s="68"/>
      <c r="F78" s="69"/>
      <c r="R78" s="69"/>
      <c r="S78" s="69"/>
      <c r="T78" s="69"/>
      <c r="U78" s="69"/>
    </row>
    <row r="79" spans="2:21" s="67" customFormat="1" ht="13.5" customHeight="1">
      <c r="B79" s="68"/>
      <c r="F79" s="69"/>
      <c r="R79" s="69"/>
      <c r="S79" s="69"/>
      <c r="T79" s="69"/>
      <c r="U79" s="69"/>
    </row>
    <row r="80" spans="2:21" s="67" customFormat="1" ht="13.5" customHeight="1">
      <c r="B80" s="68"/>
      <c r="F80" s="69"/>
      <c r="R80" s="69"/>
      <c r="S80" s="69"/>
      <c r="T80" s="69"/>
      <c r="U80" s="69"/>
    </row>
    <row r="81" spans="2:21" s="67" customFormat="1" ht="13.5" customHeight="1">
      <c r="B81" s="68"/>
      <c r="F81" s="69"/>
      <c r="R81" s="69"/>
      <c r="S81" s="69"/>
      <c r="T81" s="69"/>
      <c r="U81" s="69"/>
    </row>
    <row r="82" spans="2:21" s="67" customFormat="1" ht="13.5" customHeight="1">
      <c r="B82" s="68"/>
      <c r="F82" s="69"/>
      <c r="R82" s="69"/>
      <c r="S82" s="69"/>
      <c r="T82" s="69"/>
      <c r="U82" s="69"/>
    </row>
    <row r="83" spans="2:21" s="67" customFormat="1" ht="13.5" customHeight="1">
      <c r="B83" s="68"/>
      <c r="F83" s="69"/>
      <c r="R83" s="69"/>
      <c r="S83" s="69"/>
      <c r="T83" s="69"/>
      <c r="U83" s="69"/>
    </row>
    <row r="84" spans="2:21" s="67" customFormat="1" ht="13.5" customHeight="1">
      <c r="B84" s="68"/>
      <c r="F84" s="69"/>
      <c r="R84" s="69"/>
      <c r="S84" s="69"/>
      <c r="T84" s="69"/>
      <c r="U84" s="69"/>
    </row>
    <row r="85" spans="2:21" s="67" customFormat="1" ht="13.5" customHeight="1">
      <c r="B85" s="68"/>
      <c r="F85" s="69"/>
      <c r="R85" s="69"/>
      <c r="S85" s="69"/>
      <c r="T85" s="69"/>
      <c r="U85" s="69"/>
    </row>
    <row r="86" spans="2:21" s="67" customFormat="1" ht="13.5" customHeight="1">
      <c r="B86" s="68"/>
      <c r="F86" s="69"/>
      <c r="R86" s="69"/>
      <c r="S86" s="69"/>
      <c r="T86" s="69"/>
      <c r="U86" s="69"/>
    </row>
    <row r="87" spans="2:21" s="67" customFormat="1" ht="13.5" customHeight="1">
      <c r="B87" s="68"/>
      <c r="F87" s="69"/>
      <c r="R87" s="69"/>
      <c r="S87" s="69"/>
      <c r="T87" s="69"/>
      <c r="U87" s="69"/>
    </row>
    <row r="88" spans="2:21" s="67" customFormat="1" ht="13.5" customHeight="1">
      <c r="B88" s="68"/>
      <c r="F88" s="69"/>
      <c r="R88" s="69"/>
      <c r="S88" s="69"/>
      <c r="T88" s="69"/>
      <c r="U88" s="69"/>
    </row>
    <row r="89" spans="2:21" s="67" customFormat="1" ht="13.5" customHeight="1">
      <c r="B89" s="68"/>
      <c r="F89" s="69"/>
      <c r="R89" s="69"/>
      <c r="S89" s="69"/>
      <c r="T89" s="69"/>
      <c r="U89" s="69"/>
    </row>
    <row r="90" spans="2:21" s="67" customFormat="1" ht="13.5" customHeight="1">
      <c r="B90" s="68"/>
      <c r="F90" s="69"/>
      <c r="R90" s="69"/>
      <c r="S90" s="69"/>
      <c r="T90" s="69"/>
      <c r="U90" s="69"/>
    </row>
    <row r="91" spans="2:21" s="67" customFormat="1" ht="13.5" customHeight="1">
      <c r="B91" s="68"/>
      <c r="F91" s="69"/>
      <c r="R91" s="69"/>
      <c r="S91" s="69"/>
      <c r="T91" s="69"/>
      <c r="U91" s="69"/>
    </row>
    <row r="92" spans="2:21" s="67" customFormat="1" ht="13.5" customHeight="1">
      <c r="B92" s="68"/>
      <c r="F92" s="69"/>
      <c r="R92" s="69"/>
      <c r="S92" s="69"/>
      <c r="T92" s="69"/>
      <c r="U92" s="69"/>
    </row>
    <row r="93" spans="2:21" s="67" customFormat="1" ht="13.5" customHeight="1">
      <c r="B93" s="68"/>
      <c r="F93" s="69"/>
      <c r="R93" s="69"/>
      <c r="S93" s="69"/>
      <c r="T93" s="69"/>
      <c r="U93" s="69"/>
    </row>
    <row r="94" spans="2:21" s="67" customFormat="1" ht="13.5" customHeight="1">
      <c r="B94" s="68"/>
      <c r="F94" s="69"/>
      <c r="R94" s="69"/>
      <c r="S94" s="69"/>
      <c r="T94" s="69"/>
      <c r="U94" s="69"/>
    </row>
    <row r="95" spans="2:21" s="67" customFormat="1" ht="13.5" customHeight="1">
      <c r="B95" s="68"/>
      <c r="F95" s="69"/>
      <c r="R95" s="69"/>
      <c r="S95" s="69"/>
      <c r="T95" s="69"/>
      <c r="U95" s="69"/>
    </row>
    <row r="96" spans="2:21" s="67" customFormat="1" ht="13.5" customHeight="1">
      <c r="B96" s="68"/>
      <c r="F96" s="69"/>
      <c r="R96" s="69"/>
      <c r="S96" s="69"/>
      <c r="T96" s="69"/>
      <c r="U96" s="69"/>
    </row>
    <row r="97" spans="2:21" s="67" customFormat="1" ht="13.5" customHeight="1">
      <c r="B97" s="68"/>
      <c r="F97" s="69"/>
      <c r="R97" s="69"/>
      <c r="S97" s="69"/>
      <c r="T97" s="69"/>
      <c r="U97" s="69"/>
    </row>
    <row r="98" spans="2:21" s="67" customFormat="1" ht="13.5" customHeight="1">
      <c r="B98" s="68"/>
      <c r="F98" s="69"/>
      <c r="R98" s="69"/>
      <c r="S98" s="69"/>
      <c r="T98" s="69"/>
      <c r="U98" s="69"/>
    </row>
    <row r="99" spans="2:21" s="67" customFormat="1" ht="13.5" customHeight="1">
      <c r="B99" s="68"/>
      <c r="F99" s="69"/>
      <c r="R99" s="69"/>
      <c r="S99" s="69"/>
      <c r="T99" s="69"/>
      <c r="U99" s="69"/>
    </row>
    <row r="100" spans="2:21" s="67" customFormat="1" ht="13.5" customHeight="1">
      <c r="B100" s="68"/>
      <c r="F100" s="69"/>
      <c r="R100" s="69"/>
      <c r="S100" s="69"/>
      <c r="T100" s="69"/>
      <c r="U100" s="69"/>
    </row>
    <row r="101" spans="2:21" s="67" customFormat="1" ht="13.5" customHeight="1">
      <c r="B101" s="68"/>
      <c r="F101" s="69"/>
      <c r="R101" s="69"/>
      <c r="S101" s="69"/>
      <c r="T101" s="69"/>
      <c r="U101" s="69"/>
    </row>
    <row r="102" spans="2:21" s="67" customFormat="1" ht="13.5" customHeight="1">
      <c r="B102" s="68"/>
      <c r="F102" s="69"/>
      <c r="R102" s="69"/>
      <c r="S102" s="69"/>
      <c r="T102" s="69"/>
      <c r="U102" s="69"/>
    </row>
    <row r="103" spans="2:21" s="67" customFormat="1" ht="13.5" customHeight="1">
      <c r="B103" s="68"/>
      <c r="F103" s="69"/>
      <c r="R103" s="69"/>
      <c r="S103" s="69"/>
      <c r="T103" s="69"/>
      <c r="U103" s="69"/>
    </row>
    <row r="104" spans="2:21" s="67" customFormat="1" ht="13.5" customHeight="1">
      <c r="B104" s="68"/>
      <c r="F104" s="69"/>
      <c r="R104" s="69"/>
      <c r="S104" s="69"/>
      <c r="T104" s="69"/>
      <c r="U104" s="69"/>
    </row>
    <row r="105" spans="2:21" s="67" customFormat="1" ht="13.5" customHeight="1">
      <c r="B105" s="68"/>
      <c r="F105" s="69"/>
      <c r="R105" s="69"/>
      <c r="S105" s="69"/>
      <c r="T105" s="69"/>
      <c r="U105" s="69"/>
    </row>
    <row r="106" spans="2:21" s="67" customFormat="1" ht="13.5" customHeight="1">
      <c r="B106" s="68"/>
      <c r="F106" s="69"/>
      <c r="R106" s="69"/>
      <c r="S106" s="69"/>
      <c r="T106" s="69"/>
      <c r="U106" s="69"/>
    </row>
    <row r="107" spans="2:21" s="67" customFormat="1" ht="13.5" customHeight="1">
      <c r="B107" s="68"/>
      <c r="F107" s="69"/>
      <c r="R107" s="69"/>
      <c r="S107" s="69"/>
      <c r="T107" s="69"/>
      <c r="U107" s="69"/>
    </row>
    <row r="108" spans="2:21" s="67" customFormat="1" ht="13.5" customHeight="1">
      <c r="B108" s="68"/>
      <c r="F108" s="69"/>
      <c r="R108" s="69"/>
      <c r="S108" s="69"/>
      <c r="T108" s="69"/>
      <c r="U108" s="69"/>
    </row>
    <row r="109" spans="2:21" s="67" customFormat="1" ht="13.5" customHeight="1">
      <c r="B109" s="68"/>
      <c r="F109" s="69"/>
      <c r="R109" s="69"/>
      <c r="S109" s="69"/>
      <c r="T109" s="69"/>
      <c r="U109" s="69"/>
    </row>
    <row r="110" spans="2:21" s="67" customFormat="1" ht="13.5" customHeight="1">
      <c r="B110" s="68"/>
      <c r="F110" s="69"/>
      <c r="R110" s="69"/>
      <c r="S110" s="69"/>
      <c r="T110" s="69"/>
      <c r="U110" s="69"/>
    </row>
    <row r="111" spans="2:21" s="67" customFormat="1" ht="13.5" customHeight="1">
      <c r="B111" s="68"/>
      <c r="F111" s="69"/>
      <c r="R111" s="69"/>
      <c r="S111" s="69"/>
      <c r="T111" s="69"/>
      <c r="U111" s="69"/>
    </row>
    <row r="112" spans="2:21" s="67" customFormat="1" ht="13.5" customHeight="1">
      <c r="B112" s="68"/>
      <c r="F112" s="69"/>
      <c r="R112" s="69"/>
      <c r="S112" s="69"/>
      <c r="T112" s="69"/>
      <c r="U112" s="69"/>
    </row>
    <row r="113" spans="2:21" s="67" customFormat="1" ht="13.5" customHeight="1">
      <c r="B113" s="68"/>
      <c r="F113" s="69"/>
      <c r="R113" s="69"/>
      <c r="S113" s="69"/>
      <c r="T113" s="69"/>
      <c r="U113" s="69"/>
    </row>
    <row r="114" spans="2:21" s="67" customFormat="1" ht="13.5" customHeight="1">
      <c r="B114" s="68"/>
      <c r="F114" s="69"/>
      <c r="R114" s="69"/>
      <c r="S114" s="69"/>
      <c r="T114" s="69"/>
      <c r="U114" s="69"/>
    </row>
    <row r="115" spans="2:21" s="67" customFormat="1" ht="13.5" customHeight="1">
      <c r="B115" s="68"/>
      <c r="F115" s="69"/>
      <c r="R115" s="69"/>
      <c r="S115" s="69"/>
      <c r="T115" s="69"/>
      <c r="U115" s="69"/>
    </row>
    <row r="116" spans="2:21" s="67" customFormat="1" ht="13.5" customHeight="1">
      <c r="B116" s="68"/>
      <c r="F116" s="69"/>
      <c r="R116" s="69"/>
      <c r="S116" s="69"/>
      <c r="T116" s="69"/>
      <c r="U116" s="69"/>
    </row>
    <row r="117" spans="2:21" s="67" customFormat="1" ht="13.5" customHeight="1">
      <c r="B117" s="68"/>
      <c r="F117" s="69"/>
      <c r="R117" s="69"/>
      <c r="S117" s="69"/>
      <c r="T117" s="69"/>
      <c r="U117" s="69"/>
    </row>
    <row r="118" spans="2:21" s="67" customFormat="1" ht="13.5" customHeight="1">
      <c r="B118" s="68"/>
      <c r="F118" s="69"/>
      <c r="R118" s="69"/>
      <c r="S118" s="69"/>
      <c r="T118" s="69"/>
      <c r="U118" s="69"/>
    </row>
    <row r="119" spans="2:21" s="67" customFormat="1" ht="13.5" customHeight="1">
      <c r="B119" s="68"/>
      <c r="F119" s="69"/>
      <c r="R119" s="69"/>
      <c r="S119" s="69"/>
      <c r="T119" s="69"/>
      <c r="U119" s="69"/>
    </row>
    <row r="120" spans="2:21" s="67" customFormat="1" ht="13.5" customHeight="1">
      <c r="B120" s="68"/>
      <c r="F120" s="69"/>
      <c r="R120" s="69"/>
      <c r="S120" s="69"/>
      <c r="T120" s="69"/>
      <c r="U120" s="69"/>
    </row>
    <row r="121" spans="2:21" s="67" customFormat="1" ht="13.5" customHeight="1">
      <c r="B121" s="68"/>
      <c r="F121" s="69"/>
      <c r="R121" s="69"/>
      <c r="S121" s="69"/>
      <c r="T121" s="69"/>
      <c r="U121" s="69"/>
    </row>
    <row r="122" spans="2:21" s="67" customFormat="1" ht="13.5" customHeight="1">
      <c r="B122" s="68"/>
      <c r="F122" s="69"/>
      <c r="R122" s="69"/>
      <c r="S122" s="69"/>
      <c r="T122" s="69"/>
      <c r="U122" s="69"/>
    </row>
    <row r="123" spans="2:21" s="67" customFormat="1" ht="13.5" customHeight="1">
      <c r="B123" s="68"/>
      <c r="F123" s="69"/>
      <c r="R123" s="69"/>
      <c r="S123" s="69"/>
      <c r="T123" s="69"/>
      <c r="U123" s="69"/>
    </row>
    <row r="124" spans="2:21" s="67" customFormat="1" ht="13.5" customHeight="1">
      <c r="B124" s="68"/>
      <c r="F124" s="69"/>
      <c r="R124" s="69"/>
      <c r="S124" s="69"/>
      <c r="T124" s="69"/>
      <c r="U124" s="69"/>
    </row>
    <row r="125" spans="2:21" s="67" customFormat="1" ht="13.5" customHeight="1">
      <c r="B125" s="68"/>
      <c r="F125" s="69"/>
      <c r="R125" s="69"/>
      <c r="S125" s="69"/>
      <c r="T125" s="69"/>
      <c r="U125" s="69"/>
    </row>
    <row r="126" spans="2:21" s="67" customFormat="1" ht="13.5" customHeight="1">
      <c r="B126" s="68"/>
      <c r="F126" s="69"/>
      <c r="R126" s="69"/>
      <c r="S126" s="69"/>
      <c r="T126" s="69"/>
      <c r="U126" s="69"/>
    </row>
    <row r="127" spans="2:21" s="67" customFormat="1" ht="13.5" customHeight="1">
      <c r="B127" s="68"/>
      <c r="F127" s="69"/>
      <c r="R127" s="69"/>
      <c r="S127" s="69"/>
      <c r="T127" s="69"/>
      <c r="U127" s="69"/>
    </row>
    <row r="128" spans="2:21" s="67" customFormat="1" ht="13.5" customHeight="1">
      <c r="B128" s="68"/>
      <c r="F128" s="69"/>
      <c r="R128" s="69"/>
      <c r="S128" s="69"/>
      <c r="T128" s="69"/>
      <c r="U128" s="69"/>
    </row>
    <row r="129" spans="2:21" s="67" customFormat="1" ht="13.5" customHeight="1">
      <c r="B129" s="68"/>
      <c r="F129" s="69"/>
      <c r="R129" s="69"/>
      <c r="S129" s="69"/>
      <c r="T129" s="69"/>
      <c r="U129" s="69"/>
    </row>
    <row r="130" spans="2:21" s="67" customFormat="1" ht="13.5" customHeight="1">
      <c r="B130" s="68"/>
      <c r="F130" s="69"/>
      <c r="R130" s="69"/>
      <c r="S130" s="69"/>
      <c r="T130" s="69"/>
      <c r="U130" s="69"/>
    </row>
    <row r="131" spans="2:21" s="67" customFormat="1" ht="13.5" customHeight="1">
      <c r="B131" s="68"/>
      <c r="F131" s="69"/>
      <c r="R131" s="69"/>
      <c r="S131" s="69"/>
      <c r="T131" s="69"/>
      <c r="U131" s="69"/>
    </row>
    <row r="132" spans="2:21" s="67" customFormat="1" ht="13.5" customHeight="1">
      <c r="B132" s="68"/>
      <c r="F132" s="69"/>
      <c r="R132" s="69"/>
      <c r="S132" s="69"/>
      <c r="T132" s="69"/>
      <c r="U132" s="69"/>
    </row>
    <row r="133" spans="2:21" s="67" customFormat="1" ht="13.5" customHeight="1">
      <c r="B133" s="68"/>
      <c r="F133" s="69"/>
      <c r="R133" s="69"/>
      <c r="S133" s="69"/>
      <c r="T133" s="69"/>
      <c r="U133" s="69"/>
    </row>
    <row r="134" spans="2:21" s="67" customFormat="1" ht="13.5" customHeight="1">
      <c r="B134" s="68"/>
      <c r="F134" s="69"/>
      <c r="R134" s="69"/>
      <c r="S134" s="69"/>
      <c r="T134" s="69"/>
      <c r="U134" s="69"/>
    </row>
    <row r="135" spans="2:21" s="67" customFormat="1" ht="13.5" customHeight="1">
      <c r="B135" s="68"/>
      <c r="F135" s="69"/>
      <c r="R135" s="69"/>
      <c r="S135" s="69"/>
      <c r="T135" s="69"/>
      <c r="U135" s="69"/>
    </row>
    <row r="136" spans="2:21" s="67" customFormat="1" ht="13.5" customHeight="1">
      <c r="B136" s="68"/>
      <c r="F136" s="69"/>
      <c r="R136" s="69"/>
      <c r="S136" s="69"/>
      <c r="T136" s="69"/>
      <c r="U136" s="69"/>
    </row>
    <row r="137" spans="2:21" s="67" customFormat="1" ht="13.5" customHeight="1">
      <c r="B137" s="68"/>
      <c r="F137" s="69"/>
      <c r="R137" s="69"/>
      <c r="S137" s="69"/>
      <c r="T137" s="69"/>
      <c r="U137" s="69"/>
    </row>
    <row r="138" spans="2:21" s="67" customFormat="1" ht="13.5" customHeight="1">
      <c r="B138" s="68"/>
      <c r="F138" s="69"/>
      <c r="R138" s="69"/>
      <c r="S138" s="69"/>
      <c r="T138" s="69"/>
      <c r="U138" s="69"/>
    </row>
    <row r="139" spans="2:21" s="67" customFormat="1" ht="13.5" customHeight="1">
      <c r="B139" s="68"/>
      <c r="F139" s="69"/>
      <c r="R139" s="69"/>
      <c r="S139" s="69"/>
      <c r="T139" s="69"/>
      <c r="U139" s="69"/>
    </row>
    <row r="140" spans="2:21" s="67" customFormat="1" ht="13.5" customHeight="1">
      <c r="B140" s="68"/>
      <c r="F140" s="69"/>
      <c r="R140" s="69"/>
      <c r="S140" s="69"/>
      <c r="T140" s="69"/>
      <c r="U140" s="69"/>
    </row>
    <row r="141" spans="2:21" s="67" customFormat="1" ht="13.5" customHeight="1">
      <c r="B141" s="68"/>
      <c r="F141" s="69"/>
      <c r="R141" s="69"/>
      <c r="S141" s="69"/>
      <c r="T141" s="69"/>
      <c r="U141" s="69"/>
    </row>
  </sheetData>
  <sheetProtection/>
  <mergeCells count="40">
    <mergeCell ref="AP4:AP5"/>
    <mergeCell ref="AJ2:AJ5"/>
    <mergeCell ref="AO2:AP3"/>
    <mergeCell ref="AC4:AC5"/>
    <mergeCell ref="AD4:AD5"/>
    <mergeCell ref="AE4:AE5"/>
    <mergeCell ref="AI4:AI5"/>
    <mergeCell ref="AK4:AK5"/>
    <mergeCell ref="AC2:AI3"/>
    <mergeCell ref="AK2:AN3"/>
    <mergeCell ref="AO4:AO5"/>
    <mergeCell ref="Z2:Z6"/>
    <mergeCell ref="V2:V5"/>
    <mergeCell ref="AH4:AH5"/>
    <mergeCell ref="AM4:AM5"/>
    <mergeCell ref="AA2:AA5"/>
    <mergeCell ref="AF4:AF5"/>
    <mergeCell ref="G2:H5"/>
    <mergeCell ref="X2:X6"/>
    <mergeCell ref="O2:P5"/>
    <mergeCell ref="M2:N5"/>
    <mergeCell ref="AN4:AN5"/>
    <mergeCell ref="AL4:AL5"/>
    <mergeCell ref="Y2:Y6"/>
    <mergeCell ref="AG4:AG5"/>
    <mergeCell ref="I2:J5"/>
    <mergeCell ref="AB2:AB6"/>
    <mergeCell ref="R2:R6"/>
    <mergeCell ref="T2:T6"/>
    <mergeCell ref="K2:L5"/>
    <mergeCell ref="W2:W6"/>
    <mergeCell ref="U2:U6"/>
    <mergeCell ref="Q5:Q6"/>
    <mergeCell ref="S5:S6"/>
    <mergeCell ref="A2:A6"/>
    <mergeCell ref="B2:B6"/>
    <mergeCell ref="C2:C6"/>
    <mergeCell ref="D2:D6"/>
    <mergeCell ref="E2:E6"/>
    <mergeCell ref="F2:F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ゴシック,標準"&amp;14ごみ燃料化施設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Q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A7" sqref="A7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27.50390625" style="4" customWidth="1"/>
    <col min="6" max="6" width="27.50390625" style="5" customWidth="1"/>
    <col min="7" max="7" width="8.75390625" style="4" customWidth="1"/>
    <col min="8" max="8" width="17.125" style="5" customWidth="1"/>
    <col min="9" max="9" width="10.50390625" style="5" customWidth="1"/>
    <col min="10" max="10" width="13.125" style="5" customWidth="1"/>
    <col min="11" max="11" width="10.125" style="5" customWidth="1"/>
    <col min="12" max="12" width="7.50390625" style="4" customWidth="1"/>
    <col min="13" max="13" width="6.25390625" style="4" customWidth="1"/>
    <col min="14" max="14" width="10.75390625" style="4" customWidth="1"/>
    <col min="15" max="15" width="10.00390625" style="4" customWidth="1"/>
    <col min="16" max="17" width="11.375" style="4" customWidth="1"/>
    <col min="18" max="16384" width="9.00390625" style="4" customWidth="1"/>
  </cols>
  <sheetData>
    <row r="1" spans="1:17" ht="14.25">
      <c r="A1" s="64" t="s">
        <v>540</v>
      </c>
      <c r="Q1" s="6"/>
    </row>
    <row r="2" spans="1:17" s="5" customFormat="1" ht="13.5" customHeight="1">
      <c r="A2" s="90" t="s">
        <v>493</v>
      </c>
      <c r="B2" s="148" t="s">
        <v>541</v>
      </c>
      <c r="C2" s="90" t="s">
        <v>495</v>
      </c>
      <c r="D2" s="90" t="s">
        <v>496</v>
      </c>
      <c r="E2" s="90" t="s">
        <v>497</v>
      </c>
      <c r="F2" s="90" t="s">
        <v>498</v>
      </c>
      <c r="G2" s="90" t="s">
        <v>499</v>
      </c>
      <c r="H2" s="109" t="s">
        <v>504</v>
      </c>
      <c r="I2" s="27"/>
      <c r="J2" s="109" t="s">
        <v>542</v>
      </c>
      <c r="K2" s="27"/>
      <c r="L2" s="90" t="s">
        <v>507</v>
      </c>
      <c r="M2" s="90" t="s">
        <v>508</v>
      </c>
      <c r="N2" s="90" t="s">
        <v>509</v>
      </c>
      <c r="O2" s="90" t="s">
        <v>510</v>
      </c>
      <c r="P2" s="90" t="s">
        <v>511</v>
      </c>
      <c r="Q2" s="90" t="s">
        <v>512</v>
      </c>
    </row>
    <row r="3" spans="1:17" s="5" customFormat="1" ht="13.5" customHeight="1">
      <c r="A3" s="91"/>
      <c r="B3" s="149"/>
      <c r="C3" s="91"/>
      <c r="D3" s="91"/>
      <c r="E3" s="91"/>
      <c r="F3" s="91"/>
      <c r="G3" s="138"/>
      <c r="H3" s="112"/>
      <c r="I3" s="29"/>
      <c r="J3" s="112"/>
      <c r="K3" s="29"/>
      <c r="L3" s="138"/>
      <c r="M3" s="91"/>
      <c r="N3" s="91"/>
      <c r="O3" s="138"/>
      <c r="P3" s="91"/>
      <c r="Q3" s="91"/>
    </row>
    <row r="4" spans="1:17" s="5" customFormat="1" ht="18.75" customHeight="1">
      <c r="A4" s="91"/>
      <c r="B4" s="149"/>
      <c r="C4" s="91"/>
      <c r="D4" s="91"/>
      <c r="E4" s="91"/>
      <c r="F4" s="91"/>
      <c r="G4" s="138"/>
      <c r="H4" s="112"/>
      <c r="I4" s="30"/>
      <c r="J4" s="112"/>
      <c r="K4" s="30"/>
      <c r="L4" s="138"/>
      <c r="M4" s="91"/>
      <c r="N4" s="91"/>
      <c r="O4" s="138"/>
      <c r="P4" s="91"/>
      <c r="Q4" s="91"/>
    </row>
    <row r="5" spans="1:17" s="5" customFormat="1" ht="26.25" customHeight="1">
      <c r="A5" s="91"/>
      <c r="B5" s="149"/>
      <c r="C5" s="91"/>
      <c r="D5" s="91"/>
      <c r="E5" s="91"/>
      <c r="F5" s="91"/>
      <c r="G5" s="138"/>
      <c r="H5" s="91"/>
      <c r="I5" s="91" t="s">
        <v>531</v>
      </c>
      <c r="J5" s="91"/>
      <c r="K5" s="90" t="s">
        <v>531</v>
      </c>
      <c r="L5" s="138"/>
      <c r="M5" s="91"/>
      <c r="N5" s="91"/>
      <c r="O5" s="138"/>
      <c r="P5" s="91"/>
      <c r="Q5" s="91"/>
    </row>
    <row r="6" spans="1:17" s="17" customFormat="1" ht="13.5" customHeight="1">
      <c r="A6" s="136"/>
      <c r="B6" s="150"/>
      <c r="C6" s="136"/>
      <c r="D6" s="136"/>
      <c r="E6" s="136"/>
      <c r="F6" s="136"/>
      <c r="G6" s="35" t="s">
        <v>532</v>
      </c>
      <c r="H6" s="136"/>
      <c r="I6" s="136"/>
      <c r="J6" s="136"/>
      <c r="K6" s="136"/>
      <c r="L6" s="34" t="s">
        <v>535</v>
      </c>
      <c r="M6" s="136"/>
      <c r="N6" s="136"/>
      <c r="O6" s="151"/>
      <c r="P6" s="136"/>
      <c r="Q6" s="34" t="s">
        <v>536</v>
      </c>
    </row>
    <row r="7" spans="2:11" s="67" customFormat="1" ht="13.5" customHeight="1">
      <c r="B7" s="68"/>
      <c r="F7" s="69"/>
      <c r="H7" s="69"/>
      <c r="I7" s="69"/>
      <c r="J7" s="69"/>
      <c r="K7" s="69"/>
    </row>
    <row r="8" spans="2:11" s="67" customFormat="1" ht="13.5" customHeight="1">
      <c r="B8" s="68"/>
      <c r="F8" s="69"/>
      <c r="H8" s="69"/>
      <c r="I8" s="69"/>
      <c r="J8" s="69"/>
      <c r="K8" s="69"/>
    </row>
    <row r="9" spans="2:11" s="67" customFormat="1" ht="13.5" customHeight="1">
      <c r="B9" s="68"/>
      <c r="F9" s="69"/>
      <c r="H9" s="69"/>
      <c r="I9" s="69"/>
      <c r="J9" s="69"/>
      <c r="K9" s="69"/>
    </row>
    <row r="10" spans="2:11" s="67" customFormat="1" ht="13.5" customHeight="1">
      <c r="B10" s="68"/>
      <c r="F10" s="69"/>
      <c r="H10" s="69"/>
      <c r="I10" s="69"/>
      <c r="J10" s="69"/>
      <c r="K10" s="69"/>
    </row>
    <row r="11" spans="2:11" s="67" customFormat="1" ht="13.5" customHeight="1">
      <c r="B11" s="68"/>
      <c r="F11" s="69"/>
      <c r="H11" s="69"/>
      <c r="I11" s="69"/>
      <c r="J11" s="69"/>
      <c r="K11" s="69"/>
    </row>
    <row r="12" spans="2:11" s="67" customFormat="1" ht="13.5" customHeight="1">
      <c r="B12" s="68"/>
      <c r="F12" s="69"/>
      <c r="H12" s="69"/>
      <c r="I12" s="69"/>
      <c r="J12" s="69"/>
      <c r="K12" s="69"/>
    </row>
    <row r="13" spans="2:11" s="67" customFormat="1" ht="13.5" customHeight="1">
      <c r="B13" s="68"/>
      <c r="F13" s="69"/>
      <c r="H13" s="69"/>
      <c r="I13" s="69"/>
      <c r="J13" s="69"/>
      <c r="K13" s="69"/>
    </row>
    <row r="14" spans="2:11" s="67" customFormat="1" ht="13.5" customHeight="1">
      <c r="B14" s="68"/>
      <c r="F14" s="69"/>
      <c r="H14" s="69"/>
      <c r="I14" s="69"/>
      <c r="J14" s="69"/>
      <c r="K14" s="69"/>
    </row>
    <row r="15" spans="2:11" s="67" customFormat="1" ht="13.5" customHeight="1">
      <c r="B15" s="68"/>
      <c r="F15" s="69"/>
      <c r="H15" s="69"/>
      <c r="I15" s="69"/>
      <c r="J15" s="69"/>
      <c r="K15" s="69"/>
    </row>
    <row r="16" spans="2:11" s="67" customFormat="1" ht="13.5" customHeight="1">
      <c r="B16" s="68"/>
      <c r="F16" s="69"/>
      <c r="H16" s="69"/>
      <c r="I16" s="69"/>
      <c r="J16" s="69"/>
      <c r="K16" s="69"/>
    </row>
    <row r="17" spans="2:11" s="67" customFormat="1" ht="13.5" customHeight="1">
      <c r="B17" s="68"/>
      <c r="F17" s="69"/>
      <c r="H17" s="69"/>
      <c r="I17" s="69"/>
      <c r="J17" s="69"/>
      <c r="K17" s="69"/>
    </row>
    <row r="18" spans="2:11" s="67" customFormat="1" ht="13.5" customHeight="1">
      <c r="B18" s="68"/>
      <c r="F18" s="69"/>
      <c r="H18" s="69"/>
      <c r="I18" s="69"/>
      <c r="J18" s="69"/>
      <c r="K18" s="69"/>
    </row>
    <row r="19" spans="2:11" s="67" customFormat="1" ht="13.5" customHeight="1">
      <c r="B19" s="68"/>
      <c r="F19" s="69"/>
      <c r="H19" s="69"/>
      <c r="I19" s="69"/>
      <c r="J19" s="69"/>
      <c r="K19" s="69"/>
    </row>
    <row r="20" spans="2:11" s="67" customFormat="1" ht="13.5" customHeight="1">
      <c r="B20" s="68"/>
      <c r="F20" s="69"/>
      <c r="H20" s="69"/>
      <c r="I20" s="69"/>
      <c r="J20" s="69"/>
      <c r="K20" s="69"/>
    </row>
    <row r="21" spans="2:11" s="67" customFormat="1" ht="13.5" customHeight="1">
      <c r="B21" s="68"/>
      <c r="F21" s="69"/>
      <c r="H21" s="69"/>
      <c r="I21" s="69"/>
      <c r="J21" s="69"/>
      <c r="K21" s="69"/>
    </row>
    <row r="22" spans="2:11" s="67" customFormat="1" ht="13.5" customHeight="1">
      <c r="B22" s="68"/>
      <c r="F22" s="69"/>
      <c r="H22" s="69"/>
      <c r="I22" s="69"/>
      <c r="J22" s="69"/>
      <c r="K22" s="69"/>
    </row>
    <row r="23" spans="2:11" s="67" customFormat="1" ht="13.5" customHeight="1">
      <c r="B23" s="68"/>
      <c r="F23" s="69"/>
      <c r="H23" s="69"/>
      <c r="I23" s="69"/>
      <c r="J23" s="69"/>
      <c r="K23" s="69"/>
    </row>
    <row r="24" spans="2:11" s="67" customFormat="1" ht="13.5" customHeight="1">
      <c r="B24" s="68"/>
      <c r="F24" s="69"/>
      <c r="H24" s="69"/>
      <c r="I24" s="69"/>
      <c r="J24" s="69"/>
      <c r="K24" s="69"/>
    </row>
    <row r="25" spans="2:11" s="67" customFormat="1" ht="13.5" customHeight="1">
      <c r="B25" s="68"/>
      <c r="F25" s="69"/>
      <c r="H25" s="69"/>
      <c r="I25" s="69"/>
      <c r="J25" s="69"/>
      <c r="K25" s="69"/>
    </row>
    <row r="26" spans="2:11" s="67" customFormat="1" ht="13.5" customHeight="1">
      <c r="B26" s="68"/>
      <c r="F26" s="69"/>
      <c r="H26" s="69"/>
      <c r="I26" s="69"/>
      <c r="J26" s="69"/>
      <c r="K26" s="69"/>
    </row>
    <row r="27" spans="2:11" s="67" customFormat="1" ht="13.5" customHeight="1">
      <c r="B27" s="68"/>
      <c r="F27" s="69"/>
      <c r="H27" s="69"/>
      <c r="I27" s="69"/>
      <c r="J27" s="69"/>
      <c r="K27" s="69"/>
    </row>
    <row r="28" spans="2:11" s="67" customFormat="1" ht="13.5" customHeight="1">
      <c r="B28" s="68"/>
      <c r="F28" s="69"/>
      <c r="H28" s="69"/>
      <c r="I28" s="69"/>
      <c r="J28" s="69"/>
      <c r="K28" s="69"/>
    </row>
    <row r="29" spans="2:11" s="67" customFormat="1" ht="13.5" customHeight="1">
      <c r="B29" s="68"/>
      <c r="F29" s="69"/>
      <c r="H29" s="69"/>
      <c r="I29" s="69"/>
      <c r="J29" s="69"/>
      <c r="K29" s="69"/>
    </row>
    <row r="30" spans="2:11" s="67" customFormat="1" ht="13.5" customHeight="1">
      <c r="B30" s="68"/>
      <c r="F30" s="69"/>
      <c r="H30" s="69"/>
      <c r="I30" s="69"/>
      <c r="J30" s="69"/>
      <c r="K30" s="69"/>
    </row>
    <row r="31" spans="2:11" s="67" customFormat="1" ht="13.5" customHeight="1">
      <c r="B31" s="68"/>
      <c r="F31" s="69"/>
      <c r="H31" s="69"/>
      <c r="I31" s="69"/>
      <c r="J31" s="69"/>
      <c r="K31" s="69"/>
    </row>
    <row r="32" spans="2:11" s="67" customFormat="1" ht="13.5" customHeight="1">
      <c r="B32" s="68"/>
      <c r="F32" s="69"/>
      <c r="H32" s="69"/>
      <c r="I32" s="69"/>
      <c r="J32" s="69"/>
      <c r="K32" s="69"/>
    </row>
    <row r="33" spans="2:11" s="67" customFormat="1" ht="13.5" customHeight="1">
      <c r="B33" s="68"/>
      <c r="F33" s="69"/>
      <c r="H33" s="69"/>
      <c r="I33" s="69"/>
      <c r="J33" s="69"/>
      <c r="K33" s="69"/>
    </row>
    <row r="34" spans="2:11" s="67" customFormat="1" ht="13.5" customHeight="1">
      <c r="B34" s="68"/>
      <c r="F34" s="69"/>
      <c r="H34" s="69"/>
      <c r="I34" s="69"/>
      <c r="J34" s="69"/>
      <c r="K34" s="69"/>
    </row>
    <row r="35" spans="2:11" s="67" customFormat="1" ht="13.5" customHeight="1">
      <c r="B35" s="68"/>
      <c r="F35" s="69"/>
      <c r="H35" s="69"/>
      <c r="I35" s="69"/>
      <c r="J35" s="69"/>
      <c r="K35" s="69"/>
    </row>
    <row r="36" spans="2:11" s="67" customFormat="1" ht="13.5" customHeight="1">
      <c r="B36" s="68"/>
      <c r="F36" s="69"/>
      <c r="H36" s="69"/>
      <c r="I36" s="69"/>
      <c r="J36" s="69"/>
      <c r="K36" s="69"/>
    </row>
    <row r="37" spans="2:11" s="67" customFormat="1" ht="13.5" customHeight="1">
      <c r="B37" s="68"/>
      <c r="F37" s="69"/>
      <c r="H37" s="69"/>
      <c r="I37" s="69"/>
      <c r="J37" s="69"/>
      <c r="K37" s="69"/>
    </row>
    <row r="38" spans="2:11" s="67" customFormat="1" ht="13.5" customHeight="1">
      <c r="B38" s="68"/>
      <c r="F38" s="69"/>
      <c r="H38" s="69"/>
      <c r="I38" s="69"/>
      <c r="J38" s="69"/>
      <c r="K38" s="69"/>
    </row>
    <row r="39" spans="2:11" s="67" customFormat="1" ht="13.5" customHeight="1">
      <c r="B39" s="68"/>
      <c r="F39" s="69"/>
      <c r="H39" s="69"/>
      <c r="I39" s="69"/>
      <c r="J39" s="69"/>
      <c r="K39" s="69"/>
    </row>
    <row r="40" spans="2:11" s="67" customFormat="1" ht="13.5" customHeight="1">
      <c r="B40" s="68"/>
      <c r="F40" s="69"/>
      <c r="H40" s="69"/>
      <c r="I40" s="69"/>
      <c r="J40" s="69"/>
      <c r="K40" s="69"/>
    </row>
    <row r="41" spans="2:11" s="67" customFormat="1" ht="13.5" customHeight="1">
      <c r="B41" s="68"/>
      <c r="F41" s="69"/>
      <c r="H41" s="69"/>
      <c r="I41" s="69"/>
      <c r="J41" s="69"/>
      <c r="K41" s="69"/>
    </row>
    <row r="42" spans="2:11" s="67" customFormat="1" ht="13.5" customHeight="1">
      <c r="B42" s="68"/>
      <c r="F42" s="69"/>
      <c r="H42" s="69"/>
      <c r="I42" s="69"/>
      <c r="J42" s="69"/>
      <c r="K42" s="69"/>
    </row>
    <row r="43" spans="2:11" s="67" customFormat="1" ht="13.5" customHeight="1">
      <c r="B43" s="68"/>
      <c r="F43" s="69"/>
      <c r="H43" s="69"/>
      <c r="I43" s="69"/>
      <c r="J43" s="69"/>
      <c r="K43" s="69"/>
    </row>
    <row r="44" spans="2:11" s="67" customFormat="1" ht="13.5" customHeight="1">
      <c r="B44" s="68"/>
      <c r="F44" s="69"/>
      <c r="H44" s="69"/>
      <c r="I44" s="69"/>
      <c r="J44" s="69"/>
      <c r="K44" s="69"/>
    </row>
    <row r="45" spans="2:11" s="67" customFormat="1" ht="13.5" customHeight="1">
      <c r="B45" s="68"/>
      <c r="F45" s="69"/>
      <c r="H45" s="69"/>
      <c r="I45" s="69"/>
      <c r="J45" s="69"/>
      <c r="K45" s="69"/>
    </row>
    <row r="46" spans="2:11" s="67" customFormat="1" ht="13.5" customHeight="1">
      <c r="B46" s="68"/>
      <c r="F46" s="69"/>
      <c r="H46" s="69"/>
      <c r="I46" s="69"/>
      <c r="J46" s="69"/>
      <c r="K46" s="69"/>
    </row>
    <row r="47" spans="2:11" s="67" customFormat="1" ht="13.5" customHeight="1">
      <c r="B47" s="68"/>
      <c r="F47" s="69"/>
      <c r="H47" s="69"/>
      <c r="I47" s="69"/>
      <c r="J47" s="69"/>
      <c r="K47" s="69"/>
    </row>
    <row r="48" spans="2:11" s="67" customFormat="1" ht="13.5" customHeight="1">
      <c r="B48" s="68"/>
      <c r="F48" s="69"/>
      <c r="H48" s="69"/>
      <c r="I48" s="69"/>
      <c r="J48" s="69"/>
      <c r="K48" s="69"/>
    </row>
    <row r="49" spans="2:11" s="67" customFormat="1" ht="13.5" customHeight="1">
      <c r="B49" s="68"/>
      <c r="F49" s="69"/>
      <c r="H49" s="69"/>
      <c r="I49" s="69"/>
      <c r="J49" s="69"/>
      <c r="K49" s="69"/>
    </row>
    <row r="50" spans="2:11" s="67" customFormat="1" ht="13.5" customHeight="1">
      <c r="B50" s="68"/>
      <c r="F50" s="69"/>
      <c r="H50" s="69"/>
      <c r="I50" s="69"/>
      <c r="J50" s="69"/>
      <c r="K50" s="69"/>
    </row>
    <row r="51" spans="2:11" s="67" customFormat="1" ht="13.5" customHeight="1">
      <c r="B51" s="68"/>
      <c r="F51" s="69"/>
      <c r="H51" s="69"/>
      <c r="I51" s="69"/>
      <c r="J51" s="69"/>
      <c r="K51" s="69"/>
    </row>
    <row r="52" spans="2:11" s="67" customFormat="1" ht="13.5" customHeight="1">
      <c r="B52" s="68"/>
      <c r="F52" s="69"/>
      <c r="H52" s="69"/>
      <c r="I52" s="69"/>
      <c r="J52" s="69"/>
      <c r="K52" s="69"/>
    </row>
    <row r="53" spans="2:11" s="67" customFormat="1" ht="13.5" customHeight="1">
      <c r="B53" s="68"/>
      <c r="F53" s="69"/>
      <c r="H53" s="69"/>
      <c r="I53" s="69"/>
      <c r="J53" s="69"/>
      <c r="K53" s="69"/>
    </row>
    <row r="54" spans="2:11" s="67" customFormat="1" ht="13.5" customHeight="1">
      <c r="B54" s="68"/>
      <c r="F54" s="69"/>
      <c r="H54" s="69"/>
      <c r="I54" s="69"/>
      <c r="J54" s="69"/>
      <c r="K54" s="69"/>
    </row>
    <row r="55" spans="2:11" s="67" customFormat="1" ht="13.5" customHeight="1">
      <c r="B55" s="68"/>
      <c r="F55" s="69"/>
      <c r="H55" s="69"/>
      <c r="I55" s="69"/>
      <c r="J55" s="69"/>
      <c r="K55" s="69"/>
    </row>
    <row r="56" spans="2:11" s="67" customFormat="1" ht="13.5" customHeight="1">
      <c r="B56" s="68"/>
      <c r="F56" s="69"/>
      <c r="H56" s="69"/>
      <c r="I56" s="69"/>
      <c r="J56" s="69"/>
      <c r="K56" s="69"/>
    </row>
    <row r="57" spans="2:11" s="67" customFormat="1" ht="13.5" customHeight="1">
      <c r="B57" s="68"/>
      <c r="F57" s="69"/>
      <c r="H57" s="69"/>
      <c r="I57" s="69"/>
      <c r="J57" s="69"/>
      <c r="K57" s="69"/>
    </row>
    <row r="58" spans="2:11" s="67" customFormat="1" ht="13.5" customHeight="1">
      <c r="B58" s="68"/>
      <c r="F58" s="69"/>
      <c r="H58" s="69"/>
      <c r="I58" s="69"/>
      <c r="J58" s="69"/>
      <c r="K58" s="69"/>
    </row>
    <row r="59" spans="2:11" s="67" customFormat="1" ht="13.5" customHeight="1">
      <c r="B59" s="68"/>
      <c r="F59" s="69"/>
      <c r="H59" s="69"/>
      <c r="I59" s="69"/>
      <c r="J59" s="69"/>
      <c r="K59" s="69"/>
    </row>
    <row r="60" spans="2:11" s="67" customFormat="1" ht="13.5" customHeight="1">
      <c r="B60" s="68"/>
      <c r="F60" s="69"/>
      <c r="H60" s="69"/>
      <c r="I60" s="69"/>
      <c r="J60" s="69"/>
      <c r="K60" s="69"/>
    </row>
    <row r="61" spans="2:11" s="67" customFormat="1" ht="13.5" customHeight="1">
      <c r="B61" s="68"/>
      <c r="F61" s="69"/>
      <c r="H61" s="69"/>
      <c r="I61" s="69"/>
      <c r="J61" s="69"/>
      <c r="K61" s="69"/>
    </row>
    <row r="62" spans="2:11" s="67" customFormat="1" ht="13.5" customHeight="1">
      <c r="B62" s="68"/>
      <c r="F62" s="69"/>
      <c r="H62" s="69"/>
      <c r="I62" s="69"/>
      <c r="J62" s="69"/>
      <c r="K62" s="69"/>
    </row>
    <row r="63" spans="2:11" s="67" customFormat="1" ht="13.5" customHeight="1">
      <c r="B63" s="68"/>
      <c r="F63" s="69"/>
      <c r="H63" s="69"/>
      <c r="I63" s="69"/>
      <c r="J63" s="69"/>
      <c r="K63" s="69"/>
    </row>
    <row r="64" spans="2:11" s="67" customFormat="1" ht="13.5" customHeight="1">
      <c r="B64" s="68"/>
      <c r="F64" s="69"/>
      <c r="H64" s="69"/>
      <c r="I64" s="69"/>
      <c r="J64" s="69"/>
      <c r="K64" s="69"/>
    </row>
    <row r="65" spans="2:11" s="67" customFormat="1" ht="13.5" customHeight="1">
      <c r="B65" s="68"/>
      <c r="F65" s="69"/>
      <c r="H65" s="69"/>
      <c r="I65" s="69"/>
      <c r="J65" s="69"/>
      <c r="K65" s="69"/>
    </row>
    <row r="66" spans="2:11" s="67" customFormat="1" ht="13.5" customHeight="1">
      <c r="B66" s="68"/>
      <c r="F66" s="69"/>
      <c r="H66" s="69"/>
      <c r="I66" s="69"/>
      <c r="J66" s="69"/>
      <c r="K66" s="69"/>
    </row>
    <row r="67" spans="2:11" s="67" customFormat="1" ht="13.5" customHeight="1">
      <c r="B67" s="68"/>
      <c r="F67" s="69"/>
      <c r="H67" s="69"/>
      <c r="I67" s="69"/>
      <c r="J67" s="69"/>
      <c r="K67" s="69"/>
    </row>
    <row r="68" spans="2:11" s="67" customFormat="1" ht="13.5" customHeight="1">
      <c r="B68" s="68"/>
      <c r="F68" s="69"/>
      <c r="H68" s="69"/>
      <c r="I68" s="69"/>
      <c r="J68" s="69"/>
      <c r="K68" s="69"/>
    </row>
    <row r="69" spans="2:11" s="67" customFormat="1" ht="13.5" customHeight="1">
      <c r="B69" s="68"/>
      <c r="F69" s="69"/>
      <c r="H69" s="69"/>
      <c r="I69" s="69"/>
      <c r="J69" s="69"/>
      <c r="K69" s="69"/>
    </row>
    <row r="70" spans="2:11" s="67" customFormat="1" ht="13.5" customHeight="1">
      <c r="B70" s="68"/>
      <c r="F70" s="69"/>
      <c r="H70" s="69"/>
      <c r="I70" s="69"/>
      <c r="J70" s="69"/>
      <c r="K70" s="69"/>
    </row>
    <row r="71" spans="2:11" s="67" customFormat="1" ht="13.5" customHeight="1">
      <c r="B71" s="68"/>
      <c r="F71" s="69"/>
      <c r="H71" s="69"/>
      <c r="I71" s="69"/>
      <c r="J71" s="69"/>
      <c r="K71" s="69"/>
    </row>
    <row r="72" spans="2:11" s="67" customFormat="1" ht="13.5" customHeight="1">
      <c r="B72" s="68"/>
      <c r="F72" s="69"/>
      <c r="H72" s="69"/>
      <c r="I72" s="69"/>
      <c r="J72" s="69"/>
      <c r="K72" s="69"/>
    </row>
    <row r="73" spans="2:11" s="67" customFormat="1" ht="13.5" customHeight="1">
      <c r="B73" s="68"/>
      <c r="F73" s="69"/>
      <c r="H73" s="69"/>
      <c r="I73" s="69"/>
      <c r="J73" s="69"/>
      <c r="K73" s="69"/>
    </row>
    <row r="74" spans="2:11" s="67" customFormat="1" ht="13.5" customHeight="1">
      <c r="B74" s="68"/>
      <c r="F74" s="69"/>
      <c r="H74" s="69"/>
      <c r="I74" s="69"/>
      <c r="J74" s="69"/>
      <c r="K74" s="69"/>
    </row>
    <row r="75" spans="2:11" s="67" customFormat="1" ht="13.5" customHeight="1">
      <c r="B75" s="68"/>
      <c r="F75" s="69"/>
      <c r="H75" s="69"/>
      <c r="I75" s="69"/>
      <c r="J75" s="69"/>
      <c r="K75" s="69"/>
    </row>
    <row r="76" spans="2:11" s="67" customFormat="1" ht="13.5" customHeight="1">
      <c r="B76" s="68"/>
      <c r="F76" s="69"/>
      <c r="H76" s="69"/>
      <c r="I76" s="69"/>
      <c r="J76" s="69"/>
      <c r="K76" s="69"/>
    </row>
    <row r="77" spans="2:11" s="67" customFormat="1" ht="13.5" customHeight="1">
      <c r="B77" s="68"/>
      <c r="F77" s="69"/>
      <c r="H77" s="69"/>
      <c r="I77" s="69"/>
      <c r="J77" s="69"/>
      <c r="K77" s="69"/>
    </row>
    <row r="78" spans="2:11" s="67" customFormat="1" ht="13.5" customHeight="1">
      <c r="B78" s="68"/>
      <c r="F78" s="69"/>
      <c r="H78" s="69"/>
      <c r="I78" s="69"/>
      <c r="J78" s="69"/>
      <c r="K78" s="69"/>
    </row>
    <row r="79" spans="2:11" s="67" customFormat="1" ht="13.5" customHeight="1">
      <c r="B79" s="68"/>
      <c r="F79" s="69"/>
      <c r="H79" s="69"/>
      <c r="I79" s="69"/>
      <c r="J79" s="69"/>
      <c r="K79" s="69"/>
    </row>
    <row r="80" spans="2:11" s="67" customFormat="1" ht="13.5" customHeight="1">
      <c r="B80" s="68"/>
      <c r="F80" s="69"/>
      <c r="H80" s="69"/>
      <c r="I80" s="69"/>
      <c r="J80" s="69"/>
      <c r="K80" s="69"/>
    </row>
    <row r="81" spans="2:11" s="67" customFormat="1" ht="13.5" customHeight="1">
      <c r="B81" s="68"/>
      <c r="F81" s="69"/>
      <c r="H81" s="69"/>
      <c r="I81" s="69"/>
      <c r="J81" s="69"/>
      <c r="K81" s="69"/>
    </row>
    <row r="82" spans="2:11" s="67" customFormat="1" ht="13.5" customHeight="1">
      <c r="B82" s="68"/>
      <c r="F82" s="69"/>
      <c r="H82" s="69"/>
      <c r="I82" s="69"/>
      <c r="J82" s="69"/>
      <c r="K82" s="69"/>
    </row>
    <row r="83" spans="2:11" s="67" customFormat="1" ht="13.5" customHeight="1">
      <c r="B83" s="68"/>
      <c r="F83" s="69"/>
      <c r="H83" s="69"/>
      <c r="I83" s="69"/>
      <c r="J83" s="69"/>
      <c r="K83" s="69"/>
    </row>
    <row r="84" spans="2:11" s="67" customFormat="1" ht="13.5" customHeight="1">
      <c r="B84" s="68"/>
      <c r="F84" s="69"/>
      <c r="H84" s="69"/>
      <c r="I84" s="69"/>
      <c r="J84" s="69"/>
      <c r="K84" s="69"/>
    </row>
    <row r="85" spans="2:11" s="67" customFormat="1" ht="13.5" customHeight="1">
      <c r="B85" s="68"/>
      <c r="F85" s="69"/>
      <c r="H85" s="69"/>
      <c r="I85" s="69"/>
      <c r="J85" s="69"/>
      <c r="K85" s="69"/>
    </row>
    <row r="86" spans="2:11" s="67" customFormat="1" ht="13.5" customHeight="1">
      <c r="B86" s="68"/>
      <c r="F86" s="69"/>
      <c r="H86" s="69"/>
      <c r="I86" s="69"/>
      <c r="J86" s="69"/>
      <c r="K86" s="69"/>
    </row>
    <row r="87" spans="2:11" s="67" customFormat="1" ht="13.5" customHeight="1">
      <c r="B87" s="68"/>
      <c r="F87" s="69"/>
      <c r="H87" s="69"/>
      <c r="I87" s="69"/>
      <c r="J87" s="69"/>
      <c r="K87" s="69"/>
    </row>
    <row r="88" spans="2:11" s="67" customFormat="1" ht="13.5" customHeight="1">
      <c r="B88" s="68"/>
      <c r="F88" s="69"/>
      <c r="H88" s="69"/>
      <c r="I88" s="69"/>
      <c r="J88" s="69"/>
      <c r="K88" s="69"/>
    </row>
    <row r="89" spans="2:11" s="67" customFormat="1" ht="13.5" customHeight="1">
      <c r="B89" s="68"/>
      <c r="F89" s="69"/>
      <c r="H89" s="69"/>
      <c r="I89" s="69"/>
      <c r="J89" s="69"/>
      <c r="K89" s="69"/>
    </row>
    <row r="90" spans="2:11" s="67" customFormat="1" ht="13.5" customHeight="1">
      <c r="B90" s="68"/>
      <c r="F90" s="69"/>
      <c r="H90" s="69"/>
      <c r="I90" s="69"/>
      <c r="J90" s="69"/>
      <c r="K90" s="69"/>
    </row>
    <row r="91" spans="2:11" s="67" customFormat="1" ht="13.5" customHeight="1">
      <c r="B91" s="68"/>
      <c r="F91" s="69"/>
      <c r="H91" s="69"/>
      <c r="I91" s="69"/>
      <c r="J91" s="69"/>
      <c r="K91" s="69"/>
    </row>
    <row r="92" spans="2:11" s="67" customFormat="1" ht="13.5" customHeight="1">
      <c r="B92" s="68"/>
      <c r="F92" s="69"/>
      <c r="H92" s="69"/>
      <c r="I92" s="69"/>
      <c r="J92" s="69"/>
      <c r="K92" s="69"/>
    </row>
    <row r="93" spans="2:11" s="67" customFormat="1" ht="13.5" customHeight="1">
      <c r="B93" s="68"/>
      <c r="F93" s="69"/>
      <c r="H93" s="69"/>
      <c r="I93" s="69"/>
      <c r="J93" s="69"/>
      <c r="K93" s="69"/>
    </row>
    <row r="94" spans="2:11" s="67" customFormat="1" ht="13.5" customHeight="1">
      <c r="B94" s="68"/>
      <c r="F94" s="69"/>
      <c r="H94" s="69"/>
      <c r="I94" s="69"/>
      <c r="J94" s="69"/>
      <c r="K94" s="69"/>
    </row>
    <row r="95" spans="2:11" s="67" customFormat="1" ht="13.5" customHeight="1">
      <c r="B95" s="68"/>
      <c r="F95" s="69"/>
      <c r="H95" s="69"/>
      <c r="I95" s="69"/>
      <c r="J95" s="69"/>
      <c r="K95" s="69"/>
    </row>
    <row r="96" spans="2:11" s="67" customFormat="1" ht="13.5" customHeight="1">
      <c r="B96" s="68"/>
      <c r="F96" s="69"/>
      <c r="H96" s="69"/>
      <c r="I96" s="69"/>
      <c r="J96" s="69"/>
      <c r="K96" s="69"/>
    </row>
    <row r="97" spans="2:11" s="67" customFormat="1" ht="13.5" customHeight="1">
      <c r="B97" s="68"/>
      <c r="F97" s="69"/>
      <c r="H97" s="69"/>
      <c r="I97" s="69"/>
      <c r="J97" s="69"/>
      <c r="K97" s="69"/>
    </row>
    <row r="98" spans="2:11" s="67" customFormat="1" ht="13.5" customHeight="1">
      <c r="B98" s="68"/>
      <c r="F98" s="69"/>
      <c r="H98" s="69"/>
      <c r="I98" s="69"/>
      <c r="J98" s="69"/>
      <c r="K98" s="69"/>
    </row>
    <row r="99" spans="2:11" s="67" customFormat="1" ht="13.5" customHeight="1">
      <c r="B99" s="68"/>
      <c r="F99" s="69"/>
      <c r="H99" s="69"/>
      <c r="I99" s="69"/>
      <c r="J99" s="69"/>
      <c r="K99" s="69"/>
    </row>
    <row r="100" spans="2:11" s="67" customFormat="1" ht="13.5" customHeight="1">
      <c r="B100" s="68"/>
      <c r="F100" s="69"/>
      <c r="H100" s="69"/>
      <c r="I100" s="69"/>
      <c r="J100" s="69"/>
      <c r="K100" s="69"/>
    </row>
    <row r="101" spans="2:11" s="67" customFormat="1" ht="13.5" customHeight="1">
      <c r="B101" s="68"/>
      <c r="F101" s="69"/>
      <c r="H101" s="69"/>
      <c r="I101" s="69"/>
      <c r="J101" s="69"/>
      <c r="K101" s="69"/>
    </row>
    <row r="102" spans="2:11" s="67" customFormat="1" ht="13.5" customHeight="1">
      <c r="B102" s="68"/>
      <c r="F102" s="69"/>
      <c r="H102" s="69"/>
      <c r="I102" s="69"/>
      <c r="J102" s="69"/>
      <c r="K102" s="69"/>
    </row>
    <row r="103" spans="2:11" s="67" customFormat="1" ht="13.5" customHeight="1">
      <c r="B103" s="68"/>
      <c r="F103" s="69"/>
      <c r="H103" s="69"/>
      <c r="I103" s="69"/>
      <c r="J103" s="69"/>
      <c r="K103" s="69"/>
    </row>
    <row r="104" spans="2:11" s="67" customFormat="1" ht="13.5" customHeight="1">
      <c r="B104" s="68"/>
      <c r="F104" s="69"/>
      <c r="H104" s="69"/>
      <c r="I104" s="69"/>
      <c r="J104" s="69"/>
      <c r="K104" s="69"/>
    </row>
    <row r="105" spans="2:11" s="67" customFormat="1" ht="13.5" customHeight="1">
      <c r="B105" s="68"/>
      <c r="F105" s="69"/>
      <c r="H105" s="69"/>
      <c r="I105" s="69"/>
      <c r="J105" s="69"/>
      <c r="K105" s="69"/>
    </row>
    <row r="106" spans="2:11" s="67" customFormat="1" ht="13.5" customHeight="1">
      <c r="B106" s="68"/>
      <c r="F106" s="69"/>
      <c r="H106" s="69"/>
      <c r="I106" s="69"/>
      <c r="J106" s="69"/>
      <c r="K106" s="69"/>
    </row>
    <row r="107" spans="2:11" s="67" customFormat="1" ht="13.5" customHeight="1">
      <c r="B107" s="68"/>
      <c r="F107" s="69"/>
      <c r="H107" s="69"/>
      <c r="I107" s="69"/>
      <c r="J107" s="69"/>
      <c r="K107" s="69"/>
    </row>
    <row r="108" spans="2:11" s="67" customFormat="1" ht="13.5" customHeight="1">
      <c r="B108" s="68"/>
      <c r="F108" s="69"/>
      <c r="H108" s="69"/>
      <c r="I108" s="69"/>
      <c r="J108" s="69"/>
      <c r="K108" s="69"/>
    </row>
    <row r="109" spans="2:11" s="67" customFormat="1" ht="13.5" customHeight="1">
      <c r="B109" s="68"/>
      <c r="F109" s="69"/>
      <c r="H109" s="69"/>
      <c r="I109" s="69"/>
      <c r="J109" s="69"/>
      <c r="K109" s="69"/>
    </row>
    <row r="110" spans="2:11" s="67" customFormat="1" ht="13.5" customHeight="1">
      <c r="B110" s="68"/>
      <c r="F110" s="69"/>
      <c r="H110" s="69"/>
      <c r="I110" s="69"/>
      <c r="J110" s="69"/>
      <c r="K110" s="69"/>
    </row>
    <row r="111" spans="2:11" s="67" customFormat="1" ht="13.5" customHeight="1">
      <c r="B111" s="68"/>
      <c r="F111" s="69"/>
      <c r="H111" s="69"/>
      <c r="I111" s="69"/>
      <c r="J111" s="69"/>
      <c r="K111" s="69"/>
    </row>
    <row r="112" spans="2:11" s="67" customFormat="1" ht="13.5" customHeight="1">
      <c r="B112" s="68"/>
      <c r="F112" s="69"/>
      <c r="H112" s="69"/>
      <c r="I112" s="69"/>
      <c r="J112" s="69"/>
      <c r="K112" s="69"/>
    </row>
    <row r="113" spans="2:11" s="67" customFormat="1" ht="13.5" customHeight="1">
      <c r="B113" s="68"/>
      <c r="F113" s="69"/>
      <c r="H113" s="69"/>
      <c r="I113" s="69"/>
      <c r="J113" s="69"/>
      <c r="K113" s="69"/>
    </row>
    <row r="114" spans="2:11" s="67" customFormat="1" ht="13.5" customHeight="1">
      <c r="B114" s="68"/>
      <c r="F114" s="69"/>
      <c r="H114" s="69"/>
      <c r="I114" s="69"/>
      <c r="J114" s="69"/>
      <c r="K114" s="69"/>
    </row>
    <row r="115" spans="2:11" s="67" customFormat="1" ht="13.5" customHeight="1">
      <c r="B115" s="68"/>
      <c r="F115" s="69"/>
      <c r="H115" s="69"/>
      <c r="I115" s="69"/>
      <c r="J115" s="69"/>
      <c r="K115" s="69"/>
    </row>
    <row r="116" spans="2:11" s="67" customFormat="1" ht="13.5" customHeight="1">
      <c r="B116" s="68"/>
      <c r="F116" s="69"/>
      <c r="H116" s="69"/>
      <c r="I116" s="69"/>
      <c r="J116" s="69"/>
      <c r="K116" s="69"/>
    </row>
    <row r="117" spans="2:11" s="67" customFormat="1" ht="13.5" customHeight="1">
      <c r="B117" s="68"/>
      <c r="F117" s="69"/>
      <c r="H117" s="69"/>
      <c r="I117" s="69"/>
      <c r="J117" s="69"/>
      <c r="K117" s="69"/>
    </row>
    <row r="118" spans="2:11" s="67" customFormat="1" ht="13.5" customHeight="1">
      <c r="B118" s="68"/>
      <c r="F118" s="69"/>
      <c r="H118" s="69"/>
      <c r="I118" s="69"/>
      <c r="J118" s="69"/>
      <c r="K118" s="69"/>
    </row>
    <row r="119" spans="2:11" s="67" customFormat="1" ht="13.5" customHeight="1">
      <c r="B119" s="68"/>
      <c r="F119" s="69"/>
      <c r="H119" s="69"/>
      <c r="I119" s="69"/>
      <c r="J119" s="69"/>
      <c r="K119" s="69"/>
    </row>
    <row r="120" spans="2:11" s="67" customFormat="1" ht="13.5" customHeight="1">
      <c r="B120" s="68"/>
      <c r="F120" s="69"/>
      <c r="H120" s="69"/>
      <c r="I120" s="69"/>
      <c r="J120" s="69"/>
      <c r="K120" s="69"/>
    </row>
    <row r="121" spans="2:11" s="67" customFormat="1" ht="13.5" customHeight="1">
      <c r="B121" s="68"/>
      <c r="F121" s="69"/>
      <c r="H121" s="69"/>
      <c r="I121" s="69"/>
      <c r="J121" s="69"/>
      <c r="K121" s="69"/>
    </row>
    <row r="122" spans="2:11" s="67" customFormat="1" ht="13.5" customHeight="1">
      <c r="B122" s="68"/>
      <c r="F122" s="69"/>
      <c r="H122" s="69"/>
      <c r="I122" s="69"/>
      <c r="J122" s="69"/>
      <c r="K122" s="69"/>
    </row>
    <row r="123" spans="2:11" s="67" customFormat="1" ht="13.5" customHeight="1">
      <c r="B123" s="68"/>
      <c r="F123" s="69"/>
      <c r="H123" s="69"/>
      <c r="I123" s="69"/>
      <c r="J123" s="69"/>
      <c r="K123" s="69"/>
    </row>
    <row r="124" spans="2:11" s="67" customFormat="1" ht="13.5" customHeight="1">
      <c r="B124" s="68"/>
      <c r="F124" s="69"/>
      <c r="H124" s="69"/>
      <c r="I124" s="69"/>
      <c r="J124" s="69"/>
      <c r="K124" s="69"/>
    </row>
    <row r="125" spans="2:11" s="67" customFormat="1" ht="13.5" customHeight="1">
      <c r="B125" s="68"/>
      <c r="F125" s="69"/>
      <c r="H125" s="69"/>
      <c r="I125" s="69"/>
      <c r="J125" s="69"/>
      <c r="K125" s="69"/>
    </row>
    <row r="126" spans="2:11" s="67" customFormat="1" ht="13.5" customHeight="1">
      <c r="B126" s="68"/>
      <c r="F126" s="69"/>
      <c r="H126" s="69"/>
      <c r="I126" s="69"/>
      <c r="J126" s="69"/>
      <c r="K126" s="69"/>
    </row>
    <row r="127" spans="2:11" s="67" customFormat="1" ht="13.5" customHeight="1">
      <c r="B127" s="68"/>
      <c r="F127" s="69"/>
      <c r="H127" s="69"/>
      <c r="I127" s="69"/>
      <c r="J127" s="69"/>
      <c r="K127" s="69"/>
    </row>
    <row r="128" spans="2:11" s="67" customFormat="1" ht="13.5" customHeight="1">
      <c r="B128" s="68"/>
      <c r="F128" s="69"/>
      <c r="H128" s="69"/>
      <c r="I128" s="69"/>
      <c r="J128" s="69"/>
      <c r="K128" s="69"/>
    </row>
    <row r="129" spans="2:11" s="67" customFormat="1" ht="13.5" customHeight="1">
      <c r="B129" s="68"/>
      <c r="F129" s="69"/>
      <c r="H129" s="69"/>
      <c r="I129" s="69"/>
      <c r="J129" s="69"/>
      <c r="K129" s="69"/>
    </row>
    <row r="130" spans="2:11" s="67" customFormat="1" ht="13.5" customHeight="1">
      <c r="B130" s="68"/>
      <c r="F130" s="69"/>
      <c r="H130" s="69"/>
      <c r="I130" s="69"/>
      <c r="J130" s="69"/>
      <c r="K130" s="69"/>
    </row>
    <row r="131" spans="2:11" s="67" customFormat="1" ht="13.5" customHeight="1">
      <c r="B131" s="68"/>
      <c r="F131" s="69"/>
      <c r="H131" s="69"/>
      <c r="I131" s="69"/>
      <c r="J131" s="69"/>
      <c r="K131" s="69"/>
    </row>
    <row r="132" spans="2:11" s="67" customFormat="1" ht="13.5" customHeight="1">
      <c r="B132" s="68"/>
      <c r="F132" s="69"/>
      <c r="H132" s="69"/>
      <c r="I132" s="69"/>
      <c r="J132" s="69"/>
      <c r="K132" s="69"/>
    </row>
    <row r="133" spans="2:11" s="67" customFormat="1" ht="13.5" customHeight="1">
      <c r="B133" s="68"/>
      <c r="F133" s="69"/>
      <c r="H133" s="69"/>
      <c r="I133" s="69"/>
      <c r="J133" s="69"/>
      <c r="K133" s="69"/>
    </row>
    <row r="134" spans="2:11" s="67" customFormat="1" ht="13.5" customHeight="1">
      <c r="B134" s="68"/>
      <c r="F134" s="69"/>
      <c r="H134" s="69"/>
      <c r="I134" s="69"/>
      <c r="J134" s="69"/>
      <c r="K134" s="69"/>
    </row>
    <row r="135" spans="2:11" s="67" customFormat="1" ht="13.5" customHeight="1">
      <c r="B135" s="68"/>
      <c r="F135" s="69"/>
      <c r="H135" s="69"/>
      <c r="I135" s="69"/>
      <c r="J135" s="69"/>
      <c r="K135" s="69"/>
    </row>
    <row r="136" spans="2:11" s="67" customFormat="1" ht="13.5" customHeight="1">
      <c r="B136" s="68"/>
      <c r="F136" s="69"/>
      <c r="H136" s="69"/>
      <c r="I136" s="69"/>
      <c r="J136" s="69"/>
      <c r="K136" s="69"/>
    </row>
    <row r="137" spans="2:11" s="67" customFormat="1" ht="13.5" customHeight="1">
      <c r="B137" s="68"/>
      <c r="F137" s="69"/>
      <c r="H137" s="69"/>
      <c r="I137" s="69"/>
      <c r="J137" s="69"/>
      <c r="K137" s="69"/>
    </row>
    <row r="138" spans="2:11" s="67" customFormat="1" ht="13.5" customHeight="1">
      <c r="B138" s="68"/>
      <c r="F138" s="69"/>
      <c r="H138" s="69"/>
      <c r="I138" s="69"/>
      <c r="J138" s="69"/>
      <c r="K138" s="69"/>
    </row>
    <row r="139" spans="2:11" s="67" customFormat="1" ht="13.5" customHeight="1">
      <c r="B139" s="68"/>
      <c r="F139" s="69"/>
      <c r="H139" s="69"/>
      <c r="I139" s="69"/>
      <c r="J139" s="69"/>
      <c r="K139" s="69"/>
    </row>
    <row r="140" spans="2:11" s="67" customFormat="1" ht="13.5" customHeight="1">
      <c r="B140" s="68"/>
      <c r="F140" s="69"/>
      <c r="H140" s="69"/>
      <c r="I140" s="69"/>
      <c r="J140" s="69"/>
      <c r="K140" s="69"/>
    </row>
    <row r="141" spans="2:11" s="67" customFormat="1" ht="13.5" customHeight="1">
      <c r="B141" s="68"/>
      <c r="F141" s="69"/>
      <c r="H141" s="69"/>
      <c r="I141" s="69"/>
      <c r="J141" s="69"/>
      <c r="K141" s="69"/>
    </row>
    <row r="142" spans="2:11" s="67" customFormat="1" ht="13.5" customHeight="1">
      <c r="B142" s="68"/>
      <c r="F142" s="69"/>
      <c r="H142" s="69"/>
      <c r="I142" s="69"/>
      <c r="J142" s="69"/>
      <c r="K142" s="69"/>
    </row>
    <row r="143" spans="2:11" s="67" customFormat="1" ht="13.5" customHeight="1">
      <c r="B143" s="68"/>
      <c r="F143" s="69"/>
      <c r="H143" s="69"/>
      <c r="I143" s="69"/>
      <c r="J143" s="69"/>
      <c r="K143" s="69"/>
    </row>
    <row r="144" spans="2:11" s="67" customFormat="1" ht="13.5" customHeight="1">
      <c r="B144" s="68"/>
      <c r="F144" s="69"/>
      <c r="H144" s="69"/>
      <c r="I144" s="69"/>
      <c r="J144" s="69"/>
      <c r="K144" s="69"/>
    </row>
    <row r="145" spans="2:11" s="67" customFormat="1" ht="13.5" customHeight="1">
      <c r="B145" s="68"/>
      <c r="F145" s="69"/>
      <c r="H145" s="69"/>
      <c r="I145" s="69"/>
      <c r="J145" s="69"/>
      <c r="K145" s="69"/>
    </row>
  </sheetData>
  <sheetProtection/>
  <mergeCells count="17">
    <mergeCell ref="A2:A6"/>
    <mergeCell ref="B2:B6"/>
    <mergeCell ref="C2:C6"/>
    <mergeCell ref="G2:G5"/>
    <mergeCell ref="D2:D6"/>
    <mergeCell ref="E2:E6"/>
    <mergeCell ref="F2:F6"/>
    <mergeCell ref="P2:P6"/>
    <mergeCell ref="Q2:Q5"/>
    <mergeCell ref="H2:H6"/>
    <mergeCell ref="J2:J6"/>
    <mergeCell ref="L2:L5"/>
    <mergeCell ref="M2:M6"/>
    <mergeCell ref="N2:N6"/>
    <mergeCell ref="O2:O6"/>
    <mergeCell ref="I5:I6"/>
    <mergeCell ref="K5:K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ゴシック,標準"&amp;14その他の施設[ごみの中間処理施設]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P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E19" sqref="E19"/>
    </sheetView>
  </sheetViews>
  <sheetFormatPr defaultColWidth="9.00390625" defaultRowHeight="13.5" customHeight="1"/>
  <cols>
    <col min="1" max="1" width="10.75390625" style="41" customWidth="1"/>
    <col min="2" max="2" width="8.75390625" style="43" customWidth="1"/>
    <col min="3" max="3" width="13.875" style="41" customWidth="1"/>
    <col min="4" max="4" width="22.625" style="41" customWidth="1"/>
    <col min="5" max="5" width="41.625" style="41" customWidth="1"/>
    <col min="6" max="6" width="11.875" style="41" customWidth="1"/>
    <col min="7" max="7" width="26.00390625" style="41" customWidth="1"/>
    <col min="8" max="8" width="29.625" style="42" customWidth="1"/>
    <col min="9" max="9" width="6.25390625" style="41" customWidth="1"/>
    <col min="10" max="11" width="8.00390625" style="41" customWidth="1"/>
    <col min="12" max="12" width="6.25390625" style="41" customWidth="1"/>
    <col min="13" max="13" width="10.00390625" style="41" customWidth="1"/>
    <col min="14" max="16" width="10.75390625" style="41" customWidth="1"/>
    <col min="17" max="16384" width="9.00390625" style="41" customWidth="1"/>
  </cols>
  <sheetData>
    <row r="1" spans="1:16" ht="14.25">
      <c r="A1" s="64" t="s">
        <v>543</v>
      </c>
      <c r="P1" s="47"/>
    </row>
    <row r="2" spans="1:16" s="42" customFormat="1" ht="8.25" customHeight="1">
      <c r="A2" s="162" t="s">
        <v>544</v>
      </c>
      <c r="B2" s="165" t="s">
        <v>545</v>
      </c>
      <c r="C2" s="162" t="s">
        <v>546</v>
      </c>
      <c r="D2" s="162" t="s">
        <v>547</v>
      </c>
      <c r="E2" s="162" t="s">
        <v>548</v>
      </c>
      <c r="F2" s="162" t="s">
        <v>549</v>
      </c>
      <c r="G2" s="162" t="s">
        <v>550</v>
      </c>
      <c r="H2" s="162" t="s">
        <v>551</v>
      </c>
      <c r="I2" s="162" t="s">
        <v>552</v>
      </c>
      <c r="J2" s="162" t="s">
        <v>553</v>
      </c>
      <c r="K2" s="162" t="s">
        <v>554</v>
      </c>
      <c r="L2" s="162" t="s">
        <v>555</v>
      </c>
      <c r="M2" s="162" t="s">
        <v>556</v>
      </c>
      <c r="N2" s="162" t="s">
        <v>0</v>
      </c>
      <c r="O2" s="162" t="s">
        <v>557</v>
      </c>
      <c r="P2" s="162" t="s">
        <v>558</v>
      </c>
    </row>
    <row r="3" spans="1:16" s="42" customFormat="1" ht="8.25" customHeight="1">
      <c r="A3" s="163"/>
      <c r="B3" s="166"/>
      <c r="C3" s="163"/>
      <c r="D3" s="163"/>
      <c r="E3" s="163"/>
      <c r="F3" s="163"/>
      <c r="G3" s="163"/>
      <c r="H3" s="163"/>
      <c r="I3" s="163"/>
      <c r="J3" s="168"/>
      <c r="K3" s="163"/>
      <c r="L3" s="163"/>
      <c r="M3" s="163"/>
      <c r="N3" s="168"/>
      <c r="O3" s="163"/>
      <c r="P3" s="163"/>
    </row>
    <row r="4" spans="1:16" s="42" customFormat="1" ht="18" customHeight="1">
      <c r="A4" s="163"/>
      <c r="B4" s="166"/>
      <c r="C4" s="163"/>
      <c r="D4" s="163"/>
      <c r="E4" s="163"/>
      <c r="F4" s="163"/>
      <c r="G4" s="163"/>
      <c r="H4" s="163"/>
      <c r="I4" s="163"/>
      <c r="J4" s="168"/>
      <c r="K4" s="163"/>
      <c r="L4" s="163"/>
      <c r="M4" s="163"/>
      <c r="N4" s="168"/>
      <c r="O4" s="163"/>
      <c r="P4" s="163"/>
    </row>
    <row r="5" spans="1:16" s="42" customFormat="1" ht="18" customHeight="1">
      <c r="A5" s="163"/>
      <c r="B5" s="166"/>
      <c r="C5" s="163"/>
      <c r="D5" s="163"/>
      <c r="E5" s="163"/>
      <c r="F5" s="163"/>
      <c r="G5" s="163"/>
      <c r="H5" s="163"/>
      <c r="I5" s="163"/>
      <c r="J5" s="168"/>
      <c r="K5" s="163"/>
      <c r="L5" s="163"/>
      <c r="M5" s="163"/>
      <c r="N5" s="168"/>
      <c r="O5" s="163"/>
      <c r="P5" s="163"/>
    </row>
    <row r="6" spans="1:16" s="46" customFormat="1" ht="15" customHeight="1">
      <c r="A6" s="164"/>
      <c r="B6" s="167"/>
      <c r="C6" s="164"/>
      <c r="D6" s="164"/>
      <c r="E6" s="164"/>
      <c r="F6" s="62" t="s">
        <v>1</v>
      </c>
      <c r="G6" s="164"/>
      <c r="H6" s="164"/>
      <c r="I6" s="164"/>
      <c r="J6" s="62" t="s">
        <v>559</v>
      </c>
      <c r="K6" s="62" t="s">
        <v>559</v>
      </c>
      <c r="L6" s="164"/>
      <c r="M6" s="164"/>
      <c r="N6" s="169"/>
      <c r="O6" s="164"/>
      <c r="P6" s="62" t="s">
        <v>560</v>
      </c>
    </row>
    <row r="7" spans="1:16" s="78" customFormat="1" ht="30" customHeight="1">
      <c r="A7" s="44" t="s">
        <v>561</v>
      </c>
      <c r="B7" s="45" t="s">
        <v>562</v>
      </c>
      <c r="C7" s="44" t="s">
        <v>563</v>
      </c>
      <c r="D7" s="44" t="s">
        <v>564</v>
      </c>
      <c r="E7" s="44" t="s">
        <v>565</v>
      </c>
      <c r="F7" s="44">
        <v>7195</v>
      </c>
      <c r="G7" s="44" t="s">
        <v>566</v>
      </c>
      <c r="H7" s="44" t="s">
        <v>567</v>
      </c>
      <c r="I7" s="44">
        <v>6</v>
      </c>
      <c r="J7" s="44">
        <v>1022</v>
      </c>
      <c r="K7" s="44">
        <v>144</v>
      </c>
      <c r="L7" s="44">
        <v>1997</v>
      </c>
      <c r="M7" s="44"/>
      <c r="N7" s="44"/>
      <c r="O7" s="44" t="s">
        <v>568</v>
      </c>
      <c r="P7" s="44"/>
    </row>
    <row r="8" spans="1:16" s="79" customFormat="1" ht="30" customHeight="1">
      <c r="A8" s="44" t="s">
        <v>561</v>
      </c>
      <c r="B8" s="45" t="s">
        <v>562</v>
      </c>
      <c r="C8" s="44" t="s">
        <v>569</v>
      </c>
      <c r="D8" s="44" t="s">
        <v>564</v>
      </c>
      <c r="E8" s="44" t="s">
        <v>570</v>
      </c>
      <c r="F8" s="44">
        <v>5503</v>
      </c>
      <c r="G8" s="44" t="s">
        <v>566</v>
      </c>
      <c r="H8" s="44" t="s">
        <v>571</v>
      </c>
      <c r="I8" s="44">
        <v>6</v>
      </c>
      <c r="J8" s="44">
        <v>329</v>
      </c>
      <c r="K8" s="44"/>
      <c r="L8" s="44">
        <v>2001</v>
      </c>
      <c r="M8" s="44"/>
      <c r="N8" s="44"/>
      <c r="O8" s="44" t="s">
        <v>568</v>
      </c>
      <c r="P8" s="44"/>
    </row>
    <row r="9" spans="1:16" s="79" customFormat="1" ht="30" customHeight="1">
      <c r="A9" s="44" t="s">
        <v>561</v>
      </c>
      <c r="B9" s="45" t="s">
        <v>572</v>
      </c>
      <c r="C9" s="44" t="s">
        <v>573</v>
      </c>
      <c r="D9" s="44" t="s">
        <v>574</v>
      </c>
      <c r="E9" s="44" t="s">
        <v>575</v>
      </c>
      <c r="F9" s="44">
        <v>0</v>
      </c>
      <c r="G9" s="44" t="s">
        <v>576</v>
      </c>
      <c r="H9" s="44" t="s">
        <v>577</v>
      </c>
      <c r="I9" s="44">
        <v>3</v>
      </c>
      <c r="J9" s="44">
        <v>0</v>
      </c>
      <c r="K9" s="44">
        <v>80</v>
      </c>
      <c r="L9" s="44">
        <v>1999</v>
      </c>
      <c r="M9" s="44" t="s">
        <v>578</v>
      </c>
      <c r="N9" s="44" t="s">
        <v>579</v>
      </c>
      <c r="O9" s="44" t="s">
        <v>568</v>
      </c>
      <c r="P9" s="44"/>
    </row>
    <row r="10" spans="1:16" s="79" customFormat="1" ht="30" customHeight="1">
      <c r="A10" s="44" t="s">
        <v>561</v>
      </c>
      <c r="B10" s="45" t="s">
        <v>580</v>
      </c>
      <c r="C10" s="44" t="s">
        <v>581</v>
      </c>
      <c r="D10" s="44" t="s">
        <v>582</v>
      </c>
      <c r="E10" s="44" t="s">
        <v>583</v>
      </c>
      <c r="F10" s="44">
        <v>256</v>
      </c>
      <c r="G10" s="44" t="s">
        <v>576</v>
      </c>
      <c r="H10" s="44" t="s">
        <v>584</v>
      </c>
      <c r="I10" s="44">
        <v>1</v>
      </c>
      <c r="J10" s="44">
        <v>75</v>
      </c>
      <c r="K10" s="44" t="s">
        <v>585</v>
      </c>
      <c r="L10" s="44">
        <v>1997</v>
      </c>
      <c r="M10" s="44" t="s">
        <v>578</v>
      </c>
      <c r="N10" s="44"/>
      <c r="O10" s="44" t="s">
        <v>568</v>
      </c>
      <c r="P10" s="44"/>
    </row>
    <row r="11" spans="1:16" s="79" customFormat="1" ht="30" customHeight="1">
      <c r="A11" s="44" t="s">
        <v>561</v>
      </c>
      <c r="B11" s="45" t="s">
        <v>580</v>
      </c>
      <c r="C11" s="44" t="s">
        <v>586</v>
      </c>
      <c r="D11" s="44" t="s">
        <v>582</v>
      </c>
      <c r="E11" s="44" t="s">
        <v>587</v>
      </c>
      <c r="F11" s="44">
        <v>2493</v>
      </c>
      <c r="G11" s="44" t="s">
        <v>576</v>
      </c>
      <c r="H11" s="44" t="s">
        <v>588</v>
      </c>
      <c r="I11" s="44">
        <v>2</v>
      </c>
      <c r="J11" s="44">
        <v>300</v>
      </c>
      <c r="K11" s="44" t="s">
        <v>585</v>
      </c>
      <c r="L11" s="44">
        <v>2001</v>
      </c>
      <c r="M11" s="44" t="s">
        <v>578</v>
      </c>
      <c r="N11" s="44"/>
      <c r="O11" s="44" t="s">
        <v>568</v>
      </c>
      <c r="P11" s="44"/>
    </row>
    <row r="12" spans="1:16" s="79" customFormat="1" ht="30" customHeight="1">
      <c r="A12" s="44" t="s">
        <v>561</v>
      </c>
      <c r="B12" s="45" t="s">
        <v>580</v>
      </c>
      <c r="C12" s="44" t="s">
        <v>589</v>
      </c>
      <c r="D12" s="44" t="s">
        <v>582</v>
      </c>
      <c r="E12" s="44" t="s">
        <v>590</v>
      </c>
      <c r="F12" s="44">
        <v>1209</v>
      </c>
      <c r="G12" s="44" t="s">
        <v>576</v>
      </c>
      <c r="H12" s="44" t="s">
        <v>591</v>
      </c>
      <c r="I12" s="44">
        <v>1</v>
      </c>
      <c r="J12" s="44">
        <v>200</v>
      </c>
      <c r="K12" s="44" t="s">
        <v>585</v>
      </c>
      <c r="L12" s="44">
        <v>2002</v>
      </c>
      <c r="M12" s="44" t="s">
        <v>578</v>
      </c>
      <c r="N12" s="44"/>
      <c r="O12" s="44" t="s">
        <v>568</v>
      </c>
      <c r="P12" s="44"/>
    </row>
    <row r="13" spans="1:16" s="79" customFormat="1" ht="30" customHeight="1">
      <c r="A13" s="44" t="s">
        <v>561</v>
      </c>
      <c r="B13" s="45" t="s">
        <v>592</v>
      </c>
      <c r="C13" s="44" t="s">
        <v>593</v>
      </c>
      <c r="D13" s="44" t="s">
        <v>594</v>
      </c>
      <c r="E13" s="44" t="s">
        <v>595</v>
      </c>
      <c r="F13" s="44">
        <v>158</v>
      </c>
      <c r="G13" s="44" t="s">
        <v>576</v>
      </c>
      <c r="H13" s="44" t="s">
        <v>584</v>
      </c>
      <c r="I13" s="44">
        <v>1</v>
      </c>
      <c r="J13" s="44">
        <v>600</v>
      </c>
      <c r="K13" s="44">
        <v>0</v>
      </c>
      <c r="L13" s="44">
        <v>1998</v>
      </c>
      <c r="M13" s="44" t="s">
        <v>578</v>
      </c>
      <c r="N13" s="44"/>
      <c r="O13" s="44" t="s">
        <v>568</v>
      </c>
      <c r="P13" s="44"/>
    </row>
    <row r="14" spans="1:16" s="79" customFormat="1" ht="30" customHeight="1">
      <c r="A14" s="44" t="s">
        <v>561</v>
      </c>
      <c r="B14" s="45" t="s">
        <v>592</v>
      </c>
      <c r="C14" s="44" t="s">
        <v>596</v>
      </c>
      <c r="D14" s="44" t="s">
        <v>594</v>
      </c>
      <c r="E14" s="44" t="s">
        <v>597</v>
      </c>
      <c r="F14" s="44">
        <v>382</v>
      </c>
      <c r="G14" s="44" t="s">
        <v>576</v>
      </c>
      <c r="H14" s="44" t="s">
        <v>598</v>
      </c>
      <c r="I14" s="44">
        <v>1</v>
      </c>
      <c r="J14" s="44">
        <v>0</v>
      </c>
      <c r="K14" s="44">
        <v>76</v>
      </c>
      <c r="L14" s="44">
        <v>1996</v>
      </c>
      <c r="M14" s="44" t="s">
        <v>578</v>
      </c>
      <c r="N14" s="44"/>
      <c r="O14" s="44" t="s">
        <v>568</v>
      </c>
      <c r="P14" s="44"/>
    </row>
    <row r="15" spans="1:16" s="79" customFormat="1" ht="30" customHeight="1">
      <c r="A15" s="44" t="s">
        <v>561</v>
      </c>
      <c r="B15" s="45" t="s">
        <v>599</v>
      </c>
      <c r="C15" s="44" t="s">
        <v>600</v>
      </c>
      <c r="D15" s="44" t="s">
        <v>601</v>
      </c>
      <c r="E15" s="44" t="s">
        <v>602</v>
      </c>
      <c r="F15" s="44">
        <v>138</v>
      </c>
      <c r="G15" s="44" t="s">
        <v>576</v>
      </c>
      <c r="H15" s="44" t="s">
        <v>577</v>
      </c>
      <c r="I15" s="44">
        <v>3</v>
      </c>
      <c r="J15" s="44">
        <v>0</v>
      </c>
      <c r="K15" s="44">
        <v>150</v>
      </c>
      <c r="L15" s="44">
        <v>1997</v>
      </c>
      <c r="M15" s="44" t="s">
        <v>603</v>
      </c>
      <c r="N15" s="44"/>
      <c r="O15" s="44" t="s">
        <v>568</v>
      </c>
      <c r="P15" s="44"/>
    </row>
    <row r="16" spans="1:16" s="79" customFormat="1" ht="30" customHeight="1">
      <c r="A16" s="44" t="s">
        <v>561</v>
      </c>
      <c r="B16" s="45" t="s">
        <v>599</v>
      </c>
      <c r="C16" s="44" t="s">
        <v>604</v>
      </c>
      <c r="D16" s="44" t="s">
        <v>601</v>
      </c>
      <c r="E16" s="44" t="s">
        <v>605</v>
      </c>
      <c r="F16" s="44">
        <v>78</v>
      </c>
      <c r="G16" s="44" t="s">
        <v>576</v>
      </c>
      <c r="H16" s="44" t="s">
        <v>577</v>
      </c>
      <c r="I16" s="44">
        <v>3</v>
      </c>
      <c r="J16" s="44">
        <v>0</v>
      </c>
      <c r="K16" s="44">
        <v>85</v>
      </c>
      <c r="L16" s="44">
        <v>1997</v>
      </c>
      <c r="M16" s="44" t="s">
        <v>606</v>
      </c>
      <c r="N16" s="44"/>
      <c r="O16" s="44" t="s">
        <v>568</v>
      </c>
      <c r="P16" s="44"/>
    </row>
    <row r="17" spans="1:16" s="79" customFormat="1" ht="30" customHeight="1">
      <c r="A17" s="44" t="s">
        <v>561</v>
      </c>
      <c r="B17" s="45" t="s">
        <v>599</v>
      </c>
      <c r="C17" s="44" t="s">
        <v>607</v>
      </c>
      <c r="D17" s="44" t="s">
        <v>601</v>
      </c>
      <c r="E17" s="44" t="s">
        <v>608</v>
      </c>
      <c r="F17" s="44">
        <v>117</v>
      </c>
      <c r="G17" s="44" t="s">
        <v>576</v>
      </c>
      <c r="H17" s="44" t="s">
        <v>598</v>
      </c>
      <c r="I17" s="44">
        <v>2</v>
      </c>
      <c r="J17" s="44">
        <v>0</v>
      </c>
      <c r="K17" s="44">
        <v>15</v>
      </c>
      <c r="L17" s="44">
        <v>1997</v>
      </c>
      <c r="M17" s="44" t="s">
        <v>606</v>
      </c>
      <c r="N17" s="44"/>
      <c r="O17" s="44" t="s">
        <v>568</v>
      </c>
      <c r="P17" s="44"/>
    </row>
    <row r="18" spans="1:16" s="79" customFormat="1" ht="30" customHeight="1">
      <c r="A18" s="44" t="s">
        <v>561</v>
      </c>
      <c r="B18" s="45" t="s">
        <v>599</v>
      </c>
      <c r="C18" s="44" t="s">
        <v>609</v>
      </c>
      <c r="D18" s="44" t="s">
        <v>601</v>
      </c>
      <c r="E18" s="44" t="s">
        <v>610</v>
      </c>
      <c r="F18" s="44">
        <v>70</v>
      </c>
      <c r="G18" s="44" t="s">
        <v>576</v>
      </c>
      <c r="H18" s="44" t="s">
        <v>611</v>
      </c>
      <c r="I18" s="44">
        <v>3</v>
      </c>
      <c r="J18" s="44">
        <v>127</v>
      </c>
      <c r="K18" s="44">
        <v>0</v>
      </c>
      <c r="L18" s="44">
        <v>2009</v>
      </c>
      <c r="M18" s="44" t="s">
        <v>603</v>
      </c>
      <c r="N18" s="44"/>
      <c r="O18" s="44" t="s">
        <v>568</v>
      </c>
      <c r="P18" s="44"/>
    </row>
    <row r="19" spans="1:16" s="79" customFormat="1" ht="30" customHeight="1">
      <c r="A19" s="44" t="s">
        <v>561</v>
      </c>
      <c r="B19" s="45" t="s">
        <v>599</v>
      </c>
      <c r="C19" s="44" t="s">
        <v>612</v>
      </c>
      <c r="D19" s="44" t="s">
        <v>601</v>
      </c>
      <c r="E19" s="44" t="s">
        <v>613</v>
      </c>
      <c r="F19" s="44">
        <v>0</v>
      </c>
      <c r="G19" s="44" t="s">
        <v>576</v>
      </c>
      <c r="H19" s="44" t="s">
        <v>584</v>
      </c>
      <c r="I19" s="44">
        <v>1</v>
      </c>
      <c r="J19" s="44">
        <v>140</v>
      </c>
      <c r="K19" s="44">
        <v>0</v>
      </c>
      <c r="L19" s="44">
        <v>2010</v>
      </c>
      <c r="M19" s="44" t="s">
        <v>578</v>
      </c>
      <c r="N19" s="44" t="s">
        <v>614</v>
      </c>
      <c r="O19" s="44" t="s">
        <v>568</v>
      </c>
      <c r="P19" s="44"/>
    </row>
    <row r="20" spans="1:16" s="79" customFormat="1" ht="30" customHeight="1">
      <c r="A20" s="44" t="s">
        <v>561</v>
      </c>
      <c r="B20" s="45" t="s">
        <v>615</v>
      </c>
      <c r="C20" s="44" t="s">
        <v>616</v>
      </c>
      <c r="D20" s="44" t="s">
        <v>617</v>
      </c>
      <c r="E20" s="44" t="s">
        <v>618</v>
      </c>
      <c r="F20" s="44">
        <v>1</v>
      </c>
      <c r="G20" s="44" t="s">
        <v>10</v>
      </c>
      <c r="H20" s="44" t="s">
        <v>619</v>
      </c>
      <c r="I20" s="44">
        <v>1</v>
      </c>
      <c r="J20" s="44">
        <v>67</v>
      </c>
      <c r="K20" s="44">
        <v>0</v>
      </c>
      <c r="L20" s="44">
        <v>2000</v>
      </c>
      <c r="M20" s="44" t="s">
        <v>603</v>
      </c>
      <c r="N20" s="44"/>
      <c r="O20" s="44" t="s">
        <v>568</v>
      </c>
      <c r="P20" s="44"/>
    </row>
    <row r="21" spans="1:16" s="79" customFormat="1" ht="30" customHeight="1">
      <c r="A21" s="44" t="s">
        <v>561</v>
      </c>
      <c r="B21" s="45" t="s">
        <v>615</v>
      </c>
      <c r="C21" s="44" t="s">
        <v>620</v>
      </c>
      <c r="D21" s="44" t="s">
        <v>617</v>
      </c>
      <c r="E21" s="44" t="s">
        <v>621</v>
      </c>
      <c r="F21" s="44">
        <v>191</v>
      </c>
      <c r="G21" s="44" t="s">
        <v>576</v>
      </c>
      <c r="H21" s="44" t="s">
        <v>622</v>
      </c>
      <c r="I21" s="44">
        <v>3</v>
      </c>
      <c r="J21" s="44">
        <v>192</v>
      </c>
      <c r="K21" s="44">
        <v>0</v>
      </c>
      <c r="L21" s="44">
        <v>1997</v>
      </c>
      <c r="M21" s="44" t="s">
        <v>603</v>
      </c>
      <c r="N21" s="44"/>
      <c r="O21" s="44" t="s">
        <v>568</v>
      </c>
      <c r="P21" s="44"/>
    </row>
    <row r="22" spans="1:16" s="79" customFormat="1" ht="30" customHeight="1">
      <c r="A22" s="44" t="s">
        <v>561</v>
      </c>
      <c r="B22" s="45" t="s">
        <v>623</v>
      </c>
      <c r="C22" s="44" t="s">
        <v>624</v>
      </c>
      <c r="D22" s="44" t="s">
        <v>625</v>
      </c>
      <c r="E22" s="44" t="s">
        <v>626</v>
      </c>
      <c r="F22" s="44">
        <v>58</v>
      </c>
      <c r="G22" s="44" t="s">
        <v>576</v>
      </c>
      <c r="H22" s="44" t="s">
        <v>627</v>
      </c>
      <c r="I22" s="44">
        <v>13</v>
      </c>
      <c r="J22" s="44">
        <v>45</v>
      </c>
      <c r="K22" s="44">
        <v>59</v>
      </c>
      <c r="L22" s="44">
        <v>1999</v>
      </c>
      <c r="M22" s="44" t="s">
        <v>603</v>
      </c>
      <c r="N22" s="44"/>
      <c r="O22" s="44" t="s">
        <v>568</v>
      </c>
      <c r="P22" s="44"/>
    </row>
    <row r="23" spans="1:16" s="79" customFormat="1" ht="30" customHeight="1">
      <c r="A23" s="44" t="s">
        <v>561</v>
      </c>
      <c r="B23" s="45" t="s">
        <v>623</v>
      </c>
      <c r="C23" s="44" t="s">
        <v>628</v>
      </c>
      <c r="D23" s="44" t="s">
        <v>625</v>
      </c>
      <c r="E23" s="44" t="s">
        <v>629</v>
      </c>
      <c r="F23" s="44">
        <v>429</v>
      </c>
      <c r="G23" s="44" t="s">
        <v>576</v>
      </c>
      <c r="H23" s="44" t="s">
        <v>630</v>
      </c>
      <c r="I23" s="44">
        <v>12</v>
      </c>
      <c r="J23" s="44">
        <v>90</v>
      </c>
      <c r="K23" s="44">
        <v>100</v>
      </c>
      <c r="L23" s="44">
        <v>1999</v>
      </c>
      <c r="M23" s="44" t="s">
        <v>603</v>
      </c>
      <c r="N23" s="44"/>
      <c r="O23" s="44" t="s">
        <v>568</v>
      </c>
      <c r="P23" s="44"/>
    </row>
    <row r="24" spans="1:16" s="79" customFormat="1" ht="30" customHeight="1">
      <c r="A24" s="44" t="s">
        <v>561</v>
      </c>
      <c r="B24" s="45" t="s">
        <v>623</v>
      </c>
      <c r="C24" s="44" t="s">
        <v>631</v>
      </c>
      <c r="D24" s="44" t="s">
        <v>625</v>
      </c>
      <c r="E24" s="44" t="s">
        <v>632</v>
      </c>
      <c r="F24" s="44">
        <v>49</v>
      </c>
      <c r="G24" s="44" t="s">
        <v>576</v>
      </c>
      <c r="H24" s="44" t="s">
        <v>591</v>
      </c>
      <c r="I24" s="44">
        <v>2</v>
      </c>
      <c r="J24" s="44">
        <v>430</v>
      </c>
      <c r="K24" s="44">
        <v>0</v>
      </c>
      <c r="L24" s="44">
        <v>2002</v>
      </c>
      <c r="M24" s="44" t="s">
        <v>603</v>
      </c>
      <c r="N24" s="44"/>
      <c r="O24" s="44" t="s">
        <v>568</v>
      </c>
      <c r="P24" s="44"/>
    </row>
    <row r="25" spans="1:16" s="79" customFormat="1" ht="30" customHeight="1">
      <c r="A25" s="44" t="s">
        <v>561</v>
      </c>
      <c r="B25" s="45" t="s">
        <v>623</v>
      </c>
      <c r="C25" s="44" t="s">
        <v>633</v>
      </c>
      <c r="D25" s="44" t="s">
        <v>625</v>
      </c>
      <c r="E25" s="44" t="s">
        <v>634</v>
      </c>
      <c r="F25" s="44">
        <v>267</v>
      </c>
      <c r="G25" s="44" t="s">
        <v>576</v>
      </c>
      <c r="H25" s="44" t="s">
        <v>635</v>
      </c>
      <c r="I25" s="44">
        <v>8</v>
      </c>
      <c r="J25" s="44">
        <v>0</v>
      </c>
      <c r="K25" s="44">
        <v>240</v>
      </c>
      <c r="L25" s="44">
        <v>2002</v>
      </c>
      <c r="M25" s="44" t="s">
        <v>603</v>
      </c>
      <c r="N25" s="44"/>
      <c r="O25" s="44" t="s">
        <v>568</v>
      </c>
      <c r="P25" s="44"/>
    </row>
    <row r="26" spans="1:16" s="79" customFormat="1" ht="30" customHeight="1">
      <c r="A26" s="44" t="s">
        <v>561</v>
      </c>
      <c r="B26" s="45" t="s">
        <v>636</v>
      </c>
      <c r="C26" s="44" t="s">
        <v>637</v>
      </c>
      <c r="D26" s="44" t="s">
        <v>638</v>
      </c>
      <c r="E26" s="44" t="s">
        <v>639</v>
      </c>
      <c r="F26" s="44">
        <v>106</v>
      </c>
      <c r="G26" s="44" t="s">
        <v>576</v>
      </c>
      <c r="H26" s="44" t="s">
        <v>588</v>
      </c>
      <c r="I26" s="44">
        <v>5</v>
      </c>
      <c r="J26" s="44">
        <v>60</v>
      </c>
      <c r="K26" s="44">
        <v>32</v>
      </c>
      <c r="L26" s="44">
        <v>1999</v>
      </c>
      <c r="M26" s="44" t="s">
        <v>603</v>
      </c>
      <c r="N26" s="44"/>
      <c r="O26" s="44" t="s">
        <v>568</v>
      </c>
      <c r="P26" s="44"/>
    </row>
    <row r="27" spans="1:16" s="79" customFormat="1" ht="30" customHeight="1">
      <c r="A27" s="44" t="s">
        <v>561</v>
      </c>
      <c r="B27" s="45" t="s">
        <v>636</v>
      </c>
      <c r="C27" s="44" t="s">
        <v>640</v>
      </c>
      <c r="D27" s="44" t="s">
        <v>638</v>
      </c>
      <c r="E27" s="44" t="s">
        <v>641</v>
      </c>
      <c r="F27" s="44">
        <v>118</v>
      </c>
      <c r="G27" s="44" t="s">
        <v>576</v>
      </c>
      <c r="H27" s="44" t="s">
        <v>642</v>
      </c>
      <c r="I27" s="44">
        <v>4</v>
      </c>
      <c r="J27" s="44">
        <v>75</v>
      </c>
      <c r="K27" s="44">
        <v>0</v>
      </c>
      <c r="L27" s="44">
        <v>2003</v>
      </c>
      <c r="M27" s="44" t="s">
        <v>603</v>
      </c>
      <c r="N27" s="44"/>
      <c r="O27" s="44" t="s">
        <v>568</v>
      </c>
      <c r="P27" s="44"/>
    </row>
    <row r="28" spans="1:16" s="79" customFormat="1" ht="30" customHeight="1">
      <c r="A28" s="44" t="s">
        <v>561</v>
      </c>
      <c r="B28" s="45" t="s">
        <v>636</v>
      </c>
      <c r="C28" s="44" t="s">
        <v>643</v>
      </c>
      <c r="D28" s="44" t="s">
        <v>638</v>
      </c>
      <c r="E28" s="44" t="s">
        <v>644</v>
      </c>
      <c r="F28" s="44">
        <v>369</v>
      </c>
      <c r="G28" s="44" t="s">
        <v>576</v>
      </c>
      <c r="H28" s="44" t="s">
        <v>645</v>
      </c>
      <c r="I28" s="44">
        <v>5</v>
      </c>
      <c r="J28" s="44">
        <v>333</v>
      </c>
      <c r="K28" s="44">
        <v>0</v>
      </c>
      <c r="L28" s="44">
        <v>2003</v>
      </c>
      <c r="M28" s="44" t="s">
        <v>603</v>
      </c>
      <c r="N28" s="44"/>
      <c r="O28" s="44" t="s">
        <v>568</v>
      </c>
      <c r="P28" s="44"/>
    </row>
    <row r="29" spans="1:16" s="79" customFormat="1" ht="30" customHeight="1">
      <c r="A29" s="44" t="s">
        <v>561</v>
      </c>
      <c r="B29" s="45" t="s">
        <v>636</v>
      </c>
      <c r="C29" s="44" t="s">
        <v>646</v>
      </c>
      <c r="D29" s="44" t="s">
        <v>638</v>
      </c>
      <c r="E29" s="44" t="s">
        <v>647</v>
      </c>
      <c r="F29" s="44"/>
      <c r="G29" s="44" t="s">
        <v>576</v>
      </c>
      <c r="H29" s="44" t="s">
        <v>645</v>
      </c>
      <c r="I29" s="44">
        <v>5</v>
      </c>
      <c r="J29" s="44">
        <v>216</v>
      </c>
      <c r="K29" s="44">
        <v>0</v>
      </c>
      <c r="L29" s="44">
        <v>2000</v>
      </c>
      <c r="M29" s="44" t="s">
        <v>603</v>
      </c>
      <c r="N29" s="44" t="s">
        <v>579</v>
      </c>
      <c r="O29" s="44" t="s">
        <v>568</v>
      </c>
      <c r="P29" s="44"/>
    </row>
    <row r="30" spans="1:16" s="79" customFormat="1" ht="30" customHeight="1">
      <c r="A30" s="44" t="s">
        <v>561</v>
      </c>
      <c r="B30" s="45" t="s">
        <v>648</v>
      </c>
      <c r="C30" s="44" t="s">
        <v>649</v>
      </c>
      <c r="D30" s="44" t="s">
        <v>650</v>
      </c>
      <c r="E30" s="44" t="s">
        <v>651</v>
      </c>
      <c r="F30" s="44">
        <v>184</v>
      </c>
      <c r="G30" s="44" t="s">
        <v>566</v>
      </c>
      <c r="H30" s="44" t="s">
        <v>652</v>
      </c>
      <c r="I30" s="44">
        <v>3</v>
      </c>
      <c r="J30" s="44">
        <v>123</v>
      </c>
      <c r="K30" s="44">
        <v>0</v>
      </c>
      <c r="L30" s="44">
        <v>2001</v>
      </c>
      <c r="M30" s="44" t="s">
        <v>603</v>
      </c>
      <c r="N30" s="44"/>
      <c r="O30" s="44" t="s">
        <v>568</v>
      </c>
      <c r="P30" s="44"/>
    </row>
    <row r="31" spans="1:16" s="79" customFormat="1" ht="30" customHeight="1">
      <c r="A31" s="44" t="s">
        <v>561</v>
      </c>
      <c r="B31" s="45" t="s">
        <v>648</v>
      </c>
      <c r="C31" s="44" t="s">
        <v>653</v>
      </c>
      <c r="D31" s="44" t="s">
        <v>650</v>
      </c>
      <c r="E31" s="44" t="s">
        <v>654</v>
      </c>
      <c r="F31" s="44">
        <v>190</v>
      </c>
      <c r="G31" s="44" t="s">
        <v>566</v>
      </c>
      <c r="H31" s="44" t="s">
        <v>642</v>
      </c>
      <c r="I31" s="44">
        <v>3</v>
      </c>
      <c r="J31" s="44">
        <v>123</v>
      </c>
      <c r="K31" s="44">
        <v>0</v>
      </c>
      <c r="L31" s="44">
        <v>2001</v>
      </c>
      <c r="M31" s="44" t="s">
        <v>578</v>
      </c>
      <c r="N31" s="44"/>
      <c r="O31" s="44" t="s">
        <v>568</v>
      </c>
      <c r="P31" s="44"/>
    </row>
    <row r="32" spans="1:16" s="79" customFormat="1" ht="30" customHeight="1">
      <c r="A32" s="44" t="s">
        <v>561</v>
      </c>
      <c r="B32" s="45" t="s">
        <v>655</v>
      </c>
      <c r="C32" s="44" t="s">
        <v>656</v>
      </c>
      <c r="D32" s="44" t="s">
        <v>657</v>
      </c>
      <c r="E32" s="44" t="s">
        <v>658</v>
      </c>
      <c r="F32" s="44">
        <v>60</v>
      </c>
      <c r="G32" s="44" t="s">
        <v>576</v>
      </c>
      <c r="H32" s="44" t="s">
        <v>659</v>
      </c>
      <c r="I32" s="44">
        <v>7</v>
      </c>
      <c r="J32" s="44">
        <v>132</v>
      </c>
      <c r="K32" s="44">
        <v>0</v>
      </c>
      <c r="L32" s="44">
        <v>1997</v>
      </c>
      <c r="M32" s="44" t="s">
        <v>603</v>
      </c>
      <c r="N32" s="44"/>
      <c r="O32" s="44" t="s">
        <v>568</v>
      </c>
      <c r="P32" s="44"/>
    </row>
    <row r="33" spans="1:16" s="79" customFormat="1" ht="30" customHeight="1">
      <c r="A33" s="44" t="s">
        <v>561</v>
      </c>
      <c r="B33" s="45" t="s">
        <v>660</v>
      </c>
      <c r="C33" s="44" t="s">
        <v>661</v>
      </c>
      <c r="D33" s="44" t="s">
        <v>662</v>
      </c>
      <c r="E33" s="44" t="s">
        <v>663</v>
      </c>
      <c r="F33" s="44">
        <v>37</v>
      </c>
      <c r="G33" s="44" t="s">
        <v>576</v>
      </c>
      <c r="H33" s="44" t="s">
        <v>664</v>
      </c>
      <c r="I33" s="44">
        <v>4</v>
      </c>
      <c r="J33" s="44">
        <v>120</v>
      </c>
      <c r="K33" s="44">
        <v>100</v>
      </c>
      <c r="L33" s="44">
        <v>1995</v>
      </c>
      <c r="M33" s="44" t="s">
        <v>603</v>
      </c>
      <c r="N33" s="44"/>
      <c r="O33" s="44" t="s">
        <v>568</v>
      </c>
      <c r="P33" s="44"/>
    </row>
    <row r="34" spans="1:16" s="79" customFormat="1" ht="30" customHeight="1">
      <c r="A34" s="44" t="s">
        <v>561</v>
      </c>
      <c r="B34" s="45" t="s">
        <v>665</v>
      </c>
      <c r="C34" s="44" t="s">
        <v>666</v>
      </c>
      <c r="D34" s="44" t="s">
        <v>667</v>
      </c>
      <c r="E34" s="44" t="s">
        <v>668</v>
      </c>
      <c r="F34" s="44">
        <v>245</v>
      </c>
      <c r="G34" s="44" t="s">
        <v>576</v>
      </c>
      <c r="H34" s="44" t="s">
        <v>669</v>
      </c>
      <c r="I34" s="44">
        <v>8</v>
      </c>
      <c r="J34" s="44">
        <v>122</v>
      </c>
      <c r="K34" s="44">
        <v>50</v>
      </c>
      <c r="L34" s="44">
        <v>2001</v>
      </c>
      <c r="M34" s="44" t="s">
        <v>578</v>
      </c>
      <c r="N34" s="44"/>
      <c r="O34" s="44" t="s">
        <v>568</v>
      </c>
      <c r="P34" s="44"/>
    </row>
    <row r="35" spans="1:16" s="79" customFormat="1" ht="30" customHeight="1">
      <c r="A35" s="44" t="s">
        <v>561</v>
      </c>
      <c r="B35" s="45" t="s">
        <v>670</v>
      </c>
      <c r="C35" s="44" t="s">
        <v>671</v>
      </c>
      <c r="D35" s="44" t="s">
        <v>672</v>
      </c>
      <c r="E35" s="44" t="s">
        <v>673</v>
      </c>
      <c r="F35" s="44">
        <v>1427</v>
      </c>
      <c r="G35" s="44" t="s">
        <v>566</v>
      </c>
      <c r="H35" s="44" t="s">
        <v>674</v>
      </c>
      <c r="I35" s="44">
        <v>4</v>
      </c>
      <c r="J35" s="44">
        <v>496</v>
      </c>
      <c r="K35" s="44">
        <v>100</v>
      </c>
      <c r="L35" s="44">
        <v>2000</v>
      </c>
      <c r="M35" s="44" t="s">
        <v>603</v>
      </c>
      <c r="N35" s="44"/>
      <c r="O35" s="44" t="s">
        <v>568</v>
      </c>
      <c r="P35" s="44"/>
    </row>
    <row r="36" spans="1:16" s="79" customFormat="1" ht="30" customHeight="1">
      <c r="A36" s="44" t="s">
        <v>561</v>
      </c>
      <c r="B36" s="45" t="s">
        <v>675</v>
      </c>
      <c r="C36" s="44" t="s">
        <v>676</v>
      </c>
      <c r="D36" s="44" t="s">
        <v>677</v>
      </c>
      <c r="E36" s="44" t="s">
        <v>678</v>
      </c>
      <c r="F36" s="44">
        <v>535</v>
      </c>
      <c r="G36" s="44" t="s">
        <v>576</v>
      </c>
      <c r="H36" s="44" t="s">
        <v>679</v>
      </c>
      <c r="I36" s="44">
        <v>11</v>
      </c>
      <c r="J36" s="44">
        <v>100</v>
      </c>
      <c r="K36" s="44">
        <v>1000</v>
      </c>
      <c r="L36" s="44">
        <v>1998</v>
      </c>
      <c r="M36" s="44" t="s">
        <v>603</v>
      </c>
      <c r="N36" s="44"/>
      <c r="O36" s="44" t="s">
        <v>568</v>
      </c>
      <c r="P36" s="44"/>
    </row>
    <row r="37" spans="1:16" s="79" customFormat="1" ht="30" customHeight="1">
      <c r="A37" s="44" t="s">
        <v>561</v>
      </c>
      <c r="B37" s="45" t="s">
        <v>680</v>
      </c>
      <c r="C37" s="44" t="s">
        <v>681</v>
      </c>
      <c r="D37" s="44" t="s">
        <v>682</v>
      </c>
      <c r="E37" s="44" t="s">
        <v>683</v>
      </c>
      <c r="F37" s="44">
        <v>820</v>
      </c>
      <c r="G37" s="44" t="s">
        <v>576</v>
      </c>
      <c r="H37" s="44" t="s">
        <v>684</v>
      </c>
      <c r="I37" s="44">
        <v>16</v>
      </c>
      <c r="J37" s="44">
        <v>444</v>
      </c>
      <c r="K37" s="44">
        <v>30</v>
      </c>
      <c r="L37" s="44">
        <v>2001</v>
      </c>
      <c r="M37" s="44" t="s">
        <v>603</v>
      </c>
      <c r="N37" s="44"/>
      <c r="O37" s="44" t="s">
        <v>568</v>
      </c>
      <c r="P37" s="44"/>
    </row>
    <row r="38" spans="1:16" s="79" customFormat="1" ht="30" customHeight="1">
      <c r="A38" s="44" t="s">
        <v>561</v>
      </c>
      <c r="B38" s="45" t="s">
        <v>685</v>
      </c>
      <c r="C38" s="44" t="s">
        <v>686</v>
      </c>
      <c r="D38" s="44" t="s">
        <v>687</v>
      </c>
      <c r="E38" s="44" t="s">
        <v>688</v>
      </c>
      <c r="F38" s="44">
        <v>148</v>
      </c>
      <c r="G38" s="44" t="s">
        <v>576</v>
      </c>
      <c r="H38" s="44" t="s">
        <v>689</v>
      </c>
      <c r="I38" s="44">
        <v>3</v>
      </c>
      <c r="J38" s="44">
        <v>0</v>
      </c>
      <c r="K38" s="44">
        <v>134</v>
      </c>
      <c r="L38" s="44">
        <v>2000</v>
      </c>
      <c r="M38" s="44" t="s">
        <v>603</v>
      </c>
      <c r="N38" s="44"/>
      <c r="O38" s="44" t="s">
        <v>568</v>
      </c>
      <c r="P38" s="44"/>
    </row>
    <row r="39" spans="1:16" s="79" customFormat="1" ht="30" customHeight="1">
      <c r="A39" s="44" t="s">
        <v>561</v>
      </c>
      <c r="B39" s="45" t="s">
        <v>690</v>
      </c>
      <c r="C39" s="44" t="s">
        <v>691</v>
      </c>
      <c r="D39" s="44" t="s">
        <v>692</v>
      </c>
      <c r="E39" s="44" t="s">
        <v>693</v>
      </c>
      <c r="F39" s="44">
        <v>133</v>
      </c>
      <c r="G39" s="44" t="s">
        <v>10</v>
      </c>
      <c r="H39" s="44" t="s">
        <v>694</v>
      </c>
      <c r="I39" s="44">
        <v>5</v>
      </c>
      <c r="J39" s="44">
        <v>142</v>
      </c>
      <c r="K39" s="44">
        <v>0</v>
      </c>
      <c r="L39" s="44">
        <v>2001</v>
      </c>
      <c r="M39" s="44" t="s">
        <v>603</v>
      </c>
      <c r="N39" s="44"/>
      <c r="O39" s="44" t="s">
        <v>568</v>
      </c>
      <c r="P39" s="44"/>
    </row>
    <row r="40" spans="1:16" s="79" customFormat="1" ht="30" customHeight="1">
      <c r="A40" s="44" t="s">
        <v>561</v>
      </c>
      <c r="B40" s="45" t="s">
        <v>695</v>
      </c>
      <c r="C40" s="44" t="s">
        <v>696</v>
      </c>
      <c r="D40" s="44" t="s">
        <v>697</v>
      </c>
      <c r="E40" s="44" t="s">
        <v>698</v>
      </c>
      <c r="F40" s="44">
        <v>1288</v>
      </c>
      <c r="G40" s="44" t="s">
        <v>576</v>
      </c>
      <c r="H40" s="44" t="s">
        <v>699</v>
      </c>
      <c r="I40" s="44">
        <v>5</v>
      </c>
      <c r="J40" s="44">
        <v>357</v>
      </c>
      <c r="K40" s="44">
        <v>0</v>
      </c>
      <c r="L40" s="44">
        <v>2000</v>
      </c>
      <c r="M40" s="44" t="s">
        <v>578</v>
      </c>
      <c r="N40" s="44"/>
      <c r="O40" s="44" t="s">
        <v>568</v>
      </c>
      <c r="P40" s="44"/>
    </row>
    <row r="41" spans="2:8" s="80" customFormat="1" ht="13.5" customHeight="1">
      <c r="B41" s="81"/>
      <c r="H41" s="82"/>
    </row>
    <row r="42" spans="2:8" s="80" customFormat="1" ht="13.5" customHeight="1">
      <c r="B42" s="81"/>
      <c r="H42" s="82"/>
    </row>
    <row r="43" spans="2:8" s="80" customFormat="1" ht="13.5" customHeight="1">
      <c r="B43" s="81"/>
      <c r="H43" s="82"/>
    </row>
    <row r="44" spans="2:8" s="80" customFormat="1" ht="13.5" customHeight="1">
      <c r="B44" s="81"/>
      <c r="H44" s="82"/>
    </row>
    <row r="45" spans="2:8" s="80" customFormat="1" ht="13.5" customHeight="1">
      <c r="B45" s="81"/>
      <c r="H45" s="82"/>
    </row>
    <row r="46" spans="2:8" s="80" customFormat="1" ht="13.5" customHeight="1">
      <c r="B46" s="81"/>
      <c r="H46" s="82"/>
    </row>
    <row r="47" spans="2:8" s="80" customFormat="1" ht="13.5" customHeight="1">
      <c r="B47" s="81"/>
      <c r="H47" s="82"/>
    </row>
    <row r="48" spans="2:8" s="80" customFormat="1" ht="13.5" customHeight="1">
      <c r="B48" s="81"/>
      <c r="H48" s="82"/>
    </row>
    <row r="49" spans="2:8" s="80" customFormat="1" ht="13.5" customHeight="1">
      <c r="B49" s="81"/>
      <c r="H49" s="82"/>
    </row>
    <row r="50" spans="2:8" s="80" customFormat="1" ht="13.5" customHeight="1">
      <c r="B50" s="81"/>
      <c r="H50" s="82"/>
    </row>
    <row r="51" spans="2:8" s="80" customFormat="1" ht="13.5" customHeight="1">
      <c r="B51" s="81"/>
      <c r="H51" s="82"/>
    </row>
    <row r="52" spans="2:8" s="80" customFormat="1" ht="13.5" customHeight="1">
      <c r="B52" s="81"/>
      <c r="H52" s="82"/>
    </row>
    <row r="53" spans="2:8" s="80" customFormat="1" ht="13.5" customHeight="1">
      <c r="B53" s="81"/>
      <c r="H53" s="82"/>
    </row>
    <row r="54" spans="2:8" s="80" customFormat="1" ht="13.5" customHeight="1">
      <c r="B54" s="81"/>
      <c r="H54" s="82"/>
    </row>
    <row r="55" spans="2:8" s="80" customFormat="1" ht="13.5" customHeight="1">
      <c r="B55" s="81"/>
      <c r="H55" s="82"/>
    </row>
    <row r="56" spans="2:8" s="80" customFormat="1" ht="13.5" customHeight="1">
      <c r="B56" s="81"/>
      <c r="H56" s="82"/>
    </row>
    <row r="57" spans="2:8" s="80" customFormat="1" ht="13.5" customHeight="1">
      <c r="B57" s="81"/>
      <c r="H57" s="82"/>
    </row>
    <row r="58" spans="2:8" s="80" customFormat="1" ht="13.5" customHeight="1">
      <c r="B58" s="81"/>
      <c r="H58" s="82"/>
    </row>
    <row r="59" spans="2:8" s="80" customFormat="1" ht="13.5" customHeight="1">
      <c r="B59" s="81"/>
      <c r="H59" s="82"/>
    </row>
    <row r="60" spans="2:8" s="80" customFormat="1" ht="13.5" customHeight="1">
      <c r="B60" s="81"/>
      <c r="H60" s="82"/>
    </row>
    <row r="61" spans="2:8" s="80" customFormat="1" ht="13.5" customHeight="1">
      <c r="B61" s="81"/>
      <c r="H61" s="82"/>
    </row>
    <row r="62" spans="2:8" s="80" customFormat="1" ht="13.5" customHeight="1">
      <c r="B62" s="81"/>
      <c r="H62" s="82"/>
    </row>
    <row r="63" spans="2:8" s="80" customFormat="1" ht="13.5" customHeight="1">
      <c r="B63" s="81"/>
      <c r="H63" s="82"/>
    </row>
    <row r="64" spans="2:8" s="80" customFormat="1" ht="13.5" customHeight="1">
      <c r="B64" s="81"/>
      <c r="H64" s="82"/>
    </row>
    <row r="65" spans="2:8" s="80" customFormat="1" ht="13.5" customHeight="1">
      <c r="B65" s="81"/>
      <c r="H65" s="82"/>
    </row>
    <row r="66" spans="2:8" s="80" customFormat="1" ht="13.5" customHeight="1">
      <c r="B66" s="81"/>
      <c r="H66" s="82"/>
    </row>
    <row r="67" spans="2:8" s="80" customFormat="1" ht="13.5" customHeight="1">
      <c r="B67" s="81"/>
      <c r="H67" s="82"/>
    </row>
    <row r="68" spans="2:8" s="80" customFormat="1" ht="13.5" customHeight="1">
      <c r="B68" s="81"/>
      <c r="H68" s="82"/>
    </row>
    <row r="69" spans="2:8" s="80" customFormat="1" ht="13.5" customHeight="1">
      <c r="B69" s="81"/>
      <c r="H69" s="82"/>
    </row>
    <row r="70" spans="2:8" s="80" customFormat="1" ht="13.5" customHeight="1">
      <c r="B70" s="81"/>
      <c r="H70" s="82"/>
    </row>
    <row r="71" spans="2:8" s="80" customFormat="1" ht="13.5" customHeight="1">
      <c r="B71" s="81"/>
      <c r="H71" s="82"/>
    </row>
    <row r="72" spans="2:8" s="80" customFormat="1" ht="13.5" customHeight="1">
      <c r="B72" s="81"/>
      <c r="H72" s="82"/>
    </row>
    <row r="73" spans="2:8" s="80" customFormat="1" ht="13.5" customHeight="1">
      <c r="B73" s="81"/>
      <c r="H73" s="82"/>
    </row>
    <row r="74" spans="2:8" s="80" customFormat="1" ht="13.5" customHeight="1">
      <c r="B74" s="81"/>
      <c r="H74" s="82"/>
    </row>
    <row r="75" spans="2:8" s="80" customFormat="1" ht="13.5" customHeight="1">
      <c r="B75" s="81"/>
      <c r="H75" s="82"/>
    </row>
    <row r="76" spans="2:8" s="80" customFormat="1" ht="13.5" customHeight="1">
      <c r="B76" s="81"/>
      <c r="H76" s="82"/>
    </row>
    <row r="77" spans="2:8" s="80" customFormat="1" ht="13.5" customHeight="1">
      <c r="B77" s="81"/>
      <c r="H77" s="82"/>
    </row>
    <row r="78" spans="2:8" s="80" customFormat="1" ht="13.5" customHeight="1">
      <c r="B78" s="81"/>
      <c r="H78" s="82"/>
    </row>
    <row r="79" spans="2:8" s="80" customFormat="1" ht="13.5" customHeight="1">
      <c r="B79" s="81"/>
      <c r="H79" s="82"/>
    </row>
    <row r="80" spans="2:8" s="80" customFormat="1" ht="13.5" customHeight="1">
      <c r="B80" s="81"/>
      <c r="H80" s="82"/>
    </row>
    <row r="81" spans="2:8" s="80" customFormat="1" ht="13.5" customHeight="1">
      <c r="B81" s="81"/>
      <c r="H81" s="82"/>
    </row>
    <row r="82" spans="2:8" s="80" customFormat="1" ht="13.5" customHeight="1">
      <c r="B82" s="81"/>
      <c r="H82" s="82"/>
    </row>
    <row r="83" spans="2:8" s="80" customFormat="1" ht="13.5" customHeight="1">
      <c r="B83" s="81"/>
      <c r="H83" s="82"/>
    </row>
    <row r="84" spans="2:8" s="80" customFormat="1" ht="13.5" customHeight="1">
      <c r="B84" s="81"/>
      <c r="H84" s="82"/>
    </row>
    <row r="85" spans="2:8" s="80" customFormat="1" ht="13.5" customHeight="1">
      <c r="B85" s="81"/>
      <c r="H85" s="82"/>
    </row>
    <row r="86" spans="2:8" s="80" customFormat="1" ht="13.5" customHeight="1">
      <c r="B86" s="81"/>
      <c r="H86" s="82"/>
    </row>
    <row r="87" spans="2:8" s="80" customFormat="1" ht="13.5" customHeight="1">
      <c r="B87" s="81"/>
      <c r="H87" s="82"/>
    </row>
    <row r="88" spans="2:8" s="80" customFormat="1" ht="13.5" customHeight="1">
      <c r="B88" s="81"/>
      <c r="H88" s="82"/>
    </row>
    <row r="89" spans="2:8" s="80" customFormat="1" ht="13.5" customHeight="1">
      <c r="B89" s="81"/>
      <c r="H89" s="82"/>
    </row>
    <row r="90" spans="2:8" s="80" customFormat="1" ht="13.5" customHeight="1">
      <c r="B90" s="81"/>
      <c r="H90" s="82"/>
    </row>
    <row r="91" spans="2:8" s="80" customFormat="1" ht="13.5" customHeight="1">
      <c r="B91" s="81"/>
      <c r="H91" s="82"/>
    </row>
    <row r="92" spans="2:8" s="80" customFormat="1" ht="13.5" customHeight="1">
      <c r="B92" s="81"/>
      <c r="H92" s="82"/>
    </row>
    <row r="93" spans="2:8" s="80" customFormat="1" ht="13.5" customHeight="1">
      <c r="B93" s="81"/>
      <c r="H93" s="82"/>
    </row>
    <row r="94" spans="2:8" s="80" customFormat="1" ht="13.5" customHeight="1">
      <c r="B94" s="81"/>
      <c r="H94" s="82"/>
    </row>
    <row r="95" spans="2:8" s="80" customFormat="1" ht="13.5" customHeight="1">
      <c r="B95" s="81"/>
      <c r="H95" s="82"/>
    </row>
    <row r="96" spans="2:8" s="80" customFormat="1" ht="13.5" customHeight="1">
      <c r="B96" s="81"/>
      <c r="H96" s="82"/>
    </row>
    <row r="97" spans="2:8" s="80" customFormat="1" ht="13.5" customHeight="1">
      <c r="B97" s="81"/>
      <c r="H97" s="82"/>
    </row>
    <row r="98" spans="2:8" s="80" customFormat="1" ht="13.5" customHeight="1">
      <c r="B98" s="81"/>
      <c r="H98" s="82"/>
    </row>
    <row r="99" spans="2:8" s="80" customFormat="1" ht="13.5" customHeight="1">
      <c r="B99" s="81"/>
      <c r="H99" s="82"/>
    </row>
    <row r="100" spans="2:8" s="80" customFormat="1" ht="13.5" customHeight="1">
      <c r="B100" s="81"/>
      <c r="H100" s="82"/>
    </row>
    <row r="101" spans="2:8" s="80" customFormat="1" ht="13.5" customHeight="1">
      <c r="B101" s="81"/>
      <c r="H101" s="82"/>
    </row>
    <row r="102" spans="2:8" s="80" customFormat="1" ht="13.5" customHeight="1">
      <c r="B102" s="81"/>
      <c r="H102" s="82"/>
    </row>
    <row r="103" spans="2:8" s="80" customFormat="1" ht="13.5" customHeight="1">
      <c r="B103" s="81"/>
      <c r="H103" s="82"/>
    </row>
    <row r="104" spans="2:8" s="80" customFormat="1" ht="13.5" customHeight="1">
      <c r="B104" s="81"/>
      <c r="H104" s="82"/>
    </row>
    <row r="105" spans="2:8" s="80" customFormat="1" ht="13.5" customHeight="1">
      <c r="B105" s="81"/>
      <c r="H105" s="82"/>
    </row>
    <row r="106" spans="2:8" s="80" customFormat="1" ht="13.5" customHeight="1">
      <c r="B106" s="81"/>
      <c r="H106" s="82"/>
    </row>
    <row r="107" spans="2:8" s="80" customFormat="1" ht="13.5" customHeight="1">
      <c r="B107" s="81"/>
      <c r="H107" s="82"/>
    </row>
    <row r="108" spans="2:8" s="80" customFormat="1" ht="13.5" customHeight="1">
      <c r="B108" s="81"/>
      <c r="H108" s="82"/>
    </row>
    <row r="109" spans="2:8" s="80" customFormat="1" ht="13.5" customHeight="1">
      <c r="B109" s="81"/>
      <c r="H109" s="82"/>
    </row>
    <row r="110" spans="2:8" s="80" customFormat="1" ht="13.5" customHeight="1">
      <c r="B110" s="81"/>
      <c r="H110" s="82"/>
    </row>
    <row r="111" spans="2:8" s="80" customFormat="1" ht="13.5" customHeight="1">
      <c r="B111" s="81"/>
      <c r="H111" s="82"/>
    </row>
    <row r="112" spans="2:8" s="80" customFormat="1" ht="13.5" customHeight="1">
      <c r="B112" s="81"/>
      <c r="H112" s="82"/>
    </row>
    <row r="113" spans="2:8" s="80" customFormat="1" ht="13.5" customHeight="1">
      <c r="B113" s="81"/>
      <c r="H113" s="82"/>
    </row>
    <row r="114" spans="2:8" s="80" customFormat="1" ht="13.5" customHeight="1">
      <c r="B114" s="81"/>
      <c r="H114" s="82"/>
    </row>
    <row r="115" spans="2:8" s="80" customFormat="1" ht="13.5" customHeight="1">
      <c r="B115" s="81"/>
      <c r="H115" s="82"/>
    </row>
    <row r="116" spans="2:8" s="80" customFormat="1" ht="13.5" customHeight="1">
      <c r="B116" s="81"/>
      <c r="H116" s="82"/>
    </row>
    <row r="117" spans="2:8" s="80" customFormat="1" ht="13.5" customHeight="1">
      <c r="B117" s="81"/>
      <c r="H117" s="82"/>
    </row>
    <row r="118" spans="2:8" s="80" customFormat="1" ht="13.5" customHeight="1">
      <c r="B118" s="81"/>
      <c r="H118" s="82"/>
    </row>
    <row r="119" spans="2:8" s="80" customFormat="1" ht="13.5" customHeight="1">
      <c r="B119" s="81"/>
      <c r="H119" s="82"/>
    </row>
    <row r="120" spans="2:8" s="80" customFormat="1" ht="13.5" customHeight="1">
      <c r="B120" s="81"/>
      <c r="H120" s="82"/>
    </row>
    <row r="121" spans="2:8" s="80" customFormat="1" ht="13.5" customHeight="1">
      <c r="B121" s="81"/>
      <c r="H121" s="82"/>
    </row>
    <row r="122" spans="2:8" s="80" customFormat="1" ht="13.5" customHeight="1">
      <c r="B122" s="81"/>
      <c r="H122" s="82"/>
    </row>
    <row r="123" spans="2:8" s="80" customFormat="1" ht="13.5" customHeight="1">
      <c r="B123" s="81"/>
      <c r="H123" s="82"/>
    </row>
    <row r="124" spans="2:8" s="80" customFormat="1" ht="13.5" customHeight="1">
      <c r="B124" s="81"/>
      <c r="H124" s="82"/>
    </row>
    <row r="125" spans="2:8" s="80" customFormat="1" ht="13.5" customHeight="1">
      <c r="B125" s="81"/>
      <c r="H125" s="82"/>
    </row>
    <row r="126" spans="2:8" s="80" customFormat="1" ht="13.5" customHeight="1">
      <c r="B126" s="81"/>
      <c r="H126" s="82"/>
    </row>
    <row r="127" spans="2:8" s="80" customFormat="1" ht="13.5" customHeight="1">
      <c r="B127" s="81"/>
      <c r="H127" s="82"/>
    </row>
    <row r="128" spans="2:8" s="80" customFormat="1" ht="13.5" customHeight="1">
      <c r="B128" s="81"/>
      <c r="H128" s="82"/>
    </row>
    <row r="129" spans="2:8" s="80" customFormat="1" ht="13.5" customHeight="1">
      <c r="B129" s="81"/>
      <c r="H129" s="82"/>
    </row>
    <row r="130" spans="2:8" s="80" customFormat="1" ht="13.5" customHeight="1">
      <c r="B130" s="81"/>
      <c r="H130" s="82"/>
    </row>
    <row r="131" spans="2:8" s="80" customFormat="1" ht="13.5" customHeight="1">
      <c r="B131" s="81"/>
      <c r="H131" s="82"/>
    </row>
    <row r="132" spans="2:8" s="80" customFormat="1" ht="13.5" customHeight="1">
      <c r="B132" s="81"/>
      <c r="H132" s="82"/>
    </row>
    <row r="133" spans="2:8" s="80" customFormat="1" ht="13.5" customHeight="1">
      <c r="B133" s="81"/>
      <c r="H133" s="82"/>
    </row>
    <row r="134" spans="2:8" s="80" customFormat="1" ht="13.5" customHeight="1">
      <c r="B134" s="81"/>
      <c r="H134" s="82"/>
    </row>
    <row r="135" spans="2:8" s="80" customFormat="1" ht="13.5" customHeight="1">
      <c r="B135" s="81"/>
      <c r="H135" s="82"/>
    </row>
    <row r="136" spans="2:8" s="80" customFormat="1" ht="13.5" customHeight="1">
      <c r="B136" s="81"/>
      <c r="H136" s="82"/>
    </row>
    <row r="137" spans="2:8" s="80" customFormat="1" ht="13.5" customHeight="1">
      <c r="B137" s="81"/>
      <c r="H137" s="82"/>
    </row>
    <row r="138" spans="2:8" s="80" customFormat="1" ht="13.5" customHeight="1">
      <c r="B138" s="81"/>
      <c r="H138" s="82"/>
    </row>
    <row r="139" spans="2:8" s="80" customFormat="1" ht="13.5" customHeight="1">
      <c r="B139" s="81"/>
      <c r="H139" s="82"/>
    </row>
    <row r="140" spans="2:8" s="80" customFormat="1" ht="13.5" customHeight="1">
      <c r="B140" s="81"/>
      <c r="H140" s="82"/>
    </row>
    <row r="141" spans="2:8" s="80" customFormat="1" ht="13.5" customHeight="1">
      <c r="B141" s="81"/>
      <c r="H141" s="82"/>
    </row>
    <row r="142" spans="2:8" s="80" customFormat="1" ht="13.5" customHeight="1">
      <c r="B142" s="81"/>
      <c r="H142" s="82"/>
    </row>
    <row r="143" spans="2:8" s="80" customFormat="1" ht="13.5" customHeight="1">
      <c r="B143" s="81"/>
      <c r="H143" s="82"/>
    </row>
    <row r="144" spans="2:8" s="80" customFormat="1" ht="13.5" customHeight="1">
      <c r="B144" s="81"/>
      <c r="H144" s="82"/>
    </row>
    <row r="145" spans="2:8" s="80" customFormat="1" ht="13.5" customHeight="1">
      <c r="B145" s="81"/>
      <c r="H145" s="82"/>
    </row>
  </sheetData>
  <sheetProtection/>
  <mergeCells count="16">
    <mergeCell ref="N2:N6"/>
    <mergeCell ref="O2:O6"/>
    <mergeCell ref="G2:G6"/>
    <mergeCell ref="I2:I6"/>
    <mergeCell ref="L2:L6"/>
    <mergeCell ref="M2:M6"/>
    <mergeCell ref="A2:A6"/>
    <mergeCell ref="B2:B6"/>
    <mergeCell ref="C2:C6"/>
    <mergeCell ref="P2:P5"/>
    <mergeCell ref="F2:F5"/>
    <mergeCell ref="J2:J5"/>
    <mergeCell ref="K2:K5"/>
    <mergeCell ref="D2:D6"/>
    <mergeCell ref="E2:E6"/>
    <mergeCell ref="H2:H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ゴシック,標準"&amp;14保管施設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O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29" sqref="D29"/>
    </sheetView>
  </sheetViews>
  <sheetFormatPr defaultColWidth="9.00390625" defaultRowHeight="13.5" customHeight="1"/>
  <cols>
    <col min="1" max="1" width="10.75390625" style="7" customWidth="1"/>
    <col min="2" max="2" width="8.75390625" style="2" customWidth="1"/>
    <col min="3" max="3" width="13.875" style="4" customWidth="1"/>
    <col min="4" max="4" width="27.125" style="7" customWidth="1"/>
    <col min="5" max="5" width="43.25390625" style="7" customWidth="1"/>
    <col min="6" max="6" width="11.50390625" style="7" customWidth="1"/>
    <col min="7" max="7" width="21.00390625" style="7" customWidth="1"/>
    <col min="8" max="8" width="10.75390625" style="7" customWidth="1"/>
    <col min="9" max="9" width="7.375" style="7" customWidth="1"/>
    <col min="10" max="11" width="11.125" style="7" customWidth="1"/>
    <col min="12" max="12" width="9.00390625" style="7" customWidth="1"/>
    <col min="13" max="14" width="11.125" style="7" customWidth="1"/>
    <col min="15" max="15" width="9.00390625" style="7" customWidth="1"/>
    <col min="16" max="17" width="11.125" style="7" customWidth="1"/>
    <col min="18" max="18" width="9.00390625" style="7" customWidth="1"/>
    <col min="19" max="20" width="11.125" style="7" customWidth="1"/>
    <col min="21" max="21" width="9.00390625" style="7" customWidth="1"/>
    <col min="22" max="23" width="11.125" style="7" customWidth="1"/>
    <col min="24" max="24" width="9.00390625" style="7" customWidth="1"/>
    <col min="25" max="26" width="11.125" style="7" customWidth="1"/>
    <col min="27" max="27" width="9.00390625" style="7" customWidth="1"/>
    <col min="28" max="29" width="11.125" style="7" customWidth="1"/>
    <col min="30" max="30" width="9.00390625" style="7" customWidth="1"/>
    <col min="31" max="32" width="11.125" style="7" customWidth="1"/>
    <col min="33" max="33" width="9.00390625" style="7" customWidth="1"/>
    <col min="34" max="35" width="11.125" style="7" customWidth="1"/>
    <col min="36" max="36" width="9.00390625" style="7" customWidth="1"/>
    <col min="37" max="38" width="11.125" style="7" customWidth="1"/>
    <col min="39" max="39" width="14.125" style="7" customWidth="1"/>
    <col min="40" max="41" width="10.75390625" style="7" customWidth="1"/>
    <col min="42" max="16384" width="9.00390625" style="7" customWidth="1"/>
  </cols>
  <sheetData>
    <row r="1" ht="15" customHeight="1">
      <c r="A1" s="21" t="s">
        <v>700</v>
      </c>
    </row>
    <row r="2" spans="1:41" ht="13.5" customHeight="1">
      <c r="A2" s="98" t="s">
        <v>493</v>
      </c>
      <c r="B2" s="127" t="s">
        <v>494</v>
      </c>
      <c r="C2" s="88" t="s">
        <v>495</v>
      </c>
      <c r="D2" s="160" t="s">
        <v>496</v>
      </c>
      <c r="E2" s="98" t="s">
        <v>498</v>
      </c>
      <c r="F2" s="98" t="s">
        <v>499</v>
      </c>
      <c r="G2" s="98" t="s">
        <v>701</v>
      </c>
      <c r="H2" s="98" t="s">
        <v>702</v>
      </c>
      <c r="I2" s="98" t="s">
        <v>508</v>
      </c>
      <c r="J2" s="142" t="s">
        <v>703</v>
      </c>
      <c r="K2" s="143"/>
      <c r="L2" s="143"/>
      <c r="M2" s="143"/>
      <c r="N2" s="143"/>
      <c r="O2" s="143"/>
      <c r="P2" s="143"/>
      <c r="Q2" s="143"/>
      <c r="R2" s="143"/>
      <c r="S2" s="143"/>
      <c r="T2" s="143"/>
      <c r="U2" s="143"/>
      <c r="V2" s="143"/>
      <c r="W2" s="143"/>
      <c r="X2" s="143"/>
      <c r="Y2" s="143"/>
      <c r="Z2" s="143"/>
      <c r="AA2" s="143"/>
      <c r="AB2" s="143"/>
      <c r="AC2" s="143"/>
      <c r="AD2" s="143"/>
      <c r="AE2" s="143"/>
      <c r="AF2" s="143"/>
      <c r="AG2" s="143"/>
      <c r="AH2" s="143"/>
      <c r="AI2" s="143"/>
      <c r="AJ2" s="143"/>
      <c r="AK2" s="143"/>
      <c r="AL2" s="144"/>
      <c r="AM2" s="83" t="s">
        <v>704</v>
      </c>
      <c r="AN2" s="98" t="s">
        <v>509</v>
      </c>
      <c r="AO2" s="98" t="s">
        <v>510</v>
      </c>
    </row>
    <row r="3" spans="1:41" ht="13.5" customHeight="1">
      <c r="A3" s="117"/>
      <c r="B3" s="127"/>
      <c r="C3" s="89"/>
      <c r="D3" s="160"/>
      <c r="E3" s="117"/>
      <c r="F3" s="117"/>
      <c r="G3" s="117"/>
      <c r="H3" s="117"/>
      <c r="I3" s="117"/>
      <c r="J3" s="145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6"/>
      <c r="AI3" s="146"/>
      <c r="AJ3" s="146"/>
      <c r="AK3" s="146"/>
      <c r="AL3" s="147"/>
      <c r="AM3" s="84"/>
      <c r="AN3" s="117"/>
      <c r="AO3" s="117"/>
    </row>
    <row r="4" spans="1:41" ht="18.75" customHeight="1">
      <c r="A4" s="117"/>
      <c r="B4" s="127"/>
      <c r="C4" s="89"/>
      <c r="D4" s="160"/>
      <c r="E4" s="117"/>
      <c r="F4" s="117"/>
      <c r="G4" s="117"/>
      <c r="H4" s="117"/>
      <c r="I4" s="117"/>
      <c r="J4" s="152" t="s">
        <v>518</v>
      </c>
      <c r="K4" s="153"/>
      <c r="L4" s="139" t="s">
        <v>705</v>
      </c>
      <c r="M4" s="140"/>
      <c r="N4" s="141"/>
      <c r="O4" s="139" t="s">
        <v>706</v>
      </c>
      <c r="P4" s="140"/>
      <c r="Q4" s="141"/>
      <c r="R4" s="139" t="s">
        <v>707</v>
      </c>
      <c r="S4" s="140"/>
      <c r="T4" s="141"/>
      <c r="U4" s="139" t="s">
        <v>708</v>
      </c>
      <c r="V4" s="140"/>
      <c r="W4" s="141"/>
      <c r="X4" s="139" t="s">
        <v>709</v>
      </c>
      <c r="Y4" s="140"/>
      <c r="Z4" s="141"/>
      <c r="AA4" s="139" t="s">
        <v>710</v>
      </c>
      <c r="AB4" s="140"/>
      <c r="AC4" s="141"/>
      <c r="AD4" s="139" t="s">
        <v>711</v>
      </c>
      <c r="AE4" s="140"/>
      <c r="AF4" s="141"/>
      <c r="AG4" s="139" t="s">
        <v>712</v>
      </c>
      <c r="AH4" s="140"/>
      <c r="AI4" s="141"/>
      <c r="AJ4" s="139" t="s">
        <v>524</v>
      </c>
      <c r="AK4" s="140"/>
      <c r="AL4" s="141"/>
      <c r="AM4" s="84"/>
      <c r="AN4" s="117"/>
      <c r="AO4" s="117"/>
    </row>
    <row r="5" spans="1:41" ht="26.25" customHeight="1">
      <c r="A5" s="117"/>
      <c r="B5" s="127"/>
      <c r="C5" s="89"/>
      <c r="D5" s="160"/>
      <c r="E5" s="117"/>
      <c r="F5" s="117"/>
      <c r="G5" s="117"/>
      <c r="H5" s="117"/>
      <c r="I5" s="117"/>
      <c r="J5" s="32" t="s">
        <v>713</v>
      </c>
      <c r="K5" s="32" t="s">
        <v>714</v>
      </c>
      <c r="L5" s="32" t="s">
        <v>715</v>
      </c>
      <c r="M5" s="32" t="s">
        <v>713</v>
      </c>
      <c r="N5" s="32" t="s">
        <v>714</v>
      </c>
      <c r="O5" s="32" t="s">
        <v>715</v>
      </c>
      <c r="P5" s="32" t="s">
        <v>713</v>
      </c>
      <c r="Q5" s="32" t="s">
        <v>714</v>
      </c>
      <c r="R5" s="32" t="s">
        <v>715</v>
      </c>
      <c r="S5" s="32" t="s">
        <v>713</v>
      </c>
      <c r="T5" s="32" t="s">
        <v>714</v>
      </c>
      <c r="U5" s="32" t="s">
        <v>715</v>
      </c>
      <c r="V5" s="32" t="s">
        <v>713</v>
      </c>
      <c r="W5" s="32" t="s">
        <v>714</v>
      </c>
      <c r="X5" s="32" t="s">
        <v>715</v>
      </c>
      <c r="Y5" s="32" t="s">
        <v>713</v>
      </c>
      <c r="Z5" s="32" t="s">
        <v>714</v>
      </c>
      <c r="AA5" s="32" t="s">
        <v>715</v>
      </c>
      <c r="AB5" s="32" t="s">
        <v>713</v>
      </c>
      <c r="AC5" s="32" t="s">
        <v>714</v>
      </c>
      <c r="AD5" s="32" t="s">
        <v>715</v>
      </c>
      <c r="AE5" s="32" t="s">
        <v>713</v>
      </c>
      <c r="AF5" s="32" t="s">
        <v>714</v>
      </c>
      <c r="AG5" s="32" t="s">
        <v>715</v>
      </c>
      <c r="AH5" s="32" t="s">
        <v>713</v>
      </c>
      <c r="AI5" s="32" t="s">
        <v>714</v>
      </c>
      <c r="AJ5" s="32" t="s">
        <v>715</v>
      </c>
      <c r="AK5" s="32" t="s">
        <v>713</v>
      </c>
      <c r="AL5" s="32" t="s">
        <v>714</v>
      </c>
      <c r="AM5" s="84"/>
      <c r="AN5" s="117"/>
      <c r="AO5" s="117"/>
    </row>
    <row r="6" spans="1:41" s="25" customFormat="1" ht="13.5" customHeight="1">
      <c r="A6" s="170"/>
      <c r="B6" s="127"/>
      <c r="C6" s="89"/>
      <c r="D6" s="160"/>
      <c r="E6" s="170"/>
      <c r="F6" s="61" t="s">
        <v>716</v>
      </c>
      <c r="G6" s="61"/>
      <c r="H6" s="24" t="s">
        <v>717</v>
      </c>
      <c r="I6" s="24"/>
      <c r="J6" s="33" t="s">
        <v>718</v>
      </c>
      <c r="K6" s="33" t="s">
        <v>719</v>
      </c>
      <c r="L6" s="22"/>
      <c r="M6" s="33" t="s">
        <v>718</v>
      </c>
      <c r="N6" s="33" t="s">
        <v>719</v>
      </c>
      <c r="O6" s="22"/>
      <c r="P6" s="33" t="s">
        <v>718</v>
      </c>
      <c r="Q6" s="33" t="s">
        <v>719</v>
      </c>
      <c r="R6" s="22"/>
      <c r="S6" s="33" t="s">
        <v>718</v>
      </c>
      <c r="T6" s="33" t="s">
        <v>719</v>
      </c>
      <c r="U6" s="22"/>
      <c r="V6" s="33" t="s">
        <v>718</v>
      </c>
      <c r="W6" s="33" t="s">
        <v>719</v>
      </c>
      <c r="X6" s="22"/>
      <c r="Y6" s="33" t="s">
        <v>718</v>
      </c>
      <c r="Z6" s="33" t="s">
        <v>719</v>
      </c>
      <c r="AA6" s="22"/>
      <c r="AB6" s="33" t="s">
        <v>718</v>
      </c>
      <c r="AC6" s="33" t="s">
        <v>719</v>
      </c>
      <c r="AD6" s="22"/>
      <c r="AE6" s="33" t="s">
        <v>718</v>
      </c>
      <c r="AF6" s="33" t="s">
        <v>719</v>
      </c>
      <c r="AG6" s="22"/>
      <c r="AH6" s="33" t="s">
        <v>718</v>
      </c>
      <c r="AI6" s="33" t="s">
        <v>719</v>
      </c>
      <c r="AJ6" s="22"/>
      <c r="AK6" s="33" t="s">
        <v>718</v>
      </c>
      <c r="AL6" s="33" t="s">
        <v>719</v>
      </c>
      <c r="AM6" s="84"/>
      <c r="AN6" s="170"/>
      <c r="AO6" s="170"/>
    </row>
    <row r="7" spans="1:41" s="76" customFormat="1" ht="30" customHeight="1">
      <c r="A7" s="20" t="s">
        <v>539</v>
      </c>
      <c r="B7" s="23" t="s">
        <v>720</v>
      </c>
      <c r="C7" s="18" t="s">
        <v>721</v>
      </c>
      <c r="D7" s="20" t="s">
        <v>722</v>
      </c>
      <c r="E7" s="20" t="s">
        <v>723</v>
      </c>
      <c r="F7" s="20">
        <v>0</v>
      </c>
      <c r="G7" s="20" t="s">
        <v>724</v>
      </c>
      <c r="H7" s="20">
        <v>536</v>
      </c>
      <c r="I7" s="20">
        <v>2004</v>
      </c>
      <c r="J7" s="26">
        <f>+M7+P7+S7+V7+Y7+AB7+AE7+AH7+AK7</f>
        <v>0</v>
      </c>
      <c r="K7" s="26">
        <f>+N7+Q7+T7+W7+Z7+AC7+AF7+AI7+AL7</f>
        <v>7823</v>
      </c>
      <c r="L7" s="26" t="s">
        <v>725</v>
      </c>
      <c r="M7" s="26"/>
      <c r="N7" s="26">
        <v>350</v>
      </c>
      <c r="O7" s="26"/>
      <c r="P7" s="26"/>
      <c r="Q7" s="26"/>
      <c r="R7" s="26" t="s">
        <v>725</v>
      </c>
      <c r="S7" s="26"/>
      <c r="T7" s="26">
        <v>6018</v>
      </c>
      <c r="U7" s="26" t="s">
        <v>725</v>
      </c>
      <c r="V7" s="26"/>
      <c r="W7" s="26">
        <v>1455</v>
      </c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  <c r="AM7" s="20" t="s">
        <v>726</v>
      </c>
      <c r="AN7" s="20" t="s">
        <v>727</v>
      </c>
      <c r="AO7" s="20"/>
    </row>
    <row r="8" spans="2:3" s="70" customFormat="1" ht="13.5" customHeight="1">
      <c r="B8" s="77"/>
      <c r="C8" s="67"/>
    </row>
    <row r="9" spans="2:3" s="70" customFormat="1" ht="13.5" customHeight="1">
      <c r="B9" s="77"/>
      <c r="C9" s="67"/>
    </row>
    <row r="10" spans="2:3" s="70" customFormat="1" ht="13.5" customHeight="1">
      <c r="B10" s="77"/>
      <c r="C10" s="67"/>
    </row>
    <row r="11" spans="2:3" s="70" customFormat="1" ht="13.5" customHeight="1">
      <c r="B11" s="77"/>
      <c r="C11" s="67"/>
    </row>
    <row r="12" spans="2:3" s="70" customFormat="1" ht="13.5" customHeight="1">
      <c r="B12" s="77"/>
      <c r="C12" s="67"/>
    </row>
    <row r="13" spans="2:3" s="70" customFormat="1" ht="13.5" customHeight="1">
      <c r="B13" s="77"/>
      <c r="C13" s="67"/>
    </row>
    <row r="14" spans="2:3" s="70" customFormat="1" ht="13.5" customHeight="1">
      <c r="B14" s="77"/>
      <c r="C14" s="67"/>
    </row>
    <row r="15" spans="2:3" s="70" customFormat="1" ht="13.5" customHeight="1">
      <c r="B15" s="77"/>
      <c r="C15" s="67"/>
    </row>
    <row r="16" spans="2:3" s="70" customFormat="1" ht="13.5" customHeight="1">
      <c r="B16" s="77"/>
      <c r="C16" s="67"/>
    </row>
    <row r="17" spans="2:3" s="70" customFormat="1" ht="13.5" customHeight="1">
      <c r="B17" s="77"/>
      <c r="C17" s="67"/>
    </row>
    <row r="18" spans="2:3" s="70" customFormat="1" ht="13.5" customHeight="1">
      <c r="B18" s="77"/>
      <c r="C18" s="67"/>
    </row>
    <row r="19" spans="2:3" s="70" customFormat="1" ht="13.5" customHeight="1">
      <c r="B19" s="77"/>
      <c r="C19" s="67"/>
    </row>
    <row r="20" spans="2:3" s="70" customFormat="1" ht="13.5" customHeight="1">
      <c r="B20" s="77"/>
      <c r="C20" s="67"/>
    </row>
    <row r="21" spans="2:3" s="70" customFormat="1" ht="13.5" customHeight="1">
      <c r="B21" s="77"/>
      <c r="C21" s="67"/>
    </row>
    <row r="22" spans="2:3" s="70" customFormat="1" ht="13.5" customHeight="1">
      <c r="B22" s="77"/>
      <c r="C22" s="67"/>
    </row>
    <row r="23" spans="2:3" s="70" customFormat="1" ht="13.5" customHeight="1">
      <c r="B23" s="77"/>
      <c r="C23" s="67"/>
    </row>
    <row r="24" spans="2:3" s="70" customFormat="1" ht="13.5" customHeight="1">
      <c r="B24" s="77"/>
      <c r="C24" s="67"/>
    </row>
    <row r="25" spans="2:3" s="70" customFormat="1" ht="13.5" customHeight="1">
      <c r="B25" s="77"/>
      <c r="C25" s="67"/>
    </row>
    <row r="26" spans="2:3" s="70" customFormat="1" ht="13.5" customHeight="1">
      <c r="B26" s="77"/>
      <c r="C26" s="67"/>
    </row>
    <row r="27" spans="2:3" s="70" customFormat="1" ht="13.5" customHeight="1">
      <c r="B27" s="77"/>
      <c r="C27" s="67"/>
    </row>
    <row r="28" spans="2:3" s="70" customFormat="1" ht="13.5" customHeight="1">
      <c r="B28" s="77"/>
      <c r="C28" s="67"/>
    </row>
    <row r="29" spans="2:3" s="70" customFormat="1" ht="13.5" customHeight="1">
      <c r="B29" s="77"/>
      <c r="C29" s="67"/>
    </row>
    <row r="30" spans="2:3" s="70" customFormat="1" ht="13.5" customHeight="1">
      <c r="B30" s="77"/>
      <c r="C30" s="67"/>
    </row>
    <row r="31" spans="2:3" s="70" customFormat="1" ht="13.5" customHeight="1">
      <c r="B31" s="77"/>
      <c r="C31" s="67"/>
    </row>
    <row r="32" spans="2:3" s="70" customFormat="1" ht="13.5" customHeight="1">
      <c r="B32" s="77"/>
      <c r="C32" s="67"/>
    </row>
    <row r="33" spans="2:3" s="70" customFormat="1" ht="13.5" customHeight="1">
      <c r="B33" s="77"/>
      <c r="C33" s="67"/>
    </row>
    <row r="34" spans="2:3" s="70" customFormat="1" ht="13.5" customHeight="1">
      <c r="B34" s="77"/>
      <c r="C34" s="67"/>
    </row>
    <row r="35" spans="2:3" s="70" customFormat="1" ht="13.5" customHeight="1">
      <c r="B35" s="77"/>
      <c r="C35" s="67"/>
    </row>
    <row r="36" spans="2:3" s="70" customFormat="1" ht="13.5" customHeight="1">
      <c r="B36" s="77"/>
      <c r="C36" s="67"/>
    </row>
    <row r="37" spans="2:3" s="70" customFormat="1" ht="13.5" customHeight="1">
      <c r="B37" s="77"/>
      <c r="C37" s="67"/>
    </row>
    <row r="38" spans="2:3" s="70" customFormat="1" ht="13.5" customHeight="1">
      <c r="B38" s="77"/>
      <c r="C38" s="67"/>
    </row>
    <row r="39" spans="2:3" s="70" customFormat="1" ht="13.5" customHeight="1">
      <c r="B39" s="77"/>
      <c r="C39" s="67"/>
    </row>
    <row r="40" spans="2:3" s="70" customFormat="1" ht="13.5" customHeight="1">
      <c r="B40" s="77"/>
      <c r="C40" s="67"/>
    </row>
    <row r="41" spans="2:3" s="70" customFormat="1" ht="13.5" customHeight="1">
      <c r="B41" s="77"/>
      <c r="C41" s="67"/>
    </row>
    <row r="42" spans="2:3" s="70" customFormat="1" ht="13.5" customHeight="1">
      <c r="B42" s="77"/>
      <c r="C42" s="67"/>
    </row>
    <row r="43" spans="2:3" s="70" customFormat="1" ht="13.5" customHeight="1">
      <c r="B43" s="77"/>
      <c r="C43" s="67"/>
    </row>
    <row r="44" spans="2:3" s="70" customFormat="1" ht="13.5" customHeight="1">
      <c r="B44" s="77"/>
      <c r="C44" s="67"/>
    </row>
    <row r="45" spans="2:3" s="70" customFormat="1" ht="13.5" customHeight="1">
      <c r="B45" s="77"/>
      <c r="C45" s="67"/>
    </row>
    <row r="46" spans="2:3" s="70" customFormat="1" ht="13.5" customHeight="1">
      <c r="B46" s="77"/>
      <c r="C46" s="67"/>
    </row>
    <row r="47" spans="2:3" s="70" customFormat="1" ht="13.5" customHeight="1">
      <c r="B47" s="77"/>
      <c r="C47" s="67"/>
    </row>
    <row r="48" spans="2:3" s="70" customFormat="1" ht="13.5" customHeight="1">
      <c r="B48" s="77"/>
      <c r="C48" s="67"/>
    </row>
    <row r="49" spans="2:3" s="70" customFormat="1" ht="13.5" customHeight="1">
      <c r="B49" s="77"/>
      <c r="C49" s="67"/>
    </row>
    <row r="50" spans="2:3" s="70" customFormat="1" ht="13.5" customHeight="1">
      <c r="B50" s="77"/>
      <c r="C50" s="67"/>
    </row>
    <row r="51" spans="2:3" s="70" customFormat="1" ht="13.5" customHeight="1">
      <c r="B51" s="77"/>
      <c r="C51" s="67"/>
    </row>
    <row r="52" spans="2:3" s="70" customFormat="1" ht="13.5" customHeight="1">
      <c r="B52" s="77"/>
      <c r="C52" s="67"/>
    </row>
    <row r="53" spans="2:3" s="70" customFormat="1" ht="13.5" customHeight="1">
      <c r="B53" s="77"/>
      <c r="C53" s="67"/>
    </row>
    <row r="54" spans="2:3" s="70" customFormat="1" ht="13.5" customHeight="1">
      <c r="B54" s="77"/>
      <c r="C54" s="67"/>
    </row>
    <row r="55" spans="2:3" s="70" customFormat="1" ht="13.5" customHeight="1">
      <c r="B55" s="77"/>
      <c r="C55" s="67"/>
    </row>
    <row r="56" spans="2:3" s="70" customFormat="1" ht="13.5" customHeight="1">
      <c r="B56" s="77"/>
      <c r="C56" s="67"/>
    </row>
    <row r="57" spans="2:3" s="70" customFormat="1" ht="13.5" customHeight="1">
      <c r="B57" s="77"/>
      <c r="C57" s="67"/>
    </row>
    <row r="58" spans="2:3" s="70" customFormat="1" ht="13.5" customHeight="1">
      <c r="B58" s="77"/>
      <c r="C58" s="67"/>
    </row>
    <row r="59" spans="2:3" s="70" customFormat="1" ht="13.5" customHeight="1">
      <c r="B59" s="77"/>
      <c r="C59" s="67"/>
    </row>
    <row r="60" spans="2:3" s="70" customFormat="1" ht="13.5" customHeight="1">
      <c r="B60" s="77"/>
      <c r="C60" s="67"/>
    </row>
    <row r="61" spans="2:3" s="70" customFormat="1" ht="13.5" customHeight="1">
      <c r="B61" s="77"/>
      <c r="C61" s="67"/>
    </row>
    <row r="62" spans="2:3" s="70" customFormat="1" ht="13.5" customHeight="1">
      <c r="B62" s="77"/>
      <c r="C62" s="67"/>
    </row>
    <row r="63" spans="2:3" s="70" customFormat="1" ht="13.5" customHeight="1">
      <c r="B63" s="77"/>
      <c r="C63" s="67"/>
    </row>
    <row r="64" spans="2:3" s="70" customFormat="1" ht="13.5" customHeight="1">
      <c r="B64" s="77"/>
      <c r="C64" s="67"/>
    </row>
    <row r="65" spans="2:3" s="70" customFormat="1" ht="13.5" customHeight="1">
      <c r="B65" s="77"/>
      <c r="C65" s="67"/>
    </row>
    <row r="66" spans="2:3" s="70" customFormat="1" ht="13.5" customHeight="1">
      <c r="B66" s="77"/>
      <c r="C66" s="67"/>
    </row>
    <row r="67" spans="2:3" s="70" customFormat="1" ht="13.5" customHeight="1">
      <c r="B67" s="77"/>
      <c r="C67" s="67"/>
    </row>
    <row r="68" spans="2:3" s="70" customFormat="1" ht="13.5" customHeight="1">
      <c r="B68" s="77"/>
      <c r="C68" s="67"/>
    </row>
    <row r="69" spans="2:3" s="70" customFormat="1" ht="13.5" customHeight="1">
      <c r="B69" s="77"/>
      <c r="C69" s="67"/>
    </row>
    <row r="70" spans="2:3" s="70" customFormat="1" ht="13.5" customHeight="1">
      <c r="B70" s="77"/>
      <c r="C70" s="67"/>
    </row>
    <row r="71" spans="2:3" s="70" customFormat="1" ht="13.5" customHeight="1">
      <c r="B71" s="77"/>
      <c r="C71" s="67"/>
    </row>
    <row r="72" spans="2:3" s="70" customFormat="1" ht="13.5" customHeight="1">
      <c r="B72" s="77"/>
      <c r="C72" s="67"/>
    </row>
    <row r="73" spans="2:3" s="70" customFormat="1" ht="13.5" customHeight="1">
      <c r="B73" s="77"/>
      <c r="C73" s="67"/>
    </row>
    <row r="74" spans="2:3" s="70" customFormat="1" ht="13.5" customHeight="1">
      <c r="B74" s="77"/>
      <c r="C74" s="67"/>
    </row>
    <row r="75" spans="2:3" s="70" customFormat="1" ht="13.5" customHeight="1">
      <c r="B75" s="77"/>
      <c r="C75" s="67"/>
    </row>
    <row r="76" spans="2:3" s="70" customFormat="1" ht="13.5" customHeight="1">
      <c r="B76" s="77"/>
      <c r="C76" s="67"/>
    </row>
    <row r="77" spans="2:3" s="70" customFormat="1" ht="13.5" customHeight="1">
      <c r="B77" s="77"/>
      <c r="C77" s="67"/>
    </row>
    <row r="78" spans="2:3" s="70" customFormat="1" ht="13.5" customHeight="1">
      <c r="B78" s="77"/>
      <c r="C78" s="67"/>
    </row>
    <row r="79" spans="2:3" s="70" customFormat="1" ht="13.5" customHeight="1">
      <c r="B79" s="77"/>
      <c r="C79" s="67"/>
    </row>
    <row r="80" spans="2:3" s="70" customFormat="1" ht="13.5" customHeight="1">
      <c r="B80" s="77"/>
      <c r="C80" s="67"/>
    </row>
    <row r="81" spans="2:3" s="70" customFormat="1" ht="13.5" customHeight="1">
      <c r="B81" s="77"/>
      <c r="C81" s="67"/>
    </row>
    <row r="82" spans="2:3" s="70" customFormat="1" ht="13.5" customHeight="1">
      <c r="B82" s="77"/>
      <c r="C82" s="67"/>
    </row>
    <row r="83" spans="2:3" s="70" customFormat="1" ht="13.5" customHeight="1">
      <c r="B83" s="77"/>
      <c r="C83" s="67"/>
    </row>
    <row r="84" spans="2:3" s="70" customFormat="1" ht="13.5" customHeight="1">
      <c r="B84" s="77"/>
      <c r="C84" s="67"/>
    </row>
    <row r="85" spans="2:3" s="70" customFormat="1" ht="13.5" customHeight="1">
      <c r="B85" s="77"/>
      <c r="C85" s="67"/>
    </row>
    <row r="86" spans="2:3" s="70" customFormat="1" ht="13.5" customHeight="1">
      <c r="B86" s="77"/>
      <c r="C86" s="67"/>
    </row>
    <row r="87" spans="2:3" s="70" customFormat="1" ht="13.5" customHeight="1">
      <c r="B87" s="77"/>
      <c r="C87" s="67"/>
    </row>
    <row r="88" spans="2:3" s="70" customFormat="1" ht="13.5" customHeight="1">
      <c r="B88" s="77"/>
      <c r="C88" s="67"/>
    </row>
    <row r="89" spans="2:3" s="70" customFormat="1" ht="13.5" customHeight="1">
      <c r="B89" s="77"/>
      <c r="C89" s="67"/>
    </row>
    <row r="90" spans="2:3" s="70" customFormat="1" ht="13.5" customHeight="1">
      <c r="B90" s="77"/>
      <c r="C90" s="67"/>
    </row>
    <row r="91" spans="2:3" s="70" customFormat="1" ht="13.5" customHeight="1">
      <c r="B91" s="77"/>
      <c r="C91" s="67"/>
    </row>
    <row r="92" spans="2:3" s="70" customFormat="1" ht="13.5" customHeight="1">
      <c r="B92" s="77"/>
      <c r="C92" s="67"/>
    </row>
    <row r="93" spans="2:3" s="70" customFormat="1" ht="13.5" customHeight="1">
      <c r="B93" s="77"/>
      <c r="C93" s="67"/>
    </row>
    <row r="94" spans="2:3" s="70" customFormat="1" ht="13.5" customHeight="1">
      <c r="B94" s="77"/>
      <c r="C94" s="67"/>
    </row>
    <row r="95" spans="2:3" s="70" customFormat="1" ht="13.5" customHeight="1">
      <c r="B95" s="77"/>
      <c r="C95" s="67"/>
    </row>
    <row r="96" spans="2:3" s="70" customFormat="1" ht="13.5" customHeight="1">
      <c r="B96" s="77"/>
      <c r="C96" s="67"/>
    </row>
    <row r="97" spans="2:3" s="70" customFormat="1" ht="13.5" customHeight="1">
      <c r="B97" s="77"/>
      <c r="C97" s="67"/>
    </row>
    <row r="98" spans="2:3" s="70" customFormat="1" ht="13.5" customHeight="1">
      <c r="B98" s="77"/>
      <c r="C98" s="67"/>
    </row>
    <row r="99" spans="2:3" s="70" customFormat="1" ht="13.5" customHeight="1">
      <c r="B99" s="77"/>
      <c r="C99" s="67"/>
    </row>
    <row r="100" spans="2:3" s="70" customFormat="1" ht="13.5" customHeight="1">
      <c r="B100" s="77"/>
      <c r="C100" s="67"/>
    </row>
    <row r="101" spans="2:3" s="70" customFormat="1" ht="13.5" customHeight="1">
      <c r="B101" s="77"/>
      <c r="C101" s="67"/>
    </row>
    <row r="102" spans="2:3" s="70" customFormat="1" ht="13.5" customHeight="1">
      <c r="B102" s="77"/>
      <c r="C102" s="67"/>
    </row>
    <row r="103" spans="2:3" s="70" customFormat="1" ht="13.5" customHeight="1">
      <c r="B103" s="77"/>
      <c r="C103" s="67"/>
    </row>
    <row r="104" spans="2:3" s="70" customFormat="1" ht="13.5" customHeight="1">
      <c r="B104" s="77"/>
      <c r="C104" s="67"/>
    </row>
    <row r="105" spans="2:3" s="70" customFormat="1" ht="13.5" customHeight="1">
      <c r="B105" s="77"/>
      <c r="C105" s="67"/>
    </row>
    <row r="106" spans="2:3" s="70" customFormat="1" ht="13.5" customHeight="1">
      <c r="B106" s="77"/>
      <c r="C106" s="67"/>
    </row>
    <row r="107" spans="2:3" s="70" customFormat="1" ht="13.5" customHeight="1">
      <c r="B107" s="77"/>
      <c r="C107" s="67"/>
    </row>
    <row r="108" spans="2:3" s="70" customFormat="1" ht="13.5" customHeight="1">
      <c r="B108" s="77"/>
      <c r="C108" s="67"/>
    </row>
    <row r="109" spans="2:3" s="70" customFormat="1" ht="13.5" customHeight="1">
      <c r="B109" s="77"/>
      <c r="C109" s="67"/>
    </row>
    <row r="110" spans="2:3" s="70" customFormat="1" ht="13.5" customHeight="1">
      <c r="B110" s="77"/>
      <c r="C110" s="67"/>
    </row>
    <row r="111" spans="2:3" s="70" customFormat="1" ht="13.5" customHeight="1">
      <c r="B111" s="77"/>
      <c r="C111" s="67"/>
    </row>
    <row r="112" spans="2:3" s="70" customFormat="1" ht="13.5" customHeight="1">
      <c r="B112" s="77"/>
      <c r="C112" s="67"/>
    </row>
    <row r="113" spans="2:3" s="70" customFormat="1" ht="13.5" customHeight="1">
      <c r="B113" s="77"/>
      <c r="C113" s="67"/>
    </row>
    <row r="114" spans="2:3" s="70" customFormat="1" ht="13.5" customHeight="1">
      <c r="B114" s="77"/>
      <c r="C114" s="67"/>
    </row>
    <row r="115" spans="2:3" s="70" customFormat="1" ht="13.5" customHeight="1">
      <c r="B115" s="77"/>
      <c r="C115" s="67"/>
    </row>
    <row r="116" spans="2:3" s="70" customFormat="1" ht="13.5" customHeight="1">
      <c r="B116" s="77"/>
      <c r="C116" s="67"/>
    </row>
    <row r="117" spans="2:3" s="70" customFormat="1" ht="13.5" customHeight="1">
      <c r="B117" s="77"/>
      <c r="C117" s="67"/>
    </row>
    <row r="118" spans="2:3" s="70" customFormat="1" ht="13.5" customHeight="1">
      <c r="B118" s="77"/>
      <c r="C118" s="67"/>
    </row>
    <row r="119" spans="2:3" s="70" customFormat="1" ht="13.5" customHeight="1">
      <c r="B119" s="77"/>
      <c r="C119" s="67"/>
    </row>
    <row r="120" spans="2:3" s="70" customFormat="1" ht="13.5" customHeight="1">
      <c r="B120" s="77"/>
      <c r="C120" s="67"/>
    </row>
    <row r="121" spans="2:3" s="70" customFormat="1" ht="13.5" customHeight="1">
      <c r="B121" s="77"/>
      <c r="C121" s="67"/>
    </row>
    <row r="122" spans="2:3" s="70" customFormat="1" ht="13.5" customHeight="1">
      <c r="B122" s="77"/>
      <c r="C122" s="67"/>
    </row>
    <row r="123" spans="2:3" s="70" customFormat="1" ht="13.5" customHeight="1">
      <c r="B123" s="77"/>
      <c r="C123" s="67"/>
    </row>
    <row r="124" spans="2:3" s="70" customFormat="1" ht="13.5" customHeight="1">
      <c r="B124" s="77"/>
      <c r="C124" s="67"/>
    </row>
    <row r="125" spans="2:3" s="70" customFormat="1" ht="13.5" customHeight="1">
      <c r="B125" s="77"/>
      <c r="C125" s="67"/>
    </row>
    <row r="126" spans="2:3" s="70" customFormat="1" ht="13.5" customHeight="1">
      <c r="B126" s="77"/>
      <c r="C126" s="67"/>
    </row>
    <row r="127" spans="2:3" s="70" customFormat="1" ht="13.5" customHeight="1">
      <c r="B127" s="77"/>
      <c r="C127" s="67"/>
    </row>
    <row r="128" spans="2:3" s="70" customFormat="1" ht="13.5" customHeight="1">
      <c r="B128" s="77"/>
      <c r="C128" s="67"/>
    </row>
    <row r="129" spans="2:3" s="70" customFormat="1" ht="13.5" customHeight="1">
      <c r="B129" s="77"/>
      <c r="C129" s="67"/>
    </row>
    <row r="130" spans="2:3" s="70" customFormat="1" ht="13.5" customHeight="1">
      <c r="B130" s="77"/>
      <c r="C130" s="67"/>
    </row>
    <row r="131" spans="2:3" s="70" customFormat="1" ht="13.5" customHeight="1">
      <c r="B131" s="77"/>
      <c r="C131" s="67"/>
    </row>
    <row r="132" spans="2:3" s="70" customFormat="1" ht="13.5" customHeight="1">
      <c r="B132" s="77"/>
      <c r="C132" s="67"/>
    </row>
    <row r="133" spans="2:3" s="70" customFormat="1" ht="13.5" customHeight="1">
      <c r="B133" s="77"/>
      <c r="C133" s="67"/>
    </row>
    <row r="134" spans="2:3" s="70" customFormat="1" ht="13.5" customHeight="1">
      <c r="B134" s="77"/>
      <c r="C134" s="67"/>
    </row>
    <row r="135" spans="2:3" s="70" customFormat="1" ht="13.5" customHeight="1">
      <c r="B135" s="77"/>
      <c r="C135" s="67"/>
    </row>
    <row r="136" spans="2:3" s="70" customFormat="1" ht="13.5" customHeight="1">
      <c r="B136" s="77"/>
      <c r="C136" s="67"/>
    </row>
    <row r="137" spans="2:3" s="70" customFormat="1" ht="13.5" customHeight="1">
      <c r="B137" s="77"/>
      <c r="C137" s="67"/>
    </row>
    <row r="138" spans="2:3" s="70" customFormat="1" ht="13.5" customHeight="1">
      <c r="B138" s="77"/>
      <c r="C138" s="67"/>
    </row>
    <row r="139" spans="2:3" s="70" customFormat="1" ht="13.5" customHeight="1">
      <c r="B139" s="77"/>
      <c r="C139" s="67"/>
    </row>
    <row r="140" spans="2:3" s="70" customFormat="1" ht="13.5" customHeight="1">
      <c r="B140" s="77"/>
      <c r="C140" s="67"/>
    </row>
    <row r="141" spans="2:3" s="70" customFormat="1" ht="13.5" customHeight="1">
      <c r="B141" s="77"/>
      <c r="C141" s="67"/>
    </row>
    <row r="142" spans="2:3" s="70" customFormat="1" ht="13.5" customHeight="1">
      <c r="B142" s="77"/>
      <c r="C142" s="67"/>
    </row>
    <row r="143" spans="2:3" s="70" customFormat="1" ht="13.5" customHeight="1">
      <c r="B143" s="77"/>
      <c r="C143" s="67"/>
    </row>
    <row r="144" spans="2:3" s="70" customFormat="1" ht="13.5" customHeight="1">
      <c r="B144" s="77"/>
      <c r="C144" s="67"/>
    </row>
    <row r="145" spans="2:3" s="70" customFormat="1" ht="13.5" customHeight="1">
      <c r="B145" s="77"/>
      <c r="C145" s="67"/>
    </row>
  </sheetData>
  <sheetProtection/>
  <mergeCells count="23">
    <mergeCell ref="F2:F5"/>
    <mergeCell ref="G2:G5"/>
    <mergeCell ref="H2:H5"/>
    <mergeCell ref="A2:A6"/>
    <mergeCell ref="B2:B6"/>
    <mergeCell ref="D2:D6"/>
    <mergeCell ref="E2:E6"/>
    <mergeCell ref="C2:C6"/>
    <mergeCell ref="I2:I5"/>
    <mergeCell ref="J2:AL3"/>
    <mergeCell ref="O4:Q4"/>
    <mergeCell ref="X4:Z4"/>
    <mergeCell ref="AA4:AC4"/>
    <mergeCell ref="AD4:AF4"/>
    <mergeCell ref="AG4:AI4"/>
    <mergeCell ref="L4:N4"/>
    <mergeCell ref="J4:K4"/>
    <mergeCell ref="AN2:AN6"/>
    <mergeCell ref="AO2:AO6"/>
    <mergeCell ref="AM2:AM6"/>
    <mergeCell ref="AJ4:AL4"/>
    <mergeCell ref="R4:T4"/>
    <mergeCell ref="U4:W4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r:id="rId1"/>
  <headerFooter alignWithMargins="0">
    <oddHeader>&amp;L&amp;"MS ゴシック,標準"&amp;14リユース・リペア施設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L142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63" sqref="D63"/>
    </sheetView>
  </sheetViews>
  <sheetFormatPr defaultColWidth="9.00390625" defaultRowHeight="13.5" customHeight="1"/>
  <cols>
    <col min="1" max="1" width="10.75390625" style="4" customWidth="1"/>
    <col min="2" max="2" width="8.75390625" style="1" customWidth="1"/>
    <col min="3" max="3" width="13.875" style="4" customWidth="1"/>
    <col min="4" max="4" width="22.625" style="4" customWidth="1"/>
    <col min="5" max="5" width="19.50390625" style="4" customWidth="1"/>
    <col min="6" max="6" width="27.50390625" style="5" customWidth="1"/>
    <col min="7" max="8" width="12.50390625" style="4" customWidth="1"/>
    <col min="9" max="9" width="12.375" style="4" customWidth="1"/>
    <col min="10" max="10" width="37.125" style="5" customWidth="1"/>
    <col min="11" max="11" width="9.875" style="4" customWidth="1"/>
    <col min="12" max="12" width="6.25390625" style="4" customWidth="1"/>
    <col min="13" max="13" width="12.375" style="4" customWidth="1"/>
    <col min="14" max="14" width="12.75390625" style="4" customWidth="1"/>
    <col min="15" max="15" width="6.25390625" style="4" customWidth="1"/>
    <col min="16" max="17" width="21.375" style="5" customWidth="1"/>
    <col min="18" max="19" width="10.00390625" style="4" customWidth="1"/>
    <col min="20" max="20" width="10.75390625" style="4" customWidth="1"/>
    <col min="21" max="21" width="10.50390625" style="4" customWidth="1"/>
    <col min="22" max="22" width="9.00390625" style="4" customWidth="1"/>
    <col min="23" max="26" width="21.375" style="5" customWidth="1"/>
    <col min="27" max="33" width="11.125" style="5" customWidth="1"/>
    <col min="34" max="34" width="12.625" style="5" customWidth="1"/>
    <col min="35" max="37" width="11.50390625" style="5" customWidth="1"/>
    <col min="38" max="38" width="18.375" style="5" customWidth="1"/>
    <col min="39" max="16384" width="9.00390625" style="4" customWidth="1"/>
  </cols>
  <sheetData>
    <row r="1" spans="1:22" ht="14.25">
      <c r="A1" s="64" t="s">
        <v>728</v>
      </c>
      <c r="V1" s="6"/>
    </row>
    <row r="2" spans="1:38" s="5" customFormat="1" ht="13.5" customHeight="1">
      <c r="A2" s="90" t="s">
        <v>544</v>
      </c>
      <c r="B2" s="148" t="s">
        <v>545</v>
      </c>
      <c r="C2" s="90" t="s">
        <v>546</v>
      </c>
      <c r="D2" s="90" t="s">
        <v>547</v>
      </c>
      <c r="E2" s="90" t="s">
        <v>729</v>
      </c>
      <c r="F2" s="90" t="s">
        <v>548</v>
      </c>
      <c r="G2" s="90" t="s">
        <v>9</v>
      </c>
      <c r="H2" s="90" t="s">
        <v>8</v>
      </c>
      <c r="I2" s="90" t="s">
        <v>7</v>
      </c>
      <c r="J2" s="90" t="s">
        <v>730</v>
      </c>
      <c r="K2" s="90" t="s">
        <v>6</v>
      </c>
      <c r="L2" s="90" t="s">
        <v>731</v>
      </c>
      <c r="M2" s="132" t="s">
        <v>5</v>
      </c>
      <c r="N2" s="132" t="s">
        <v>4</v>
      </c>
      <c r="O2" s="90" t="s">
        <v>732</v>
      </c>
      <c r="P2" s="90" t="s">
        <v>3</v>
      </c>
      <c r="Q2" s="90" t="s">
        <v>733</v>
      </c>
      <c r="R2" s="90" t="s">
        <v>556</v>
      </c>
      <c r="S2" s="90" t="s">
        <v>2</v>
      </c>
      <c r="T2" s="90" t="s">
        <v>0</v>
      </c>
      <c r="U2" s="90" t="s">
        <v>557</v>
      </c>
      <c r="V2" s="90" t="s">
        <v>558</v>
      </c>
      <c r="W2" s="90" t="s">
        <v>734</v>
      </c>
      <c r="X2" s="109" t="s">
        <v>735</v>
      </c>
      <c r="Y2" s="110"/>
      <c r="Z2" s="111"/>
      <c r="AA2" s="109" t="s">
        <v>736</v>
      </c>
      <c r="AB2" s="110"/>
      <c r="AC2" s="110"/>
      <c r="AD2" s="110"/>
      <c r="AE2" s="110"/>
      <c r="AF2" s="111"/>
      <c r="AG2" s="90" t="s">
        <v>737</v>
      </c>
      <c r="AH2" s="109" t="s">
        <v>738</v>
      </c>
      <c r="AI2" s="110"/>
      <c r="AJ2" s="110"/>
      <c r="AK2" s="110"/>
      <c r="AL2" s="111"/>
    </row>
    <row r="3" spans="1:38" s="5" customFormat="1" ht="13.5" customHeight="1">
      <c r="A3" s="91"/>
      <c r="B3" s="149"/>
      <c r="C3" s="91"/>
      <c r="D3" s="91"/>
      <c r="E3" s="91"/>
      <c r="F3" s="91"/>
      <c r="G3" s="138"/>
      <c r="H3" s="138"/>
      <c r="I3" s="138"/>
      <c r="J3" s="91"/>
      <c r="K3" s="91"/>
      <c r="L3" s="91"/>
      <c r="M3" s="134"/>
      <c r="N3" s="134"/>
      <c r="O3" s="91"/>
      <c r="P3" s="91"/>
      <c r="Q3" s="91"/>
      <c r="R3" s="91"/>
      <c r="S3" s="91"/>
      <c r="T3" s="138"/>
      <c r="U3" s="91"/>
      <c r="V3" s="91"/>
      <c r="W3" s="91"/>
      <c r="X3" s="115"/>
      <c r="Y3" s="171"/>
      <c r="Z3" s="116"/>
      <c r="AA3" s="115"/>
      <c r="AB3" s="171"/>
      <c r="AC3" s="171"/>
      <c r="AD3" s="171"/>
      <c r="AE3" s="171"/>
      <c r="AF3" s="116"/>
      <c r="AG3" s="91"/>
      <c r="AH3" s="115"/>
      <c r="AI3" s="171"/>
      <c r="AJ3" s="171"/>
      <c r="AK3" s="171"/>
      <c r="AL3" s="116"/>
    </row>
    <row r="4" spans="1:38" s="5" customFormat="1" ht="18.75" customHeight="1">
      <c r="A4" s="91"/>
      <c r="B4" s="149"/>
      <c r="C4" s="91"/>
      <c r="D4" s="91"/>
      <c r="E4" s="91"/>
      <c r="F4" s="91"/>
      <c r="G4" s="138"/>
      <c r="H4" s="138"/>
      <c r="I4" s="138"/>
      <c r="J4" s="91"/>
      <c r="K4" s="91"/>
      <c r="L4" s="91"/>
      <c r="M4" s="134"/>
      <c r="N4" s="134"/>
      <c r="O4" s="91"/>
      <c r="P4" s="91"/>
      <c r="Q4" s="91"/>
      <c r="R4" s="91"/>
      <c r="S4" s="91"/>
      <c r="T4" s="138"/>
      <c r="U4" s="91"/>
      <c r="V4" s="91"/>
      <c r="W4" s="91"/>
      <c r="X4" s="90" t="s">
        <v>739</v>
      </c>
      <c r="Y4" s="90" t="s">
        <v>740</v>
      </c>
      <c r="Z4" s="90" t="s">
        <v>741</v>
      </c>
      <c r="AA4" s="90" t="s">
        <v>742</v>
      </c>
      <c r="AB4" s="90" t="s">
        <v>743</v>
      </c>
      <c r="AC4" s="90" t="s">
        <v>744</v>
      </c>
      <c r="AD4" s="90" t="s">
        <v>745</v>
      </c>
      <c r="AE4" s="90" t="s">
        <v>746</v>
      </c>
      <c r="AF4" s="90" t="s">
        <v>747</v>
      </c>
      <c r="AG4" s="91"/>
      <c r="AH4" s="90" t="s">
        <v>748</v>
      </c>
      <c r="AI4" s="90" t="s">
        <v>749</v>
      </c>
      <c r="AJ4" s="90" t="s">
        <v>750</v>
      </c>
      <c r="AK4" s="90" t="s">
        <v>751</v>
      </c>
      <c r="AL4" s="90" t="s">
        <v>752</v>
      </c>
    </row>
    <row r="5" spans="1:38" s="5" customFormat="1" ht="26.25" customHeight="1">
      <c r="A5" s="91"/>
      <c r="B5" s="149"/>
      <c r="C5" s="91"/>
      <c r="D5" s="91"/>
      <c r="E5" s="91"/>
      <c r="F5" s="91"/>
      <c r="G5" s="138"/>
      <c r="H5" s="138"/>
      <c r="I5" s="138"/>
      <c r="J5" s="91"/>
      <c r="K5" s="91"/>
      <c r="L5" s="91"/>
      <c r="M5" s="134"/>
      <c r="N5" s="134"/>
      <c r="O5" s="91"/>
      <c r="P5" s="91"/>
      <c r="Q5" s="91"/>
      <c r="R5" s="91"/>
      <c r="S5" s="91"/>
      <c r="T5" s="138"/>
      <c r="U5" s="91"/>
      <c r="V5" s="91"/>
      <c r="W5" s="91"/>
      <c r="X5" s="91"/>
      <c r="Y5" s="91"/>
      <c r="Z5" s="91"/>
      <c r="AA5" s="91"/>
      <c r="AB5" s="91"/>
      <c r="AC5" s="91"/>
      <c r="AD5" s="91"/>
      <c r="AE5" s="91"/>
      <c r="AF5" s="91"/>
      <c r="AG5" s="91"/>
      <c r="AH5" s="91"/>
      <c r="AI5" s="91"/>
      <c r="AJ5" s="91"/>
      <c r="AK5" s="91"/>
      <c r="AL5" s="91"/>
    </row>
    <row r="6" spans="1:38" s="17" customFormat="1" ht="13.5" customHeight="1">
      <c r="A6" s="136"/>
      <c r="B6" s="150"/>
      <c r="C6" s="136"/>
      <c r="D6" s="136"/>
      <c r="E6" s="136"/>
      <c r="F6" s="136"/>
      <c r="G6" s="34" t="s">
        <v>753</v>
      </c>
      <c r="H6" s="34" t="s">
        <v>754</v>
      </c>
      <c r="I6" s="34" t="s">
        <v>755</v>
      </c>
      <c r="J6" s="136"/>
      <c r="K6" s="136"/>
      <c r="L6" s="136"/>
      <c r="M6" s="48" t="s">
        <v>559</v>
      </c>
      <c r="N6" s="48" t="s">
        <v>755</v>
      </c>
      <c r="O6" s="136"/>
      <c r="P6" s="136"/>
      <c r="Q6" s="136"/>
      <c r="R6" s="136"/>
      <c r="S6" s="136"/>
      <c r="T6" s="151"/>
      <c r="U6" s="136"/>
      <c r="V6" s="34" t="s">
        <v>560</v>
      </c>
      <c r="W6" s="136"/>
      <c r="X6" s="136"/>
      <c r="Y6" s="136"/>
      <c r="Z6" s="136"/>
      <c r="AA6" s="34" t="s">
        <v>756</v>
      </c>
      <c r="AB6" s="34" t="s">
        <v>756</v>
      </c>
      <c r="AC6" s="34" t="s">
        <v>756</v>
      </c>
      <c r="AD6" s="34" t="s">
        <v>756</v>
      </c>
      <c r="AE6" s="34" t="s">
        <v>756</v>
      </c>
      <c r="AF6" s="34" t="s">
        <v>756</v>
      </c>
      <c r="AG6" s="136"/>
      <c r="AH6" s="34" t="s">
        <v>757</v>
      </c>
      <c r="AI6" s="34" t="s">
        <v>560</v>
      </c>
      <c r="AJ6" s="34" t="s">
        <v>758</v>
      </c>
      <c r="AK6" s="34"/>
      <c r="AL6" s="34" t="s">
        <v>759</v>
      </c>
    </row>
    <row r="7" spans="1:38" s="73" customFormat="1" ht="30" customHeight="1">
      <c r="A7" s="18" t="s">
        <v>561</v>
      </c>
      <c r="B7" s="19" t="s">
        <v>562</v>
      </c>
      <c r="C7" s="18" t="s">
        <v>760</v>
      </c>
      <c r="D7" s="18" t="s">
        <v>564</v>
      </c>
      <c r="E7" s="18"/>
      <c r="F7" s="18" t="s">
        <v>761</v>
      </c>
      <c r="G7" s="18">
        <v>0</v>
      </c>
      <c r="H7" s="18">
        <v>0</v>
      </c>
      <c r="I7" s="18">
        <v>0</v>
      </c>
      <c r="J7" s="18" t="s">
        <v>762</v>
      </c>
      <c r="K7" s="18" t="s">
        <v>763</v>
      </c>
      <c r="L7" s="18">
        <v>1994</v>
      </c>
      <c r="M7" s="36">
        <v>6477</v>
      </c>
      <c r="N7" s="36">
        <v>18915</v>
      </c>
      <c r="O7" s="18">
        <v>1994</v>
      </c>
      <c r="P7" s="18" t="s">
        <v>764</v>
      </c>
      <c r="Q7" s="18" t="s">
        <v>765</v>
      </c>
      <c r="R7" s="18" t="s">
        <v>603</v>
      </c>
      <c r="S7" s="18" t="s">
        <v>766</v>
      </c>
      <c r="T7" s="18"/>
      <c r="U7" s="18" t="s">
        <v>568</v>
      </c>
      <c r="V7" s="18"/>
      <c r="W7" s="18" t="s">
        <v>767</v>
      </c>
      <c r="X7" s="18" t="s">
        <v>768</v>
      </c>
      <c r="Y7" s="18" t="s">
        <v>769</v>
      </c>
      <c r="Z7" s="18"/>
      <c r="AA7" s="18"/>
      <c r="AB7" s="18"/>
      <c r="AC7" s="18"/>
      <c r="AD7" s="18"/>
      <c r="AE7" s="18"/>
      <c r="AF7" s="18"/>
      <c r="AG7" s="18" t="s">
        <v>770</v>
      </c>
      <c r="AH7" s="18"/>
      <c r="AI7" s="18"/>
      <c r="AJ7" s="18"/>
      <c r="AK7" s="18"/>
      <c r="AL7" s="18"/>
    </row>
    <row r="8" spans="1:38" s="66" customFormat="1" ht="30" customHeight="1">
      <c r="A8" s="18" t="s">
        <v>561</v>
      </c>
      <c r="B8" s="19" t="s">
        <v>562</v>
      </c>
      <c r="C8" s="18" t="s">
        <v>771</v>
      </c>
      <c r="D8" s="18" t="s">
        <v>564</v>
      </c>
      <c r="E8" s="18"/>
      <c r="F8" s="18" t="s">
        <v>772</v>
      </c>
      <c r="G8" s="18">
        <v>0</v>
      </c>
      <c r="H8" s="18">
        <v>0</v>
      </c>
      <c r="I8" s="18">
        <v>0</v>
      </c>
      <c r="J8" s="18" t="s">
        <v>762</v>
      </c>
      <c r="K8" s="18" t="s">
        <v>763</v>
      </c>
      <c r="L8" s="18">
        <v>1991</v>
      </c>
      <c r="M8" s="36">
        <v>42000</v>
      </c>
      <c r="N8" s="36">
        <v>156000</v>
      </c>
      <c r="O8" s="18">
        <v>1992</v>
      </c>
      <c r="P8" s="18" t="s">
        <v>773</v>
      </c>
      <c r="Q8" s="18" t="s">
        <v>774</v>
      </c>
      <c r="R8" s="18" t="s">
        <v>578</v>
      </c>
      <c r="S8" s="18" t="s">
        <v>766</v>
      </c>
      <c r="T8" s="18"/>
      <c r="U8" s="18" t="s">
        <v>568</v>
      </c>
      <c r="V8" s="18"/>
      <c r="W8" s="18" t="s">
        <v>767</v>
      </c>
      <c r="X8" s="18" t="s">
        <v>768</v>
      </c>
      <c r="Y8" s="18" t="s">
        <v>769</v>
      </c>
      <c r="Z8" s="18"/>
      <c r="AA8" s="18">
        <v>9.7</v>
      </c>
      <c r="AB8" s="18">
        <v>0.7</v>
      </c>
      <c r="AC8" s="18">
        <v>25</v>
      </c>
      <c r="AD8" s="18">
        <v>2.4</v>
      </c>
      <c r="AE8" s="18">
        <v>68</v>
      </c>
      <c r="AF8" s="18">
        <v>0.9</v>
      </c>
      <c r="AG8" s="18" t="s">
        <v>770</v>
      </c>
      <c r="AH8" s="18"/>
      <c r="AI8" s="18"/>
      <c r="AJ8" s="18"/>
      <c r="AK8" s="18"/>
      <c r="AL8" s="18"/>
    </row>
    <row r="9" spans="1:38" s="66" customFormat="1" ht="30" customHeight="1">
      <c r="A9" s="18" t="s">
        <v>561</v>
      </c>
      <c r="B9" s="19" t="s">
        <v>562</v>
      </c>
      <c r="C9" s="18" t="s">
        <v>775</v>
      </c>
      <c r="D9" s="18" t="s">
        <v>564</v>
      </c>
      <c r="E9" s="18"/>
      <c r="F9" s="18" t="s">
        <v>776</v>
      </c>
      <c r="G9" s="18">
        <v>0</v>
      </c>
      <c r="H9" s="18">
        <v>0</v>
      </c>
      <c r="I9" s="18">
        <v>0</v>
      </c>
      <c r="J9" s="18" t="s">
        <v>762</v>
      </c>
      <c r="K9" s="18" t="s">
        <v>763</v>
      </c>
      <c r="L9" s="18">
        <v>1992</v>
      </c>
      <c r="M9" s="36">
        <v>29000</v>
      </c>
      <c r="N9" s="36">
        <v>123000</v>
      </c>
      <c r="O9" s="18">
        <v>1995</v>
      </c>
      <c r="P9" s="18" t="s">
        <v>773</v>
      </c>
      <c r="Q9" s="18" t="s">
        <v>774</v>
      </c>
      <c r="R9" s="18" t="s">
        <v>578</v>
      </c>
      <c r="S9" s="18" t="s">
        <v>766</v>
      </c>
      <c r="T9" s="18"/>
      <c r="U9" s="18" t="s">
        <v>568</v>
      </c>
      <c r="V9" s="18"/>
      <c r="W9" s="18" t="s">
        <v>767</v>
      </c>
      <c r="X9" s="18" t="s">
        <v>768</v>
      </c>
      <c r="Y9" s="18" t="s">
        <v>769</v>
      </c>
      <c r="Z9" s="18"/>
      <c r="AA9" s="18">
        <v>82</v>
      </c>
      <c r="AB9" s="18">
        <v>1.8</v>
      </c>
      <c r="AC9" s="18">
        <v>73</v>
      </c>
      <c r="AD9" s="18">
        <v>24</v>
      </c>
      <c r="AE9" s="18">
        <v>99</v>
      </c>
      <c r="AF9" s="18">
        <v>42</v>
      </c>
      <c r="AG9" s="18" t="s">
        <v>770</v>
      </c>
      <c r="AH9" s="18"/>
      <c r="AI9" s="18"/>
      <c r="AJ9" s="18"/>
      <c r="AK9" s="18"/>
      <c r="AL9" s="18"/>
    </row>
    <row r="10" spans="1:38" s="66" customFormat="1" ht="30" customHeight="1">
      <c r="A10" s="18" t="s">
        <v>561</v>
      </c>
      <c r="B10" s="19" t="s">
        <v>562</v>
      </c>
      <c r="C10" s="18" t="s">
        <v>777</v>
      </c>
      <c r="D10" s="18" t="s">
        <v>564</v>
      </c>
      <c r="E10" s="18"/>
      <c r="F10" s="18" t="s">
        <v>778</v>
      </c>
      <c r="G10" s="18">
        <v>0</v>
      </c>
      <c r="H10" s="18">
        <v>0</v>
      </c>
      <c r="I10" s="18">
        <v>0</v>
      </c>
      <c r="J10" s="18" t="s">
        <v>779</v>
      </c>
      <c r="K10" s="18" t="s">
        <v>780</v>
      </c>
      <c r="L10" s="18">
        <v>1995</v>
      </c>
      <c r="M10" s="36">
        <v>56900</v>
      </c>
      <c r="N10" s="36">
        <v>500000</v>
      </c>
      <c r="O10" s="18">
        <v>2005</v>
      </c>
      <c r="P10" s="18" t="s">
        <v>773</v>
      </c>
      <c r="Q10" s="18" t="s">
        <v>774</v>
      </c>
      <c r="R10" s="18" t="s">
        <v>603</v>
      </c>
      <c r="S10" s="18" t="s">
        <v>766</v>
      </c>
      <c r="T10" s="18"/>
      <c r="U10" s="18" t="s">
        <v>781</v>
      </c>
      <c r="V10" s="18">
        <v>100</v>
      </c>
      <c r="W10" s="18" t="s">
        <v>767</v>
      </c>
      <c r="X10" s="18" t="s">
        <v>768</v>
      </c>
      <c r="Y10" s="18" t="s">
        <v>769</v>
      </c>
      <c r="Z10" s="18" t="s">
        <v>782</v>
      </c>
      <c r="AA10" s="18">
        <v>16</v>
      </c>
      <c r="AB10" s="18">
        <v>4.4</v>
      </c>
      <c r="AC10" s="18">
        <v>61</v>
      </c>
      <c r="AD10" s="18">
        <v>3.4</v>
      </c>
      <c r="AE10" s="18">
        <v>212</v>
      </c>
      <c r="AF10" s="18">
        <v>4.2</v>
      </c>
      <c r="AG10" s="18" t="s">
        <v>770</v>
      </c>
      <c r="AH10" s="18"/>
      <c r="AI10" s="18"/>
      <c r="AJ10" s="18"/>
      <c r="AK10" s="18"/>
      <c r="AL10" s="18"/>
    </row>
    <row r="11" spans="1:38" s="66" customFormat="1" ht="30" customHeight="1">
      <c r="A11" s="18" t="s">
        <v>561</v>
      </c>
      <c r="B11" s="19" t="s">
        <v>562</v>
      </c>
      <c r="C11" s="18" t="s">
        <v>783</v>
      </c>
      <c r="D11" s="18" t="s">
        <v>564</v>
      </c>
      <c r="E11" s="18"/>
      <c r="F11" s="18" t="s">
        <v>784</v>
      </c>
      <c r="G11" s="18">
        <v>0</v>
      </c>
      <c r="H11" s="18">
        <v>0</v>
      </c>
      <c r="I11" s="18">
        <v>59700</v>
      </c>
      <c r="J11" s="18" t="s">
        <v>785</v>
      </c>
      <c r="K11" s="18" t="s">
        <v>763</v>
      </c>
      <c r="L11" s="18"/>
      <c r="M11" s="36">
        <v>12600</v>
      </c>
      <c r="N11" s="36">
        <v>59700</v>
      </c>
      <c r="O11" s="18"/>
      <c r="P11" s="18" t="s">
        <v>773</v>
      </c>
      <c r="Q11" s="18" t="s">
        <v>765</v>
      </c>
      <c r="R11" s="18" t="s">
        <v>603</v>
      </c>
      <c r="S11" s="18" t="s">
        <v>786</v>
      </c>
      <c r="T11" s="18"/>
      <c r="U11" s="18" t="s">
        <v>568</v>
      </c>
      <c r="V11" s="18"/>
      <c r="W11" s="18" t="s">
        <v>767</v>
      </c>
      <c r="X11" s="18" t="s">
        <v>768</v>
      </c>
      <c r="Y11" s="18" t="s">
        <v>769</v>
      </c>
      <c r="Z11" s="18"/>
      <c r="AA11" s="18"/>
      <c r="AB11" s="18"/>
      <c r="AC11" s="18"/>
      <c r="AD11" s="18"/>
      <c r="AE11" s="18"/>
      <c r="AF11" s="18"/>
      <c r="AG11" s="18" t="s">
        <v>770</v>
      </c>
      <c r="AH11" s="18"/>
      <c r="AI11" s="18"/>
      <c r="AJ11" s="18"/>
      <c r="AK11" s="18"/>
      <c r="AL11" s="18"/>
    </row>
    <row r="12" spans="1:38" s="66" customFormat="1" ht="30" customHeight="1">
      <c r="A12" s="18" t="s">
        <v>561</v>
      </c>
      <c r="B12" s="19" t="s">
        <v>562</v>
      </c>
      <c r="C12" s="18" t="s">
        <v>787</v>
      </c>
      <c r="D12" s="18" t="s">
        <v>564</v>
      </c>
      <c r="E12" s="18"/>
      <c r="F12" s="18" t="s">
        <v>788</v>
      </c>
      <c r="G12" s="18">
        <v>0</v>
      </c>
      <c r="H12" s="18">
        <v>0</v>
      </c>
      <c r="I12" s="18">
        <v>0</v>
      </c>
      <c r="J12" s="18" t="s">
        <v>762</v>
      </c>
      <c r="K12" s="18" t="s">
        <v>780</v>
      </c>
      <c r="L12" s="18">
        <v>1981</v>
      </c>
      <c r="M12" s="18">
        <v>78529</v>
      </c>
      <c r="N12" s="18">
        <v>811217</v>
      </c>
      <c r="O12" s="18">
        <v>1991</v>
      </c>
      <c r="P12" s="18" t="s">
        <v>789</v>
      </c>
      <c r="Q12" s="18" t="s">
        <v>774</v>
      </c>
      <c r="R12" s="18" t="s">
        <v>578</v>
      </c>
      <c r="S12" s="18" t="s">
        <v>766</v>
      </c>
      <c r="T12" s="18"/>
      <c r="U12" s="18" t="s">
        <v>568</v>
      </c>
      <c r="V12" s="18"/>
      <c r="W12" s="18" t="s">
        <v>767</v>
      </c>
      <c r="X12" s="18" t="s">
        <v>768</v>
      </c>
      <c r="Y12" s="18" t="s">
        <v>769</v>
      </c>
      <c r="Z12" s="18"/>
      <c r="AA12" s="18">
        <v>78</v>
      </c>
      <c r="AB12" s="18">
        <v>1.9</v>
      </c>
      <c r="AC12" s="18">
        <v>62</v>
      </c>
      <c r="AD12" s="18">
        <v>11</v>
      </c>
      <c r="AE12" s="18">
        <v>62</v>
      </c>
      <c r="AF12" s="18">
        <v>9.1</v>
      </c>
      <c r="AG12" s="18" t="s">
        <v>770</v>
      </c>
      <c r="AH12" s="18"/>
      <c r="AI12" s="18"/>
      <c r="AJ12" s="18"/>
      <c r="AK12" s="18"/>
      <c r="AL12" s="18"/>
    </row>
    <row r="13" spans="1:38" s="66" customFormat="1" ht="30" customHeight="1">
      <c r="A13" s="18" t="s">
        <v>561</v>
      </c>
      <c r="B13" s="19" t="s">
        <v>562</v>
      </c>
      <c r="C13" s="18" t="s">
        <v>790</v>
      </c>
      <c r="D13" s="18" t="s">
        <v>564</v>
      </c>
      <c r="E13" s="18"/>
      <c r="F13" s="18" t="s">
        <v>791</v>
      </c>
      <c r="G13" s="18">
        <v>0</v>
      </c>
      <c r="H13" s="18">
        <v>0</v>
      </c>
      <c r="I13" s="18">
        <v>0</v>
      </c>
      <c r="J13" s="18" t="s">
        <v>792</v>
      </c>
      <c r="K13" s="18" t="s">
        <v>763</v>
      </c>
      <c r="L13" s="18">
        <v>1990</v>
      </c>
      <c r="M13" s="18">
        <v>6816</v>
      </c>
      <c r="N13" s="18">
        <v>22884</v>
      </c>
      <c r="O13" s="18">
        <v>1995</v>
      </c>
      <c r="P13" s="18" t="s">
        <v>773</v>
      </c>
      <c r="Q13" s="18" t="s">
        <v>765</v>
      </c>
      <c r="R13" s="18" t="s">
        <v>603</v>
      </c>
      <c r="S13" s="18" t="s">
        <v>766</v>
      </c>
      <c r="T13" s="18"/>
      <c r="U13" s="18" t="s">
        <v>568</v>
      </c>
      <c r="V13" s="18"/>
      <c r="W13" s="18" t="s">
        <v>767</v>
      </c>
      <c r="X13" s="18" t="s">
        <v>768</v>
      </c>
      <c r="Y13" s="18" t="s">
        <v>769</v>
      </c>
      <c r="Z13" s="18"/>
      <c r="AA13" s="18"/>
      <c r="AB13" s="18"/>
      <c r="AC13" s="18"/>
      <c r="AD13" s="18"/>
      <c r="AE13" s="18"/>
      <c r="AF13" s="18"/>
      <c r="AG13" s="18" t="s">
        <v>770</v>
      </c>
      <c r="AH13" s="18"/>
      <c r="AI13" s="18"/>
      <c r="AJ13" s="18"/>
      <c r="AK13" s="18"/>
      <c r="AL13" s="18"/>
    </row>
    <row r="14" spans="1:38" s="66" customFormat="1" ht="30" customHeight="1">
      <c r="A14" s="18" t="s">
        <v>561</v>
      </c>
      <c r="B14" s="19" t="s">
        <v>562</v>
      </c>
      <c r="C14" s="18" t="s">
        <v>793</v>
      </c>
      <c r="D14" s="18" t="s">
        <v>564</v>
      </c>
      <c r="E14" s="18"/>
      <c r="F14" s="18" t="s">
        <v>794</v>
      </c>
      <c r="G14" s="18">
        <v>0</v>
      </c>
      <c r="H14" s="18">
        <v>0</v>
      </c>
      <c r="I14" s="18">
        <v>0</v>
      </c>
      <c r="J14" s="18" t="s">
        <v>795</v>
      </c>
      <c r="K14" s="18" t="s">
        <v>763</v>
      </c>
      <c r="L14" s="18">
        <v>1982</v>
      </c>
      <c r="M14" s="18">
        <v>16600</v>
      </c>
      <c r="N14" s="18">
        <v>49800</v>
      </c>
      <c r="O14" s="18">
        <v>1990</v>
      </c>
      <c r="P14" s="18" t="s">
        <v>789</v>
      </c>
      <c r="Q14" s="18" t="s">
        <v>774</v>
      </c>
      <c r="R14" s="18" t="s">
        <v>578</v>
      </c>
      <c r="S14" s="18" t="s">
        <v>766</v>
      </c>
      <c r="T14" s="18"/>
      <c r="U14" s="18" t="s">
        <v>568</v>
      </c>
      <c r="V14" s="18"/>
      <c r="W14" s="18" t="s">
        <v>767</v>
      </c>
      <c r="X14" s="18" t="s">
        <v>768</v>
      </c>
      <c r="Y14" s="18" t="s">
        <v>769</v>
      </c>
      <c r="Z14" s="18"/>
      <c r="AA14" s="18">
        <v>2.7</v>
      </c>
      <c r="AB14" s="18">
        <v>0.6</v>
      </c>
      <c r="AC14" s="18">
        <v>5.2</v>
      </c>
      <c r="AD14" s="18">
        <v>2</v>
      </c>
      <c r="AE14" s="18">
        <v>4</v>
      </c>
      <c r="AF14" s="18">
        <v>5.4</v>
      </c>
      <c r="AG14" s="18" t="s">
        <v>770</v>
      </c>
      <c r="AH14" s="18"/>
      <c r="AI14" s="18"/>
      <c r="AJ14" s="18"/>
      <c r="AK14" s="18"/>
      <c r="AL14" s="18"/>
    </row>
    <row r="15" spans="1:38" s="66" customFormat="1" ht="30" customHeight="1">
      <c r="A15" s="18" t="s">
        <v>561</v>
      </c>
      <c r="B15" s="19" t="s">
        <v>562</v>
      </c>
      <c r="C15" s="18" t="s">
        <v>796</v>
      </c>
      <c r="D15" s="18" t="s">
        <v>564</v>
      </c>
      <c r="E15" s="18"/>
      <c r="F15" s="18" t="s">
        <v>797</v>
      </c>
      <c r="G15" s="18">
        <v>0</v>
      </c>
      <c r="H15" s="18">
        <v>0</v>
      </c>
      <c r="I15" s="18">
        <v>0</v>
      </c>
      <c r="J15" s="18" t="s">
        <v>798</v>
      </c>
      <c r="K15" s="18" t="s">
        <v>780</v>
      </c>
      <c r="L15" s="18">
        <v>1977</v>
      </c>
      <c r="M15" s="18">
        <v>24850</v>
      </c>
      <c r="N15" s="18">
        <v>72000</v>
      </c>
      <c r="O15" s="18">
        <v>1984</v>
      </c>
      <c r="P15" s="18" t="s">
        <v>789</v>
      </c>
      <c r="Q15" s="18" t="s">
        <v>799</v>
      </c>
      <c r="R15" s="18" t="s">
        <v>578</v>
      </c>
      <c r="S15" s="18" t="s">
        <v>766</v>
      </c>
      <c r="T15" s="18"/>
      <c r="U15" s="18" t="s">
        <v>568</v>
      </c>
      <c r="V15" s="18"/>
      <c r="W15" s="18" t="s">
        <v>800</v>
      </c>
      <c r="X15" s="18" t="s">
        <v>768</v>
      </c>
      <c r="Y15" s="18" t="s">
        <v>769</v>
      </c>
      <c r="Z15" s="18"/>
      <c r="AA15" s="18">
        <v>3.9</v>
      </c>
      <c r="AB15" s="18">
        <v>6.1</v>
      </c>
      <c r="AC15" s="18">
        <v>10</v>
      </c>
      <c r="AD15" s="18">
        <v>10</v>
      </c>
      <c r="AE15" s="18">
        <v>43</v>
      </c>
      <c r="AF15" s="18">
        <v>22</v>
      </c>
      <c r="AG15" s="18" t="s">
        <v>770</v>
      </c>
      <c r="AH15" s="18"/>
      <c r="AI15" s="18"/>
      <c r="AJ15" s="18"/>
      <c r="AK15" s="18"/>
      <c r="AL15" s="18"/>
    </row>
    <row r="16" spans="1:38" s="66" customFormat="1" ht="30" customHeight="1">
      <c r="A16" s="18" t="s">
        <v>561</v>
      </c>
      <c r="B16" s="19" t="s">
        <v>562</v>
      </c>
      <c r="C16" s="18" t="s">
        <v>801</v>
      </c>
      <c r="D16" s="18" t="s">
        <v>564</v>
      </c>
      <c r="E16" s="18"/>
      <c r="F16" s="18" t="s">
        <v>802</v>
      </c>
      <c r="G16" s="18">
        <v>17925.2</v>
      </c>
      <c r="H16" s="18">
        <v>20224.22</v>
      </c>
      <c r="I16" s="18">
        <v>339899.2</v>
      </c>
      <c r="J16" s="18" t="s">
        <v>785</v>
      </c>
      <c r="K16" s="18" t="s">
        <v>780</v>
      </c>
      <c r="L16" s="18">
        <v>2005</v>
      </c>
      <c r="M16" s="18">
        <v>36900</v>
      </c>
      <c r="N16" s="18">
        <v>450000</v>
      </c>
      <c r="O16" s="18">
        <v>2020</v>
      </c>
      <c r="P16" s="18" t="s">
        <v>773</v>
      </c>
      <c r="Q16" s="18" t="s">
        <v>765</v>
      </c>
      <c r="R16" s="18" t="s">
        <v>606</v>
      </c>
      <c r="S16" s="18" t="s">
        <v>803</v>
      </c>
      <c r="T16" s="18"/>
      <c r="U16" s="18" t="s">
        <v>568</v>
      </c>
      <c r="V16" s="18"/>
      <c r="W16" s="18" t="s">
        <v>767</v>
      </c>
      <c r="X16" s="18" t="s">
        <v>768</v>
      </c>
      <c r="Y16" s="18" t="s">
        <v>769</v>
      </c>
      <c r="Z16" s="18" t="s">
        <v>782</v>
      </c>
      <c r="AA16" s="18"/>
      <c r="AB16" s="18"/>
      <c r="AC16" s="18"/>
      <c r="AD16" s="18"/>
      <c r="AE16" s="18"/>
      <c r="AF16" s="18"/>
      <c r="AG16" s="18" t="s">
        <v>770</v>
      </c>
      <c r="AH16" s="18"/>
      <c r="AI16" s="18"/>
      <c r="AJ16" s="18"/>
      <c r="AK16" s="18"/>
      <c r="AL16" s="18"/>
    </row>
    <row r="17" spans="1:38" s="66" customFormat="1" ht="30" customHeight="1">
      <c r="A17" s="18" t="s">
        <v>561</v>
      </c>
      <c r="B17" s="19" t="s">
        <v>562</v>
      </c>
      <c r="C17" s="18" t="s">
        <v>804</v>
      </c>
      <c r="D17" s="18" t="s">
        <v>564</v>
      </c>
      <c r="E17" s="18"/>
      <c r="F17" s="18" t="s">
        <v>805</v>
      </c>
      <c r="G17" s="18">
        <v>0</v>
      </c>
      <c r="H17" s="18">
        <v>0</v>
      </c>
      <c r="I17" s="18">
        <v>0</v>
      </c>
      <c r="J17" s="18" t="s">
        <v>806</v>
      </c>
      <c r="K17" s="18" t="s">
        <v>763</v>
      </c>
      <c r="L17" s="18">
        <v>1972</v>
      </c>
      <c r="M17" s="18">
        <v>107420</v>
      </c>
      <c r="N17" s="18">
        <v>307146</v>
      </c>
      <c r="O17" s="18">
        <v>1989</v>
      </c>
      <c r="P17" s="18" t="s">
        <v>773</v>
      </c>
      <c r="Q17" s="18" t="s">
        <v>765</v>
      </c>
      <c r="R17" s="18" t="s">
        <v>603</v>
      </c>
      <c r="S17" s="18" t="s">
        <v>766</v>
      </c>
      <c r="T17" s="18"/>
      <c r="U17" s="18" t="s">
        <v>568</v>
      </c>
      <c r="V17" s="18"/>
      <c r="W17" s="18" t="s">
        <v>800</v>
      </c>
      <c r="X17" s="18"/>
      <c r="Y17" s="18" t="s">
        <v>769</v>
      </c>
      <c r="Z17" s="18"/>
      <c r="AA17" s="18"/>
      <c r="AB17" s="18"/>
      <c r="AC17" s="18"/>
      <c r="AD17" s="18"/>
      <c r="AE17" s="18"/>
      <c r="AF17" s="18"/>
      <c r="AG17" s="18" t="s">
        <v>770</v>
      </c>
      <c r="AH17" s="18"/>
      <c r="AI17" s="18"/>
      <c r="AJ17" s="18"/>
      <c r="AK17" s="18"/>
      <c r="AL17" s="18"/>
    </row>
    <row r="18" spans="1:38" s="66" customFormat="1" ht="30" customHeight="1">
      <c r="A18" s="18" t="s">
        <v>561</v>
      </c>
      <c r="B18" s="19" t="s">
        <v>562</v>
      </c>
      <c r="C18" s="18" t="s">
        <v>807</v>
      </c>
      <c r="D18" s="18" t="s">
        <v>564</v>
      </c>
      <c r="E18" s="18"/>
      <c r="F18" s="18" t="s">
        <v>808</v>
      </c>
      <c r="G18" s="18">
        <v>0</v>
      </c>
      <c r="H18" s="18">
        <v>0</v>
      </c>
      <c r="I18" s="18">
        <v>0</v>
      </c>
      <c r="J18" s="18" t="s">
        <v>809</v>
      </c>
      <c r="K18" s="18" t="s">
        <v>780</v>
      </c>
      <c r="L18" s="18">
        <v>1976</v>
      </c>
      <c r="M18" s="18">
        <v>1933</v>
      </c>
      <c r="N18" s="18">
        <v>8537</v>
      </c>
      <c r="O18" s="18">
        <v>1998</v>
      </c>
      <c r="P18" s="18" t="s">
        <v>810</v>
      </c>
      <c r="Q18" s="18" t="s">
        <v>811</v>
      </c>
      <c r="R18" s="18" t="s">
        <v>603</v>
      </c>
      <c r="S18" s="18" t="s">
        <v>766</v>
      </c>
      <c r="T18" s="18"/>
      <c r="U18" s="18" t="s">
        <v>568</v>
      </c>
      <c r="V18" s="18"/>
      <c r="W18" s="18" t="s">
        <v>800</v>
      </c>
      <c r="X18" s="18"/>
      <c r="Y18" s="18"/>
      <c r="Z18" s="18"/>
      <c r="AA18" s="18"/>
      <c r="AB18" s="18"/>
      <c r="AC18" s="18"/>
      <c r="AD18" s="18"/>
      <c r="AE18" s="18"/>
      <c r="AF18" s="18"/>
      <c r="AG18" s="18" t="s">
        <v>770</v>
      </c>
      <c r="AH18" s="18"/>
      <c r="AI18" s="18"/>
      <c r="AJ18" s="18"/>
      <c r="AK18" s="18"/>
      <c r="AL18" s="18"/>
    </row>
    <row r="19" spans="1:38" s="66" customFormat="1" ht="30" customHeight="1">
      <c r="A19" s="18" t="s">
        <v>561</v>
      </c>
      <c r="B19" s="19" t="s">
        <v>572</v>
      </c>
      <c r="C19" s="18" t="s">
        <v>812</v>
      </c>
      <c r="D19" s="18" t="s">
        <v>574</v>
      </c>
      <c r="E19" s="18"/>
      <c r="F19" s="18" t="s">
        <v>813</v>
      </c>
      <c r="G19" s="18">
        <v>0</v>
      </c>
      <c r="H19" s="18">
        <v>0</v>
      </c>
      <c r="I19" s="18">
        <v>0</v>
      </c>
      <c r="J19" s="18" t="s">
        <v>814</v>
      </c>
      <c r="K19" s="18" t="s">
        <v>780</v>
      </c>
      <c r="L19" s="18">
        <v>1994</v>
      </c>
      <c r="M19" s="18">
        <v>27000</v>
      </c>
      <c r="N19" s="18">
        <v>268000</v>
      </c>
      <c r="O19" s="18">
        <v>2002</v>
      </c>
      <c r="P19" s="18" t="s">
        <v>815</v>
      </c>
      <c r="Q19" s="18" t="s">
        <v>816</v>
      </c>
      <c r="R19" s="18" t="s">
        <v>603</v>
      </c>
      <c r="S19" s="18" t="s">
        <v>766</v>
      </c>
      <c r="T19" s="18" t="s">
        <v>579</v>
      </c>
      <c r="U19" s="18" t="s">
        <v>568</v>
      </c>
      <c r="V19" s="18"/>
      <c r="W19" s="18" t="s">
        <v>767</v>
      </c>
      <c r="X19" s="18" t="s">
        <v>768</v>
      </c>
      <c r="Y19" s="18" t="s">
        <v>769</v>
      </c>
      <c r="Z19" s="18" t="s">
        <v>782</v>
      </c>
      <c r="AA19" s="18">
        <v>61</v>
      </c>
      <c r="AB19" s="18">
        <v>0.5</v>
      </c>
      <c r="AC19" s="18">
        <v>37</v>
      </c>
      <c r="AD19" s="18">
        <v>2</v>
      </c>
      <c r="AE19" s="18">
        <v>38</v>
      </c>
      <c r="AF19" s="18">
        <v>16</v>
      </c>
      <c r="AG19" s="18" t="s">
        <v>770</v>
      </c>
      <c r="AH19" s="18"/>
      <c r="AI19" s="18"/>
      <c r="AJ19" s="18"/>
      <c r="AK19" s="18"/>
      <c r="AL19" s="18"/>
    </row>
    <row r="20" spans="1:38" s="66" customFormat="1" ht="30" customHeight="1">
      <c r="A20" s="18" t="s">
        <v>561</v>
      </c>
      <c r="B20" s="19" t="s">
        <v>572</v>
      </c>
      <c r="C20" s="18" t="s">
        <v>817</v>
      </c>
      <c r="D20" s="18" t="s">
        <v>574</v>
      </c>
      <c r="E20" s="18"/>
      <c r="F20" s="18" t="s">
        <v>818</v>
      </c>
      <c r="G20" s="18">
        <v>0</v>
      </c>
      <c r="H20" s="18">
        <v>0</v>
      </c>
      <c r="I20" s="18">
        <v>0</v>
      </c>
      <c r="J20" s="18" t="s">
        <v>819</v>
      </c>
      <c r="K20" s="18" t="s">
        <v>780</v>
      </c>
      <c r="L20" s="18">
        <v>1979</v>
      </c>
      <c r="M20" s="18">
        <v>21902</v>
      </c>
      <c r="N20" s="18">
        <v>93851</v>
      </c>
      <c r="O20" s="18">
        <v>2003</v>
      </c>
      <c r="P20" s="18" t="s">
        <v>810</v>
      </c>
      <c r="Q20" s="18" t="s">
        <v>820</v>
      </c>
      <c r="R20" s="18" t="s">
        <v>603</v>
      </c>
      <c r="S20" s="18" t="s">
        <v>766</v>
      </c>
      <c r="T20" s="18" t="s">
        <v>579</v>
      </c>
      <c r="U20" s="18" t="s">
        <v>568</v>
      </c>
      <c r="V20" s="18"/>
      <c r="W20" s="18" t="s">
        <v>767</v>
      </c>
      <c r="X20" s="18" t="s">
        <v>768</v>
      </c>
      <c r="Y20" s="18" t="s">
        <v>769</v>
      </c>
      <c r="Z20" s="18" t="s">
        <v>782</v>
      </c>
      <c r="AA20" s="18">
        <v>9.3</v>
      </c>
      <c r="AB20" s="18">
        <v>3.4</v>
      </c>
      <c r="AC20" s="18">
        <v>5.6</v>
      </c>
      <c r="AD20" s="18">
        <v>5.4</v>
      </c>
      <c r="AE20" s="18">
        <v>7.6</v>
      </c>
      <c r="AF20" s="18">
        <v>7.5</v>
      </c>
      <c r="AG20" s="18" t="s">
        <v>770</v>
      </c>
      <c r="AH20" s="18"/>
      <c r="AI20" s="18"/>
      <c r="AJ20" s="18"/>
      <c r="AK20" s="18"/>
      <c r="AL20" s="18"/>
    </row>
    <row r="21" spans="1:38" s="66" customFormat="1" ht="30" customHeight="1">
      <c r="A21" s="18" t="s">
        <v>561</v>
      </c>
      <c r="B21" s="19" t="s">
        <v>572</v>
      </c>
      <c r="C21" s="18" t="s">
        <v>821</v>
      </c>
      <c r="D21" s="18" t="s">
        <v>574</v>
      </c>
      <c r="E21" s="18"/>
      <c r="F21" s="18" t="s">
        <v>822</v>
      </c>
      <c r="G21" s="18">
        <v>0</v>
      </c>
      <c r="H21" s="18">
        <v>0</v>
      </c>
      <c r="I21" s="18">
        <v>0</v>
      </c>
      <c r="J21" s="18" t="s">
        <v>819</v>
      </c>
      <c r="K21" s="18" t="s">
        <v>763</v>
      </c>
      <c r="L21" s="18">
        <v>1989</v>
      </c>
      <c r="M21" s="18">
        <v>17096</v>
      </c>
      <c r="N21" s="18">
        <v>68000</v>
      </c>
      <c r="O21" s="18">
        <v>1998</v>
      </c>
      <c r="P21" s="18" t="s">
        <v>815</v>
      </c>
      <c r="Q21" s="18" t="s">
        <v>823</v>
      </c>
      <c r="R21" s="18" t="s">
        <v>603</v>
      </c>
      <c r="S21" s="18" t="s">
        <v>766</v>
      </c>
      <c r="T21" s="18" t="s">
        <v>579</v>
      </c>
      <c r="U21" s="18" t="s">
        <v>568</v>
      </c>
      <c r="V21" s="18"/>
      <c r="W21" s="18" t="s">
        <v>767</v>
      </c>
      <c r="X21" s="18" t="s">
        <v>824</v>
      </c>
      <c r="Y21" s="18" t="s">
        <v>769</v>
      </c>
      <c r="Z21" s="18" t="s">
        <v>782</v>
      </c>
      <c r="AA21" s="18">
        <v>200</v>
      </c>
      <c r="AB21" s="18">
        <v>10</v>
      </c>
      <c r="AC21" s="18">
        <v>200</v>
      </c>
      <c r="AD21" s="18">
        <v>20</v>
      </c>
      <c r="AE21" s="18">
        <v>120</v>
      </c>
      <c r="AF21" s="18">
        <v>60</v>
      </c>
      <c r="AG21" s="18" t="s">
        <v>770</v>
      </c>
      <c r="AH21" s="18"/>
      <c r="AI21" s="18"/>
      <c r="AJ21" s="18"/>
      <c r="AK21" s="18"/>
      <c r="AL21" s="18"/>
    </row>
    <row r="22" spans="1:38" s="66" customFormat="1" ht="30" customHeight="1">
      <c r="A22" s="18" t="s">
        <v>561</v>
      </c>
      <c r="B22" s="19" t="s">
        <v>572</v>
      </c>
      <c r="C22" s="18" t="s">
        <v>825</v>
      </c>
      <c r="D22" s="18" t="s">
        <v>574</v>
      </c>
      <c r="E22" s="18"/>
      <c r="F22" s="18" t="s">
        <v>826</v>
      </c>
      <c r="G22" s="18">
        <v>11429.1</v>
      </c>
      <c r="H22" s="18">
        <v>3682.61</v>
      </c>
      <c r="I22" s="18">
        <v>219962.2</v>
      </c>
      <c r="J22" s="18" t="s">
        <v>827</v>
      </c>
      <c r="K22" s="18" t="s">
        <v>780</v>
      </c>
      <c r="L22" s="18">
        <v>2003</v>
      </c>
      <c r="M22" s="18">
        <v>33000</v>
      </c>
      <c r="N22" s="18">
        <v>330000</v>
      </c>
      <c r="O22" s="18">
        <v>2014</v>
      </c>
      <c r="P22" s="18" t="s">
        <v>773</v>
      </c>
      <c r="Q22" s="18" t="s">
        <v>816</v>
      </c>
      <c r="R22" s="18" t="s">
        <v>603</v>
      </c>
      <c r="S22" s="18" t="s">
        <v>803</v>
      </c>
      <c r="T22" s="18"/>
      <c r="U22" s="18" t="s">
        <v>568</v>
      </c>
      <c r="V22" s="18"/>
      <c r="W22" s="18" t="s">
        <v>767</v>
      </c>
      <c r="X22" s="18" t="s">
        <v>768</v>
      </c>
      <c r="Y22" s="18" t="s">
        <v>769</v>
      </c>
      <c r="Z22" s="18" t="s">
        <v>782</v>
      </c>
      <c r="AA22" s="18">
        <v>61</v>
      </c>
      <c r="AB22" s="18">
        <v>0.5</v>
      </c>
      <c r="AC22" s="18">
        <v>37</v>
      </c>
      <c r="AD22" s="18">
        <v>2</v>
      </c>
      <c r="AE22" s="18">
        <v>38</v>
      </c>
      <c r="AF22" s="18">
        <v>16</v>
      </c>
      <c r="AG22" s="18" t="s">
        <v>770</v>
      </c>
      <c r="AH22" s="18"/>
      <c r="AI22" s="18"/>
      <c r="AJ22" s="18"/>
      <c r="AK22" s="18"/>
      <c r="AL22" s="18"/>
    </row>
    <row r="23" spans="1:38" s="66" customFormat="1" ht="30" customHeight="1">
      <c r="A23" s="18" t="s">
        <v>561</v>
      </c>
      <c r="B23" s="19" t="s">
        <v>572</v>
      </c>
      <c r="C23" s="18" t="s">
        <v>828</v>
      </c>
      <c r="D23" s="18" t="s">
        <v>574</v>
      </c>
      <c r="E23" s="18"/>
      <c r="F23" s="18" t="s">
        <v>829</v>
      </c>
      <c r="G23" s="18">
        <v>7.67</v>
      </c>
      <c r="H23" s="18">
        <v>14</v>
      </c>
      <c r="I23" s="18">
        <v>10557.87</v>
      </c>
      <c r="J23" s="18" t="s">
        <v>830</v>
      </c>
      <c r="K23" s="18" t="s">
        <v>780</v>
      </c>
      <c r="L23" s="18">
        <v>1996</v>
      </c>
      <c r="M23" s="18">
        <v>7924</v>
      </c>
      <c r="N23" s="18">
        <v>55769</v>
      </c>
      <c r="O23" s="18">
        <v>2019</v>
      </c>
      <c r="P23" s="18" t="s">
        <v>831</v>
      </c>
      <c r="Q23" s="18" t="s">
        <v>832</v>
      </c>
      <c r="R23" s="18" t="s">
        <v>578</v>
      </c>
      <c r="S23" s="18" t="s">
        <v>803</v>
      </c>
      <c r="T23" s="18"/>
      <c r="U23" s="18" t="s">
        <v>568</v>
      </c>
      <c r="V23" s="18"/>
      <c r="W23" s="18" t="s">
        <v>800</v>
      </c>
      <c r="X23" s="18"/>
      <c r="Y23" s="18"/>
      <c r="Z23" s="18"/>
      <c r="AA23" s="18"/>
      <c r="AB23" s="18">
        <v>0.7</v>
      </c>
      <c r="AC23" s="18">
        <v>1.8</v>
      </c>
      <c r="AD23" s="18">
        <v>2.7</v>
      </c>
      <c r="AE23" s="18">
        <v>17.4</v>
      </c>
      <c r="AF23" s="18">
        <v>16</v>
      </c>
      <c r="AG23" s="18" t="s">
        <v>770</v>
      </c>
      <c r="AH23" s="18"/>
      <c r="AI23" s="18"/>
      <c r="AJ23" s="18"/>
      <c r="AK23" s="18"/>
      <c r="AL23" s="18"/>
    </row>
    <row r="24" spans="1:38" s="66" customFormat="1" ht="30" customHeight="1">
      <c r="A24" s="18" t="s">
        <v>561</v>
      </c>
      <c r="B24" s="19" t="s">
        <v>572</v>
      </c>
      <c r="C24" s="18" t="s">
        <v>833</v>
      </c>
      <c r="D24" s="18" t="s">
        <v>574</v>
      </c>
      <c r="E24" s="18"/>
      <c r="F24" s="18" t="s">
        <v>834</v>
      </c>
      <c r="G24" s="18">
        <v>0</v>
      </c>
      <c r="H24" s="18">
        <v>0</v>
      </c>
      <c r="I24" s="18">
        <v>0</v>
      </c>
      <c r="J24" s="18" t="s">
        <v>835</v>
      </c>
      <c r="K24" s="18" t="s">
        <v>780</v>
      </c>
      <c r="L24" s="18">
        <v>1986</v>
      </c>
      <c r="M24" s="18">
        <v>5486</v>
      </c>
      <c r="N24" s="18">
        <v>13580</v>
      </c>
      <c r="O24" s="18">
        <v>2007</v>
      </c>
      <c r="P24" s="18" t="s">
        <v>810</v>
      </c>
      <c r="Q24" s="18" t="s">
        <v>811</v>
      </c>
      <c r="R24" s="18" t="s">
        <v>578</v>
      </c>
      <c r="S24" s="18" t="s">
        <v>766</v>
      </c>
      <c r="T24" s="18" t="s">
        <v>579</v>
      </c>
      <c r="U24" s="18" t="s">
        <v>568</v>
      </c>
      <c r="V24" s="18"/>
      <c r="W24" s="18" t="s">
        <v>800</v>
      </c>
      <c r="X24" s="18"/>
      <c r="Y24" s="18"/>
      <c r="Z24" s="18"/>
      <c r="AA24" s="18">
        <v>0</v>
      </c>
      <c r="AB24" s="18">
        <v>0</v>
      </c>
      <c r="AC24" s="18">
        <v>0</v>
      </c>
      <c r="AD24" s="18">
        <v>0</v>
      </c>
      <c r="AE24" s="18">
        <v>0</v>
      </c>
      <c r="AF24" s="18">
        <v>0</v>
      </c>
      <c r="AG24" s="18" t="s">
        <v>770</v>
      </c>
      <c r="AH24" s="18"/>
      <c r="AI24" s="18"/>
      <c r="AJ24" s="18"/>
      <c r="AK24" s="18"/>
      <c r="AL24" s="18"/>
    </row>
    <row r="25" spans="1:38" s="66" customFormat="1" ht="30" customHeight="1">
      <c r="A25" s="18" t="s">
        <v>561</v>
      </c>
      <c r="B25" s="19" t="s">
        <v>580</v>
      </c>
      <c r="C25" s="18" t="s">
        <v>836</v>
      </c>
      <c r="D25" s="18" t="s">
        <v>582</v>
      </c>
      <c r="E25" s="18"/>
      <c r="F25" s="18" t="s">
        <v>837</v>
      </c>
      <c r="G25" s="18">
        <v>0</v>
      </c>
      <c r="H25" s="18">
        <v>0</v>
      </c>
      <c r="I25" s="18">
        <v>0</v>
      </c>
      <c r="J25" s="18" t="s">
        <v>838</v>
      </c>
      <c r="K25" s="18" t="s">
        <v>780</v>
      </c>
      <c r="L25" s="18">
        <v>2000</v>
      </c>
      <c r="M25" s="18">
        <v>10000</v>
      </c>
      <c r="N25" s="18">
        <v>56000</v>
      </c>
      <c r="O25" s="18">
        <v>2008</v>
      </c>
      <c r="P25" s="18" t="s">
        <v>773</v>
      </c>
      <c r="Q25" s="18" t="s">
        <v>839</v>
      </c>
      <c r="R25" s="18" t="s">
        <v>606</v>
      </c>
      <c r="S25" s="18" t="s">
        <v>766</v>
      </c>
      <c r="T25" s="18"/>
      <c r="U25" s="18" t="s">
        <v>568</v>
      </c>
      <c r="V25" s="18"/>
      <c r="W25" s="18" t="s">
        <v>840</v>
      </c>
      <c r="X25" s="18"/>
      <c r="Y25" s="18"/>
      <c r="Z25" s="18"/>
      <c r="AA25" s="18">
        <v>32</v>
      </c>
      <c r="AB25" s="18">
        <v>2.8</v>
      </c>
      <c r="AC25" s="18" t="s">
        <v>585</v>
      </c>
      <c r="AD25" s="18">
        <v>13</v>
      </c>
      <c r="AE25" s="18">
        <v>82</v>
      </c>
      <c r="AF25" s="18">
        <v>12</v>
      </c>
      <c r="AG25" s="18" t="s">
        <v>770</v>
      </c>
      <c r="AH25" s="18"/>
      <c r="AI25" s="18"/>
      <c r="AJ25" s="18"/>
      <c r="AK25" s="18"/>
      <c r="AL25" s="18"/>
    </row>
    <row r="26" spans="1:38" s="66" customFormat="1" ht="30" customHeight="1">
      <c r="A26" s="18" t="s">
        <v>561</v>
      </c>
      <c r="B26" s="19" t="s">
        <v>580</v>
      </c>
      <c r="C26" s="18" t="s">
        <v>841</v>
      </c>
      <c r="D26" s="18" t="s">
        <v>582</v>
      </c>
      <c r="E26" s="18"/>
      <c r="F26" s="18" t="s">
        <v>842</v>
      </c>
      <c r="G26" s="18">
        <v>0</v>
      </c>
      <c r="H26" s="18">
        <v>0</v>
      </c>
      <c r="I26" s="18">
        <v>0</v>
      </c>
      <c r="J26" s="18" t="s">
        <v>785</v>
      </c>
      <c r="K26" s="18" t="s">
        <v>780</v>
      </c>
      <c r="L26" s="18">
        <v>1971</v>
      </c>
      <c r="M26" s="18">
        <v>52784</v>
      </c>
      <c r="N26" s="18">
        <v>380440</v>
      </c>
      <c r="O26" s="18">
        <v>1999</v>
      </c>
      <c r="P26" s="18" t="s">
        <v>810</v>
      </c>
      <c r="Q26" s="18" t="s">
        <v>839</v>
      </c>
      <c r="R26" s="18" t="s">
        <v>606</v>
      </c>
      <c r="S26" s="18" t="s">
        <v>766</v>
      </c>
      <c r="T26" s="18"/>
      <c r="U26" s="18" t="s">
        <v>568</v>
      </c>
      <c r="V26" s="18"/>
      <c r="W26" s="18" t="s">
        <v>840</v>
      </c>
      <c r="X26" s="18"/>
      <c r="Y26" s="18"/>
      <c r="Z26" s="18"/>
      <c r="AA26" s="18">
        <v>32</v>
      </c>
      <c r="AB26" s="18">
        <v>2.8</v>
      </c>
      <c r="AC26" s="18" t="s">
        <v>585</v>
      </c>
      <c r="AD26" s="18">
        <v>13</v>
      </c>
      <c r="AE26" s="18">
        <v>82</v>
      </c>
      <c r="AF26" s="18">
        <v>12</v>
      </c>
      <c r="AG26" s="18" t="s">
        <v>770</v>
      </c>
      <c r="AH26" s="18"/>
      <c r="AI26" s="18"/>
      <c r="AJ26" s="18"/>
      <c r="AK26" s="18"/>
      <c r="AL26" s="18"/>
    </row>
    <row r="27" spans="1:38" s="66" customFormat="1" ht="30" customHeight="1">
      <c r="A27" s="18" t="s">
        <v>561</v>
      </c>
      <c r="B27" s="19" t="s">
        <v>580</v>
      </c>
      <c r="C27" s="18" t="s">
        <v>843</v>
      </c>
      <c r="D27" s="18" t="s">
        <v>582</v>
      </c>
      <c r="E27" s="18"/>
      <c r="F27" s="18" t="s">
        <v>844</v>
      </c>
      <c r="G27" s="18">
        <v>0</v>
      </c>
      <c r="H27" s="18">
        <v>0</v>
      </c>
      <c r="I27" s="18">
        <v>0</v>
      </c>
      <c r="J27" s="18" t="s">
        <v>838</v>
      </c>
      <c r="K27" s="18" t="s">
        <v>780</v>
      </c>
      <c r="L27" s="18">
        <v>1972</v>
      </c>
      <c r="M27" s="18">
        <v>11106</v>
      </c>
      <c r="N27" s="18">
        <v>25000</v>
      </c>
      <c r="O27" s="18">
        <v>2004</v>
      </c>
      <c r="P27" s="18" t="s">
        <v>810</v>
      </c>
      <c r="Q27" s="18" t="s">
        <v>811</v>
      </c>
      <c r="R27" s="18" t="s">
        <v>603</v>
      </c>
      <c r="S27" s="18" t="s">
        <v>766</v>
      </c>
      <c r="T27" s="18"/>
      <c r="U27" s="18" t="s">
        <v>568</v>
      </c>
      <c r="V27" s="18"/>
      <c r="W27" s="18" t="s">
        <v>800</v>
      </c>
      <c r="X27" s="18"/>
      <c r="Y27" s="18"/>
      <c r="Z27" s="18"/>
      <c r="AA27" s="18" t="s">
        <v>585</v>
      </c>
      <c r="AB27" s="18" t="s">
        <v>585</v>
      </c>
      <c r="AC27" s="18" t="s">
        <v>585</v>
      </c>
      <c r="AD27" s="18" t="s">
        <v>585</v>
      </c>
      <c r="AE27" s="18" t="s">
        <v>585</v>
      </c>
      <c r="AF27" s="18" t="s">
        <v>585</v>
      </c>
      <c r="AG27" s="18" t="s">
        <v>770</v>
      </c>
      <c r="AH27" s="18"/>
      <c r="AI27" s="18"/>
      <c r="AJ27" s="18"/>
      <c r="AK27" s="18"/>
      <c r="AL27" s="18"/>
    </row>
    <row r="28" spans="1:38" s="66" customFormat="1" ht="30" customHeight="1">
      <c r="A28" s="18" t="s">
        <v>561</v>
      </c>
      <c r="B28" s="19" t="s">
        <v>592</v>
      </c>
      <c r="C28" s="18" t="s">
        <v>845</v>
      </c>
      <c r="D28" s="18" t="s">
        <v>594</v>
      </c>
      <c r="E28" s="18"/>
      <c r="F28" s="18" t="s">
        <v>846</v>
      </c>
      <c r="G28" s="18">
        <v>6890</v>
      </c>
      <c r="H28" s="18">
        <v>5733</v>
      </c>
      <c r="I28" s="18">
        <v>168336</v>
      </c>
      <c r="J28" s="18" t="s">
        <v>785</v>
      </c>
      <c r="K28" s="18" t="s">
        <v>780</v>
      </c>
      <c r="L28" s="18">
        <v>1992</v>
      </c>
      <c r="M28" s="18">
        <v>42000</v>
      </c>
      <c r="N28" s="18">
        <v>333200</v>
      </c>
      <c r="O28" s="18">
        <v>2013</v>
      </c>
      <c r="P28" s="18" t="s">
        <v>773</v>
      </c>
      <c r="Q28" s="18" t="s">
        <v>847</v>
      </c>
      <c r="R28" s="18" t="s">
        <v>603</v>
      </c>
      <c r="S28" s="18" t="s">
        <v>803</v>
      </c>
      <c r="T28" s="18"/>
      <c r="U28" s="18" t="s">
        <v>568</v>
      </c>
      <c r="V28" s="18"/>
      <c r="W28" s="18" t="s">
        <v>767</v>
      </c>
      <c r="X28" s="18" t="s">
        <v>768</v>
      </c>
      <c r="Y28" s="18" t="s">
        <v>769</v>
      </c>
      <c r="Z28" s="18" t="s">
        <v>782</v>
      </c>
      <c r="AA28" s="18">
        <v>1.2</v>
      </c>
      <c r="AB28" s="18">
        <v>0.7</v>
      </c>
      <c r="AC28" s="18">
        <v>16</v>
      </c>
      <c r="AD28" s="18">
        <v>6.7</v>
      </c>
      <c r="AE28" s="18"/>
      <c r="AF28" s="18">
        <v>17</v>
      </c>
      <c r="AG28" s="18" t="s">
        <v>770</v>
      </c>
      <c r="AH28" s="18"/>
      <c r="AI28" s="18"/>
      <c r="AJ28" s="18"/>
      <c r="AK28" s="18"/>
      <c r="AL28" s="18"/>
    </row>
    <row r="29" spans="1:38" s="66" customFormat="1" ht="30" customHeight="1">
      <c r="A29" s="18" t="s">
        <v>561</v>
      </c>
      <c r="B29" s="19" t="s">
        <v>848</v>
      </c>
      <c r="C29" s="18" t="s">
        <v>849</v>
      </c>
      <c r="D29" s="18" t="s">
        <v>850</v>
      </c>
      <c r="E29" s="18"/>
      <c r="F29" s="18" t="s">
        <v>851</v>
      </c>
      <c r="G29" s="18">
        <v>1091</v>
      </c>
      <c r="H29" s="18">
        <v>1435</v>
      </c>
      <c r="I29" s="18">
        <v>3111</v>
      </c>
      <c r="J29" s="18" t="s">
        <v>852</v>
      </c>
      <c r="K29" s="18" t="s">
        <v>780</v>
      </c>
      <c r="L29" s="18">
        <v>1990</v>
      </c>
      <c r="M29" s="18">
        <v>7095</v>
      </c>
      <c r="N29" s="18">
        <v>30000</v>
      </c>
      <c r="O29" s="18">
        <v>2012</v>
      </c>
      <c r="P29" s="18" t="s">
        <v>853</v>
      </c>
      <c r="Q29" s="18" t="s">
        <v>854</v>
      </c>
      <c r="R29" s="18" t="s">
        <v>578</v>
      </c>
      <c r="S29" s="18" t="s">
        <v>803</v>
      </c>
      <c r="T29" s="18"/>
      <c r="U29" s="18" t="s">
        <v>568</v>
      </c>
      <c r="V29" s="18"/>
      <c r="W29" s="18" t="s">
        <v>767</v>
      </c>
      <c r="X29" s="18" t="s">
        <v>824</v>
      </c>
      <c r="Y29" s="18" t="s">
        <v>855</v>
      </c>
      <c r="Z29" s="18" t="s">
        <v>782</v>
      </c>
      <c r="AA29" s="18">
        <v>1.1</v>
      </c>
      <c r="AB29" s="18">
        <v>1.2</v>
      </c>
      <c r="AC29" s="18">
        <v>2.3</v>
      </c>
      <c r="AD29" s="18">
        <v>2</v>
      </c>
      <c r="AE29" s="18">
        <v>4</v>
      </c>
      <c r="AF29" s="18">
        <v>5.6</v>
      </c>
      <c r="AG29" s="18" t="s">
        <v>770</v>
      </c>
      <c r="AH29" s="18"/>
      <c r="AI29" s="18"/>
      <c r="AJ29" s="18"/>
      <c r="AK29" s="18"/>
      <c r="AL29" s="18"/>
    </row>
    <row r="30" spans="1:38" s="66" customFormat="1" ht="30" customHeight="1">
      <c r="A30" s="18" t="s">
        <v>561</v>
      </c>
      <c r="B30" s="19" t="s">
        <v>856</v>
      </c>
      <c r="C30" s="18" t="s">
        <v>857</v>
      </c>
      <c r="D30" s="18" t="s">
        <v>858</v>
      </c>
      <c r="E30" s="18"/>
      <c r="F30" s="18" t="s">
        <v>859</v>
      </c>
      <c r="G30" s="18">
        <v>8562</v>
      </c>
      <c r="H30" s="18">
        <v>6586</v>
      </c>
      <c r="I30" s="18">
        <v>32800</v>
      </c>
      <c r="J30" s="18" t="s">
        <v>785</v>
      </c>
      <c r="K30" s="18" t="s">
        <v>780</v>
      </c>
      <c r="L30" s="18">
        <v>1982</v>
      </c>
      <c r="M30" s="18">
        <v>23000</v>
      </c>
      <c r="N30" s="18">
        <v>188000</v>
      </c>
      <c r="O30" s="18">
        <v>2014</v>
      </c>
      <c r="P30" s="18" t="s">
        <v>764</v>
      </c>
      <c r="Q30" s="18" t="s">
        <v>860</v>
      </c>
      <c r="R30" s="18" t="s">
        <v>603</v>
      </c>
      <c r="S30" s="18" t="s">
        <v>803</v>
      </c>
      <c r="T30" s="18"/>
      <c r="U30" s="18" t="s">
        <v>568</v>
      </c>
      <c r="V30" s="18"/>
      <c r="W30" s="18" t="s">
        <v>767</v>
      </c>
      <c r="X30" s="18" t="s">
        <v>768</v>
      </c>
      <c r="Y30" s="18" t="s">
        <v>769</v>
      </c>
      <c r="Z30" s="18" t="s">
        <v>861</v>
      </c>
      <c r="AA30" s="18"/>
      <c r="AB30" s="18">
        <v>1</v>
      </c>
      <c r="AC30" s="18"/>
      <c r="AD30" s="18">
        <v>6</v>
      </c>
      <c r="AE30" s="18"/>
      <c r="AF30" s="18">
        <v>18</v>
      </c>
      <c r="AG30" s="18" t="s">
        <v>770</v>
      </c>
      <c r="AH30" s="18"/>
      <c r="AI30" s="18"/>
      <c r="AJ30" s="18"/>
      <c r="AK30" s="18"/>
      <c r="AL30" s="18"/>
    </row>
    <row r="31" spans="1:38" s="66" customFormat="1" ht="30" customHeight="1">
      <c r="A31" s="18" t="s">
        <v>561</v>
      </c>
      <c r="B31" s="19" t="s">
        <v>856</v>
      </c>
      <c r="C31" s="18" t="s">
        <v>862</v>
      </c>
      <c r="D31" s="18" t="s">
        <v>858</v>
      </c>
      <c r="E31" s="18"/>
      <c r="F31" s="18" t="s">
        <v>863</v>
      </c>
      <c r="G31" s="18">
        <v>1</v>
      </c>
      <c r="H31" s="18">
        <v>1</v>
      </c>
      <c r="I31" s="18">
        <v>100</v>
      </c>
      <c r="J31" s="18" t="s">
        <v>830</v>
      </c>
      <c r="K31" s="18" t="s">
        <v>780</v>
      </c>
      <c r="L31" s="18">
        <v>1970</v>
      </c>
      <c r="M31" s="18">
        <v>200</v>
      </c>
      <c r="N31" s="18">
        <v>600</v>
      </c>
      <c r="O31" s="18">
        <v>2110</v>
      </c>
      <c r="P31" s="18" t="s">
        <v>810</v>
      </c>
      <c r="Q31" s="18" t="s">
        <v>811</v>
      </c>
      <c r="R31" s="18" t="s">
        <v>603</v>
      </c>
      <c r="S31" s="18" t="s">
        <v>803</v>
      </c>
      <c r="T31" s="18"/>
      <c r="U31" s="18" t="s">
        <v>568</v>
      </c>
      <c r="V31" s="18"/>
      <c r="W31" s="18" t="s">
        <v>800</v>
      </c>
      <c r="X31" s="18"/>
      <c r="Y31" s="18"/>
      <c r="Z31" s="18"/>
      <c r="AA31" s="18"/>
      <c r="AB31" s="18"/>
      <c r="AC31" s="18"/>
      <c r="AD31" s="18"/>
      <c r="AE31" s="18"/>
      <c r="AF31" s="18"/>
      <c r="AG31" s="18" t="s">
        <v>770</v>
      </c>
      <c r="AH31" s="18"/>
      <c r="AI31" s="18"/>
      <c r="AJ31" s="18"/>
      <c r="AK31" s="18"/>
      <c r="AL31" s="18"/>
    </row>
    <row r="32" spans="1:38" s="66" customFormat="1" ht="30" customHeight="1">
      <c r="A32" s="18" t="s">
        <v>561</v>
      </c>
      <c r="B32" s="19" t="s">
        <v>856</v>
      </c>
      <c r="C32" s="18" t="s">
        <v>864</v>
      </c>
      <c r="D32" s="18" t="s">
        <v>858</v>
      </c>
      <c r="E32" s="18"/>
      <c r="F32" s="18" t="s">
        <v>865</v>
      </c>
      <c r="G32" s="18">
        <v>4</v>
      </c>
      <c r="H32" s="18">
        <v>4</v>
      </c>
      <c r="I32" s="18">
        <v>4631</v>
      </c>
      <c r="J32" s="18" t="s">
        <v>830</v>
      </c>
      <c r="K32" s="18" t="s">
        <v>780</v>
      </c>
      <c r="L32" s="18">
        <v>1970</v>
      </c>
      <c r="M32" s="18">
        <v>2671</v>
      </c>
      <c r="N32" s="18">
        <v>15500</v>
      </c>
      <c r="O32" s="18">
        <v>2318</v>
      </c>
      <c r="P32" s="18" t="s">
        <v>810</v>
      </c>
      <c r="Q32" s="18" t="s">
        <v>811</v>
      </c>
      <c r="R32" s="18" t="s">
        <v>603</v>
      </c>
      <c r="S32" s="18" t="s">
        <v>803</v>
      </c>
      <c r="T32" s="18"/>
      <c r="U32" s="18" t="s">
        <v>568</v>
      </c>
      <c r="V32" s="18"/>
      <c r="W32" s="18" t="s">
        <v>800</v>
      </c>
      <c r="X32" s="18"/>
      <c r="Y32" s="18"/>
      <c r="Z32" s="18"/>
      <c r="AA32" s="18"/>
      <c r="AB32" s="18"/>
      <c r="AC32" s="18"/>
      <c r="AD32" s="18"/>
      <c r="AE32" s="18"/>
      <c r="AF32" s="18"/>
      <c r="AG32" s="18" t="s">
        <v>770</v>
      </c>
      <c r="AH32" s="18"/>
      <c r="AI32" s="18"/>
      <c r="AJ32" s="18"/>
      <c r="AK32" s="18"/>
      <c r="AL32" s="18"/>
    </row>
    <row r="33" spans="1:38" s="66" customFormat="1" ht="30" customHeight="1">
      <c r="A33" s="18" t="s">
        <v>561</v>
      </c>
      <c r="B33" s="19" t="s">
        <v>866</v>
      </c>
      <c r="C33" s="18" t="s">
        <v>867</v>
      </c>
      <c r="D33" s="18" t="s">
        <v>868</v>
      </c>
      <c r="E33" s="18"/>
      <c r="F33" s="18" t="s">
        <v>869</v>
      </c>
      <c r="G33" s="18">
        <v>0</v>
      </c>
      <c r="H33" s="18">
        <v>0</v>
      </c>
      <c r="I33" s="18">
        <v>0</v>
      </c>
      <c r="J33" s="18" t="s">
        <v>762</v>
      </c>
      <c r="K33" s="18" t="s">
        <v>780</v>
      </c>
      <c r="L33" s="18">
        <v>1981</v>
      </c>
      <c r="M33" s="18">
        <v>5377</v>
      </c>
      <c r="N33" s="18">
        <v>26700</v>
      </c>
      <c r="O33" s="18">
        <v>2007</v>
      </c>
      <c r="P33" s="18" t="s">
        <v>853</v>
      </c>
      <c r="Q33" s="18" t="s">
        <v>870</v>
      </c>
      <c r="R33" s="18" t="s">
        <v>603</v>
      </c>
      <c r="S33" s="18" t="s">
        <v>766</v>
      </c>
      <c r="T33" s="18"/>
      <c r="U33" s="18" t="s">
        <v>568</v>
      </c>
      <c r="V33" s="18"/>
      <c r="W33" s="18" t="s">
        <v>800</v>
      </c>
      <c r="X33" s="18"/>
      <c r="Y33" s="18"/>
      <c r="Z33" s="18"/>
      <c r="AA33" s="18"/>
      <c r="AB33" s="18">
        <v>0.7</v>
      </c>
      <c r="AC33" s="18"/>
      <c r="AD33" s="18">
        <v>4.8</v>
      </c>
      <c r="AE33" s="18"/>
      <c r="AF33" s="18">
        <v>4.8</v>
      </c>
      <c r="AG33" s="18" t="s">
        <v>770</v>
      </c>
      <c r="AH33" s="18"/>
      <c r="AI33" s="18"/>
      <c r="AJ33" s="18"/>
      <c r="AK33" s="18"/>
      <c r="AL33" s="18"/>
    </row>
    <row r="34" spans="1:38" s="66" customFormat="1" ht="30" customHeight="1">
      <c r="A34" s="18" t="s">
        <v>561</v>
      </c>
      <c r="B34" s="19" t="s">
        <v>866</v>
      </c>
      <c r="C34" s="18" t="s">
        <v>871</v>
      </c>
      <c r="D34" s="18" t="s">
        <v>868</v>
      </c>
      <c r="E34" s="18"/>
      <c r="F34" s="18" t="s">
        <v>872</v>
      </c>
      <c r="G34" s="18">
        <v>1824</v>
      </c>
      <c r="H34" s="18">
        <v>1476</v>
      </c>
      <c r="I34" s="18">
        <v>22835</v>
      </c>
      <c r="J34" s="18" t="s">
        <v>809</v>
      </c>
      <c r="K34" s="18" t="s">
        <v>780</v>
      </c>
      <c r="L34" s="18">
        <v>2007</v>
      </c>
      <c r="M34" s="18">
        <v>4200</v>
      </c>
      <c r="N34" s="18">
        <v>27400</v>
      </c>
      <c r="O34" s="18">
        <v>2022</v>
      </c>
      <c r="P34" s="18" t="s">
        <v>873</v>
      </c>
      <c r="Q34" s="18" t="s">
        <v>874</v>
      </c>
      <c r="R34" s="18" t="s">
        <v>603</v>
      </c>
      <c r="S34" s="18" t="s">
        <v>803</v>
      </c>
      <c r="T34" s="18"/>
      <c r="U34" s="18" t="s">
        <v>568</v>
      </c>
      <c r="V34" s="18"/>
      <c r="W34" s="18" t="s">
        <v>800</v>
      </c>
      <c r="X34" s="18"/>
      <c r="Y34" s="18"/>
      <c r="Z34" s="18"/>
      <c r="AA34" s="18"/>
      <c r="AB34" s="18"/>
      <c r="AC34" s="18"/>
      <c r="AD34" s="18"/>
      <c r="AE34" s="18"/>
      <c r="AF34" s="18"/>
      <c r="AG34" s="18" t="s">
        <v>770</v>
      </c>
      <c r="AH34" s="18"/>
      <c r="AI34" s="18"/>
      <c r="AJ34" s="18"/>
      <c r="AK34" s="18"/>
      <c r="AL34" s="18"/>
    </row>
    <row r="35" spans="1:38" s="66" customFormat="1" ht="30" customHeight="1">
      <c r="A35" s="18" t="s">
        <v>561</v>
      </c>
      <c r="B35" s="19" t="s">
        <v>599</v>
      </c>
      <c r="C35" s="18" t="s">
        <v>875</v>
      </c>
      <c r="D35" s="18" t="s">
        <v>601</v>
      </c>
      <c r="E35" s="18"/>
      <c r="F35" s="18" t="s">
        <v>876</v>
      </c>
      <c r="G35" s="18">
        <v>2769</v>
      </c>
      <c r="H35" s="18">
        <v>2349</v>
      </c>
      <c r="I35" s="18">
        <v>11246</v>
      </c>
      <c r="J35" s="18" t="s">
        <v>785</v>
      </c>
      <c r="K35" s="18" t="s">
        <v>780</v>
      </c>
      <c r="L35" s="18">
        <v>1983</v>
      </c>
      <c r="M35" s="18">
        <v>10400</v>
      </c>
      <c r="N35" s="18">
        <v>86000</v>
      </c>
      <c r="O35" s="18">
        <v>2008</v>
      </c>
      <c r="P35" s="18" t="s">
        <v>853</v>
      </c>
      <c r="Q35" s="18" t="s">
        <v>877</v>
      </c>
      <c r="R35" s="18" t="s">
        <v>603</v>
      </c>
      <c r="S35" s="18" t="s">
        <v>803</v>
      </c>
      <c r="T35" s="18"/>
      <c r="U35" s="18" t="s">
        <v>568</v>
      </c>
      <c r="V35" s="18"/>
      <c r="W35" s="18" t="s">
        <v>767</v>
      </c>
      <c r="X35" s="18" t="s">
        <v>824</v>
      </c>
      <c r="Y35" s="18" t="s">
        <v>855</v>
      </c>
      <c r="Z35" s="18" t="s">
        <v>782</v>
      </c>
      <c r="AA35" s="18">
        <v>0.6</v>
      </c>
      <c r="AB35" s="18">
        <v>0.6</v>
      </c>
      <c r="AC35" s="18">
        <v>1.8</v>
      </c>
      <c r="AD35" s="18">
        <v>1.4</v>
      </c>
      <c r="AE35" s="18">
        <v>1.7</v>
      </c>
      <c r="AF35" s="18">
        <v>2.3</v>
      </c>
      <c r="AG35" s="18" t="s">
        <v>770</v>
      </c>
      <c r="AH35" s="18"/>
      <c r="AI35" s="18"/>
      <c r="AJ35" s="18"/>
      <c r="AK35" s="18"/>
      <c r="AL35" s="18"/>
    </row>
    <row r="36" spans="1:38" s="66" customFormat="1" ht="30" customHeight="1">
      <c r="A36" s="18" t="s">
        <v>561</v>
      </c>
      <c r="B36" s="19" t="s">
        <v>599</v>
      </c>
      <c r="C36" s="18" t="s">
        <v>878</v>
      </c>
      <c r="D36" s="18" t="s">
        <v>601</v>
      </c>
      <c r="E36" s="18"/>
      <c r="F36" s="18" t="s">
        <v>879</v>
      </c>
      <c r="G36" s="18">
        <v>220</v>
      </c>
      <c r="H36" s="18">
        <v>261</v>
      </c>
      <c r="I36" s="18">
        <v>7630</v>
      </c>
      <c r="J36" s="18" t="s">
        <v>809</v>
      </c>
      <c r="K36" s="18" t="s">
        <v>780</v>
      </c>
      <c r="L36" s="18">
        <v>1996</v>
      </c>
      <c r="M36" s="18">
        <v>4390</v>
      </c>
      <c r="N36" s="18">
        <v>15554</v>
      </c>
      <c r="O36" s="18">
        <v>2020</v>
      </c>
      <c r="P36" s="18" t="s">
        <v>773</v>
      </c>
      <c r="Q36" s="18" t="s">
        <v>880</v>
      </c>
      <c r="R36" s="18" t="s">
        <v>606</v>
      </c>
      <c r="S36" s="18" t="s">
        <v>803</v>
      </c>
      <c r="T36" s="18"/>
      <c r="U36" s="18" t="s">
        <v>568</v>
      </c>
      <c r="V36" s="18"/>
      <c r="W36" s="18" t="s">
        <v>767</v>
      </c>
      <c r="X36" s="18" t="s">
        <v>824</v>
      </c>
      <c r="Y36" s="18" t="s">
        <v>855</v>
      </c>
      <c r="Z36" s="18" t="s">
        <v>782</v>
      </c>
      <c r="AA36" s="18">
        <v>1.7</v>
      </c>
      <c r="AB36" s="18">
        <v>0</v>
      </c>
      <c r="AC36" s="18">
        <v>19</v>
      </c>
      <c r="AD36" s="18">
        <v>6.4</v>
      </c>
      <c r="AE36" s="18">
        <v>21</v>
      </c>
      <c r="AF36" s="18">
        <v>19</v>
      </c>
      <c r="AG36" s="18" t="s">
        <v>770</v>
      </c>
      <c r="AH36" s="18"/>
      <c r="AI36" s="18"/>
      <c r="AJ36" s="18"/>
      <c r="AK36" s="18"/>
      <c r="AL36" s="18"/>
    </row>
    <row r="37" spans="1:38" s="66" customFormat="1" ht="30" customHeight="1">
      <c r="A37" s="18" t="s">
        <v>561</v>
      </c>
      <c r="B37" s="19" t="s">
        <v>615</v>
      </c>
      <c r="C37" s="18" t="s">
        <v>881</v>
      </c>
      <c r="D37" s="18" t="s">
        <v>617</v>
      </c>
      <c r="E37" s="18"/>
      <c r="F37" s="18" t="s">
        <v>882</v>
      </c>
      <c r="G37" s="18">
        <v>0</v>
      </c>
      <c r="H37" s="18">
        <v>0</v>
      </c>
      <c r="I37" s="18">
        <v>0</v>
      </c>
      <c r="J37" s="18" t="s">
        <v>838</v>
      </c>
      <c r="K37" s="18" t="s">
        <v>763</v>
      </c>
      <c r="L37" s="18">
        <v>1977</v>
      </c>
      <c r="M37" s="18">
        <v>20000</v>
      </c>
      <c r="N37" s="18">
        <v>50000</v>
      </c>
      <c r="O37" s="18">
        <v>2009</v>
      </c>
      <c r="P37" s="18" t="s">
        <v>810</v>
      </c>
      <c r="Q37" s="18" t="s">
        <v>811</v>
      </c>
      <c r="R37" s="18" t="s">
        <v>603</v>
      </c>
      <c r="S37" s="18" t="s">
        <v>766</v>
      </c>
      <c r="T37" s="18" t="s">
        <v>579</v>
      </c>
      <c r="U37" s="18" t="s">
        <v>568</v>
      </c>
      <c r="V37" s="18"/>
      <c r="W37" s="18" t="s">
        <v>800</v>
      </c>
      <c r="X37" s="18"/>
      <c r="Y37" s="18"/>
      <c r="Z37" s="18"/>
      <c r="AA37" s="18">
        <v>1.2</v>
      </c>
      <c r="AB37" s="18"/>
      <c r="AC37" s="18">
        <v>50</v>
      </c>
      <c r="AD37" s="18"/>
      <c r="AE37" s="18"/>
      <c r="AF37" s="18"/>
      <c r="AG37" s="18" t="s">
        <v>770</v>
      </c>
      <c r="AH37" s="18"/>
      <c r="AI37" s="18"/>
      <c r="AJ37" s="18"/>
      <c r="AK37" s="18"/>
      <c r="AL37" s="18"/>
    </row>
    <row r="38" spans="1:38" s="66" customFormat="1" ht="30" customHeight="1">
      <c r="A38" s="18" t="s">
        <v>561</v>
      </c>
      <c r="B38" s="19" t="s">
        <v>623</v>
      </c>
      <c r="C38" s="18" t="s">
        <v>883</v>
      </c>
      <c r="D38" s="18" t="s">
        <v>625</v>
      </c>
      <c r="E38" s="18"/>
      <c r="F38" s="18" t="s">
        <v>884</v>
      </c>
      <c r="G38" s="18">
        <v>0</v>
      </c>
      <c r="H38" s="18">
        <v>0</v>
      </c>
      <c r="I38" s="18">
        <v>40078</v>
      </c>
      <c r="J38" s="18" t="s">
        <v>785</v>
      </c>
      <c r="K38" s="18" t="s">
        <v>780</v>
      </c>
      <c r="L38" s="18">
        <v>1982</v>
      </c>
      <c r="M38" s="18">
        <v>6995</v>
      </c>
      <c r="N38" s="18">
        <v>48028</v>
      </c>
      <c r="O38" s="18">
        <v>2002</v>
      </c>
      <c r="P38" s="18" t="s">
        <v>831</v>
      </c>
      <c r="Q38" s="18" t="s">
        <v>885</v>
      </c>
      <c r="R38" s="18" t="s">
        <v>603</v>
      </c>
      <c r="S38" s="18" t="s">
        <v>766</v>
      </c>
      <c r="T38" s="18"/>
      <c r="U38" s="18" t="s">
        <v>568</v>
      </c>
      <c r="V38" s="18"/>
      <c r="W38" s="18" t="s">
        <v>767</v>
      </c>
      <c r="X38" s="18" t="s">
        <v>768</v>
      </c>
      <c r="Y38" s="18" t="s">
        <v>769</v>
      </c>
      <c r="Z38" s="18" t="s">
        <v>886</v>
      </c>
      <c r="AA38" s="18"/>
      <c r="AB38" s="18">
        <v>1.1</v>
      </c>
      <c r="AC38" s="18"/>
      <c r="AD38" s="18">
        <v>4.1</v>
      </c>
      <c r="AE38" s="18"/>
      <c r="AF38" s="18">
        <v>0.7</v>
      </c>
      <c r="AG38" s="18" t="s">
        <v>770</v>
      </c>
      <c r="AH38" s="18"/>
      <c r="AI38" s="18"/>
      <c r="AJ38" s="18"/>
      <c r="AK38" s="18"/>
      <c r="AL38" s="18"/>
    </row>
    <row r="39" spans="1:38" s="66" customFormat="1" ht="30" customHeight="1">
      <c r="A39" s="18" t="s">
        <v>561</v>
      </c>
      <c r="B39" s="19" t="s">
        <v>636</v>
      </c>
      <c r="C39" s="18" t="s">
        <v>887</v>
      </c>
      <c r="D39" s="18" t="s">
        <v>638</v>
      </c>
      <c r="E39" s="18"/>
      <c r="F39" s="18" t="s">
        <v>888</v>
      </c>
      <c r="G39" s="18">
        <v>168</v>
      </c>
      <c r="H39" s="18">
        <v>249</v>
      </c>
      <c r="I39" s="18">
        <v>30270</v>
      </c>
      <c r="J39" s="18" t="s">
        <v>10</v>
      </c>
      <c r="K39" s="18" t="s">
        <v>780</v>
      </c>
      <c r="L39" s="18">
        <v>1996</v>
      </c>
      <c r="M39" s="18">
        <v>5629</v>
      </c>
      <c r="N39" s="18">
        <v>36485</v>
      </c>
      <c r="O39" s="18">
        <v>2017</v>
      </c>
      <c r="P39" s="18" t="s">
        <v>810</v>
      </c>
      <c r="Q39" s="18" t="s">
        <v>811</v>
      </c>
      <c r="R39" s="18" t="s">
        <v>603</v>
      </c>
      <c r="S39" s="18" t="s">
        <v>803</v>
      </c>
      <c r="T39" s="18"/>
      <c r="U39" s="18" t="s">
        <v>568</v>
      </c>
      <c r="V39" s="18"/>
      <c r="W39" s="18" t="s">
        <v>840</v>
      </c>
      <c r="X39" s="18"/>
      <c r="Y39" s="18"/>
      <c r="Z39" s="18"/>
      <c r="AA39" s="18"/>
      <c r="AB39" s="18">
        <v>0.5</v>
      </c>
      <c r="AC39" s="18"/>
      <c r="AD39" s="18">
        <v>2.1</v>
      </c>
      <c r="AE39" s="18"/>
      <c r="AF39" s="18">
        <v>1.58</v>
      </c>
      <c r="AG39" s="18" t="s">
        <v>770</v>
      </c>
      <c r="AH39" s="18"/>
      <c r="AI39" s="18"/>
      <c r="AJ39" s="18"/>
      <c r="AK39" s="18"/>
      <c r="AL39" s="18"/>
    </row>
    <row r="40" spans="1:38" s="66" customFormat="1" ht="30" customHeight="1">
      <c r="A40" s="18" t="s">
        <v>561</v>
      </c>
      <c r="B40" s="19" t="s">
        <v>636</v>
      </c>
      <c r="C40" s="18" t="s">
        <v>889</v>
      </c>
      <c r="D40" s="18" t="s">
        <v>638</v>
      </c>
      <c r="E40" s="18"/>
      <c r="F40" s="18" t="s">
        <v>890</v>
      </c>
      <c r="G40" s="18">
        <v>887</v>
      </c>
      <c r="H40" s="18">
        <v>734</v>
      </c>
      <c r="I40" s="18">
        <v>13347</v>
      </c>
      <c r="J40" s="18" t="s">
        <v>809</v>
      </c>
      <c r="K40" s="18" t="s">
        <v>780</v>
      </c>
      <c r="L40" s="18">
        <v>1999</v>
      </c>
      <c r="M40" s="18">
        <v>4500</v>
      </c>
      <c r="N40" s="18">
        <v>27000</v>
      </c>
      <c r="O40" s="18">
        <v>2014</v>
      </c>
      <c r="P40" s="18" t="s">
        <v>773</v>
      </c>
      <c r="Q40" s="18" t="s">
        <v>880</v>
      </c>
      <c r="R40" s="18" t="s">
        <v>603</v>
      </c>
      <c r="S40" s="18" t="s">
        <v>803</v>
      </c>
      <c r="T40" s="18"/>
      <c r="U40" s="18" t="s">
        <v>568</v>
      </c>
      <c r="V40" s="18"/>
      <c r="W40" s="18" t="s">
        <v>767</v>
      </c>
      <c r="X40" s="18" t="s">
        <v>768</v>
      </c>
      <c r="Y40" s="18" t="s">
        <v>769</v>
      </c>
      <c r="Z40" s="18" t="s">
        <v>861</v>
      </c>
      <c r="AA40" s="18">
        <v>2.1</v>
      </c>
      <c r="AB40" s="18">
        <v>0.4</v>
      </c>
      <c r="AC40" s="18">
        <v>11.7</v>
      </c>
      <c r="AD40" s="18">
        <v>4.1</v>
      </c>
      <c r="AE40" s="18"/>
      <c r="AF40" s="18">
        <v>7.8</v>
      </c>
      <c r="AG40" s="18" t="s">
        <v>770</v>
      </c>
      <c r="AH40" s="18"/>
      <c r="AI40" s="18"/>
      <c r="AJ40" s="18"/>
      <c r="AK40" s="18"/>
      <c r="AL40" s="18"/>
    </row>
    <row r="41" spans="1:38" s="66" customFormat="1" ht="30" customHeight="1">
      <c r="A41" s="18" t="s">
        <v>561</v>
      </c>
      <c r="B41" s="19" t="s">
        <v>636</v>
      </c>
      <c r="C41" s="18" t="s">
        <v>891</v>
      </c>
      <c r="D41" s="18" t="s">
        <v>638</v>
      </c>
      <c r="E41" s="18"/>
      <c r="F41" s="18" t="s">
        <v>892</v>
      </c>
      <c r="G41" s="18"/>
      <c r="H41" s="18"/>
      <c r="I41" s="18"/>
      <c r="J41" s="18" t="s">
        <v>838</v>
      </c>
      <c r="K41" s="18" t="s">
        <v>780</v>
      </c>
      <c r="L41" s="18">
        <v>1970</v>
      </c>
      <c r="M41" s="18">
        <v>5800</v>
      </c>
      <c r="N41" s="18">
        <v>50000</v>
      </c>
      <c r="O41" s="18">
        <v>2020</v>
      </c>
      <c r="P41" s="18" t="s">
        <v>810</v>
      </c>
      <c r="Q41" s="18" t="s">
        <v>811</v>
      </c>
      <c r="R41" s="18" t="s">
        <v>603</v>
      </c>
      <c r="S41" s="18" t="s">
        <v>766</v>
      </c>
      <c r="T41" s="18" t="s">
        <v>893</v>
      </c>
      <c r="U41" s="18" t="s">
        <v>568</v>
      </c>
      <c r="V41" s="18"/>
      <c r="W41" s="18" t="s">
        <v>800</v>
      </c>
      <c r="X41" s="18"/>
      <c r="Y41" s="18"/>
      <c r="Z41" s="18"/>
      <c r="AA41" s="18"/>
      <c r="AB41" s="18"/>
      <c r="AC41" s="18"/>
      <c r="AD41" s="18"/>
      <c r="AE41" s="18"/>
      <c r="AF41" s="18"/>
      <c r="AG41" s="18" t="s">
        <v>770</v>
      </c>
      <c r="AH41" s="18"/>
      <c r="AI41" s="18"/>
      <c r="AJ41" s="18"/>
      <c r="AK41" s="18"/>
      <c r="AL41" s="18"/>
    </row>
    <row r="42" spans="1:38" s="66" customFormat="1" ht="30" customHeight="1">
      <c r="A42" s="18" t="s">
        <v>561</v>
      </c>
      <c r="B42" s="19" t="s">
        <v>648</v>
      </c>
      <c r="C42" s="18" t="s">
        <v>894</v>
      </c>
      <c r="D42" s="18" t="s">
        <v>650</v>
      </c>
      <c r="E42" s="18"/>
      <c r="F42" s="18" t="s">
        <v>895</v>
      </c>
      <c r="G42" s="18">
        <v>291</v>
      </c>
      <c r="H42" s="18">
        <v>25</v>
      </c>
      <c r="I42" s="18">
        <v>1055</v>
      </c>
      <c r="J42" s="18" t="s">
        <v>896</v>
      </c>
      <c r="K42" s="18" t="s">
        <v>780</v>
      </c>
      <c r="L42" s="18">
        <v>1988</v>
      </c>
      <c r="M42" s="18">
        <v>2698</v>
      </c>
      <c r="N42" s="18">
        <v>12312</v>
      </c>
      <c r="O42" s="18">
        <v>2008</v>
      </c>
      <c r="P42" s="18" t="s">
        <v>897</v>
      </c>
      <c r="Q42" s="18" t="s">
        <v>898</v>
      </c>
      <c r="R42" s="18" t="s">
        <v>603</v>
      </c>
      <c r="S42" s="18" t="s">
        <v>803</v>
      </c>
      <c r="T42" s="18"/>
      <c r="U42" s="18" t="s">
        <v>568</v>
      </c>
      <c r="V42" s="18"/>
      <c r="W42" s="18" t="s">
        <v>767</v>
      </c>
      <c r="X42" s="18" t="s">
        <v>768</v>
      </c>
      <c r="Y42" s="18" t="s">
        <v>855</v>
      </c>
      <c r="Z42" s="18" t="s">
        <v>886</v>
      </c>
      <c r="AA42" s="18"/>
      <c r="AB42" s="18">
        <v>0.7</v>
      </c>
      <c r="AC42" s="18"/>
      <c r="AD42" s="18">
        <v>3.6</v>
      </c>
      <c r="AE42" s="18"/>
      <c r="AF42" s="18">
        <v>5.2</v>
      </c>
      <c r="AG42" s="18" t="s">
        <v>770</v>
      </c>
      <c r="AH42" s="18"/>
      <c r="AI42" s="18"/>
      <c r="AJ42" s="18"/>
      <c r="AK42" s="18"/>
      <c r="AL42" s="18"/>
    </row>
    <row r="43" spans="1:38" s="66" customFormat="1" ht="30" customHeight="1">
      <c r="A43" s="18" t="s">
        <v>561</v>
      </c>
      <c r="B43" s="19" t="s">
        <v>648</v>
      </c>
      <c r="C43" s="18" t="s">
        <v>899</v>
      </c>
      <c r="D43" s="18" t="s">
        <v>650</v>
      </c>
      <c r="E43" s="18"/>
      <c r="F43" s="18" t="s">
        <v>900</v>
      </c>
      <c r="G43" s="18">
        <v>0</v>
      </c>
      <c r="H43" s="18">
        <v>0</v>
      </c>
      <c r="I43" s="18">
        <v>0</v>
      </c>
      <c r="J43" s="18" t="s">
        <v>896</v>
      </c>
      <c r="K43" s="18" t="s">
        <v>780</v>
      </c>
      <c r="L43" s="18">
        <v>1989</v>
      </c>
      <c r="M43" s="18">
        <v>3500</v>
      </c>
      <c r="N43" s="18">
        <v>4400</v>
      </c>
      <c r="O43" s="18">
        <v>2001</v>
      </c>
      <c r="P43" s="18" t="s">
        <v>853</v>
      </c>
      <c r="Q43" s="18" t="s">
        <v>901</v>
      </c>
      <c r="R43" s="18" t="s">
        <v>603</v>
      </c>
      <c r="S43" s="18" t="s">
        <v>766</v>
      </c>
      <c r="T43" s="18"/>
      <c r="U43" s="18" t="s">
        <v>568</v>
      </c>
      <c r="V43" s="18"/>
      <c r="W43" s="18" t="s">
        <v>800</v>
      </c>
      <c r="X43" s="18"/>
      <c r="Y43" s="18"/>
      <c r="Z43" s="18" t="s">
        <v>886</v>
      </c>
      <c r="AA43" s="18"/>
      <c r="AB43" s="18">
        <v>1.4</v>
      </c>
      <c r="AC43" s="18"/>
      <c r="AD43" s="18">
        <v>4.7</v>
      </c>
      <c r="AE43" s="18"/>
      <c r="AF43" s="18">
        <v>1.7</v>
      </c>
      <c r="AG43" s="18" t="s">
        <v>770</v>
      </c>
      <c r="AH43" s="18"/>
      <c r="AI43" s="18"/>
      <c r="AJ43" s="18"/>
      <c r="AK43" s="18"/>
      <c r="AL43" s="18"/>
    </row>
    <row r="44" spans="1:38" s="66" customFormat="1" ht="30" customHeight="1">
      <c r="A44" s="18" t="s">
        <v>561</v>
      </c>
      <c r="B44" s="19" t="s">
        <v>655</v>
      </c>
      <c r="C44" s="18" t="s">
        <v>902</v>
      </c>
      <c r="D44" s="18" t="s">
        <v>657</v>
      </c>
      <c r="E44" s="18"/>
      <c r="F44" s="18" t="s">
        <v>903</v>
      </c>
      <c r="G44" s="18">
        <v>360</v>
      </c>
      <c r="H44" s="18">
        <v>208</v>
      </c>
      <c r="I44" s="18">
        <v>35953</v>
      </c>
      <c r="J44" s="18" t="s">
        <v>830</v>
      </c>
      <c r="K44" s="18" t="s">
        <v>780</v>
      </c>
      <c r="L44" s="18">
        <v>2000</v>
      </c>
      <c r="M44" s="18">
        <v>8400</v>
      </c>
      <c r="N44" s="18">
        <v>39700</v>
      </c>
      <c r="O44" s="18">
        <v>2015</v>
      </c>
      <c r="P44" s="18" t="s">
        <v>773</v>
      </c>
      <c r="Q44" s="18" t="s">
        <v>904</v>
      </c>
      <c r="R44" s="18" t="s">
        <v>603</v>
      </c>
      <c r="S44" s="18" t="s">
        <v>803</v>
      </c>
      <c r="T44" s="18"/>
      <c r="U44" s="18" t="s">
        <v>568</v>
      </c>
      <c r="V44" s="18"/>
      <c r="W44" s="18" t="s">
        <v>767</v>
      </c>
      <c r="X44" s="18" t="s">
        <v>768</v>
      </c>
      <c r="Y44" s="18" t="s">
        <v>769</v>
      </c>
      <c r="Z44" s="18" t="s">
        <v>782</v>
      </c>
      <c r="AA44" s="18">
        <v>0.68</v>
      </c>
      <c r="AB44" s="18">
        <v>0.88</v>
      </c>
      <c r="AC44" s="18">
        <v>3.55</v>
      </c>
      <c r="AD44" s="18">
        <v>3.14</v>
      </c>
      <c r="AE44" s="18">
        <v>2.14</v>
      </c>
      <c r="AF44" s="18">
        <v>0.21</v>
      </c>
      <c r="AG44" s="18" t="s">
        <v>770</v>
      </c>
      <c r="AH44" s="18"/>
      <c r="AI44" s="18"/>
      <c r="AJ44" s="18"/>
      <c r="AK44" s="18"/>
      <c r="AL44" s="18"/>
    </row>
    <row r="45" spans="1:38" s="66" customFormat="1" ht="30" customHeight="1">
      <c r="A45" s="18" t="s">
        <v>561</v>
      </c>
      <c r="B45" s="19" t="s">
        <v>655</v>
      </c>
      <c r="C45" s="18" t="s">
        <v>905</v>
      </c>
      <c r="D45" s="18" t="s">
        <v>657</v>
      </c>
      <c r="E45" s="18"/>
      <c r="F45" s="18" t="s">
        <v>906</v>
      </c>
      <c r="G45" s="18">
        <v>0</v>
      </c>
      <c r="H45" s="18">
        <v>0</v>
      </c>
      <c r="I45" s="18">
        <v>0</v>
      </c>
      <c r="J45" s="18" t="s">
        <v>830</v>
      </c>
      <c r="K45" s="18" t="s">
        <v>780</v>
      </c>
      <c r="L45" s="18">
        <v>1975</v>
      </c>
      <c r="M45" s="18">
        <v>7000</v>
      </c>
      <c r="N45" s="18">
        <v>95000</v>
      </c>
      <c r="O45" s="18">
        <v>2005</v>
      </c>
      <c r="P45" s="18" t="s">
        <v>810</v>
      </c>
      <c r="Q45" s="18" t="s">
        <v>811</v>
      </c>
      <c r="R45" s="18" t="s">
        <v>603</v>
      </c>
      <c r="S45" s="18" t="s">
        <v>766</v>
      </c>
      <c r="T45" s="18"/>
      <c r="U45" s="18" t="s">
        <v>568</v>
      </c>
      <c r="V45" s="18"/>
      <c r="W45" s="18" t="s">
        <v>800</v>
      </c>
      <c r="X45" s="18"/>
      <c r="Y45" s="18"/>
      <c r="Z45" s="18"/>
      <c r="AA45" s="18"/>
      <c r="AB45" s="18"/>
      <c r="AC45" s="18"/>
      <c r="AD45" s="18"/>
      <c r="AE45" s="18"/>
      <c r="AF45" s="18"/>
      <c r="AG45" s="18" t="s">
        <v>770</v>
      </c>
      <c r="AH45" s="18"/>
      <c r="AI45" s="18"/>
      <c r="AJ45" s="18"/>
      <c r="AK45" s="18"/>
      <c r="AL45" s="18"/>
    </row>
    <row r="46" spans="1:38" s="66" customFormat="1" ht="30" customHeight="1">
      <c r="A46" s="18" t="s">
        <v>561</v>
      </c>
      <c r="B46" s="19" t="s">
        <v>660</v>
      </c>
      <c r="C46" s="18" t="s">
        <v>907</v>
      </c>
      <c r="D46" s="18" t="s">
        <v>662</v>
      </c>
      <c r="E46" s="18"/>
      <c r="F46" s="18" t="s">
        <v>908</v>
      </c>
      <c r="G46" s="18">
        <v>200</v>
      </c>
      <c r="H46" s="18">
        <v>222</v>
      </c>
      <c r="I46" s="18">
        <v>48789</v>
      </c>
      <c r="J46" s="18" t="s">
        <v>909</v>
      </c>
      <c r="K46" s="18" t="s">
        <v>780</v>
      </c>
      <c r="L46" s="18">
        <v>1981</v>
      </c>
      <c r="M46" s="18">
        <v>42000</v>
      </c>
      <c r="N46" s="18">
        <v>224000</v>
      </c>
      <c r="O46" s="18">
        <v>2088</v>
      </c>
      <c r="P46" s="18" t="s">
        <v>910</v>
      </c>
      <c r="Q46" s="18" t="s">
        <v>820</v>
      </c>
      <c r="R46" s="18" t="s">
        <v>603</v>
      </c>
      <c r="S46" s="18" t="s">
        <v>803</v>
      </c>
      <c r="T46" s="18"/>
      <c r="U46" s="18" t="s">
        <v>568</v>
      </c>
      <c r="V46" s="18"/>
      <c r="W46" s="18" t="s">
        <v>767</v>
      </c>
      <c r="X46" s="18" t="s">
        <v>768</v>
      </c>
      <c r="Y46" s="18" t="s">
        <v>855</v>
      </c>
      <c r="Z46" s="18" t="s">
        <v>886</v>
      </c>
      <c r="AA46" s="18"/>
      <c r="AB46" s="18">
        <v>0.5</v>
      </c>
      <c r="AC46" s="18"/>
      <c r="AD46" s="18">
        <v>2.6</v>
      </c>
      <c r="AE46" s="18"/>
      <c r="AF46" s="18">
        <v>9.7</v>
      </c>
      <c r="AG46" s="18" t="s">
        <v>770</v>
      </c>
      <c r="AH46" s="18"/>
      <c r="AI46" s="18"/>
      <c r="AJ46" s="18"/>
      <c r="AK46" s="18"/>
      <c r="AL46" s="18"/>
    </row>
    <row r="47" spans="1:38" s="66" customFormat="1" ht="30" customHeight="1">
      <c r="A47" s="18" t="s">
        <v>561</v>
      </c>
      <c r="B47" s="19" t="s">
        <v>911</v>
      </c>
      <c r="C47" s="18" t="s">
        <v>912</v>
      </c>
      <c r="D47" s="18" t="s">
        <v>913</v>
      </c>
      <c r="E47" s="18"/>
      <c r="F47" s="18" t="s">
        <v>914</v>
      </c>
      <c r="G47" s="18">
        <v>424</v>
      </c>
      <c r="H47" s="18">
        <v>174</v>
      </c>
      <c r="I47" s="18">
        <v>8084</v>
      </c>
      <c r="J47" s="18" t="s">
        <v>785</v>
      </c>
      <c r="K47" s="18" t="s">
        <v>763</v>
      </c>
      <c r="L47" s="18">
        <v>1995</v>
      </c>
      <c r="M47" s="18">
        <v>5100</v>
      </c>
      <c r="N47" s="18">
        <v>15600</v>
      </c>
      <c r="O47" s="18">
        <v>2030</v>
      </c>
      <c r="P47" s="18" t="s">
        <v>773</v>
      </c>
      <c r="Q47" s="18" t="s">
        <v>915</v>
      </c>
      <c r="R47" s="18" t="s">
        <v>603</v>
      </c>
      <c r="S47" s="18" t="s">
        <v>803</v>
      </c>
      <c r="T47" s="18"/>
      <c r="U47" s="18" t="s">
        <v>568</v>
      </c>
      <c r="V47" s="18"/>
      <c r="W47" s="18" t="s">
        <v>767</v>
      </c>
      <c r="X47" s="18" t="s">
        <v>824</v>
      </c>
      <c r="Y47" s="18" t="s">
        <v>855</v>
      </c>
      <c r="Z47" s="18" t="s">
        <v>782</v>
      </c>
      <c r="AA47" s="18"/>
      <c r="AB47" s="18">
        <v>0.6</v>
      </c>
      <c r="AC47" s="18"/>
      <c r="AD47" s="18">
        <v>1.9</v>
      </c>
      <c r="AE47" s="18"/>
      <c r="AF47" s="18">
        <v>1.8</v>
      </c>
      <c r="AG47" s="18" t="s">
        <v>770</v>
      </c>
      <c r="AH47" s="18"/>
      <c r="AI47" s="18"/>
      <c r="AJ47" s="18"/>
      <c r="AK47" s="18"/>
      <c r="AL47" s="18"/>
    </row>
    <row r="48" spans="1:38" s="66" customFormat="1" ht="30" customHeight="1">
      <c r="A48" s="18" t="s">
        <v>561</v>
      </c>
      <c r="B48" s="19" t="s">
        <v>665</v>
      </c>
      <c r="C48" s="18" t="s">
        <v>916</v>
      </c>
      <c r="D48" s="18" t="s">
        <v>667</v>
      </c>
      <c r="E48" s="18"/>
      <c r="F48" s="18" t="s">
        <v>917</v>
      </c>
      <c r="G48" s="18">
        <v>158</v>
      </c>
      <c r="H48" s="18">
        <v>73</v>
      </c>
      <c r="I48" s="18">
        <v>6045</v>
      </c>
      <c r="J48" s="18" t="s">
        <v>830</v>
      </c>
      <c r="K48" s="18" t="s">
        <v>780</v>
      </c>
      <c r="L48" s="18">
        <v>1993</v>
      </c>
      <c r="M48" s="18">
        <v>6000</v>
      </c>
      <c r="N48" s="18">
        <v>15056</v>
      </c>
      <c r="O48" s="18">
        <v>2013</v>
      </c>
      <c r="P48" s="18" t="s">
        <v>810</v>
      </c>
      <c r="Q48" s="18" t="s">
        <v>811</v>
      </c>
      <c r="R48" s="18" t="s">
        <v>603</v>
      </c>
      <c r="S48" s="18" t="s">
        <v>803</v>
      </c>
      <c r="T48" s="18"/>
      <c r="U48" s="18" t="s">
        <v>568</v>
      </c>
      <c r="V48" s="18"/>
      <c r="W48" s="18" t="s">
        <v>767</v>
      </c>
      <c r="X48" s="18" t="s">
        <v>768</v>
      </c>
      <c r="Y48" s="18" t="s">
        <v>855</v>
      </c>
      <c r="Z48" s="18" t="s">
        <v>782</v>
      </c>
      <c r="AA48" s="18"/>
      <c r="AB48" s="18">
        <v>0</v>
      </c>
      <c r="AC48" s="18"/>
      <c r="AD48" s="18">
        <v>3.4</v>
      </c>
      <c r="AE48" s="18"/>
      <c r="AF48" s="18">
        <v>0.56</v>
      </c>
      <c r="AG48" s="18" t="s">
        <v>770</v>
      </c>
      <c r="AH48" s="18"/>
      <c r="AI48" s="18"/>
      <c r="AJ48" s="18"/>
      <c r="AK48" s="18"/>
      <c r="AL48" s="18"/>
    </row>
    <row r="49" spans="1:38" s="66" customFormat="1" ht="30" customHeight="1">
      <c r="A49" s="18" t="s">
        <v>561</v>
      </c>
      <c r="B49" s="19" t="s">
        <v>665</v>
      </c>
      <c r="C49" s="18" t="s">
        <v>916</v>
      </c>
      <c r="D49" s="18" t="s">
        <v>667</v>
      </c>
      <c r="E49" s="18"/>
      <c r="F49" s="18" t="s">
        <v>918</v>
      </c>
      <c r="G49" s="18">
        <v>126</v>
      </c>
      <c r="H49" s="18">
        <v>58</v>
      </c>
      <c r="I49" s="18">
        <v>10178</v>
      </c>
      <c r="J49" s="18" t="s">
        <v>919</v>
      </c>
      <c r="K49" s="18" t="s">
        <v>780</v>
      </c>
      <c r="L49" s="18">
        <v>1991</v>
      </c>
      <c r="M49" s="18">
        <v>3200</v>
      </c>
      <c r="N49" s="18">
        <v>14544</v>
      </c>
      <c r="O49" s="18">
        <v>2030</v>
      </c>
      <c r="P49" s="18" t="s">
        <v>920</v>
      </c>
      <c r="Q49" s="18" t="s">
        <v>921</v>
      </c>
      <c r="R49" s="18" t="s">
        <v>603</v>
      </c>
      <c r="S49" s="18" t="s">
        <v>803</v>
      </c>
      <c r="T49" s="18"/>
      <c r="U49" s="18" t="s">
        <v>568</v>
      </c>
      <c r="V49" s="18"/>
      <c r="W49" s="18" t="s">
        <v>767</v>
      </c>
      <c r="X49" s="18" t="s">
        <v>768</v>
      </c>
      <c r="Y49" s="18" t="s">
        <v>855</v>
      </c>
      <c r="Z49" s="18" t="s">
        <v>782</v>
      </c>
      <c r="AA49" s="18"/>
      <c r="AB49" s="18">
        <v>7.8</v>
      </c>
      <c r="AC49" s="18"/>
      <c r="AD49" s="18">
        <v>9.6</v>
      </c>
      <c r="AE49" s="18"/>
      <c r="AF49" s="18">
        <v>1.12</v>
      </c>
      <c r="AG49" s="18" t="s">
        <v>770</v>
      </c>
      <c r="AH49" s="18"/>
      <c r="AI49" s="18"/>
      <c r="AJ49" s="18"/>
      <c r="AK49" s="18"/>
      <c r="AL49" s="18"/>
    </row>
    <row r="50" spans="1:38" s="66" customFormat="1" ht="30" customHeight="1">
      <c r="A50" s="18" t="s">
        <v>561</v>
      </c>
      <c r="B50" s="19" t="s">
        <v>670</v>
      </c>
      <c r="C50" s="18" t="s">
        <v>922</v>
      </c>
      <c r="D50" s="18" t="s">
        <v>672</v>
      </c>
      <c r="E50" s="18"/>
      <c r="F50" s="18" t="s">
        <v>923</v>
      </c>
      <c r="G50" s="18">
        <v>3826</v>
      </c>
      <c r="H50" s="18">
        <v>4302</v>
      </c>
      <c r="I50" s="18">
        <v>12084</v>
      </c>
      <c r="J50" s="18" t="s">
        <v>924</v>
      </c>
      <c r="K50" s="18" t="s">
        <v>780</v>
      </c>
      <c r="L50" s="18">
        <v>1978</v>
      </c>
      <c r="M50" s="18">
        <v>25000</v>
      </c>
      <c r="N50" s="18">
        <v>219150</v>
      </c>
      <c r="O50" s="18">
        <v>2012</v>
      </c>
      <c r="P50" s="18" t="s">
        <v>853</v>
      </c>
      <c r="Q50" s="18" t="s">
        <v>860</v>
      </c>
      <c r="R50" s="18" t="s">
        <v>603</v>
      </c>
      <c r="S50" s="18" t="s">
        <v>803</v>
      </c>
      <c r="T50" s="18"/>
      <c r="U50" s="18" t="s">
        <v>781</v>
      </c>
      <c r="V50" s="18">
        <v>90</v>
      </c>
      <c r="W50" s="18" t="s">
        <v>800</v>
      </c>
      <c r="X50" s="18"/>
      <c r="Y50" s="18"/>
      <c r="Z50" s="18"/>
      <c r="AA50" s="18">
        <v>10</v>
      </c>
      <c r="AB50" s="18">
        <v>6</v>
      </c>
      <c r="AC50" s="18">
        <v>41</v>
      </c>
      <c r="AD50" s="18">
        <v>24</v>
      </c>
      <c r="AE50" s="18">
        <v>110</v>
      </c>
      <c r="AF50" s="18">
        <v>82</v>
      </c>
      <c r="AG50" s="18" t="s">
        <v>770</v>
      </c>
      <c r="AH50" s="18"/>
      <c r="AI50" s="18"/>
      <c r="AJ50" s="18"/>
      <c r="AK50" s="18"/>
      <c r="AL50" s="18"/>
    </row>
    <row r="51" spans="1:38" s="66" customFormat="1" ht="30" customHeight="1">
      <c r="A51" s="18" t="s">
        <v>561</v>
      </c>
      <c r="B51" s="19" t="s">
        <v>675</v>
      </c>
      <c r="C51" s="18" t="s">
        <v>925</v>
      </c>
      <c r="D51" s="18" t="s">
        <v>677</v>
      </c>
      <c r="E51" s="18"/>
      <c r="F51" s="18" t="s">
        <v>678</v>
      </c>
      <c r="G51" s="18">
        <v>1184</v>
      </c>
      <c r="H51" s="18">
        <v>1134</v>
      </c>
      <c r="I51" s="18">
        <v>8683</v>
      </c>
      <c r="J51" s="18" t="s">
        <v>926</v>
      </c>
      <c r="K51" s="18" t="s">
        <v>780</v>
      </c>
      <c r="L51" s="18">
        <v>1994</v>
      </c>
      <c r="M51" s="18">
        <v>5700</v>
      </c>
      <c r="N51" s="18">
        <v>26000</v>
      </c>
      <c r="O51" s="18">
        <v>2018</v>
      </c>
      <c r="P51" s="18" t="s">
        <v>773</v>
      </c>
      <c r="Q51" s="18" t="s">
        <v>927</v>
      </c>
      <c r="R51" s="18" t="s">
        <v>603</v>
      </c>
      <c r="S51" s="18" t="s">
        <v>803</v>
      </c>
      <c r="T51" s="18" t="s">
        <v>928</v>
      </c>
      <c r="U51" s="18" t="s">
        <v>568</v>
      </c>
      <c r="V51" s="18"/>
      <c r="W51" s="18" t="s">
        <v>800</v>
      </c>
      <c r="X51" s="18"/>
      <c r="Y51" s="18"/>
      <c r="Z51" s="18"/>
      <c r="AA51" s="18">
        <v>5</v>
      </c>
      <c r="AB51" s="18">
        <v>3</v>
      </c>
      <c r="AC51" s="18">
        <v>7</v>
      </c>
      <c r="AD51" s="18">
        <v>4</v>
      </c>
      <c r="AE51" s="18">
        <v>18</v>
      </c>
      <c r="AF51" s="18">
        <v>3</v>
      </c>
      <c r="AG51" s="18" t="s">
        <v>770</v>
      </c>
      <c r="AH51" s="18"/>
      <c r="AI51" s="18"/>
      <c r="AJ51" s="18"/>
      <c r="AK51" s="18"/>
      <c r="AL51" s="18"/>
    </row>
    <row r="52" spans="1:38" s="66" customFormat="1" ht="30" customHeight="1">
      <c r="A52" s="18" t="s">
        <v>561</v>
      </c>
      <c r="B52" s="19" t="s">
        <v>929</v>
      </c>
      <c r="C52" s="18" t="s">
        <v>930</v>
      </c>
      <c r="D52" s="18" t="s">
        <v>931</v>
      </c>
      <c r="E52" s="18"/>
      <c r="F52" s="18" t="s">
        <v>932</v>
      </c>
      <c r="G52" s="18">
        <v>50</v>
      </c>
      <c r="H52" s="18">
        <v>43</v>
      </c>
      <c r="I52" s="18">
        <v>3090</v>
      </c>
      <c r="J52" s="18" t="s">
        <v>933</v>
      </c>
      <c r="K52" s="18" t="s">
        <v>780</v>
      </c>
      <c r="L52" s="18">
        <v>1985</v>
      </c>
      <c r="M52" s="18">
        <v>5354</v>
      </c>
      <c r="N52" s="18">
        <v>10800</v>
      </c>
      <c r="O52" s="18">
        <v>2021</v>
      </c>
      <c r="P52" s="18" t="s">
        <v>810</v>
      </c>
      <c r="Q52" s="18" t="s">
        <v>898</v>
      </c>
      <c r="R52" s="18" t="s">
        <v>603</v>
      </c>
      <c r="S52" s="18" t="s">
        <v>803</v>
      </c>
      <c r="T52" s="18"/>
      <c r="U52" s="18" t="s">
        <v>568</v>
      </c>
      <c r="V52" s="18"/>
      <c r="W52" s="18" t="s">
        <v>840</v>
      </c>
      <c r="X52" s="18"/>
      <c r="Y52" s="18"/>
      <c r="Z52" s="18"/>
      <c r="AA52" s="18" t="s">
        <v>934</v>
      </c>
      <c r="AB52" s="18">
        <v>1.9</v>
      </c>
      <c r="AC52" s="18" t="s">
        <v>934</v>
      </c>
      <c r="AD52" s="18">
        <v>3.4</v>
      </c>
      <c r="AE52" s="18">
        <v>0.01</v>
      </c>
      <c r="AF52" s="18">
        <v>0.03</v>
      </c>
      <c r="AG52" s="18" t="s">
        <v>770</v>
      </c>
      <c r="AH52" s="18"/>
      <c r="AI52" s="18"/>
      <c r="AJ52" s="18"/>
      <c r="AK52" s="18"/>
      <c r="AL52" s="18"/>
    </row>
    <row r="53" spans="1:38" s="66" customFormat="1" ht="30" customHeight="1">
      <c r="A53" s="18" t="s">
        <v>561</v>
      </c>
      <c r="B53" s="19" t="s">
        <v>935</v>
      </c>
      <c r="C53" s="18" t="s">
        <v>936</v>
      </c>
      <c r="D53" s="18" t="s">
        <v>937</v>
      </c>
      <c r="E53" s="18"/>
      <c r="F53" s="18" t="s">
        <v>938</v>
      </c>
      <c r="G53" s="18">
        <v>756</v>
      </c>
      <c r="H53" s="18">
        <v>737</v>
      </c>
      <c r="I53" s="18">
        <v>13579</v>
      </c>
      <c r="J53" s="18" t="s">
        <v>809</v>
      </c>
      <c r="K53" s="18" t="s">
        <v>780</v>
      </c>
      <c r="L53" s="18">
        <v>2001</v>
      </c>
      <c r="M53" s="18">
        <v>4500</v>
      </c>
      <c r="N53" s="18">
        <v>24500</v>
      </c>
      <c r="O53" s="18">
        <v>2015</v>
      </c>
      <c r="P53" s="18" t="s">
        <v>773</v>
      </c>
      <c r="Q53" s="18" t="s">
        <v>939</v>
      </c>
      <c r="R53" s="18" t="s">
        <v>603</v>
      </c>
      <c r="S53" s="18" t="s">
        <v>803</v>
      </c>
      <c r="T53" s="18"/>
      <c r="U53" s="18" t="s">
        <v>568</v>
      </c>
      <c r="V53" s="18"/>
      <c r="W53" s="18" t="s">
        <v>800</v>
      </c>
      <c r="X53" s="18"/>
      <c r="Y53" s="18"/>
      <c r="Z53" s="18"/>
      <c r="AA53" s="18">
        <v>21</v>
      </c>
      <c r="AB53" s="18">
        <v>1.8</v>
      </c>
      <c r="AC53" s="18">
        <v>98</v>
      </c>
      <c r="AD53" s="18">
        <v>24</v>
      </c>
      <c r="AE53" s="18">
        <v>51</v>
      </c>
      <c r="AF53" s="18">
        <v>21</v>
      </c>
      <c r="AG53" s="18" t="s">
        <v>770</v>
      </c>
      <c r="AH53" s="18"/>
      <c r="AI53" s="18"/>
      <c r="AJ53" s="18"/>
      <c r="AK53" s="18"/>
      <c r="AL53" s="18"/>
    </row>
    <row r="54" spans="1:38" s="66" customFormat="1" ht="30" customHeight="1">
      <c r="A54" s="18" t="s">
        <v>561</v>
      </c>
      <c r="B54" s="19" t="s">
        <v>685</v>
      </c>
      <c r="C54" s="18" t="s">
        <v>940</v>
      </c>
      <c r="D54" s="18" t="s">
        <v>687</v>
      </c>
      <c r="E54" s="18"/>
      <c r="F54" s="18" t="s">
        <v>941</v>
      </c>
      <c r="G54" s="18">
        <v>0</v>
      </c>
      <c r="H54" s="18">
        <v>0</v>
      </c>
      <c r="I54" s="18">
        <v>1290</v>
      </c>
      <c r="J54" s="18" t="s">
        <v>942</v>
      </c>
      <c r="K54" s="18" t="s">
        <v>780</v>
      </c>
      <c r="L54" s="18">
        <v>1999</v>
      </c>
      <c r="M54" s="18">
        <v>1630</v>
      </c>
      <c r="N54" s="18">
        <v>3900</v>
      </c>
      <c r="O54" s="18">
        <v>2016</v>
      </c>
      <c r="P54" s="18" t="s">
        <v>897</v>
      </c>
      <c r="Q54" s="18" t="s">
        <v>901</v>
      </c>
      <c r="R54" s="18" t="s">
        <v>603</v>
      </c>
      <c r="S54" s="18" t="s">
        <v>803</v>
      </c>
      <c r="T54" s="18" t="s">
        <v>579</v>
      </c>
      <c r="U54" s="18" t="s">
        <v>568</v>
      </c>
      <c r="V54" s="18"/>
      <c r="W54" s="18" t="s">
        <v>800</v>
      </c>
      <c r="X54" s="18"/>
      <c r="Y54" s="18"/>
      <c r="Z54" s="18"/>
      <c r="AA54" s="18"/>
      <c r="AB54" s="18">
        <v>1</v>
      </c>
      <c r="AC54" s="18"/>
      <c r="AD54" s="18">
        <v>5</v>
      </c>
      <c r="AE54" s="18"/>
      <c r="AF54" s="18">
        <v>1</v>
      </c>
      <c r="AG54" s="18" t="s">
        <v>770</v>
      </c>
      <c r="AH54" s="18"/>
      <c r="AI54" s="18"/>
      <c r="AJ54" s="18"/>
      <c r="AK54" s="18"/>
      <c r="AL54" s="18"/>
    </row>
    <row r="55" spans="1:38" s="66" customFormat="1" ht="30" customHeight="1">
      <c r="A55" s="18" t="s">
        <v>561</v>
      </c>
      <c r="B55" s="19" t="s">
        <v>685</v>
      </c>
      <c r="C55" s="18" t="s">
        <v>940</v>
      </c>
      <c r="D55" s="18" t="s">
        <v>687</v>
      </c>
      <c r="E55" s="18"/>
      <c r="F55" s="18" t="s">
        <v>943</v>
      </c>
      <c r="G55" s="18">
        <v>0</v>
      </c>
      <c r="H55" s="18">
        <v>0</v>
      </c>
      <c r="I55" s="18">
        <v>18249</v>
      </c>
      <c r="J55" s="18" t="s">
        <v>830</v>
      </c>
      <c r="K55" s="18" t="s">
        <v>780</v>
      </c>
      <c r="L55" s="18">
        <v>1978</v>
      </c>
      <c r="M55" s="18">
        <v>12500</v>
      </c>
      <c r="N55" s="18">
        <v>75000</v>
      </c>
      <c r="O55" s="18">
        <v>2020</v>
      </c>
      <c r="P55" s="18" t="s">
        <v>897</v>
      </c>
      <c r="Q55" s="18" t="s">
        <v>901</v>
      </c>
      <c r="R55" s="18" t="s">
        <v>603</v>
      </c>
      <c r="S55" s="18" t="s">
        <v>803</v>
      </c>
      <c r="T55" s="18"/>
      <c r="U55" s="18" t="s">
        <v>568</v>
      </c>
      <c r="V55" s="18"/>
      <c r="W55" s="18" t="s">
        <v>800</v>
      </c>
      <c r="X55" s="18"/>
      <c r="Y55" s="18"/>
      <c r="Z55" s="18"/>
      <c r="AA55" s="18"/>
      <c r="AB55" s="18">
        <v>1</v>
      </c>
      <c r="AC55" s="18"/>
      <c r="AD55" s="18">
        <v>5</v>
      </c>
      <c r="AE55" s="18"/>
      <c r="AF55" s="18">
        <v>1</v>
      </c>
      <c r="AG55" s="18" t="s">
        <v>770</v>
      </c>
      <c r="AH55" s="18"/>
      <c r="AI55" s="18"/>
      <c r="AJ55" s="18"/>
      <c r="AK55" s="18"/>
      <c r="AL55" s="18"/>
    </row>
    <row r="56" spans="1:38" s="66" customFormat="1" ht="30" customHeight="1">
      <c r="A56" s="18" t="s">
        <v>561</v>
      </c>
      <c r="B56" s="19" t="s">
        <v>690</v>
      </c>
      <c r="C56" s="18" t="s">
        <v>944</v>
      </c>
      <c r="D56" s="18" t="s">
        <v>692</v>
      </c>
      <c r="E56" s="18"/>
      <c r="F56" s="18" t="s">
        <v>945</v>
      </c>
      <c r="G56" s="18">
        <v>0</v>
      </c>
      <c r="H56" s="18">
        <v>0</v>
      </c>
      <c r="I56" s="18">
        <v>30844</v>
      </c>
      <c r="J56" s="18" t="s">
        <v>933</v>
      </c>
      <c r="K56" s="18" t="s">
        <v>780</v>
      </c>
      <c r="L56" s="18">
        <v>1973</v>
      </c>
      <c r="M56" s="18">
        <v>17400</v>
      </c>
      <c r="N56" s="18">
        <v>69000</v>
      </c>
      <c r="O56" s="18">
        <v>2004</v>
      </c>
      <c r="P56" s="18" t="s">
        <v>810</v>
      </c>
      <c r="Q56" s="18" t="s">
        <v>811</v>
      </c>
      <c r="R56" s="18" t="s">
        <v>603</v>
      </c>
      <c r="S56" s="18" t="s">
        <v>766</v>
      </c>
      <c r="T56" s="18" t="s">
        <v>579</v>
      </c>
      <c r="U56" s="18" t="s">
        <v>568</v>
      </c>
      <c r="V56" s="18"/>
      <c r="W56" s="18" t="s">
        <v>800</v>
      </c>
      <c r="X56" s="18"/>
      <c r="Y56" s="18"/>
      <c r="Z56" s="18"/>
      <c r="AA56" s="18">
        <v>1</v>
      </c>
      <c r="AB56" s="18"/>
      <c r="AC56" s="18">
        <v>3</v>
      </c>
      <c r="AD56" s="18"/>
      <c r="AE56" s="18">
        <v>2</v>
      </c>
      <c r="AF56" s="18"/>
      <c r="AG56" s="18" t="s">
        <v>770</v>
      </c>
      <c r="AH56" s="18"/>
      <c r="AI56" s="18"/>
      <c r="AJ56" s="18"/>
      <c r="AK56" s="18"/>
      <c r="AL56" s="18"/>
    </row>
    <row r="57" spans="1:38" s="66" customFormat="1" ht="30" customHeight="1">
      <c r="A57" s="18" t="s">
        <v>561</v>
      </c>
      <c r="B57" s="19" t="s">
        <v>695</v>
      </c>
      <c r="C57" s="18" t="s">
        <v>946</v>
      </c>
      <c r="D57" s="18" t="s">
        <v>697</v>
      </c>
      <c r="E57" s="18"/>
      <c r="F57" s="18" t="s">
        <v>947</v>
      </c>
      <c r="G57" s="18">
        <v>2512</v>
      </c>
      <c r="H57" s="18">
        <v>2076</v>
      </c>
      <c r="I57" s="18">
        <v>21999</v>
      </c>
      <c r="J57" s="18" t="s">
        <v>948</v>
      </c>
      <c r="K57" s="18" t="s">
        <v>780</v>
      </c>
      <c r="L57" s="18">
        <v>1980</v>
      </c>
      <c r="M57" s="18">
        <v>22000</v>
      </c>
      <c r="N57" s="18">
        <v>126000</v>
      </c>
      <c r="O57" s="18">
        <v>2019</v>
      </c>
      <c r="P57" s="18" t="s">
        <v>949</v>
      </c>
      <c r="Q57" s="18" t="s">
        <v>820</v>
      </c>
      <c r="R57" s="18" t="s">
        <v>578</v>
      </c>
      <c r="S57" s="18" t="s">
        <v>803</v>
      </c>
      <c r="T57" s="18"/>
      <c r="U57" s="18" t="s">
        <v>568</v>
      </c>
      <c r="V57" s="18"/>
      <c r="W57" s="18" t="s">
        <v>767</v>
      </c>
      <c r="X57" s="18" t="s">
        <v>768</v>
      </c>
      <c r="Y57" s="18" t="s">
        <v>769</v>
      </c>
      <c r="Z57" s="18" t="s">
        <v>782</v>
      </c>
      <c r="AA57" s="18"/>
      <c r="AB57" s="18">
        <v>0</v>
      </c>
      <c r="AC57" s="18"/>
      <c r="AD57" s="18">
        <v>1</v>
      </c>
      <c r="AE57" s="18"/>
      <c r="AF57" s="18">
        <v>12</v>
      </c>
      <c r="AG57" s="18" t="s">
        <v>770</v>
      </c>
      <c r="AH57" s="18"/>
      <c r="AI57" s="18"/>
      <c r="AJ57" s="18"/>
      <c r="AK57" s="18"/>
      <c r="AL57" s="18"/>
    </row>
    <row r="58" spans="2:38" s="67" customFormat="1" ht="13.5" customHeight="1">
      <c r="B58" s="68"/>
      <c r="F58" s="69"/>
      <c r="J58" s="69"/>
      <c r="P58" s="69"/>
      <c r="Q58" s="69"/>
      <c r="W58" s="69"/>
      <c r="X58" s="69"/>
      <c r="Y58" s="69"/>
      <c r="Z58" s="69"/>
      <c r="AA58" s="69"/>
      <c r="AB58" s="69"/>
      <c r="AC58" s="69"/>
      <c r="AD58" s="69"/>
      <c r="AE58" s="69"/>
      <c r="AF58" s="69"/>
      <c r="AG58" s="69"/>
      <c r="AH58" s="69"/>
      <c r="AI58" s="69"/>
      <c r="AJ58" s="69"/>
      <c r="AK58" s="69"/>
      <c r="AL58" s="69"/>
    </row>
    <row r="59" spans="2:38" s="67" customFormat="1" ht="13.5" customHeight="1">
      <c r="B59" s="68"/>
      <c r="F59" s="69"/>
      <c r="J59" s="69"/>
      <c r="P59" s="69"/>
      <c r="Q59" s="69"/>
      <c r="W59" s="69"/>
      <c r="X59" s="69"/>
      <c r="Y59" s="69"/>
      <c r="Z59" s="69"/>
      <c r="AA59" s="69"/>
      <c r="AB59" s="69"/>
      <c r="AC59" s="69"/>
      <c r="AD59" s="69"/>
      <c r="AE59" s="69"/>
      <c r="AF59" s="69"/>
      <c r="AG59" s="69"/>
      <c r="AH59" s="69"/>
      <c r="AI59" s="69"/>
      <c r="AJ59" s="69"/>
      <c r="AK59" s="69"/>
      <c r="AL59" s="69"/>
    </row>
    <row r="60" spans="2:38" s="67" customFormat="1" ht="13.5" customHeight="1">
      <c r="B60" s="68"/>
      <c r="F60" s="69"/>
      <c r="J60" s="69"/>
      <c r="P60" s="69"/>
      <c r="Q60" s="69"/>
      <c r="W60" s="69"/>
      <c r="X60" s="69"/>
      <c r="Y60" s="69"/>
      <c r="Z60" s="69"/>
      <c r="AA60" s="69"/>
      <c r="AB60" s="69"/>
      <c r="AC60" s="69"/>
      <c r="AD60" s="69"/>
      <c r="AE60" s="69"/>
      <c r="AF60" s="69"/>
      <c r="AG60" s="69"/>
      <c r="AH60" s="69"/>
      <c r="AI60" s="69"/>
      <c r="AJ60" s="69"/>
      <c r="AK60" s="69"/>
      <c r="AL60" s="69"/>
    </row>
    <row r="61" spans="2:38" s="67" customFormat="1" ht="13.5" customHeight="1">
      <c r="B61" s="68"/>
      <c r="F61" s="69"/>
      <c r="J61" s="69"/>
      <c r="P61" s="69"/>
      <c r="Q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</row>
    <row r="62" spans="2:38" s="67" customFormat="1" ht="13.5" customHeight="1">
      <c r="B62" s="68"/>
      <c r="F62" s="69"/>
      <c r="J62" s="69"/>
      <c r="P62" s="69"/>
      <c r="Q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</row>
    <row r="63" spans="2:38" s="67" customFormat="1" ht="13.5" customHeight="1">
      <c r="B63" s="68"/>
      <c r="F63" s="69"/>
      <c r="J63" s="69"/>
      <c r="P63" s="69"/>
      <c r="Q63" s="69"/>
      <c r="W63" s="69"/>
      <c r="X63" s="69"/>
      <c r="Y63" s="69"/>
      <c r="Z63" s="69"/>
      <c r="AA63" s="69"/>
      <c r="AB63" s="69"/>
      <c r="AC63" s="69"/>
      <c r="AD63" s="69"/>
      <c r="AE63" s="69"/>
      <c r="AF63" s="69"/>
      <c r="AG63" s="69"/>
      <c r="AH63" s="69"/>
      <c r="AI63" s="69"/>
      <c r="AJ63" s="69"/>
      <c r="AK63" s="69"/>
      <c r="AL63" s="69"/>
    </row>
    <row r="64" spans="2:38" s="67" customFormat="1" ht="13.5" customHeight="1">
      <c r="B64" s="68"/>
      <c r="F64" s="69"/>
      <c r="J64" s="69"/>
      <c r="P64" s="69"/>
      <c r="Q64" s="69"/>
      <c r="W64" s="69"/>
      <c r="X64" s="69"/>
      <c r="Y64" s="69"/>
      <c r="Z64" s="69"/>
      <c r="AA64" s="69"/>
      <c r="AB64" s="69"/>
      <c r="AC64" s="69"/>
      <c r="AD64" s="69"/>
      <c r="AE64" s="69"/>
      <c r="AF64" s="69"/>
      <c r="AG64" s="69"/>
      <c r="AH64" s="69"/>
      <c r="AI64" s="69"/>
      <c r="AJ64" s="69"/>
      <c r="AK64" s="69"/>
      <c r="AL64" s="69"/>
    </row>
    <row r="65" spans="2:38" s="67" customFormat="1" ht="13.5" customHeight="1">
      <c r="B65" s="68"/>
      <c r="F65" s="69"/>
      <c r="J65" s="69"/>
      <c r="P65" s="69"/>
      <c r="Q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</row>
    <row r="66" spans="2:38" s="67" customFormat="1" ht="13.5" customHeight="1">
      <c r="B66" s="68"/>
      <c r="F66" s="69"/>
      <c r="J66" s="69"/>
      <c r="P66" s="69"/>
      <c r="Q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</row>
    <row r="67" spans="2:38" s="67" customFormat="1" ht="13.5" customHeight="1">
      <c r="B67" s="68"/>
      <c r="F67" s="69"/>
      <c r="J67" s="69"/>
      <c r="P67" s="69"/>
      <c r="Q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</row>
    <row r="68" spans="2:38" s="67" customFormat="1" ht="13.5" customHeight="1">
      <c r="B68" s="68"/>
      <c r="F68" s="69"/>
      <c r="J68" s="69"/>
      <c r="P68" s="69"/>
      <c r="Q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</row>
    <row r="69" spans="2:38" s="67" customFormat="1" ht="13.5" customHeight="1">
      <c r="B69" s="68"/>
      <c r="F69" s="69"/>
      <c r="J69" s="69"/>
      <c r="P69" s="69"/>
      <c r="Q69" s="69"/>
      <c r="W69" s="69"/>
      <c r="X69" s="69"/>
      <c r="Y69" s="69"/>
      <c r="Z69" s="69"/>
      <c r="AA69" s="69"/>
      <c r="AB69" s="69"/>
      <c r="AC69" s="69"/>
      <c r="AD69" s="69"/>
      <c r="AE69" s="69"/>
      <c r="AF69" s="69"/>
      <c r="AG69" s="69"/>
      <c r="AH69" s="69"/>
      <c r="AI69" s="69"/>
      <c r="AJ69" s="69"/>
      <c r="AK69" s="69"/>
      <c r="AL69" s="69"/>
    </row>
    <row r="70" spans="2:38" s="67" customFormat="1" ht="13.5" customHeight="1">
      <c r="B70" s="68"/>
      <c r="F70" s="69"/>
      <c r="J70" s="69"/>
      <c r="P70" s="69"/>
      <c r="Q70" s="69"/>
      <c r="W70" s="69"/>
      <c r="X70" s="69"/>
      <c r="Y70" s="69"/>
      <c r="Z70" s="69"/>
      <c r="AA70" s="69"/>
      <c r="AB70" s="69"/>
      <c r="AC70" s="69"/>
      <c r="AD70" s="69"/>
      <c r="AE70" s="69"/>
      <c r="AF70" s="69"/>
      <c r="AG70" s="69"/>
      <c r="AH70" s="69"/>
      <c r="AI70" s="69"/>
      <c r="AJ70" s="69"/>
      <c r="AK70" s="69"/>
      <c r="AL70" s="69"/>
    </row>
    <row r="71" spans="2:38" s="67" customFormat="1" ht="13.5" customHeight="1">
      <c r="B71" s="68"/>
      <c r="F71" s="69"/>
      <c r="J71" s="69"/>
      <c r="P71" s="69"/>
      <c r="Q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</row>
    <row r="72" spans="2:38" s="67" customFormat="1" ht="13.5" customHeight="1">
      <c r="B72" s="68"/>
      <c r="F72" s="69"/>
      <c r="J72" s="69"/>
      <c r="P72" s="69"/>
      <c r="Q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</row>
    <row r="73" spans="2:38" s="67" customFormat="1" ht="13.5" customHeight="1">
      <c r="B73" s="68"/>
      <c r="F73" s="69"/>
      <c r="J73" s="69"/>
      <c r="P73" s="69"/>
      <c r="Q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</row>
    <row r="74" spans="2:38" s="67" customFormat="1" ht="13.5" customHeight="1">
      <c r="B74" s="68"/>
      <c r="F74" s="69"/>
      <c r="J74" s="69"/>
      <c r="P74" s="69"/>
      <c r="Q74" s="69"/>
      <c r="W74" s="69"/>
      <c r="X74" s="69"/>
      <c r="Y74" s="69"/>
      <c r="Z74" s="69"/>
      <c r="AA74" s="69"/>
      <c r="AB74" s="69"/>
      <c r="AC74" s="69"/>
      <c r="AD74" s="69"/>
      <c r="AE74" s="69"/>
      <c r="AF74" s="69"/>
      <c r="AG74" s="69"/>
      <c r="AH74" s="69"/>
      <c r="AI74" s="69"/>
      <c r="AJ74" s="69"/>
      <c r="AK74" s="69"/>
      <c r="AL74" s="69"/>
    </row>
    <row r="75" spans="2:38" s="67" customFormat="1" ht="13.5" customHeight="1">
      <c r="B75" s="68"/>
      <c r="F75" s="69"/>
      <c r="J75" s="69"/>
      <c r="P75" s="69"/>
      <c r="Q75" s="69"/>
      <c r="W75" s="69"/>
      <c r="X75" s="69"/>
      <c r="Y75" s="69"/>
      <c r="Z75" s="69"/>
      <c r="AA75" s="69"/>
      <c r="AB75" s="69"/>
      <c r="AC75" s="69"/>
      <c r="AD75" s="69"/>
      <c r="AE75" s="69"/>
      <c r="AF75" s="69"/>
      <c r="AG75" s="69"/>
      <c r="AH75" s="69"/>
      <c r="AI75" s="69"/>
      <c r="AJ75" s="69"/>
      <c r="AK75" s="69"/>
      <c r="AL75" s="69"/>
    </row>
    <row r="76" spans="2:38" s="67" customFormat="1" ht="13.5" customHeight="1">
      <c r="B76" s="68"/>
      <c r="F76" s="69"/>
      <c r="J76" s="69"/>
      <c r="P76" s="69"/>
      <c r="Q76" s="69"/>
      <c r="W76" s="69"/>
      <c r="X76" s="69"/>
      <c r="Y76" s="69"/>
      <c r="Z76" s="69"/>
      <c r="AA76" s="69"/>
      <c r="AB76" s="69"/>
      <c r="AC76" s="69"/>
      <c r="AD76" s="69"/>
      <c r="AE76" s="69"/>
      <c r="AF76" s="69"/>
      <c r="AG76" s="69"/>
      <c r="AH76" s="69"/>
      <c r="AI76" s="69"/>
      <c r="AJ76" s="69"/>
      <c r="AK76" s="69"/>
      <c r="AL76" s="69"/>
    </row>
    <row r="77" spans="2:38" s="67" customFormat="1" ht="13.5" customHeight="1">
      <c r="B77" s="68"/>
      <c r="F77" s="69"/>
      <c r="J77" s="69"/>
      <c r="P77" s="69"/>
      <c r="Q77" s="69"/>
      <c r="W77" s="69"/>
      <c r="X77" s="69"/>
      <c r="Y77" s="69"/>
      <c r="Z77" s="69"/>
      <c r="AA77" s="69"/>
      <c r="AB77" s="69"/>
      <c r="AC77" s="69"/>
      <c r="AD77" s="69"/>
      <c r="AE77" s="69"/>
      <c r="AF77" s="69"/>
      <c r="AG77" s="69"/>
      <c r="AH77" s="69"/>
      <c r="AI77" s="69"/>
      <c r="AJ77" s="69"/>
      <c r="AK77" s="69"/>
      <c r="AL77" s="69"/>
    </row>
    <row r="78" spans="2:38" s="67" customFormat="1" ht="13.5" customHeight="1">
      <c r="B78" s="68"/>
      <c r="F78" s="69"/>
      <c r="J78" s="69"/>
      <c r="P78" s="69"/>
      <c r="Q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  <c r="AG78" s="69"/>
      <c r="AH78" s="69"/>
      <c r="AI78" s="69"/>
      <c r="AJ78" s="69"/>
      <c r="AK78" s="69"/>
      <c r="AL78" s="69"/>
    </row>
    <row r="79" spans="2:38" s="67" customFormat="1" ht="13.5" customHeight="1">
      <c r="B79" s="68"/>
      <c r="F79" s="69"/>
      <c r="J79" s="69"/>
      <c r="P79" s="69"/>
      <c r="Q79" s="69"/>
      <c r="W79" s="69"/>
      <c r="X79" s="69"/>
      <c r="Y79" s="69"/>
      <c r="Z79" s="69"/>
      <c r="AA79" s="69"/>
      <c r="AB79" s="69"/>
      <c r="AC79" s="69"/>
      <c r="AD79" s="69"/>
      <c r="AE79" s="69"/>
      <c r="AF79" s="69"/>
      <c r="AG79" s="69"/>
      <c r="AH79" s="69"/>
      <c r="AI79" s="69"/>
      <c r="AJ79" s="69"/>
      <c r="AK79" s="69"/>
      <c r="AL79" s="69"/>
    </row>
    <row r="80" spans="2:38" s="67" customFormat="1" ht="13.5" customHeight="1">
      <c r="B80" s="68"/>
      <c r="F80" s="69"/>
      <c r="J80" s="69"/>
      <c r="P80" s="69"/>
      <c r="Q80" s="69"/>
      <c r="W80" s="69"/>
      <c r="X80" s="69"/>
      <c r="Y80" s="69"/>
      <c r="Z80" s="69"/>
      <c r="AA80" s="69"/>
      <c r="AB80" s="69"/>
      <c r="AC80" s="69"/>
      <c r="AD80" s="69"/>
      <c r="AE80" s="69"/>
      <c r="AF80" s="69"/>
      <c r="AG80" s="69"/>
      <c r="AH80" s="69"/>
      <c r="AI80" s="69"/>
      <c r="AJ80" s="69"/>
      <c r="AK80" s="69"/>
      <c r="AL80" s="69"/>
    </row>
    <row r="81" spans="2:38" s="67" customFormat="1" ht="13.5" customHeight="1">
      <c r="B81" s="68"/>
      <c r="F81" s="69"/>
      <c r="J81" s="69"/>
      <c r="P81" s="69"/>
      <c r="Q81" s="69"/>
      <c r="W81" s="69"/>
      <c r="X81" s="69"/>
      <c r="Y81" s="69"/>
      <c r="Z81" s="69"/>
      <c r="AA81" s="69"/>
      <c r="AB81" s="69"/>
      <c r="AC81" s="69"/>
      <c r="AD81" s="69"/>
      <c r="AE81" s="69"/>
      <c r="AF81" s="69"/>
      <c r="AG81" s="69"/>
      <c r="AH81" s="69"/>
      <c r="AI81" s="69"/>
      <c r="AJ81" s="69"/>
      <c r="AK81" s="69"/>
      <c r="AL81" s="69"/>
    </row>
    <row r="82" spans="2:38" s="67" customFormat="1" ht="13.5" customHeight="1">
      <c r="B82" s="68"/>
      <c r="F82" s="69"/>
      <c r="J82" s="69"/>
      <c r="P82" s="69"/>
      <c r="Q82" s="69"/>
      <c r="W82" s="69"/>
      <c r="X82" s="69"/>
      <c r="Y82" s="69"/>
      <c r="Z82" s="69"/>
      <c r="AA82" s="69"/>
      <c r="AB82" s="69"/>
      <c r="AC82" s="69"/>
      <c r="AD82" s="69"/>
      <c r="AE82" s="69"/>
      <c r="AF82" s="69"/>
      <c r="AG82" s="69"/>
      <c r="AH82" s="69"/>
      <c r="AI82" s="69"/>
      <c r="AJ82" s="69"/>
      <c r="AK82" s="69"/>
      <c r="AL82" s="69"/>
    </row>
    <row r="83" spans="2:38" s="67" customFormat="1" ht="13.5" customHeight="1">
      <c r="B83" s="68"/>
      <c r="F83" s="69"/>
      <c r="J83" s="69"/>
      <c r="P83" s="69"/>
      <c r="Q83" s="69"/>
      <c r="W83" s="69"/>
      <c r="X83" s="69"/>
      <c r="Y83" s="69"/>
      <c r="Z83" s="69"/>
      <c r="AA83" s="69"/>
      <c r="AB83" s="69"/>
      <c r="AC83" s="69"/>
      <c r="AD83" s="69"/>
      <c r="AE83" s="69"/>
      <c r="AF83" s="69"/>
      <c r="AG83" s="69"/>
      <c r="AH83" s="69"/>
      <c r="AI83" s="69"/>
      <c r="AJ83" s="69"/>
      <c r="AK83" s="69"/>
      <c r="AL83" s="69"/>
    </row>
    <row r="84" spans="2:38" s="67" customFormat="1" ht="13.5" customHeight="1">
      <c r="B84" s="68"/>
      <c r="F84" s="69"/>
      <c r="J84" s="69"/>
      <c r="P84" s="69"/>
      <c r="Q84" s="69"/>
      <c r="W84" s="69"/>
      <c r="X84" s="69"/>
      <c r="Y84" s="69"/>
      <c r="Z84" s="69"/>
      <c r="AA84" s="69"/>
      <c r="AB84" s="69"/>
      <c r="AC84" s="69"/>
      <c r="AD84" s="69"/>
      <c r="AE84" s="69"/>
      <c r="AF84" s="69"/>
      <c r="AG84" s="69"/>
      <c r="AH84" s="69"/>
      <c r="AI84" s="69"/>
      <c r="AJ84" s="69"/>
      <c r="AK84" s="69"/>
      <c r="AL84" s="69"/>
    </row>
    <row r="85" spans="2:38" s="67" customFormat="1" ht="13.5" customHeight="1">
      <c r="B85" s="68"/>
      <c r="F85" s="69"/>
      <c r="J85" s="69"/>
      <c r="P85" s="69"/>
      <c r="Q85" s="69"/>
      <c r="W85" s="69"/>
      <c r="X85" s="69"/>
      <c r="Y85" s="69"/>
      <c r="Z85" s="69"/>
      <c r="AA85" s="69"/>
      <c r="AB85" s="69"/>
      <c r="AC85" s="69"/>
      <c r="AD85" s="69"/>
      <c r="AE85" s="69"/>
      <c r="AF85" s="69"/>
      <c r="AG85" s="69"/>
      <c r="AH85" s="69"/>
      <c r="AI85" s="69"/>
      <c r="AJ85" s="69"/>
      <c r="AK85" s="69"/>
      <c r="AL85" s="69"/>
    </row>
    <row r="86" spans="2:38" s="67" customFormat="1" ht="13.5" customHeight="1">
      <c r="B86" s="68"/>
      <c r="F86" s="69"/>
      <c r="J86" s="69"/>
      <c r="P86" s="69"/>
      <c r="Q86" s="69"/>
      <c r="W86" s="69"/>
      <c r="X86" s="69"/>
      <c r="Y86" s="69"/>
      <c r="Z86" s="69"/>
      <c r="AA86" s="69"/>
      <c r="AB86" s="69"/>
      <c r="AC86" s="69"/>
      <c r="AD86" s="69"/>
      <c r="AE86" s="69"/>
      <c r="AF86" s="69"/>
      <c r="AG86" s="69"/>
      <c r="AH86" s="69"/>
      <c r="AI86" s="69"/>
      <c r="AJ86" s="69"/>
      <c r="AK86" s="69"/>
      <c r="AL86" s="69"/>
    </row>
    <row r="87" spans="2:38" s="67" customFormat="1" ht="13.5" customHeight="1">
      <c r="B87" s="68"/>
      <c r="F87" s="69"/>
      <c r="J87" s="69"/>
      <c r="P87" s="69"/>
      <c r="Q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</row>
    <row r="88" spans="2:38" s="67" customFormat="1" ht="13.5" customHeight="1">
      <c r="B88" s="68"/>
      <c r="F88" s="69"/>
      <c r="J88" s="69"/>
      <c r="P88" s="69"/>
      <c r="Q88" s="69"/>
      <c r="W88" s="69"/>
      <c r="X88" s="69"/>
      <c r="Y88" s="69"/>
      <c r="Z88" s="69"/>
      <c r="AA88" s="69"/>
      <c r="AB88" s="69"/>
      <c r="AC88" s="69"/>
      <c r="AD88" s="69"/>
      <c r="AE88" s="69"/>
      <c r="AF88" s="69"/>
      <c r="AG88" s="69"/>
      <c r="AH88" s="69"/>
      <c r="AI88" s="69"/>
      <c r="AJ88" s="69"/>
      <c r="AK88" s="69"/>
      <c r="AL88" s="69"/>
    </row>
    <row r="89" spans="2:38" s="67" customFormat="1" ht="13.5" customHeight="1">
      <c r="B89" s="68"/>
      <c r="F89" s="69"/>
      <c r="J89" s="69"/>
      <c r="P89" s="69"/>
      <c r="Q89" s="69"/>
      <c r="W89" s="69"/>
      <c r="X89" s="69"/>
      <c r="Y89" s="69"/>
      <c r="Z89" s="69"/>
      <c r="AA89" s="69"/>
      <c r="AB89" s="69"/>
      <c r="AC89" s="69"/>
      <c r="AD89" s="69"/>
      <c r="AE89" s="69"/>
      <c r="AF89" s="69"/>
      <c r="AG89" s="69"/>
      <c r="AH89" s="69"/>
      <c r="AI89" s="69"/>
      <c r="AJ89" s="69"/>
      <c r="AK89" s="69"/>
      <c r="AL89" s="69"/>
    </row>
    <row r="90" spans="2:38" s="67" customFormat="1" ht="13.5" customHeight="1">
      <c r="B90" s="68"/>
      <c r="F90" s="69"/>
      <c r="J90" s="69"/>
      <c r="P90" s="69"/>
      <c r="Q90" s="69"/>
      <c r="W90" s="69"/>
      <c r="X90" s="69"/>
      <c r="Y90" s="69"/>
      <c r="Z90" s="69"/>
      <c r="AA90" s="69"/>
      <c r="AB90" s="69"/>
      <c r="AC90" s="69"/>
      <c r="AD90" s="69"/>
      <c r="AE90" s="69"/>
      <c r="AF90" s="69"/>
      <c r="AG90" s="69"/>
      <c r="AH90" s="69"/>
      <c r="AI90" s="69"/>
      <c r="AJ90" s="69"/>
      <c r="AK90" s="69"/>
      <c r="AL90" s="69"/>
    </row>
    <row r="91" spans="2:38" s="67" customFormat="1" ht="13.5" customHeight="1">
      <c r="B91" s="68"/>
      <c r="F91" s="69"/>
      <c r="J91" s="69"/>
      <c r="P91" s="69"/>
      <c r="Q91" s="69"/>
      <c r="W91" s="69"/>
      <c r="X91" s="69"/>
      <c r="Y91" s="69"/>
      <c r="Z91" s="69"/>
      <c r="AA91" s="69"/>
      <c r="AB91" s="69"/>
      <c r="AC91" s="69"/>
      <c r="AD91" s="69"/>
      <c r="AE91" s="69"/>
      <c r="AF91" s="69"/>
      <c r="AG91" s="69"/>
      <c r="AH91" s="69"/>
      <c r="AI91" s="69"/>
      <c r="AJ91" s="69"/>
      <c r="AK91" s="69"/>
      <c r="AL91" s="69"/>
    </row>
    <row r="92" spans="2:38" s="67" customFormat="1" ht="13.5" customHeight="1">
      <c r="B92" s="68"/>
      <c r="F92" s="69"/>
      <c r="J92" s="69"/>
      <c r="P92" s="69"/>
      <c r="Q92" s="69"/>
      <c r="W92" s="69"/>
      <c r="X92" s="69"/>
      <c r="Y92" s="69"/>
      <c r="Z92" s="69"/>
      <c r="AA92" s="69"/>
      <c r="AB92" s="69"/>
      <c r="AC92" s="69"/>
      <c r="AD92" s="69"/>
      <c r="AE92" s="69"/>
      <c r="AF92" s="69"/>
      <c r="AG92" s="69"/>
      <c r="AH92" s="69"/>
      <c r="AI92" s="69"/>
      <c r="AJ92" s="69"/>
      <c r="AK92" s="69"/>
      <c r="AL92" s="69"/>
    </row>
    <row r="93" spans="2:38" s="67" customFormat="1" ht="13.5" customHeight="1">
      <c r="B93" s="68"/>
      <c r="F93" s="69"/>
      <c r="J93" s="69"/>
      <c r="P93" s="69"/>
      <c r="Q93" s="69"/>
      <c r="W93" s="69"/>
      <c r="X93" s="69"/>
      <c r="Y93" s="69"/>
      <c r="Z93" s="69"/>
      <c r="AA93" s="69"/>
      <c r="AB93" s="69"/>
      <c r="AC93" s="69"/>
      <c r="AD93" s="69"/>
      <c r="AE93" s="69"/>
      <c r="AF93" s="69"/>
      <c r="AG93" s="69"/>
      <c r="AH93" s="69"/>
      <c r="AI93" s="69"/>
      <c r="AJ93" s="69"/>
      <c r="AK93" s="69"/>
      <c r="AL93" s="69"/>
    </row>
    <row r="94" spans="2:38" s="67" customFormat="1" ht="13.5" customHeight="1">
      <c r="B94" s="68"/>
      <c r="F94" s="69"/>
      <c r="J94" s="69"/>
      <c r="P94" s="69"/>
      <c r="Q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69"/>
      <c r="AH94" s="69"/>
      <c r="AI94" s="69"/>
      <c r="AJ94" s="69"/>
      <c r="AK94" s="69"/>
      <c r="AL94" s="69"/>
    </row>
    <row r="95" spans="2:38" s="67" customFormat="1" ht="13.5" customHeight="1">
      <c r="B95" s="68"/>
      <c r="F95" s="69"/>
      <c r="J95" s="69"/>
      <c r="P95" s="69"/>
      <c r="Q95" s="69"/>
      <c r="W95" s="69"/>
      <c r="X95" s="69"/>
      <c r="Y95" s="69"/>
      <c r="Z95" s="69"/>
      <c r="AA95" s="69"/>
      <c r="AB95" s="69"/>
      <c r="AC95" s="69"/>
      <c r="AD95" s="69"/>
      <c r="AE95" s="69"/>
      <c r="AF95" s="69"/>
      <c r="AG95" s="69"/>
      <c r="AH95" s="69"/>
      <c r="AI95" s="69"/>
      <c r="AJ95" s="69"/>
      <c r="AK95" s="69"/>
      <c r="AL95" s="69"/>
    </row>
    <row r="96" spans="2:38" s="67" customFormat="1" ht="13.5" customHeight="1">
      <c r="B96" s="68"/>
      <c r="F96" s="69"/>
      <c r="J96" s="69"/>
      <c r="P96" s="69"/>
      <c r="Q96" s="69"/>
      <c r="W96" s="69"/>
      <c r="X96" s="69"/>
      <c r="Y96" s="69"/>
      <c r="Z96" s="69"/>
      <c r="AA96" s="69"/>
      <c r="AB96" s="69"/>
      <c r="AC96" s="69"/>
      <c r="AD96" s="69"/>
      <c r="AE96" s="69"/>
      <c r="AF96" s="69"/>
      <c r="AG96" s="69"/>
      <c r="AH96" s="69"/>
      <c r="AI96" s="69"/>
      <c r="AJ96" s="69"/>
      <c r="AK96" s="69"/>
      <c r="AL96" s="69"/>
    </row>
    <row r="97" spans="2:38" s="67" customFormat="1" ht="13.5" customHeight="1">
      <c r="B97" s="68"/>
      <c r="F97" s="69"/>
      <c r="J97" s="69"/>
      <c r="P97" s="69"/>
      <c r="Q97" s="69"/>
      <c r="W97" s="69"/>
      <c r="X97" s="69"/>
      <c r="Y97" s="69"/>
      <c r="Z97" s="69"/>
      <c r="AA97" s="69"/>
      <c r="AB97" s="69"/>
      <c r="AC97" s="69"/>
      <c r="AD97" s="69"/>
      <c r="AE97" s="69"/>
      <c r="AF97" s="69"/>
      <c r="AG97" s="69"/>
      <c r="AH97" s="69"/>
      <c r="AI97" s="69"/>
      <c r="AJ97" s="69"/>
      <c r="AK97" s="69"/>
      <c r="AL97" s="69"/>
    </row>
    <row r="98" spans="2:38" s="67" customFormat="1" ht="13.5" customHeight="1">
      <c r="B98" s="68"/>
      <c r="F98" s="69"/>
      <c r="J98" s="69"/>
      <c r="P98" s="69"/>
      <c r="Q98" s="69"/>
      <c r="W98" s="69"/>
      <c r="X98" s="69"/>
      <c r="Y98" s="69"/>
      <c r="Z98" s="69"/>
      <c r="AA98" s="69"/>
      <c r="AB98" s="69"/>
      <c r="AC98" s="69"/>
      <c r="AD98" s="69"/>
      <c r="AE98" s="69"/>
      <c r="AF98" s="69"/>
      <c r="AG98" s="69"/>
      <c r="AH98" s="69"/>
      <c r="AI98" s="69"/>
      <c r="AJ98" s="69"/>
      <c r="AK98" s="69"/>
      <c r="AL98" s="69"/>
    </row>
    <row r="99" spans="2:38" s="67" customFormat="1" ht="13.5" customHeight="1">
      <c r="B99" s="68"/>
      <c r="F99" s="69"/>
      <c r="J99" s="69"/>
      <c r="P99" s="69"/>
      <c r="Q99" s="69"/>
      <c r="W99" s="69"/>
      <c r="X99" s="69"/>
      <c r="Y99" s="69"/>
      <c r="Z99" s="69"/>
      <c r="AA99" s="69"/>
      <c r="AB99" s="69"/>
      <c r="AC99" s="69"/>
      <c r="AD99" s="69"/>
      <c r="AE99" s="69"/>
      <c r="AF99" s="69"/>
      <c r="AG99" s="69"/>
      <c r="AH99" s="69"/>
      <c r="AI99" s="69"/>
      <c r="AJ99" s="69"/>
      <c r="AK99" s="69"/>
      <c r="AL99" s="69"/>
    </row>
    <row r="100" spans="2:38" s="67" customFormat="1" ht="13.5" customHeight="1">
      <c r="B100" s="68"/>
      <c r="F100" s="69"/>
      <c r="J100" s="69"/>
      <c r="P100" s="69"/>
      <c r="Q100" s="69"/>
      <c r="W100" s="69"/>
      <c r="X100" s="69"/>
      <c r="Y100" s="69"/>
      <c r="Z100" s="69"/>
      <c r="AA100" s="69"/>
      <c r="AB100" s="69"/>
      <c r="AC100" s="69"/>
      <c r="AD100" s="69"/>
      <c r="AE100" s="69"/>
      <c r="AF100" s="69"/>
      <c r="AG100" s="69"/>
      <c r="AH100" s="69"/>
      <c r="AI100" s="69"/>
      <c r="AJ100" s="69"/>
      <c r="AK100" s="69"/>
      <c r="AL100" s="69"/>
    </row>
    <row r="101" spans="2:38" s="67" customFormat="1" ht="13.5" customHeight="1">
      <c r="B101" s="68"/>
      <c r="F101" s="69"/>
      <c r="J101" s="69"/>
      <c r="P101" s="69"/>
      <c r="Q101" s="69"/>
      <c r="W101" s="69"/>
      <c r="X101" s="69"/>
      <c r="Y101" s="69"/>
      <c r="Z101" s="69"/>
      <c r="AA101" s="69"/>
      <c r="AB101" s="69"/>
      <c r="AC101" s="69"/>
      <c r="AD101" s="69"/>
      <c r="AE101" s="69"/>
      <c r="AF101" s="69"/>
      <c r="AG101" s="69"/>
      <c r="AH101" s="69"/>
      <c r="AI101" s="69"/>
      <c r="AJ101" s="69"/>
      <c r="AK101" s="69"/>
      <c r="AL101" s="69"/>
    </row>
    <row r="102" spans="2:38" s="67" customFormat="1" ht="13.5" customHeight="1">
      <c r="B102" s="68"/>
      <c r="F102" s="69"/>
      <c r="J102" s="69"/>
      <c r="P102" s="69"/>
      <c r="Q102" s="69"/>
      <c r="W102" s="69"/>
      <c r="X102" s="69"/>
      <c r="Y102" s="69"/>
      <c r="Z102" s="69"/>
      <c r="AA102" s="69"/>
      <c r="AB102" s="69"/>
      <c r="AC102" s="69"/>
      <c r="AD102" s="69"/>
      <c r="AE102" s="69"/>
      <c r="AF102" s="69"/>
      <c r="AG102" s="69"/>
      <c r="AH102" s="69"/>
      <c r="AI102" s="69"/>
      <c r="AJ102" s="69"/>
      <c r="AK102" s="69"/>
      <c r="AL102" s="69"/>
    </row>
    <row r="103" spans="2:38" s="67" customFormat="1" ht="13.5" customHeight="1">
      <c r="B103" s="68"/>
      <c r="F103" s="69"/>
      <c r="J103" s="69"/>
      <c r="P103" s="69"/>
      <c r="Q103" s="69"/>
      <c r="W103" s="69"/>
      <c r="X103" s="69"/>
      <c r="Y103" s="69"/>
      <c r="Z103" s="69"/>
      <c r="AA103" s="69"/>
      <c r="AB103" s="69"/>
      <c r="AC103" s="69"/>
      <c r="AD103" s="69"/>
      <c r="AE103" s="69"/>
      <c r="AF103" s="69"/>
      <c r="AG103" s="69"/>
      <c r="AH103" s="69"/>
      <c r="AI103" s="69"/>
      <c r="AJ103" s="69"/>
      <c r="AK103" s="69"/>
      <c r="AL103" s="69"/>
    </row>
    <row r="104" spans="2:38" s="67" customFormat="1" ht="13.5" customHeight="1">
      <c r="B104" s="68"/>
      <c r="F104" s="69"/>
      <c r="J104" s="69"/>
      <c r="P104" s="69"/>
      <c r="Q104" s="69"/>
      <c r="W104" s="69"/>
      <c r="X104" s="69"/>
      <c r="Y104" s="69"/>
      <c r="Z104" s="69"/>
      <c r="AA104" s="69"/>
      <c r="AB104" s="69"/>
      <c r="AC104" s="69"/>
      <c r="AD104" s="69"/>
      <c r="AE104" s="69"/>
      <c r="AF104" s="69"/>
      <c r="AG104" s="69"/>
      <c r="AH104" s="69"/>
      <c r="AI104" s="69"/>
      <c r="AJ104" s="69"/>
      <c r="AK104" s="69"/>
      <c r="AL104" s="69"/>
    </row>
    <row r="105" spans="2:38" s="67" customFormat="1" ht="13.5" customHeight="1">
      <c r="B105" s="68"/>
      <c r="F105" s="69"/>
      <c r="J105" s="69"/>
      <c r="P105" s="69"/>
      <c r="Q105" s="69"/>
      <c r="W105" s="69"/>
      <c r="X105" s="69"/>
      <c r="Y105" s="69"/>
      <c r="Z105" s="69"/>
      <c r="AA105" s="69"/>
      <c r="AB105" s="69"/>
      <c r="AC105" s="69"/>
      <c r="AD105" s="69"/>
      <c r="AE105" s="69"/>
      <c r="AF105" s="69"/>
      <c r="AG105" s="69"/>
      <c r="AH105" s="69"/>
      <c r="AI105" s="69"/>
      <c r="AJ105" s="69"/>
      <c r="AK105" s="69"/>
      <c r="AL105" s="69"/>
    </row>
    <row r="106" spans="2:38" s="67" customFormat="1" ht="13.5" customHeight="1">
      <c r="B106" s="68"/>
      <c r="F106" s="69"/>
      <c r="J106" s="69"/>
      <c r="P106" s="69"/>
      <c r="Q106" s="69"/>
      <c r="W106" s="69"/>
      <c r="X106" s="69"/>
      <c r="Y106" s="69"/>
      <c r="Z106" s="69"/>
      <c r="AA106" s="69"/>
      <c r="AB106" s="69"/>
      <c r="AC106" s="69"/>
      <c r="AD106" s="69"/>
      <c r="AE106" s="69"/>
      <c r="AF106" s="69"/>
      <c r="AG106" s="69"/>
      <c r="AH106" s="69"/>
      <c r="AI106" s="69"/>
      <c r="AJ106" s="69"/>
      <c r="AK106" s="69"/>
      <c r="AL106" s="69"/>
    </row>
    <row r="107" spans="2:38" s="67" customFormat="1" ht="13.5" customHeight="1">
      <c r="B107" s="68"/>
      <c r="F107" s="69"/>
      <c r="J107" s="69"/>
      <c r="P107" s="69"/>
      <c r="Q107" s="69"/>
      <c r="W107" s="69"/>
      <c r="X107" s="69"/>
      <c r="Y107" s="69"/>
      <c r="Z107" s="69"/>
      <c r="AA107" s="69"/>
      <c r="AB107" s="69"/>
      <c r="AC107" s="69"/>
      <c r="AD107" s="69"/>
      <c r="AE107" s="69"/>
      <c r="AF107" s="69"/>
      <c r="AG107" s="69"/>
      <c r="AH107" s="69"/>
      <c r="AI107" s="69"/>
      <c r="AJ107" s="69"/>
      <c r="AK107" s="69"/>
      <c r="AL107" s="69"/>
    </row>
    <row r="108" spans="2:38" s="67" customFormat="1" ht="13.5" customHeight="1">
      <c r="B108" s="68"/>
      <c r="F108" s="69"/>
      <c r="J108" s="69"/>
      <c r="P108" s="69"/>
      <c r="Q108" s="69"/>
      <c r="W108" s="69"/>
      <c r="X108" s="69"/>
      <c r="Y108" s="69"/>
      <c r="Z108" s="69"/>
      <c r="AA108" s="69"/>
      <c r="AB108" s="69"/>
      <c r="AC108" s="69"/>
      <c r="AD108" s="69"/>
      <c r="AE108" s="69"/>
      <c r="AF108" s="69"/>
      <c r="AG108" s="69"/>
      <c r="AH108" s="69"/>
      <c r="AI108" s="69"/>
      <c r="AJ108" s="69"/>
      <c r="AK108" s="69"/>
      <c r="AL108" s="69"/>
    </row>
    <row r="109" spans="2:38" s="67" customFormat="1" ht="13.5" customHeight="1">
      <c r="B109" s="68"/>
      <c r="F109" s="69"/>
      <c r="J109" s="69"/>
      <c r="P109" s="69"/>
      <c r="Q109" s="69"/>
      <c r="W109" s="69"/>
      <c r="X109" s="69"/>
      <c r="Y109" s="69"/>
      <c r="Z109" s="69"/>
      <c r="AA109" s="69"/>
      <c r="AB109" s="69"/>
      <c r="AC109" s="69"/>
      <c r="AD109" s="69"/>
      <c r="AE109" s="69"/>
      <c r="AF109" s="69"/>
      <c r="AG109" s="69"/>
      <c r="AH109" s="69"/>
      <c r="AI109" s="69"/>
      <c r="AJ109" s="69"/>
      <c r="AK109" s="69"/>
      <c r="AL109" s="69"/>
    </row>
    <row r="110" spans="2:38" s="67" customFormat="1" ht="13.5" customHeight="1">
      <c r="B110" s="68"/>
      <c r="F110" s="69"/>
      <c r="J110" s="69"/>
      <c r="P110" s="69"/>
      <c r="Q110" s="69"/>
      <c r="W110" s="69"/>
      <c r="X110" s="69"/>
      <c r="Y110" s="69"/>
      <c r="Z110" s="69"/>
      <c r="AA110" s="69"/>
      <c r="AB110" s="69"/>
      <c r="AC110" s="69"/>
      <c r="AD110" s="69"/>
      <c r="AE110" s="69"/>
      <c r="AF110" s="69"/>
      <c r="AG110" s="69"/>
      <c r="AH110" s="69"/>
      <c r="AI110" s="69"/>
      <c r="AJ110" s="69"/>
      <c r="AK110" s="69"/>
      <c r="AL110" s="69"/>
    </row>
    <row r="111" spans="2:38" s="67" customFormat="1" ht="13.5" customHeight="1">
      <c r="B111" s="68"/>
      <c r="F111" s="69"/>
      <c r="J111" s="69"/>
      <c r="P111" s="69"/>
      <c r="Q111" s="69"/>
      <c r="W111" s="69"/>
      <c r="X111" s="69"/>
      <c r="Y111" s="69"/>
      <c r="Z111" s="69"/>
      <c r="AA111" s="69"/>
      <c r="AB111" s="69"/>
      <c r="AC111" s="69"/>
      <c r="AD111" s="69"/>
      <c r="AE111" s="69"/>
      <c r="AF111" s="69"/>
      <c r="AG111" s="69"/>
      <c r="AH111" s="69"/>
      <c r="AI111" s="69"/>
      <c r="AJ111" s="69"/>
      <c r="AK111" s="69"/>
      <c r="AL111" s="69"/>
    </row>
    <row r="112" spans="2:38" s="67" customFormat="1" ht="13.5" customHeight="1">
      <c r="B112" s="68"/>
      <c r="F112" s="69"/>
      <c r="J112" s="69"/>
      <c r="P112" s="69"/>
      <c r="Q112" s="69"/>
      <c r="W112" s="69"/>
      <c r="X112" s="69"/>
      <c r="Y112" s="69"/>
      <c r="Z112" s="69"/>
      <c r="AA112" s="69"/>
      <c r="AB112" s="69"/>
      <c r="AC112" s="69"/>
      <c r="AD112" s="69"/>
      <c r="AE112" s="69"/>
      <c r="AF112" s="69"/>
      <c r="AG112" s="69"/>
      <c r="AH112" s="69"/>
      <c r="AI112" s="69"/>
      <c r="AJ112" s="69"/>
      <c r="AK112" s="69"/>
      <c r="AL112" s="69"/>
    </row>
    <row r="113" spans="2:38" s="67" customFormat="1" ht="13.5" customHeight="1">
      <c r="B113" s="68"/>
      <c r="F113" s="69"/>
      <c r="J113" s="69"/>
      <c r="P113" s="69"/>
      <c r="Q113" s="69"/>
      <c r="W113" s="69"/>
      <c r="X113" s="69"/>
      <c r="Y113" s="69"/>
      <c r="Z113" s="69"/>
      <c r="AA113" s="69"/>
      <c r="AB113" s="69"/>
      <c r="AC113" s="69"/>
      <c r="AD113" s="69"/>
      <c r="AE113" s="69"/>
      <c r="AF113" s="69"/>
      <c r="AG113" s="69"/>
      <c r="AH113" s="69"/>
      <c r="AI113" s="69"/>
      <c r="AJ113" s="69"/>
      <c r="AK113" s="69"/>
      <c r="AL113" s="69"/>
    </row>
    <row r="114" spans="2:38" s="67" customFormat="1" ht="13.5" customHeight="1">
      <c r="B114" s="68"/>
      <c r="F114" s="69"/>
      <c r="J114" s="69"/>
      <c r="P114" s="69"/>
      <c r="Q114" s="69"/>
      <c r="W114" s="69"/>
      <c r="X114" s="69"/>
      <c r="Y114" s="69"/>
      <c r="Z114" s="69"/>
      <c r="AA114" s="69"/>
      <c r="AB114" s="69"/>
      <c r="AC114" s="69"/>
      <c r="AD114" s="69"/>
      <c r="AE114" s="69"/>
      <c r="AF114" s="69"/>
      <c r="AG114" s="69"/>
      <c r="AH114" s="69"/>
      <c r="AI114" s="69"/>
      <c r="AJ114" s="69"/>
      <c r="AK114" s="69"/>
      <c r="AL114" s="69"/>
    </row>
    <row r="115" spans="2:38" s="67" customFormat="1" ht="13.5" customHeight="1">
      <c r="B115" s="68"/>
      <c r="F115" s="69"/>
      <c r="J115" s="69"/>
      <c r="P115" s="69"/>
      <c r="Q115" s="69"/>
      <c r="W115" s="69"/>
      <c r="X115" s="69"/>
      <c r="Y115" s="69"/>
      <c r="Z115" s="69"/>
      <c r="AA115" s="69"/>
      <c r="AB115" s="69"/>
      <c r="AC115" s="69"/>
      <c r="AD115" s="69"/>
      <c r="AE115" s="69"/>
      <c r="AF115" s="69"/>
      <c r="AG115" s="69"/>
      <c r="AH115" s="69"/>
      <c r="AI115" s="69"/>
      <c r="AJ115" s="69"/>
      <c r="AK115" s="69"/>
      <c r="AL115" s="69"/>
    </row>
    <row r="116" spans="2:38" s="67" customFormat="1" ht="13.5" customHeight="1">
      <c r="B116" s="68"/>
      <c r="F116" s="69"/>
      <c r="J116" s="69"/>
      <c r="P116" s="69"/>
      <c r="Q116" s="69"/>
      <c r="W116" s="69"/>
      <c r="X116" s="69"/>
      <c r="Y116" s="69"/>
      <c r="Z116" s="69"/>
      <c r="AA116" s="69"/>
      <c r="AB116" s="69"/>
      <c r="AC116" s="69"/>
      <c r="AD116" s="69"/>
      <c r="AE116" s="69"/>
      <c r="AF116" s="69"/>
      <c r="AG116" s="69"/>
      <c r="AH116" s="69"/>
      <c r="AI116" s="69"/>
      <c r="AJ116" s="69"/>
      <c r="AK116" s="69"/>
      <c r="AL116" s="69"/>
    </row>
    <row r="117" spans="2:38" s="67" customFormat="1" ht="13.5" customHeight="1">
      <c r="B117" s="68"/>
      <c r="F117" s="69"/>
      <c r="J117" s="69"/>
      <c r="P117" s="69"/>
      <c r="Q117" s="69"/>
      <c r="W117" s="69"/>
      <c r="X117" s="69"/>
      <c r="Y117" s="69"/>
      <c r="Z117" s="69"/>
      <c r="AA117" s="69"/>
      <c r="AB117" s="69"/>
      <c r="AC117" s="69"/>
      <c r="AD117" s="69"/>
      <c r="AE117" s="69"/>
      <c r="AF117" s="69"/>
      <c r="AG117" s="69"/>
      <c r="AH117" s="69"/>
      <c r="AI117" s="69"/>
      <c r="AJ117" s="69"/>
      <c r="AK117" s="69"/>
      <c r="AL117" s="69"/>
    </row>
    <row r="118" spans="2:38" s="67" customFormat="1" ht="13.5" customHeight="1">
      <c r="B118" s="68"/>
      <c r="F118" s="69"/>
      <c r="J118" s="69"/>
      <c r="P118" s="69"/>
      <c r="Q118" s="69"/>
      <c r="W118" s="69"/>
      <c r="X118" s="69"/>
      <c r="Y118" s="69"/>
      <c r="Z118" s="69"/>
      <c r="AA118" s="69"/>
      <c r="AB118" s="69"/>
      <c r="AC118" s="69"/>
      <c r="AD118" s="69"/>
      <c r="AE118" s="69"/>
      <c r="AF118" s="69"/>
      <c r="AG118" s="69"/>
      <c r="AH118" s="69"/>
      <c r="AI118" s="69"/>
      <c r="AJ118" s="69"/>
      <c r="AK118" s="69"/>
      <c r="AL118" s="69"/>
    </row>
    <row r="119" spans="2:38" s="67" customFormat="1" ht="13.5" customHeight="1">
      <c r="B119" s="68"/>
      <c r="F119" s="69"/>
      <c r="J119" s="69"/>
      <c r="P119" s="69"/>
      <c r="Q119" s="69"/>
      <c r="W119" s="69"/>
      <c r="X119" s="69"/>
      <c r="Y119" s="69"/>
      <c r="Z119" s="69"/>
      <c r="AA119" s="69"/>
      <c r="AB119" s="69"/>
      <c r="AC119" s="69"/>
      <c r="AD119" s="69"/>
      <c r="AE119" s="69"/>
      <c r="AF119" s="69"/>
      <c r="AG119" s="69"/>
      <c r="AH119" s="69"/>
      <c r="AI119" s="69"/>
      <c r="AJ119" s="69"/>
      <c r="AK119" s="69"/>
      <c r="AL119" s="69"/>
    </row>
    <row r="120" spans="2:38" s="67" customFormat="1" ht="13.5" customHeight="1">
      <c r="B120" s="68"/>
      <c r="F120" s="69"/>
      <c r="J120" s="69"/>
      <c r="P120" s="69"/>
      <c r="Q120" s="69"/>
      <c r="W120" s="69"/>
      <c r="X120" s="69"/>
      <c r="Y120" s="69"/>
      <c r="Z120" s="69"/>
      <c r="AA120" s="69"/>
      <c r="AB120" s="69"/>
      <c r="AC120" s="69"/>
      <c r="AD120" s="69"/>
      <c r="AE120" s="69"/>
      <c r="AF120" s="69"/>
      <c r="AG120" s="69"/>
      <c r="AH120" s="69"/>
      <c r="AI120" s="69"/>
      <c r="AJ120" s="69"/>
      <c r="AK120" s="69"/>
      <c r="AL120" s="69"/>
    </row>
    <row r="121" spans="2:38" s="67" customFormat="1" ht="13.5" customHeight="1">
      <c r="B121" s="68"/>
      <c r="F121" s="69"/>
      <c r="J121" s="69"/>
      <c r="P121" s="69"/>
      <c r="Q121" s="69"/>
      <c r="W121" s="69"/>
      <c r="X121" s="69"/>
      <c r="Y121" s="69"/>
      <c r="Z121" s="69"/>
      <c r="AA121" s="69"/>
      <c r="AB121" s="69"/>
      <c r="AC121" s="69"/>
      <c r="AD121" s="69"/>
      <c r="AE121" s="69"/>
      <c r="AF121" s="69"/>
      <c r="AG121" s="69"/>
      <c r="AH121" s="69"/>
      <c r="AI121" s="69"/>
      <c r="AJ121" s="69"/>
      <c r="AK121" s="69"/>
      <c r="AL121" s="69"/>
    </row>
    <row r="122" spans="2:38" s="67" customFormat="1" ht="13.5" customHeight="1">
      <c r="B122" s="68"/>
      <c r="F122" s="69"/>
      <c r="J122" s="69"/>
      <c r="P122" s="69"/>
      <c r="Q122" s="69"/>
      <c r="W122" s="69"/>
      <c r="X122" s="69"/>
      <c r="Y122" s="69"/>
      <c r="Z122" s="69"/>
      <c r="AA122" s="69"/>
      <c r="AB122" s="69"/>
      <c r="AC122" s="69"/>
      <c r="AD122" s="69"/>
      <c r="AE122" s="69"/>
      <c r="AF122" s="69"/>
      <c r="AG122" s="69"/>
      <c r="AH122" s="69"/>
      <c r="AI122" s="69"/>
      <c r="AJ122" s="69"/>
      <c r="AK122" s="69"/>
      <c r="AL122" s="69"/>
    </row>
    <row r="123" spans="2:38" s="67" customFormat="1" ht="13.5" customHeight="1">
      <c r="B123" s="68"/>
      <c r="F123" s="69"/>
      <c r="J123" s="69"/>
      <c r="P123" s="69"/>
      <c r="Q123" s="69"/>
      <c r="W123" s="69"/>
      <c r="X123" s="69"/>
      <c r="Y123" s="69"/>
      <c r="Z123" s="69"/>
      <c r="AA123" s="69"/>
      <c r="AB123" s="69"/>
      <c r="AC123" s="69"/>
      <c r="AD123" s="69"/>
      <c r="AE123" s="69"/>
      <c r="AF123" s="69"/>
      <c r="AG123" s="69"/>
      <c r="AH123" s="69"/>
      <c r="AI123" s="69"/>
      <c r="AJ123" s="69"/>
      <c r="AK123" s="69"/>
      <c r="AL123" s="69"/>
    </row>
    <row r="124" spans="2:38" s="67" customFormat="1" ht="13.5" customHeight="1">
      <c r="B124" s="68"/>
      <c r="F124" s="69"/>
      <c r="J124" s="69"/>
      <c r="P124" s="69"/>
      <c r="Q124" s="69"/>
      <c r="W124" s="69"/>
      <c r="X124" s="69"/>
      <c r="Y124" s="69"/>
      <c r="Z124" s="69"/>
      <c r="AA124" s="69"/>
      <c r="AB124" s="69"/>
      <c r="AC124" s="69"/>
      <c r="AD124" s="69"/>
      <c r="AE124" s="69"/>
      <c r="AF124" s="69"/>
      <c r="AG124" s="69"/>
      <c r="AH124" s="69"/>
      <c r="AI124" s="69"/>
      <c r="AJ124" s="69"/>
      <c r="AK124" s="69"/>
      <c r="AL124" s="69"/>
    </row>
    <row r="125" spans="2:38" s="67" customFormat="1" ht="13.5" customHeight="1">
      <c r="B125" s="68"/>
      <c r="F125" s="69"/>
      <c r="J125" s="69"/>
      <c r="P125" s="69"/>
      <c r="Q125" s="69"/>
      <c r="W125" s="69"/>
      <c r="X125" s="69"/>
      <c r="Y125" s="69"/>
      <c r="Z125" s="69"/>
      <c r="AA125" s="69"/>
      <c r="AB125" s="69"/>
      <c r="AC125" s="69"/>
      <c r="AD125" s="69"/>
      <c r="AE125" s="69"/>
      <c r="AF125" s="69"/>
      <c r="AG125" s="69"/>
      <c r="AH125" s="69"/>
      <c r="AI125" s="69"/>
      <c r="AJ125" s="69"/>
      <c r="AK125" s="69"/>
      <c r="AL125" s="69"/>
    </row>
    <row r="126" spans="2:38" s="67" customFormat="1" ht="13.5" customHeight="1">
      <c r="B126" s="68"/>
      <c r="F126" s="69"/>
      <c r="J126" s="69"/>
      <c r="P126" s="69"/>
      <c r="Q126" s="69"/>
      <c r="W126" s="69"/>
      <c r="X126" s="69"/>
      <c r="Y126" s="69"/>
      <c r="Z126" s="69"/>
      <c r="AA126" s="69"/>
      <c r="AB126" s="69"/>
      <c r="AC126" s="69"/>
      <c r="AD126" s="69"/>
      <c r="AE126" s="69"/>
      <c r="AF126" s="69"/>
      <c r="AG126" s="69"/>
      <c r="AH126" s="69"/>
      <c r="AI126" s="69"/>
      <c r="AJ126" s="69"/>
      <c r="AK126" s="69"/>
      <c r="AL126" s="69"/>
    </row>
    <row r="127" spans="2:38" s="67" customFormat="1" ht="13.5" customHeight="1">
      <c r="B127" s="68"/>
      <c r="F127" s="69"/>
      <c r="J127" s="69"/>
      <c r="P127" s="69"/>
      <c r="Q127" s="69"/>
      <c r="W127" s="69"/>
      <c r="X127" s="69"/>
      <c r="Y127" s="69"/>
      <c r="Z127" s="69"/>
      <c r="AA127" s="69"/>
      <c r="AB127" s="69"/>
      <c r="AC127" s="69"/>
      <c r="AD127" s="69"/>
      <c r="AE127" s="69"/>
      <c r="AF127" s="69"/>
      <c r="AG127" s="69"/>
      <c r="AH127" s="69"/>
      <c r="AI127" s="69"/>
      <c r="AJ127" s="69"/>
      <c r="AK127" s="69"/>
      <c r="AL127" s="69"/>
    </row>
    <row r="128" spans="2:38" s="67" customFormat="1" ht="13.5" customHeight="1">
      <c r="B128" s="68"/>
      <c r="F128" s="69"/>
      <c r="J128" s="69"/>
      <c r="P128" s="69"/>
      <c r="Q128" s="69"/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</row>
    <row r="129" spans="2:38" s="67" customFormat="1" ht="13.5" customHeight="1">
      <c r="B129" s="68"/>
      <c r="F129" s="69"/>
      <c r="J129" s="69"/>
      <c r="P129" s="69"/>
      <c r="Q129" s="69"/>
      <c r="W129" s="69"/>
      <c r="X129" s="69"/>
      <c r="Y129" s="69"/>
      <c r="Z129" s="69"/>
      <c r="AA129" s="69"/>
      <c r="AB129" s="69"/>
      <c r="AC129" s="69"/>
      <c r="AD129" s="69"/>
      <c r="AE129" s="69"/>
      <c r="AF129" s="69"/>
      <c r="AG129" s="69"/>
      <c r="AH129" s="69"/>
      <c r="AI129" s="69"/>
      <c r="AJ129" s="69"/>
      <c r="AK129" s="69"/>
      <c r="AL129" s="69"/>
    </row>
    <row r="130" spans="2:38" s="67" customFormat="1" ht="13.5" customHeight="1">
      <c r="B130" s="68"/>
      <c r="F130" s="69"/>
      <c r="J130" s="69"/>
      <c r="P130" s="69"/>
      <c r="Q130" s="69"/>
      <c r="W130" s="69"/>
      <c r="X130" s="69"/>
      <c r="Y130" s="69"/>
      <c r="Z130" s="69"/>
      <c r="AA130" s="69"/>
      <c r="AB130" s="69"/>
      <c r="AC130" s="69"/>
      <c r="AD130" s="69"/>
      <c r="AE130" s="69"/>
      <c r="AF130" s="69"/>
      <c r="AG130" s="69"/>
      <c r="AH130" s="69"/>
      <c r="AI130" s="69"/>
      <c r="AJ130" s="69"/>
      <c r="AK130" s="69"/>
      <c r="AL130" s="69"/>
    </row>
    <row r="131" spans="2:38" s="67" customFormat="1" ht="13.5" customHeight="1">
      <c r="B131" s="68"/>
      <c r="F131" s="69"/>
      <c r="J131" s="69"/>
      <c r="P131" s="69"/>
      <c r="Q131" s="69"/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</row>
    <row r="132" spans="2:38" s="67" customFormat="1" ht="13.5" customHeight="1">
      <c r="B132" s="68"/>
      <c r="F132" s="69"/>
      <c r="J132" s="69"/>
      <c r="P132" s="69"/>
      <c r="Q132" s="69"/>
      <c r="W132" s="69"/>
      <c r="X132" s="69"/>
      <c r="Y132" s="69"/>
      <c r="Z132" s="69"/>
      <c r="AA132" s="69"/>
      <c r="AB132" s="69"/>
      <c r="AC132" s="69"/>
      <c r="AD132" s="69"/>
      <c r="AE132" s="69"/>
      <c r="AF132" s="69"/>
      <c r="AG132" s="69"/>
      <c r="AH132" s="69"/>
      <c r="AI132" s="69"/>
      <c r="AJ132" s="69"/>
      <c r="AK132" s="69"/>
      <c r="AL132" s="69"/>
    </row>
    <row r="133" spans="2:38" s="67" customFormat="1" ht="13.5" customHeight="1">
      <c r="B133" s="68"/>
      <c r="F133" s="69"/>
      <c r="J133" s="69"/>
      <c r="P133" s="69"/>
      <c r="Q133" s="69"/>
      <c r="W133" s="69"/>
      <c r="X133" s="69"/>
      <c r="Y133" s="69"/>
      <c r="Z133" s="69"/>
      <c r="AA133" s="69"/>
      <c r="AB133" s="69"/>
      <c r="AC133" s="69"/>
      <c r="AD133" s="69"/>
      <c r="AE133" s="69"/>
      <c r="AF133" s="69"/>
      <c r="AG133" s="69"/>
      <c r="AH133" s="69"/>
      <c r="AI133" s="69"/>
      <c r="AJ133" s="69"/>
      <c r="AK133" s="69"/>
      <c r="AL133" s="69"/>
    </row>
    <row r="134" spans="2:38" s="67" customFormat="1" ht="13.5" customHeight="1">
      <c r="B134" s="68"/>
      <c r="F134" s="69"/>
      <c r="J134" s="69"/>
      <c r="P134" s="69"/>
      <c r="Q134" s="69"/>
      <c r="W134" s="69"/>
      <c r="X134" s="69"/>
      <c r="Y134" s="69"/>
      <c r="Z134" s="69"/>
      <c r="AA134" s="69"/>
      <c r="AB134" s="69"/>
      <c r="AC134" s="69"/>
      <c r="AD134" s="69"/>
      <c r="AE134" s="69"/>
      <c r="AF134" s="69"/>
      <c r="AG134" s="69"/>
      <c r="AH134" s="69"/>
      <c r="AI134" s="69"/>
      <c r="AJ134" s="69"/>
      <c r="AK134" s="69"/>
      <c r="AL134" s="69"/>
    </row>
    <row r="135" spans="2:38" s="67" customFormat="1" ht="13.5" customHeight="1">
      <c r="B135" s="68"/>
      <c r="F135" s="69"/>
      <c r="J135" s="69"/>
      <c r="P135" s="69"/>
      <c r="Q135" s="69"/>
      <c r="W135" s="69"/>
      <c r="X135" s="69"/>
      <c r="Y135" s="69"/>
      <c r="Z135" s="69"/>
      <c r="AA135" s="69"/>
      <c r="AB135" s="69"/>
      <c r="AC135" s="69"/>
      <c r="AD135" s="69"/>
      <c r="AE135" s="69"/>
      <c r="AF135" s="69"/>
      <c r="AG135" s="69"/>
      <c r="AH135" s="69"/>
      <c r="AI135" s="69"/>
      <c r="AJ135" s="69"/>
      <c r="AK135" s="69"/>
      <c r="AL135" s="69"/>
    </row>
    <row r="136" spans="2:38" s="67" customFormat="1" ht="13.5" customHeight="1">
      <c r="B136" s="68"/>
      <c r="F136" s="69"/>
      <c r="J136" s="69"/>
      <c r="P136" s="69"/>
      <c r="Q136" s="69"/>
      <c r="W136" s="69"/>
      <c r="X136" s="69"/>
      <c r="Y136" s="69"/>
      <c r="Z136" s="69"/>
      <c r="AA136" s="69"/>
      <c r="AB136" s="69"/>
      <c r="AC136" s="69"/>
      <c r="AD136" s="69"/>
      <c r="AE136" s="69"/>
      <c r="AF136" s="69"/>
      <c r="AG136" s="69"/>
      <c r="AH136" s="69"/>
      <c r="AI136" s="69"/>
      <c r="AJ136" s="69"/>
      <c r="AK136" s="69"/>
      <c r="AL136" s="69"/>
    </row>
    <row r="137" spans="2:38" s="67" customFormat="1" ht="13.5" customHeight="1">
      <c r="B137" s="68"/>
      <c r="F137" s="69"/>
      <c r="J137" s="69"/>
      <c r="P137" s="69"/>
      <c r="Q137" s="69"/>
      <c r="W137" s="69"/>
      <c r="X137" s="69"/>
      <c r="Y137" s="69"/>
      <c r="Z137" s="69"/>
      <c r="AA137" s="69"/>
      <c r="AB137" s="69"/>
      <c r="AC137" s="69"/>
      <c r="AD137" s="69"/>
      <c r="AE137" s="69"/>
      <c r="AF137" s="69"/>
      <c r="AG137" s="69"/>
      <c r="AH137" s="69"/>
      <c r="AI137" s="69"/>
      <c r="AJ137" s="69"/>
      <c r="AK137" s="69"/>
      <c r="AL137" s="69"/>
    </row>
    <row r="138" spans="2:38" s="67" customFormat="1" ht="13.5" customHeight="1">
      <c r="B138" s="68"/>
      <c r="F138" s="69"/>
      <c r="J138" s="69"/>
      <c r="P138" s="69"/>
      <c r="Q138" s="69"/>
      <c r="W138" s="69"/>
      <c r="X138" s="69"/>
      <c r="Y138" s="69"/>
      <c r="Z138" s="69"/>
      <c r="AA138" s="69"/>
      <c r="AB138" s="69"/>
      <c r="AC138" s="69"/>
      <c r="AD138" s="69"/>
      <c r="AE138" s="69"/>
      <c r="AF138" s="69"/>
      <c r="AG138" s="69"/>
      <c r="AH138" s="69"/>
      <c r="AI138" s="69"/>
      <c r="AJ138" s="69"/>
      <c r="AK138" s="69"/>
      <c r="AL138" s="69"/>
    </row>
    <row r="139" spans="2:38" s="67" customFormat="1" ht="13.5" customHeight="1">
      <c r="B139" s="68"/>
      <c r="F139" s="69"/>
      <c r="J139" s="69"/>
      <c r="P139" s="69"/>
      <c r="Q139" s="69"/>
      <c r="W139" s="69"/>
      <c r="X139" s="69"/>
      <c r="Y139" s="69"/>
      <c r="Z139" s="69"/>
      <c r="AA139" s="69"/>
      <c r="AB139" s="69"/>
      <c r="AC139" s="69"/>
      <c r="AD139" s="69"/>
      <c r="AE139" s="69"/>
      <c r="AF139" s="69"/>
      <c r="AG139" s="69"/>
      <c r="AH139" s="69"/>
      <c r="AI139" s="69"/>
      <c r="AJ139" s="69"/>
      <c r="AK139" s="69"/>
      <c r="AL139" s="69"/>
    </row>
    <row r="140" spans="2:38" s="67" customFormat="1" ht="13.5" customHeight="1">
      <c r="B140" s="68"/>
      <c r="F140" s="69"/>
      <c r="J140" s="69"/>
      <c r="P140" s="69"/>
      <c r="Q140" s="69"/>
      <c r="W140" s="69"/>
      <c r="X140" s="69"/>
      <c r="Y140" s="69"/>
      <c r="Z140" s="69"/>
      <c r="AA140" s="69"/>
      <c r="AB140" s="69"/>
      <c r="AC140" s="69"/>
      <c r="AD140" s="69"/>
      <c r="AE140" s="69"/>
      <c r="AF140" s="69"/>
      <c r="AG140" s="69"/>
      <c r="AH140" s="69"/>
      <c r="AI140" s="69"/>
      <c r="AJ140" s="69"/>
      <c r="AK140" s="69"/>
      <c r="AL140" s="69"/>
    </row>
    <row r="141" spans="2:38" s="67" customFormat="1" ht="13.5" customHeight="1">
      <c r="B141" s="68"/>
      <c r="F141" s="69"/>
      <c r="J141" s="69"/>
      <c r="P141" s="69"/>
      <c r="Q141" s="69"/>
      <c r="W141" s="69"/>
      <c r="X141" s="69"/>
      <c r="Y141" s="69"/>
      <c r="Z141" s="69"/>
      <c r="AA141" s="69"/>
      <c r="AB141" s="69"/>
      <c r="AC141" s="69"/>
      <c r="AD141" s="69"/>
      <c r="AE141" s="69"/>
      <c r="AF141" s="69"/>
      <c r="AG141" s="69"/>
      <c r="AH141" s="69"/>
      <c r="AI141" s="69"/>
      <c r="AJ141" s="69"/>
      <c r="AK141" s="69"/>
      <c r="AL141" s="69"/>
    </row>
    <row r="142" spans="2:38" s="67" customFormat="1" ht="13.5" customHeight="1">
      <c r="B142" s="68"/>
      <c r="F142" s="69"/>
      <c r="J142" s="69"/>
      <c r="P142" s="69"/>
      <c r="Q142" s="69"/>
      <c r="W142" s="69"/>
      <c r="X142" s="69"/>
      <c r="Y142" s="69"/>
      <c r="Z142" s="69"/>
      <c r="AA142" s="69"/>
      <c r="AB142" s="69"/>
      <c r="AC142" s="69"/>
      <c r="AD142" s="69"/>
      <c r="AE142" s="69"/>
      <c r="AF142" s="69"/>
      <c r="AG142" s="69"/>
      <c r="AH142" s="69"/>
      <c r="AI142" s="69"/>
      <c r="AJ142" s="69"/>
      <c r="AK142" s="69"/>
      <c r="AL142" s="69"/>
    </row>
  </sheetData>
  <sheetProtection/>
  <mergeCells count="41">
    <mergeCell ref="F2:F6"/>
    <mergeCell ref="AA4:AA5"/>
    <mergeCell ref="A2:A6"/>
    <mergeCell ref="B2:B6"/>
    <mergeCell ref="C2:C6"/>
    <mergeCell ref="G2:G5"/>
    <mergeCell ref="D2:D6"/>
    <mergeCell ref="L2:L6"/>
    <mergeCell ref="J2:J6"/>
    <mergeCell ref="E2:E6"/>
    <mergeCell ref="H2:H5"/>
    <mergeCell ref="AH4:AH5"/>
    <mergeCell ref="X4:X6"/>
    <mergeCell ref="R2:R6"/>
    <mergeCell ref="I2:I5"/>
    <mergeCell ref="K2:K6"/>
    <mergeCell ref="AA2:AF3"/>
    <mergeCell ref="V2:V5"/>
    <mergeCell ref="P2:P6"/>
    <mergeCell ref="Y4:Y6"/>
    <mergeCell ref="Q2:Q6"/>
    <mergeCell ref="T2:T6"/>
    <mergeCell ref="N2:N5"/>
    <mergeCell ref="O2:O6"/>
    <mergeCell ref="AL4:AL5"/>
    <mergeCell ref="Z4:Z6"/>
    <mergeCell ref="U2:U6"/>
    <mergeCell ref="AK4:AK5"/>
    <mergeCell ref="AD4:AD5"/>
    <mergeCell ref="AE4:AE5"/>
    <mergeCell ref="AG2:AG6"/>
    <mergeCell ref="AB4:AB5"/>
    <mergeCell ref="AC4:AC5"/>
    <mergeCell ref="M2:M5"/>
    <mergeCell ref="AH2:AL3"/>
    <mergeCell ref="AF4:AF5"/>
    <mergeCell ref="X2:Z3"/>
    <mergeCell ref="AJ4:AJ5"/>
    <mergeCell ref="W2:W6"/>
    <mergeCell ref="AI4:AI5"/>
    <mergeCell ref="S2:S6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ゴシック,標準"&amp;14最終処分場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G145"/>
  <sheetViews>
    <sheetView zoomScalePageLayoutView="0" workbookViewId="0" topLeftCell="A1">
      <pane xSplit="3" ySplit="6" topLeftCell="D7" activePane="bottomRight" state="frozen"/>
      <selection pane="topLeft" activeCell="A7" sqref="A7"/>
      <selection pane="topRight" activeCell="A7" sqref="A7"/>
      <selection pane="bottomLeft" activeCell="A7" sqref="A7"/>
      <selection pane="bottomRight" activeCell="D8" sqref="D8"/>
    </sheetView>
  </sheetViews>
  <sheetFormatPr defaultColWidth="9.00390625" defaultRowHeight="13.5" customHeight="1"/>
  <cols>
    <col min="1" max="1" width="10.75390625" style="49" customWidth="1"/>
    <col min="2" max="2" width="8.75390625" style="51" customWidth="1"/>
    <col min="3" max="3" width="13.875" style="49" customWidth="1"/>
    <col min="4" max="4" width="22.625" style="49" customWidth="1"/>
    <col min="5" max="5" width="17.875" style="49" customWidth="1"/>
    <col min="6" max="6" width="27.50390625" style="50" customWidth="1"/>
    <col min="7" max="10" width="11.625" style="49" customWidth="1"/>
    <col min="11" max="12" width="12.625" style="49" customWidth="1"/>
    <col min="13" max="17" width="9.00390625" style="49" customWidth="1"/>
    <col min="18" max="25" width="13.00390625" style="50" customWidth="1"/>
    <col min="26" max="26" width="24.00390625" style="50" customWidth="1"/>
    <col min="27" max="27" width="7.50390625" style="49" customWidth="1"/>
    <col min="28" max="28" width="11.00390625" style="49" customWidth="1"/>
    <col min="29" max="29" width="7.50390625" style="49" customWidth="1"/>
    <col min="30" max="30" width="11.625" style="49" customWidth="1"/>
    <col min="31" max="31" width="6.25390625" style="49" customWidth="1"/>
    <col min="32" max="32" width="9.875" style="49" customWidth="1"/>
    <col min="33" max="33" width="10.75390625" style="49" customWidth="1"/>
    <col min="34" max="16384" width="9.00390625" style="49" customWidth="1"/>
  </cols>
  <sheetData>
    <row r="1" spans="1:33" s="4" customFormat="1" ht="15" customHeight="1">
      <c r="A1" s="65" t="s">
        <v>950</v>
      </c>
      <c r="B1" s="1"/>
      <c r="F1" s="5"/>
      <c r="R1" s="5"/>
      <c r="S1" s="5"/>
      <c r="T1" s="5"/>
      <c r="U1" s="5"/>
      <c r="V1" s="5"/>
      <c r="W1" s="5"/>
      <c r="X1" s="5"/>
      <c r="Y1" s="5"/>
      <c r="Z1" s="5"/>
      <c r="AG1" s="6"/>
    </row>
    <row r="2" spans="1:33" s="55" customFormat="1" ht="13.5" customHeight="1">
      <c r="A2" s="126" t="s">
        <v>951</v>
      </c>
      <c r="B2" s="175" t="s">
        <v>952</v>
      </c>
      <c r="C2" s="90" t="s">
        <v>953</v>
      </c>
      <c r="D2" s="126" t="s">
        <v>954</v>
      </c>
      <c r="E2" s="90" t="s">
        <v>955</v>
      </c>
      <c r="F2" s="126" t="s">
        <v>956</v>
      </c>
      <c r="G2" s="177" t="s">
        <v>957</v>
      </c>
      <c r="H2" s="178"/>
      <c r="I2" s="178"/>
      <c r="J2" s="179"/>
      <c r="K2" s="109" t="s">
        <v>958</v>
      </c>
      <c r="L2" s="110"/>
      <c r="M2" s="110"/>
      <c r="N2" s="109" t="s">
        <v>959</v>
      </c>
      <c r="O2" s="110"/>
      <c r="P2" s="109" t="s">
        <v>960</v>
      </c>
      <c r="Q2" s="110"/>
      <c r="R2" s="109" t="s">
        <v>961</v>
      </c>
      <c r="S2" s="156"/>
      <c r="T2" s="156"/>
      <c r="U2" s="156"/>
      <c r="V2" s="156"/>
      <c r="W2" s="161"/>
      <c r="X2" s="109" t="s">
        <v>962</v>
      </c>
      <c r="Y2" s="110"/>
      <c r="Z2" s="111"/>
      <c r="AA2" s="90" t="s">
        <v>963</v>
      </c>
      <c r="AB2" s="90" t="s">
        <v>964</v>
      </c>
      <c r="AC2" s="90" t="s">
        <v>965</v>
      </c>
      <c r="AD2" s="90" t="s">
        <v>966</v>
      </c>
      <c r="AE2" s="126" t="s">
        <v>967</v>
      </c>
      <c r="AF2" s="126" t="s">
        <v>968</v>
      </c>
      <c r="AG2" s="126" t="s">
        <v>969</v>
      </c>
    </row>
    <row r="3" spans="1:33" s="55" customFormat="1" ht="13.5" customHeight="1">
      <c r="A3" s="136"/>
      <c r="B3" s="150"/>
      <c r="C3" s="91"/>
      <c r="D3" s="136"/>
      <c r="E3" s="91"/>
      <c r="F3" s="151"/>
      <c r="G3" s="180"/>
      <c r="H3" s="181"/>
      <c r="I3" s="181"/>
      <c r="J3" s="182"/>
      <c r="K3" s="115"/>
      <c r="L3" s="171"/>
      <c r="M3" s="171"/>
      <c r="N3" s="115"/>
      <c r="O3" s="171"/>
      <c r="P3" s="115"/>
      <c r="Q3" s="171"/>
      <c r="R3" s="155"/>
      <c r="S3" s="172"/>
      <c r="T3" s="172"/>
      <c r="U3" s="172"/>
      <c r="V3" s="172"/>
      <c r="W3" s="159"/>
      <c r="X3" s="115"/>
      <c r="Y3" s="171"/>
      <c r="Z3" s="116"/>
      <c r="AA3" s="91"/>
      <c r="AB3" s="91"/>
      <c r="AC3" s="138"/>
      <c r="AD3" s="91"/>
      <c r="AE3" s="136"/>
      <c r="AF3" s="136"/>
      <c r="AG3" s="151"/>
    </row>
    <row r="4" spans="1:33" s="55" customFormat="1" ht="18.75" customHeight="1">
      <c r="A4" s="136"/>
      <c r="B4" s="150"/>
      <c r="C4" s="91"/>
      <c r="D4" s="136"/>
      <c r="E4" s="91"/>
      <c r="F4" s="151"/>
      <c r="G4" s="90" t="s">
        <v>970</v>
      </c>
      <c r="H4" s="90" t="s">
        <v>971</v>
      </c>
      <c r="I4" s="90" t="s">
        <v>972</v>
      </c>
      <c r="J4" s="90" t="s">
        <v>973</v>
      </c>
      <c r="K4" s="90" t="s">
        <v>974</v>
      </c>
      <c r="L4" s="90" t="s">
        <v>975</v>
      </c>
      <c r="M4" s="90" t="s">
        <v>976</v>
      </c>
      <c r="N4" s="126" t="s">
        <v>977</v>
      </c>
      <c r="O4" s="90" t="s">
        <v>978</v>
      </c>
      <c r="P4" s="126" t="s">
        <v>979</v>
      </c>
      <c r="Q4" s="111" t="s">
        <v>980</v>
      </c>
      <c r="R4" s="109" t="s">
        <v>981</v>
      </c>
      <c r="S4" s="56"/>
      <c r="T4" s="109" t="s">
        <v>982</v>
      </c>
      <c r="U4" s="56"/>
      <c r="V4" s="109" t="s">
        <v>983</v>
      </c>
      <c r="W4" s="56"/>
      <c r="X4" s="90" t="s">
        <v>984</v>
      </c>
      <c r="Y4" s="90" t="s">
        <v>985</v>
      </c>
      <c r="Z4" s="90" t="s">
        <v>986</v>
      </c>
      <c r="AA4" s="91"/>
      <c r="AB4" s="91"/>
      <c r="AC4" s="138"/>
      <c r="AD4" s="91"/>
      <c r="AE4" s="136"/>
      <c r="AF4" s="136"/>
      <c r="AG4" s="151"/>
    </row>
    <row r="5" spans="1:33" s="55" customFormat="1" ht="26.25" customHeight="1" thickBot="1">
      <c r="A5" s="136"/>
      <c r="B5" s="150"/>
      <c r="C5" s="91"/>
      <c r="D5" s="136"/>
      <c r="E5" s="91"/>
      <c r="F5" s="151"/>
      <c r="G5" s="138"/>
      <c r="H5" s="138"/>
      <c r="I5" s="138"/>
      <c r="J5" s="138"/>
      <c r="K5" s="91"/>
      <c r="L5" s="91"/>
      <c r="M5" s="91"/>
      <c r="N5" s="126"/>
      <c r="O5" s="91"/>
      <c r="P5" s="126"/>
      <c r="Q5" s="114"/>
      <c r="R5" s="138"/>
      <c r="S5" s="90" t="s">
        <v>987</v>
      </c>
      <c r="T5" s="91"/>
      <c r="U5" s="90" t="s">
        <v>987</v>
      </c>
      <c r="V5" s="91"/>
      <c r="W5" s="90" t="s">
        <v>987</v>
      </c>
      <c r="X5" s="91"/>
      <c r="Y5" s="91"/>
      <c r="Z5" s="91"/>
      <c r="AA5" s="91"/>
      <c r="AB5" s="91"/>
      <c r="AC5" s="138"/>
      <c r="AD5" s="91"/>
      <c r="AE5" s="136"/>
      <c r="AF5" s="136"/>
      <c r="AG5" s="151"/>
    </row>
    <row r="6" spans="1:33" s="52" customFormat="1" ht="13.5" customHeight="1">
      <c r="A6" s="174"/>
      <c r="B6" s="176"/>
      <c r="C6" s="136"/>
      <c r="D6" s="174"/>
      <c r="E6" s="136"/>
      <c r="F6" s="173"/>
      <c r="G6" s="34" t="s">
        <v>988</v>
      </c>
      <c r="H6" s="34" t="s">
        <v>988</v>
      </c>
      <c r="I6" s="34" t="s">
        <v>989</v>
      </c>
      <c r="J6" s="34" t="s">
        <v>988</v>
      </c>
      <c r="K6" s="34" t="s">
        <v>989</v>
      </c>
      <c r="L6" s="34" t="s">
        <v>990</v>
      </c>
      <c r="M6" s="136"/>
      <c r="N6" s="126"/>
      <c r="O6" s="54" t="s">
        <v>991</v>
      </c>
      <c r="P6" s="126"/>
      <c r="Q6" s="54" t="s">
        <v>991</v>
      </c>
      <c r="R6" s="151"/>
      <c r="S6" s="136"/>
      <c r="T6" s="136"/>
      <c r="U6" s="136"/>
      <c r="V6" s="136"/>
      <c r="W6" s="136"/>
      <c r="X6" s="34" t="s">
        <v>992</v>
      </c>
      <c r="Y6" s="34" t="s">
        <v>993</v>
      </c>
      <c r="Z6" s="31"/>
      <c r="AA6" s="53" t="s">
        <v>994</v>
      </c>
      <c r="AB6" s="53" t="s">
        <v>995</v>
      </c>
      <c r="AC6" s="53" t="s">
        <v>995</v>
      </c>
      <c r="AD6" s="34" t="s">
        <v>996</v>
      </c>
      <c r="AE6" s="174"/>
      <c r="AF6" s="174"/>
      <c r="AG6" s="174"/>
    </row>
    <row r="7" spans="1:33" s="73" customFormat="1" ht="30" customHeight="1">
      <c r="A7" s="18" t="s">
        <v>997</v>
      </c>
      <c r="B7" s="19" t="s">
        <v>998</v>
      </c>
      <c r="C7" s="18" t="s">
        <v>999</v>
      </c>
      <c r="D7" s="18" t="s">
        <v>1000</v>
      </c>
      <c r="E7" s="18"/>
      <c r="F7" s="18" t="s">
        <v>1001</v>
      </c>
      <c r="G7" s="36">
        <v>0</v>
      </c>
      <c r="H7" s="36">
        <v>0</v>
      </c>
      <c r="I7" s="36"/>
      <c r="J7" s="36"/>
      <c r="K7" s="36"/>
      <c r="L7" s="36"/>
      <c r="M7" s="36"/>
      <c r="N7" s="18" t="s">
        <v>1002</v>
      </c>
      <c r="O7" s="18"/>
      <c r="P7" s="18"/>
      <c r="Q7" s="18"/>
      <c r="R7" s="18" t="s">
        <v>1003</v>
      </c>
      <c r="S7" s="18"/>
      <c r="T7" s="18" t="s">
        <v>1004</v>
      </c>
      <c r="U7" s="18"/>
      <c r="V7" s="18"/>
      <c r="W7" s="18"/>
      <c r="X7" s="18"/>
      <c r="Y7" s="18"/>
      <c r="Z7" s="18"/>
      <c r="AA7" s="18">
        <v>100</v>
      </c>
      <c r="AB7" s="18"/>
      <c r="AC7" s="18"/>
      <c r="AD7" s="18"/>
      <c r="AE7" s="18">
        <v>1968</v>
      </c>
      <c r="AF7" s="18" t="s">
        <v>1005</v>
      </c>
      <c r="AG7" s="18"/>
    </row>
    <row r="8" spans="1:33" s="66" customFormat="1" ht="30" customHeight="1">
      <c r="A8" s="18" t="s">
        <v>997</v>
      </c>
      <c r="B8" s="19" t="s">
        <v>998</v>
      </c>
      <c r="C8" s="18" t="s">
        <v>1006</v>
      </c>
      <c r="D8" s="18" t="s">
        <v>1000</v>
      </c>
      <c r="E8" s="18"/>
      <c r="F8" s="18" t="s">
        <v>1007</v>
      </c>
      <c r="G8" s="36">
        <v>0</v>
      </c>
      <c r="H8" s="36">
        <v>238616</v>
      </c>
      <c r="I8" s="36"/>
      <c r="J8" s="36"/>
      <c r="K8" s="36"/>
      <c r="L8" s="36"/>
      <c r="M8" s="36"/>
      <c r="N8" s="18" t="s">
        <v>1002</v>
      </c>
      <c r="O8" s="18"/>
      <c r="P8" s="18"/>
      <c r="Q8" s="18"/>
      <c r="R8" s="18" t="s">
        <v>1008</v>
      </c>
      <c r="S8" s="18"/>
      <c r="T8" s="18" t="s">
        <v>1004</v>
      </c>
      <c r="U8" s="18"/>
      <c r="V8" s="18"/>
      <c r="W8" s="18"/>
      <c r="X8" s="18"/>
      <c r="Y8" s="18"/>
      <c r="Z8" s="18"/>
      <c r="AA8" s="18">
        <v>70</v>
      </c>
      <c r="AB8" s="18"/>
      <c r="AC8" s="18"/>
      <c r="AD8" s="18"/>
      <c r="AE8" s="18">
        <v>1985</v>
      </c>
      <c r="AF8" s="18" t="s">
        <v>1005</v>
      </c>
      <c r="AG8" s="18"/>
    </row>
    <row r="9" spans="1:33" s="66" customFormat="1" ht="30" customHeight="1">
      <c r="A9" s="18" t="s">
        <v>997</v>
      </c>
      <c r="B9" s="19" t="s">
        <v>998</v>
      </c>
      <c r="C9" s="18" t="s">
        <v>1009</v>
      </c>
      <c r="D9" s="18" t="s">
        <v>1000</v>
      </c>
      <c r="E9" s="18"/>
      <c r="F9" s="18" t="s">
        <v>1010</v>
      </c>
      <c r="G9" s="36">
        <v>17838</v>
      </c>
      <c r="H9" s="36">
        <v>31679</v>
      </c>
      <c r="I9" s="36"/>
      <c r="J9" s="36"/>
      <c r="K9" s="36"/>
      <c r="L9" s="36"/>
      <c r="M9" s="36"/>
      <c r="N9" s="18" t="s">
        <v>1002</v>
      </c>
      <c r="O9" s="18"/>
      <c r="P9" s="18"/>
      <c r="Q9" s="18"/>
      <c r="R9" s="18" t="s">
        <v>1003</v>
      </c>
      <c r="S9" s="18"/>
      <c r="T9" s="18" t="s">
        <v>1004</v>
      </c>
      <c r="U9" s="18"/>
      <c r="V9" s="18"/>
      <c r="W9" s="18"/>
      <c r="X9" s="18"/>
      <c r="Y9" s="18"/>
      <c r="Z9" s="18"/>
      <c r="AA9" s="18">
        <v>200</v>
      </c>
      <c r="AB9" s="18"/>
      <c r="AC9" s="18"/>
      <c r="AD9" s="18"/>
      <c r="AE9" s="18">
        <v>1979</v>
      </c>
      <c r="AF9" s="18" t="s">
        <v>1011</v>
      </c>
      <c r="AG9" s="18"/>
    </row>
    <row r="10" spans="1:33" s="66" customFormat="1" ht="30" customHeight="1">
      <c r="A10" s="18" t="s">
        <v>997</v>
      </c>
      <c r="B10" s="19" t="s">
        <v>998</v>
      </c>
      <c r="C10" s="18" t="s">
        <v>1012</v>
      </c>
      <c r="D10" s="18" t="s">
        <v>1000</v>
      </c>
      <c r="E10" s="18"/>
      <c r="F10" s="18" t="s">
        <v>1013</v>
      </c>
      <c r="G10" s="36">
        <v>30</v>
      </c>
      <c r="H10" s="36">
        <v>0</v>
      </c>
      <c r="I10" s="36"/>
      <c r="J10" s="36"/>
      <c r="K10" s="36"/>
      <c r="L10" s="36"/>
      <c r="M10" s="36"/>
      <c r="N10" s="18" t="s">
        <v>1002</v>
      </c>
      <c r="O10" s="18"/>
      <c r="P10" s="18"/>
      <c r="Q10" s="18"/>
      <c r="R10" s="18" t="s">
        <v>973</v>
      </c>
      <c r="S10" s="18"/>
      <c r="T10" s="18" t="s">
        <v>1004</v>
      </c>
      <c r="U10" s="18"/>
      <c r="V10" s="18"/>
      <c r="W10" s="18"/>
      <c r="X10" s="18"/>
      <c r="Y10" s="18"/>
      <c r="Z10" s="18"/>
      <c r="AA10" s="18">
        <v>1</v>
      </c>
      <c r="AB10" s="18"/>
      <c r="AC10" s="18"/>
      <c r="AD10" s="18"/>
      <c r="AE10" s="18">
        <v>1987</v>
      </c>
      <c r="AF10" s="18" t="s">
        <v>1005</v>
      </c>
      <c r="AG10" s="18"/>
    </row>
    <row r="11" spans="1:33" s="66" customFormat="1" ht="30" customHeight="1">
      <c r="A11" s="18" t="s">
        <v>997</v>
      </c>
      <c r="B11" s="19" t="s">
        <v>1014</v>
      </c>
      <c r="C11" s="18" t="s">
        <v>1015</v>
      </c>
      <c r="D11" s="18" t="s">
        <v>1016</v>
      </c>
      <c r="E11" s="18"/>
      <c r="F11" s="18" t="s">
        <v>1017</v>
      </c>
      <c r="G11" s="36">
        <v>0</v>
      </c>
      <c r="H11" s="36">
        <v>50701.7</v>
      </c>
      <c r="I11" s="36">
        <v>0</v>
      </c>
      <c r="J11" s="36">
        <v>0</v>
      </c>
      <c r="K11" s="36">
        <v>0</v>
      </c>
      <c r="L11" s="36">
        <v>0</v>
      </c>
      <c r="M11" s="36"/>
      <c r="N11" s="18" t="s">
        <v>1002</v>
      </c>
      <c r="O11" s="18">
        <v>0</v>
      </c>
      <c r="P11" s="18" t="s">
        <v>1018</v>
      </c>
      <c r="Q11" s="18">
        <v>1741</v>
      </c>
      <c r="R11" s="18" t="s">
        <v>1019</v>
      </c>
      <c r="S11" s="18"/>
      <c r="T11" s="18" t="s">
        <v>1020</v>
      </c>
      <c r="U11" s="18"/>
      <c r="V11" s="18"/>
      <c r="W11" s="18"/>
      <c r="X11" s="18">
        <v>0</v>
      </c>
      <c r="Y11" s="18">
        <v>0</v>
      </c>
      <c r="Z11" s="18"/>
      <c r="AA11" s="18">
        <v>240</v>
      </c>
      <c r="AB11" s="18">
        <v>0</v>
      </c>
      <c r="AC11" s="18">
        <v>0</v>
      </c>
      <c r="AD11" s="18">
        <v>0</v>
      </c>
      <c r="AE11" s="18">
        <v>1965</v>
      </c>
      <c r="AF11" s="18" t="s">
        <v>1021</v>
      </c>
      <c r="AG11" s="18"/>
    </row>
    <row r="12" spans="1:33" s="66" customFormat="1" ht="30" customHeight="1">
      <c r="A12" s="18" t="s">
        <v>997</v>
      </c>
      <c r="B12" s="19" t="s">
        <v>1014</v>
      </c>
      <c r="C12" s="18" t="s">
        <v>1022</v>
      </c>
      <c r="D12" s="18" t="s">
        <v>1016</v>
      </c>
      <c r="E12" s="18"/>
      <c r="F12" s="18" t="s">
        <v>1023</v>
      </c>
      <c r="G12" s="18">
        <v>14065.5</v>
      </c>
      <c r="H12" s="18">
        <v>20959</v>
      </c>
      <c r="I12" s="18">
        <v>0</v>
      </c>
      <c r="J12" s="18">
        <v>0</v>
      </c>
      <c r="K12" s="18">
        <v>0</v>
      </c>
      <c r="L12" s="18">
        <v>0</v>
      </c>
      <c r="M12" s="18"/>
      <c r="N12" s="18" t="s">
        <v>1002</v>
      </c>
      <c r="O12" s="18">
        <v>0</v>
      </c>
      <c r="P12" s="18" t="s">
        <v>1024</v>
      </c>
      <c r="Q12" s="18">
        <v>0</v>
      </c>
      <c r="R12" s="18" t="s">
        <v>1025</v>
      </c>
      <c r="S12" s="18"/>
      <c r="T12" s="18"/>
      <c r="U12" s="18"/>
      <c r="V12" s="18"/>
      <c r="W12" s="18"/>
      <c r="X12" s="18">
        <v>0</v>
      </c>
      <c r="Y12" s="18">
        <v>0</v>
      </c>
      <c r="Z12" s="18"/>
      <c r="AA12" s="18">
        <v>128</v>
      </c>
      <c r="AB12" s="18">
        <v>0</v>
      </c>
      <c r="AC12" s="18">
        <v>0</v>
      </c>
      <c r="AD12" s="18">
        <v>0</v>
      </c>
      <c r="AE12" s="18">
        <v>1969</v>
      </c>
      <c r="AF12" s="18" t="s">
        <v>1005</v>
      </c>
      <c r="AG12" s="18"/>
    </row>
    <row r="13" spans="1:33" s="66" customFormat="1" ht="30" customHeight="1">
      <c r="A13" s="18" t="s">
        <v>997</v>
      </c>
      <c r="B13" s="19" t="s">
        <v>1014</v>
      </c>
      <c r="C13" s="18" t="s">
        <v>1026</v>
      </c>
      <c r="D13" s="18" t="s">
        <v>1016</v>
      </c>
      <c r="E13" s="18"/>
      <c r="F13" s="18" t="s">
        <v>1027</v>
      </c>
      <c r="G13" s="18">
        <v>10839.9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/>
      <c r="N13" s="18" t="s">
        <v>1002</v>
      </c>
      <c r="O13" s="18">
        <v>0</v>
      </c>
      <c r="P13" s="18" t="s">
        <v>1024</v>
      </c>
      <c r="Q13" s="18">
        <v>0</v>
      </c>
      <c r="R13" s="18" t="s">
        <v>1025</v>
      </c>
      <c r="S13" s="18"/>
      <c r="T13" s="18"/>
      <c r="U13" s="18"/>
      <c r="V13" s="18"/>
      <c r="W13" s="18"/>
      <c r="X13" s="18">
        <v>0</v>
      </c>
      <c r="Y13" s="18">
        <v>0</v>
      </c>
      <c r="Z13" s="18"/>
      <c r="AA13" s="18">
        <v>70</v>
      </c>
      <c r="AB13" s="18">
        <v>0</v>
      </c>
      <c r="AC13" s="18">
        <v>0</v>
      </c>
      <c r="AD13" s="18">
        <v>0</v>
      </c>
      <c r="AE13" s="18">
        <v>1981</v>
      </c>
      <c r="AF13" s="18" t="s">
        <v>1005</v>
      </c>
      <c r="AG13" s="18"/>
    </row>
    <row r="14" spans="1:33" s="66" customFormat="1" ht="30" customHeight="1">
      <c r="A14" s="18" t="s">
        <v>997</v>
      </c>
      <c r="B14" s="19" t="s">
        <v>1028</v>
      </c>
      <c r="C14" s="18" t="s">
        <v>1029</v>
      </c>
      <c r="D14" s="18" t="s">
        <v>1030</v>
      </c>
      <c r="E14" s="18"/>
      <c r="F14" s="18" t="s">
        <v>1031</v>
      </c>
      <c r="G14" s="18">
        <v>6912</v>
      </c>
      <c r="H14" s="18">
        <v>8326</v>
      </c>
      <c r="I14" s="18"/>
      <c r="J14" s="18"/>
      <c r="K14" s="18"/>
      <c r="L14" s="18"/>
      <c r="M14" s="18"/>
      <c r="N14" s="18" t="s">
        <v>1002</v>
      </c>
      <c r="O14" s="18"/>
      <c r="P14" s="18" t="s">
        <v>1024</v>
      </c>
      <c r="Q14" s="18"/>
      <c r="R14" s="18" t="s">
        <v>1032</v>
      </c>
      <c r="S14" s="18"/>
      <c r="T14" s="18" t="s">
        <v>1004</v>
      </c>
      <c r="U14" s="18"/>
      <c r="V14" s="18" t="s">
        <v>973</v>
      </c>
      <c r="W14" s="18"/>
      <c r="X14" s="18"/>
      <c r="Y14" s="18"/>
      <c r="Z14" s="18"/>
      <c r="AA14" s="18">
        <v>100</v>
      </c>
      <c r="AB14" s="18">
        <v>0</v>
      </c>
      <c r="AC14" s="18">
        <v>0</v>
      </c>
      <c r="AD14" s="18">
        <v>0</v>
      </c>
      <c r="AE14" s="18">
        <v>1994</v>
      </c>
      <c r="AF14" s="18" t="s">
        <v>1005</v>
      </c>
      <c r="AG14" s="18"/>
    </row>
    <row r="15" spans="1:33" s="66" customFormat="1" ht="30" customHeight="1">
      <c r="A15" s="18" t="s">
        <v>997</v>
      </c>
      <c r="B15" s="19" t="s">
        <v>1033</v>
      </c>
      <c r="C15" s="18" t="s">
        <v>1034</v>
      </c>
      <c r="D15" s="18" t="s">
        <v>1035</v>
      </c>
      <c r="E15" s="18"/>
      <c r="F15" s="18" t="s">
        <v>1036</v>
      </c>
      <c r="G15" s="18">
        <v>9309</v>
      </c>
      <c r="H15" s="18">
        <v>6183</v>
      </c>
      <c r="I15" s="18"/>
      <c r="J15" s="18"/>
      <c r="K15" s="18"/>
      <c r="L15" s="18"/>
      <c r="M15" s="18"/>
      <c r="N15" s="18" t="s">
        <v>1002</v>
      </c>
      <c r="O15" s="18"/>
      <c r="P15" s="18" t="s">
        <v>1024</v>
      </c>
      <c r="Q15" s="18"/>
      <c r="R15" s="18" t="s">
        <v>1003</v>
      </c>
      <c r="S15" s="18"/>
      <c r="T15" s="18" t="s">
        <v>1004</v>
      </c>
      <c r="U15" s="18"/>
      <c r="V15" s="18"/>
      <c r="W15" s="18"/>
      <c r="X15" s="18"/>
      <c r="Y15" s="18"/>
      <c r="Z15" s="18"/>
      <c r="AA15" s="18">
        <v>50</v>
      </c>
      <c r="AB15" s="18"/>
      <c r="AC15" s="18"/>
      <c r="AD15" s="18"/>
      <c r="AE15" s="18">
        <v>1977</v>
      </c>
      <c r="AF15" s="18" t="s">
        <v>1005</v>
      </c>
      <c r="AG15" s="18"/>
    </row>
    <row r="16" spans="1:33" s="66" customFormat="1" ht="30" customHeight="1">
      <c r="A16" s="18" t="s">
        <v>997</v>
      </c>
      <c r="B16" s="19" t="s">
        <v>1037</v>
      </c>
      <c r="C16" s="18" t="s">
        <v>1038</v>
      </c>
      <c r="D16" s="18" t="s">
        <v>1039</v>
      </c>
      <c r="E16" s="18"/>
      <c r="F16" s="18" t="s">
        <v>1040</v>
      </c>
      <c r="G16" s="18">
        <v>5552</v>
      </c>
      <c r="H16" s="18">
        <v>6424</v>
      </c>
      <c r="I16" s="18"/>
      <c r="J16" s="18"/>
      <c r="K16" s="18"/>
      <c r="L16" s="18"/>
      <c r="M16" s="18"/>
      <c r="N16" s="18" t="s">
        <v>1002</v>
      </c>
      <c r="O16" s="18"/>
      <c r="P16" s="18" t="s">
        <v>1041</v>
      </c>
      <c r="Q16" s="18">
        <v>363</v>
      </c>
      <c r="R16" s="18" t="s">
        <v>1003</v>
      </c>
      <c r="S16" s="18"/>
      <c r="T16" s="18" t="s">
        <v>1042</v>
      </c>
      <c r="U16" s="18"/>
      <c r="V16" s="18"/>
      <c r="W16" s="18"/>
      <c r="X16" s="18">
        <v>0</v>
      </c>
      <c r="Y16" s="18">
        <v>0</v>
      </c>
      <c r="Z16" s="18"/>
      <c r="AA16" s="18">
        <v>43</v>
      </c>
      <c r="AB16" s="18">
        <v>0</v>
      </c>
      <c r="AC16" s="18">
        <v>0</v>
      </c>
      <c r="AD16" s="18">
        <v>0</v>
      </c>
      <c r="AE16" s="18">
        <v>1964</v>
      </c>
      <c r="AF16" s="18" t="s">
        <v>1021</v>
      </c>
      <c r="AG16" s="18"/>
    </row>
    <row r="17" spans="1:33" s="66" customFormat="1" ht="30" customHeight="1">
      <c r="A17" s="18" t="s">
        <v>997</v>
      </c>
      <c r="B17" s="19" t="s">
        <v>1043</v>
      </c>
      <c r="C17" s="18" t="s">
        <v>1044</v>
      </c>
      <c r="D17" s="18" t="s">
        <v>1045</v>
      </c>
      <c r="E17" s="18"/>
      <c r="F17" s="18" t="s">
        <v>1046</v>
      </c>
      <c r="G17" s="18">
        <v>2164</v>
      </c>
      <c r="H17" s="18">
        <v>6122</v>
      </c>
      <c r="I17" s="18"/>
      <c r="J17" s="18"/>
      <c r="K17" s="18">
        <v>0</v>
      </c>
      <c r="L17" s="18"/>
      <c r="M17" s="18"/>
      <c r="N17" s="18" t="s">
        <v>1002</v>
      </c>
      <c r="O17" s="18"/>
      <c r="P17" s="18" t="s">
        <v>1024</v>
      </c>
      <c r="Q17" s="18"/>
      <c r="R17" s="18" t="s">
        <v>1003</v>
      </c>
      <c r="S17" s="18"/>
      <c r="T17" s="18" t="s">
        <v>1004</v>
      </c>
      <c r="U17" s="18"/>
      <c r="V17" s="18"/>
      <c r="W17" s="18"/>
      <c r="X17" s="18"/>
      <c r="Y17" s="18"/>
      <c r="Z17" s="18"/>
      <c r="AA17" s="18">
        <v>18</v>
      </c>
      <c r="AB17" s="18">
        <v>0</v>
      </c>
      <c r="AC17" s="18">
        <v>0</v>
      </c>
      <c r="AD17" s="18">
        <v>0</v>
      </c>
      <c r="AE17" s="18">
        <v>1987</v>
      </c>
      <c r="AF17" s="18" t="s">
        <v>1021</v>
      </c>
      <c r="AG17" s="18"/>
    </row>
    <row r="18" spans="1:33" s="66" customFormat="1" ht="30" customHeight="1">
      <c r="A18" s="18" t="s">
        <v>997</v>
      </c>
      <c r="B18" s="19" t="s">
        <v>1047</v>
      </c>
      <c r="C18" s="18" t="s">
        <v>1048</v>
      </c>
      <c r="D18" s="18" t="s">
        <v>1049</v>
      </c>
      <c r="E18" s="18"/>
      <c r="F18" s="18" t="s">
        <v>1050</v>
      </c>
      <c r="G18" s="18">
        <v>14623</v>
      </c>
      <c r="H18" s="18">
        <v>22885</v>
      </c>
      <c r="I18" s="18"/>
      <c r="J18" s="18"/>
      <c r="K18" s="18">
        <v>1357</v>
      </c>
      <c r="L18" s="18"/>
      <c r="M18" s="18" t="s">
        <v>1051</v>
      </c>
      <c r="N18" s="18" t="s">
        <v>1002</v>
      </c>
      <c r="O18" s="18"/>
      <c r="P18" s="18" t="s">
        <v>1024</v>
      </c>
      <c r="Q18" s="18"/>
      <c r="R18" s="18" t="s">
        <v>1052</v>
      </c>
      <c r="S18" s="18"/>
      <c r="T18" s="18" t="s">
        <v>1004</v>
      </c>
      <c r="U18" s="18"/>
      <c r="V18" s="18" t="s">
        <v>1053</v>
      </c>
      <c r="W18" s="18"/>
      <c r="X18" s="18"/>
      <c r="Y18" s="18"/>
      <c r="Z18" s="18"/>
      <c r="AA18" s="18">
        <v>100</v>
      </c>
      <c r="AB18" s="18"/>
      <c r="AC18" s="18">
        <v>4</v>
      </c>
      <c r="AD18" s="18">
        <v>0</v>
      </c>
      <c r="AE18" s="18">
        <v>1994</v>
      </c>
      <c r="AF18" s="18" t="s">
        <v>1011</v>
      </c>
      <c r="AG18" s="18"/>
    </row>
    <row r="19" spans="1:33" s="66" customFormat="1" ht="30" customHeight="1">
      <c r="A19" s="18" t="s">
        <v>997</v>
      </c>
      <c r="B19" s="19" t="s">
        <v>1054</v>
      </c>
      <c r="C19" s="18" t="s">
        <v>1055</v>
      </c>
      <c r="D19" s="18" t="s">
        <v>1056</v>
      </c>
      <c r="E19" s="18"/>
      <c r="F19" s="18" t="s">
        <v>1057</v>
      </c>
      <c r="G19" s="18">
        <v>5765</v>
      </c>
      <c r="H19" s="18">
        <v>0</v>
      </c>
      <c r="I19" s="18"/>
      <c r="J19" s="18"/>
      <c r="K19" s="18"/>
      <c r="L19" s="18"/>
      <c r="M19" s="18"/>
      <c r="N19" s="18" t="s">
        <v>1002</v>
      </c>
      <c r="O19" s="18"/>
      <c r="P19" s="18" t="s">
        <v>1041</v>
      </c>
      <c r="Q19" s="18">
        <v>3177</v>
      </c>
      <c r="R19" s="18" t="s">
        <v>1052</v>
      </c>
      <c r="S19" s="18"/>
      <c r="T19" s="18" t="s">
        <v>1042</v>
      </c>
      <c r="U19" s="18"/>
      <c r="V19" s="18"/>
      <c r="W19" s="18"/>
      <c r="X19" s="18"/>
      <c r="Y19" s="18"/>
      <c r="Z19" s="18"/>
      <c r="AA19" s="18">
        <v>20</v>
      </c>
      <c r="AB19" s="18"/>
      <c r="AC19" s="18"/>
      <c r="AD19" s="18"/>
      <c r="AE19" s="18">
        <v>1988</v>
      </c>
      <c r="AF19" s="18" t="s">
        <v>1005</v>
      </c>
      <c r="AG19" s="18"/>
    </row>
    <row r="20" spans="1:33" s="66" customFormat="1" ht="30" customHeight="1">
      <c r="A20" s="18" t="s">
        <v>997</v>
      </c>
      <c r="B20" s="19" t="s">
        <v>1058</v>
      </c>
      <c r="C20" s="18" t="s">
        <v>1059</v>
      </c>
      <c r="D20" s="18" t="s">
        <v>1060</v>
      </c>
      <c r="E20" s="18"/>
      <c r="F20" s="18" t="s">
        <v>1061</v>
      </c>
      <c r="G20" s="18">
        <v>28995</v>
      </c>
      <c r="H20" s="18">
        <v>32282</v>
      </c>
      <c r="I20" s="18"/>
      <c r="J20" s="18"/>
      <c r="K20" s="18">
        <v>0</v>
      </c>
      <c r="L20" s="18">
        <v>0</v>
      </c>
      <c r="M20" s="18"/>
      <c r="N20" s="18" t="s">
        <v>1002</v>
      </c>
      <c r="O20" s="18"/>
      <c r="P20" s="18" t="s">
        <v>1018</v>
      </c>
      <c r="Q20" s="18">
        <v>1996</v>
      </c>
      <c r="R20" s="18" t="s">
        <v>1062</v>
      </c>
      <c r="S20" s="18"/>
      <c r="T20" s="18" t="s">
        <v>1004</v>
      </c>
      <c r="U20" s="18"/>
      <c r="V20" s="18"/>
      <c r="W20" s="18"/>
      <c r="X20" s="18"/>
      <c r="Y20" s="18"/>
      <c r="Z20" s="18"/>
      <c r="AA20" s="18">
        <v>180</v>
      </c>
      <c r="AB20" s="18">
        <v>0</v>
      </c>
      <c r="AC20" s="18">
        <v>0</v>
      </c>
      <c r="AD20" s="18">
        <v>0</v>
      </c>
      <c r="AE20" s="18">
        <v>1997</v>
      </c>
      <c r="AF20" s="18" t="s">
        <v>1021</v>
      </c>
      <c r="AG20" s="18"/>
    </row>
    <row r="21" spans="1:33" s="66" customFormat="1" ht="30" customHeight="1">
      <c r="A21" s="18" t="s">
        <v>997</v>
      </c>
      <c r="B21" s="19" t="s">
        <v>1063</v>
      </c>
      <c r="C21" s="18" t="s">
        <v>1064</v>
      </c>
      <c r="D21" s="18" t="s">
        <v>1065</v>
      </c>
      <c r="E21" s="18"/>
      <c r="F21" s="18" t="s">
        <v>1066</v>
      </c>
      <c r="G21" s="18">
        <v>7044</v>
      </c>
      <c r="H21" s="18">
        <v>22511</v>
      </c>
      <c r="I21" s="18"/>
      <c r="J21" s="18"/>
      <c r="K21" s="18"/>
      <c r="L21" s="18"/>
      <c r="M21" s="18"/>
      <c r="N21" s="18" t="s">
        <v>1002</v>
      </c>
      <c r="O21" s="18"/>
      <c r="P21" s="18" t="s">
        <v>1024</v>
      </c>
      <c r="Q21" s="18"/>
      <c r="R21" s="18" t="s">
        <v>1003</v>
      </c>
      <c r="S21" s="18"/>
      <c r="T21" s="18" t="s">
        <v>1004</v>
      </c>
      <c r="U21" s="18"/>
      <c r="V21" s="18"/>
      <c r="W21" s="18"/>
      <c r="X21" s="18"/>
      <c r="Y21" s="18"/>
      <c r="Z21" s="18"/>
      <c r="AA21" s="18">
        <v>80</v>
      </c>
      <c r="AB21" s="18"/>
      <c r="AC21" s="18"/>
      <c r="AD21" s="18"/>
      <c r="AE21" s="18">
        <v>1985</v>
      </c>
      <c r="AF21" s="18" t="s">
        <v>1011</v>
      </c>
      <c r="AG21" s="18"/>
    </row>
    <row r="22" spans="1:33" s="66" customFormat="1" ht="30" customHeight="1">
      <c r="A22" s="18" t="s">
        <v>997</v>
      </c>
      <c r="B22" s="19" t="s">
        <v>1067</v>
      </c>
      <c r="C22" s="18" t="s">
        <v>1068</v>
      </c>
      <c r="D22" s="18" t="s">
        <v>1069</v>
      </c>
      <c r="E22" s="18"/>
      <c r="F22" s="18" t="s">
        <v>1070</v>
      </c>
      <c r="G22" s="18">
        <v>8983</v>
      </c>
      <c r="H22" s="18">
        <v>10082</v>
      </c>
      <c r="I22" s="18"/>
      <c r="J22" s="18"/>
      <c r="K22" s="18"/>
      <c r="L22" s="18"/>
      <c r="M22" s="18"/>
      <c r="N22" s="18" t="s">
        <v>1002</v>
      </c>
      <c r="O22" s="18"/>
      <c r="P22" s="18" t="s">
        <v>1024</v>
      </c>
      <c r="Q22" s="18"/>
      <c r="R22" s="18" t="s">
        <v>1003</v>
      </c>
      <c r="S22" s="18"/>
      <c r="T22" s="18" t="s">
        <v>1004</v>
      </c>
      <c r="U22" s="18"/>
      <c r="V22" s="18"/>
      <c r="W22" s="18"/>
      <c r="X22" s="18">
        <v>0</v>
      </c>
      <c r="Y22" s="18">
        <v>0</v>
      </c>
      <c r="Z22" s="18"/>
      <c r="AA22" s="18">
        <v>74</v>
      </c>
      <c r="AB22" s="18">
        <v>0</v>
      </c>
      <c r="AC22" s="18">
        <v>0</v>
      </c>
      <c r="AD22" s="18">
        <v>0</v>
      </c>
      <c r="AE22" s="18">
        <v>1986</v>
      </c>
      <c r="AF22" s="18" t="s">
        <v>1021</v>
      </c>
      <c r="AG22" s="18"/>
    </row>
    <row r="23" spans="1:33" s="66" customFormat="1" ht="30" customHeight="1">
      <c r="A23" s="18" t="s">
        <v>997</v>
      </c>
      <c r="B23" s="19" t="s">
        <v>1071</v>
      </c>
      <c r="C23" s="18" t="s">
        <v>1072</v>
      </c>
      <c r="D23" s="18" t="s">
        <v>1073</v>
      </c>
      <c r="E23" s="18"/>
      <c r="F23" s="18" t="s">
        <v>1074</v>
      </c>
      <c r="G23" s="18">
        <v>39763</v>
      </c>
      <c r="H23" s="18">
        <v>37973</v>
      </c>
      <c r="I23" s="18"/>
      <c r="J23" s="18"/>
      <c r="K23" s="18">
        <v>0</v>
      </c>
      <c r="L23" s="18">
        <v>0</v>
      </c>
      <c r="M23" s="18"/>
      <c r="N23" s="18" t="s">
        <v>1002</v>
      </c>
      <c r="O23" s="18"/>
      <c r="P23" s="18" t="s">
        <v>1024</v>
      </c>
      <c r="Q23" s="18"/>
      <c r="R23" s="18" t="s">
        <v>1003</v>
      </c>
      <c r="S23" s="18"/>
      <c r="T23" s="18" t="s">
        <v>1004</v>
      </c>
      <c r="U23" s="18"/>
      <c r="V23" s="18"/>
      <c r="W23" s="18"/>
      <c r="X23" s="18"/>
      <c r="Y23" s="18"/>
      <c r="Z23" s="18"/>
      <c r="AA23" s="18">
        <v>210</v>
      </c>
      <c r="AB23" s="18">
        <v>0</v>
      </c>
      <c r="AC23" s="18">
        <v>0</v>
      </c>
      <c r="AD23" s="18">
        <v>0</v>
      </c>
      <c r="AE23" s="18">
        <v>1988</v>
      </c>
      <c r="AF23" s="18" t="s">
        <v>1011</v>
      </c>
      <c r="AG23" s="18"/>
    </row>
    <row r="24" spans="1:33" s="66" customFormat="1" ht="30" customHeight="1">
      <c r="A24" s="18" t="s">
        <v>997</v>
      </c>
      <c r="B24" s="19" t="s">
        <v>1075</v>
      </c>
      <c r="C24" s="18" t="s">
        <v>1076</v>
      </c>
      <c r="D24" s="18" t="s">
        <v>1077</v>
      </c>
      <c r="E24" s="18"/>
      <c r="F24" s="18" t="s">
        <v>1077</v>
      </c>
      <c r="G24" s="18">
        <v>6137</v>
      </c>
      <c r="H24" s="18">
        <v>8051</v>
      </c>
      <c r="I24" s="18"/>
      <c r="J24" s="18"/>
      <c r="K24" s="18">
        <v>134</v>
      </c>
      <c r="L24" s="18"/>
      <c r="M24" s="18" t="s">
        <v>1078</v>
      </c>
      <c r="N24" s="18" t="s">
        <v>1002</v>
      </c>
      <c r="O24" s="18"/>
      <c r="P24" s="18" t="s">
        <v>1024</v>
      </c>
      <c r="Q24" s="18"/>
      <c r="R24" s="18" t="s">
        <v>1003</v>
      </c>
      <c r="S24" s="18"/>
      <c r="T24" s="18" t="s">
        <v>1042</v>
      </c>
      <c r="U24" s="18"/>
      <c r="V24" s="18" t="s">
        <v>1053</v>
      </c>
      <c r="W24" s="18"/>
      <c r="X24" s="18"/>
      <c r="Y24" s="18"/>
      <c r="Z24" s="18"/>
      <c r="AA24" s="18">
        <v>42</v>
      </c>
      <c r="AB24" s="18">
        <v>0</v>
      </c>
      <c r="AC24" s="18">
        <v>1</v>
      </c>
      <c r="AD24" s="18">
        <v>0</v>
      </c>
      <c r="AE24" s="18">
        <v>1992</v>
      </c>
      <c r="AF24" s="18" t="s">
        <v>1021</v>
      </c>
      <c r="AG24" s="18"/>
    </row>
    <row r="25" spans="1:33" s="66" customFormat="1" ht="30" customHeight="1">
      <c r="A25" s="18" t="s">
        <v>997</v>
      </c>
      <c r="B25" s="19" t="s">
        <v>1079</v>
      </c>
      <c r="C25" s="18" t="s">
        <v>1080</v>
      </c>
      <c r="D25" s="18" t="s">
        <v>1081</v>
      </c>
      <c r="E25" s="18"/>
      <c r="F25" s="18" t="s">
        <v>1082</v>
      </c>
      <c r="G25" s="18">
        <v>10293.9</v>
      </c>
      <c r="H25" s="18">
        <v>8521.8</v>
      </c>
      <c r="I25" s="18"/>
      <c r="J25" s="18"/>
      <c r="K25" s="18"/>
      <c r="L25" s="18"/>
      <c r="M25" s="18"/>
      <c r="N25" s="18" t="s">
        <v>1002</v>
      </c>
      <c r="O25" s="18"/>
      <c r="P25" s="18" t="s">
        <v>1024</v>
      </c>
      <c r="Q25" s="18"/>
      <c r="R25" s="18" t="s">
        <v>1083</v>
      </c>
      <c r="S25" s="18"/>
      <c r="T25" s="18" t="s">
        <v>1004</v>
      </c>
      <c r="U25" s="18"/>
      <c r="V25" s="18" t="s">
        <v>1053</v>
      </c>
      <c r="W25" s="18"/>
      <c r="X25" s="18"/>
      <c r="Y25" s="18"/>
      <c r="Z25" s="18"/>
      <c r="AA25" s="18">
        <v>72</v>
      </c>
      <c r="AB25" s="18">
        <v>0</v>
      </c>
      <c r="AC25" s="18">
        <v>0</v>
      </c>
      <c r="AD25" s="18">
        <v>0</v>
      </c>
      <c r="AE25" s="18">
        <v>2002</v>
      </c>
      <c r="AF25" s="18" t="s">
        <v>1021</v>
      </c>
      <c r="AG25" s="18"/>
    </row>
    <row r="26" spans="1:33" s="66" customFormat="1" ht="30" customHeight="1">
      <c r="A26" s="18" t="s">
        <v>997</v>
      </c>
      <c r="B26" s="19" t="s">
        <v>1084</v>
      </c>
      <c r="C26" s="18" t="s">
        <v>1085</v>
      </c>
      <c r="D26" s="18" t="s">
        <v>1086</v>
      </c>
      <c r="E26" s="18"/>
      <c r="F26" s="18" t="s">
        <v>1087</v>
      </c>
      <c r="G26" s="18">
        <v>29237</v>
      </c>
      <c r="H26" s="18">
        <v>40247</v>
      </c>
      <c r="I26" s="18"/>
      <c r="J26" s="18"/>
      <c r="K26" s="18">
        <v>0</v>
      </c>
      <c r="L26" s="18">
        <v>0</v>
      </c>
      <c r="M26" s="18"/>
      <c r="N26" s="18" t="s">
        <v>1002</v>
      </c>
      <c r="O26" s="18"/>
      <c r="P26" s="18" t="s">
        <v>1024</v>
      </c>
      <c r="Q26" s="18"/>
      <c r="R26" s="18" t="s">
        <v>1052</v>
      </c>
      <c r="S26" s="18"/>
      <c r="T26" s="18" t="s">
        <v>1004</v>
      </c>
      <c r="U26" s="18"/>
      <c r="V26" s="18"/>
      <c r="W26" s="18"/>
      <c r="X26" s="18"/>
      <c r="Y26" s="18"/>
      <c r="Z26" s="18"/>
      <c r="AA26" s="18">
        <v>150</v>
      </c>
      <c r="AB26" s="18"/>
      <c r="AC26" s="18">
        <v>0</v>
      </c>
      <c r="AD26" s="18">
        <v>0</v>
      </c>
      <c r="AE26" s="18">
        <v>1983</v>
      </c>
      <c r="AF26" s="18" t="s">
        <v>1005</v>
      </c>
      <c r="AG26" s="18"/>
    </row>
    <row r="27" spans="1:33" s="66" customFormat="1" ht="30" customHeight="1">
      <c r="A27" s="18" t="s">
        <v>997</v>
      </c>
      <c r="B27" s="19" t="s">
        <v>1088</v>
      </c>
      <c r="C27" s="18" t="s">
        <v>1089</v>
      </c>
      <c r="D27" s="18" t="s">
        <v>1090</v>
      </c>
      <c r="E27" s="18"/>
      <c r="F27" s="18" t="s">
        <v>1091</v>
      </c>
      <c r="G27" s="18">
        <v>11014</v>
      </c>
      <c r="H27" s="18">
        <v>30934</v>
      </c>
      <c r="I27" s="18"/>
      <c r="J27" s="18"/>
      <c r="K27" s="18">
        <v>1235</v>
      </c>
      <c r="L27" s="18"/>
      <c r="M27" s="18" t="s">
        <v>1051</v>
      </c>
      <c r="N27" s="18" t="s">
        <v>1002</v>
      </c>
      <c r="O27" s="18"/>
      <c r="P27" s="18" t="s">
        <v>1024</v>
      </c>
      <c r="Q27" s="18"/>
      <c r="R27" s="18" t="s">
        <v>1062</v>
      </c>
      <c r="S27" s="18"/>
      <c r="T27" s="18" t="s">
        <v>1004</v>
      </c>
      <c r="U27" s="18"/>
      <c r="V27" s="18"/>
      <c r="W27" s="18"/>
      <c r="X27" s="18"/>
      <c r="Y27" s="18"/>
      <c r="Z27" s="18"/>
      <c r="AA27" s="18">
        <v>90</v>
      </c>
      <c r="AB27" s="18"/>
      <c r="AC27" s="18"/>
      <c r="AD27" s="18"/>
      <c r="AE27" s="18">
        <v>2006</v>
      </c>
      <c r="AF27" s="18" t="s">
        <v>1005</v>
      </c>
      <c r="AG27" s="18"/>
    </row>
    <row r="28" spans="1:33" s="66" customFormat="1" ht="30" customHeight="1">
      <c r="A28" s="18" t="s">
        <v>997</v>
      </c>
      <c r="B28" s="19" t="s">
        <v>1092</v>
      </c>
      <c r="C28" s="18" t="s">
        <v>1093</v>
      </c>
      <c r="D28" s="18" t="s">
        <v>1094</v>
      </c>
      <c r="E28" s="18"/>
      <c r="F28" s="18" t="s">
        <v>1095</v>
      </c>
      <c r="G28" s="18">
        <v>8344</v>
      </c>
      <c r="H28" s="18">
        <v>10071</v>
      </c>
      <c r="I28" s="18"/>
      <c r="J28" s="18"/>
      <c r="K28" s="18">
        <v>0</v>
      </c>
      <c r="L28" s="18">
        <v>0</v>
      </c>
      <c r="M28" s="18"/>
      <c r="N28" s="18" t="s">
        <v>1002</v>
      </c>
      <c r="O28" s="18"/>
      <c r="P28" s="18" t="s">
        <v>1041</v>
      </c>
      <c r="Q28" s="18">
        <v>507</v>
      </c>
      <c r="R28" s="18" t="s">
        <v>1096</v>
      </c>
      <c r="S28" s="18"/>
      <c r="T28" s="18" t="s">
        <v>1020</v>
      </c>
      <c r="U28" s="18"/>
      <c r="V28" s="18"/>
      <c r="W28" s="18"/>
      <c r="X28" s="18"/>
      <c r="Y28" s="18"/>
      <c r="Z28" s="18"/>
      <c r="AA28" s="18">
        <v>62</v>
      </c>
      <c r="AB28" s="18">
        <v>0</v>
      </c>
      <c r="AC28" s="18">
        <v>0</v>
      </c>
      <c r="AD28" s="18">
        <v>0</v>
      </c>
      <c r="AE28" s="18">
        <v>1975</v>
      </c>
      <c r="AF28" s="18" t="s">
        <v>1005</v>
      </c>
      <c r="AG28" s="18"/>
    </row>
    <row r="29" spans="2:26" s="74" customFormat="1" ht="13.5" customHeight="1">
      <c r="B29" s="75"/>
      <c r="F29" s="71"/>
      <c r="R29" s="71"/>
      <c r="S29" s="71"/>
      <c r="T29" s="71"/>
      <c r="U29" s="71"/>
      <c r="V29" s="71"/>
      <c r="W29" s="71"/>
      <c r="X29" s="71"/>
      <c r="Y29" s="71"/>
      <c r="Z29" s="71"/>
    </row>
    <row r="30" spans="2:26" s="74" customFormat="1" ht="13.5" customHeight="1">
      <c r="B30" s="75"/>
      <c r="F30" s="71"/>
      <c r="R30" s="71"/>
      <c r="S30" s="71"/>
      <c r="T30" s="71"/>
      <c r="U30" s="71"/>
      <c r="V30" s="71"/>
      <c r="W30" s="71"/>
      <c r="X30" s="71"/>
      <c r="Y30" s="71"/>
      <c r="Z30" s="71"/>
    </row>
    <row r="31" spans="2:26" s="74" customFormat="1" ht="13.5" customHeight="1">
      <c r="B31" s="75"/>
      <c r="F31" s="71"/>
      <c r="R31" s="71"/>
      <c r="S31" s="71"/>
      <c r="T31" s="71"/>
      <c r="U31" s="71"/>
      <c r="V31" s="71"/>
      <c r="W31" s="71"/>
      <c r="X31" s="71"/>
      <c r="Y31" s="71"/>
      <c r="Z31" s="71"/>
    </row>
    <row r="32" spans="2:26" s="74" customFormat="1" ht="13.5" customHeight="1">
      <c r="B32" s="75"/>
      <c r="F32" s="71"/>
      <c r="R32" s="71"/>
      <c r="S32" s="71"/>
      <c r="T32" s="71"/>
      <c r="U32" s="71"/>
      <c r="V32" s="71"/>
      <c r="W32" s="71"/>
      <c r="X32" s="71"/>
      <c r="Y32" s="71"/>
      <c r="Z32" s="71"/>
    </row>
    <row r="33" spans="2:26" s="74" customFormat="1" ht="13.5" customHeight="1">
      <c r="B33" s="75"/>
      <c r="F33" s="71"/>
      <c r="R33" s="71"/>
      <c r="S33" s="71"/>
      <c r="T33" s="71"/>
      <c r="U33" s="71"/>
      <c r="V33" s="71"/>
      <c r="W33" s="71"/>
      <c r="X33" s="71"/>
      <c r="Y33" s="71"/>
      <c r="Z33" s="71"/>
    </row>
    <row r="34" spans="2:26" s="74" customFormat="1" ht="13.5" customHeight="1">
      <c r="B34" s="75"/>
      <c r="F34" s="71"/>
      <c r="R34" s="71"/>
      <c r="S34" s="71"/>
      <c r="T34" s="71"/>
      <c r="U34" s="71"/>
      <c r="V34" s="71"/>
      <c r="W34" s="71"/>
      <c r="X34" s="71"/>
      <c r="Y34" s="71"/>
      <c r="Z34" s="71"/>
    </row>
    <row r="35" spans="2:26" s="74" customFormat="1" ht="13.5" customHeight="1">
      <c r="B35" s="75"/>
      <c r="F35" s="71"/>
      <c r="R35" s="71"/>
      <c r="S35" s="71"/>
      <c r="T35" s="71"/>
      <c r="U35" s="71"/>
      <c r="V35" s="71"/>
      <c r="W35" s="71"/>
      <c r="X35" s="71"/>
      <c r="Y35" s="71"/>
      <c r="Z35" s="71"/>
    </row>
    <row r="36" spans="2:26" s="74" customFormat="1" ht="13.5" customHeight="1">
      <c r="B36" s="75"/>
      <c r="F36" s="71"/>
      <c r="R36" s="71"/>
      <c r="S36" s="71"/>
      <c r="T36" s="71"/>
      <c r="U36" s="71"/>
      <c r="V36" s="71"/>
      <c r="W36" s="71"/>
      <c r="X36" s="71"/>
      <c r="Y36" s="71"/>
      <c r="Z36" s="71"/>
    </row>
    <row r="37" spans="2:26" s="74" customFormat="1" ht="13.5" customHeight="1">
      <c r="B37" s="75"/>
      <c r="F37" s="71"/>
      <c r="R37" s="71"/>
      <c r="S37" s="71"/>
      <c r="T37" s="71"/>
      <c r="U37" s="71"/>
      <c r="V37" s="71"/>
      <c r="W37" s="71"/>
      <c r="X37" s="71"/>
      <c r="Y37" s="71"/>
      <c r="Z37" s="71"/>
    </row>
    <row r="38" spans="2:26" s="74" customFormat="1" ht="13.5" customHeight="1">
      <c r="B38" s="75"/>
      <c r="F38" s="71"/>
      <c r="R38" s="71"/>
      <c r="S38" s="71"/>
      <c r="T38" s="71"/>
      <c r="U38" s="71"/>
      <c r="V38" s="71"/>
      <c r="W38" s="71"/>
      <c r="X38" s="71"/>
      <c r="Y38" s="71"/>
      <c r="Z38" s="71"/>
    </row>
    <row r="39" spans="2:26" s="74" customFormat="1" ht="13.5" customHeight="1">
      <c r="B39" s="75"/>
      <c r="F39" s="71"/>
      <c r="R39" s="71"/>
      <c r="S39" s="71"/>
      <c r="T39" s="71"/>
      <c r="U39" s="71"/>
      <c r="V39" s="71"/>
      <c r="W39" s="71"/>
      <c r="X39" s="71"/>
      <c r="Y39" s="71"/>
      <c r="Z39" s="71"/>
    </row>
    <row r="40" spans="2:26" s="74" customFormat="1" ht="13.5" customHeight="1">
      <c r="B40" s="75"/>
      <c r="F40" s="71"/>
      <c r="R40" s="71"/>
      <c r="S40" s="71"/>
      <c r="T40" s="71"/>
      <c r="U40" s="71"/>
      <c r="V40" s="71"/>
      <c r="W40" s="71"/>
      <c r="X40" s="71"/>
      <c r="Y40" s="71"/>
      <c r="Z40" s="71"/>
    </row>
    <row r="41" spans="2:26" s="74" customFormat="1" ht="13.5" customHeight="1">
      <c r="B41" s="75"/>
      <c r="F41" s="71"/>
      <c r="R41" s="71"/>
      <c r="S41" s="71"/>
      <c r="T41" s="71"/>
      <c r="U41" s="71"/>
      <c r="V41" s="71"/>
      <c r="W41" s="71"/>
      <c r="X41" s="71"/>
      <c r="Y41" s="71"/>
      <c r="Z41" s="71"/>
    </row>
    <row r="42" spans="2:26" s="74" customFormat="1" ht="13.5" customHeight="1">
      <c r="B42" s="75"/>
      <c r="F42" s="71"/>
      <c r="R42" s="71"/>
      <c r="S42" s="71"/>
      <c r="T42" s="71"/>
      <c r="U42" s="71"/>
      <c r="V42" s="71"/>
      <c r="W42" s="71"/>
      <c r="X42" s="71"/>
      <c r="Y42" s="71"/>
      <c r="Z42" s="71"/>
    </row>
    <row r="43" spans="2:26" s="74" customFormat="1" ht="13.5" customHeight="1">
      <c r="B43" s="75"/>
      <c r="F43" s="71"/>
      <c r="R43" s="71"/>
      <c r="S43" s="71"/>
      <c r="T43" s="71"/>
      <c r="U43" s="71"/>
      <c r="V43" s="71"/>
      <c r="W43" s="71"/>
      <c r="X43" s="71"/>
      <c r="Y43" s="71"/>
      <c r="Z43" s="71"/>
    </row>
    <row r="44" spans="2:26" s="74" customFormat="1" ht="13.5" customHeight="1">
      <c r="B44" s="75"/>
      <c r="F44" s="71"/>
      <c r="R44" s="71"/>
      <c r="S44" s="71"/>
      <c r="T44" s="71"/>
      <c r="U44" s="71"/>
      <c r="V44" s="71"/>
      <c r="W44" s="71"/>
      <c r="X44" s="71"/>
      <c r="Y44" s="71"/>
      <c r="Z44" s="71"/>
    </row>
    <row r="45" spans="2:26" s="74" customFormat="1" ht="13.5" customHeight="1">
      <c r="B45" s="75"/>
      <c r="F45" s="71"/>
      <c r="R45" s="71"/>
      <c r="S45" s="71"/>
      <c r="T45" s="71"/>
      <c r="U45" s="71"/>
      <c r="V45" s="71"/>
      <c r="W45" s="71"/>
      <c r="X45" s="71"/>
      <c r="Y45" s="71"/>
      <c r="Z45" s="71"/>
    </row>
    <row r="46" spans="2:26" s="74" customFormat="1" ht="13.5" customHeight="1">
      <c r="B46" s="75"/>
      <c r="F46" s="71"/>
      <c r="R46" s="71"/>
      <c r="S46" s="71"/>
      <c r="T46" s="71"/>
      <c r="U46" s="71"/>
      <c r="V46" s="71"/>
      <c r="W46" s="71"/>
      <c r="X46" s="71"/>
      <c r="Y46" s="71"/>
      <c r="Z46" s="71"/>
    </row>
    <row r="47" spans="2:26" s="74" customFormat="1" ht="13.5" customHeight="1">
      <c r="B47" s="75"/>
      <c r="F47" s="71"/>
      <c r="R47" s="71"/>
      <c r="S47" s="71"/>
      <c r="T47" s="71"/>
      <c r="U47" s="71"/>
      <c r="V47" s="71"/>
      <c r="W47" s="71"/>
      <c r="X47" s="71"/>
      <c r="Y47" s="71"/>
      <c r="Z47" s="71"/>
    </row>
    <row r="48" spans="2:26" s="74" customFormat="1" ht="13.5" customHeight="1">
      <c r="B48" s="75"/>
      <c r="F48" s="71"/>
      <c r="R48" s="71"/>
      <c r="S48" s="71"/>
      <c r="T48" s="71"/>
      <c r="U48" s="71"/>
      <c r="V48" s="71"/>
      <c r="W48" s="71"/>
      <c r="X48" s="71"/>
      <c r="Y48" s="71"/>
      <c r="Z48" s="71"/>
    </row>
    <row r="49" spans="2:26" s="74" customFormat="1" ht="13.5" customHeight="1">
      <c r="B49" s="75"/>
      <c r="F49" s="71"/>
      <c r="R49" s="71"/>
      <c r="S49" s="71"/>
      <c r="T49" s="71"/>
      <c r="U49" s="71"/>
      <c r="V49" s="71"/>
      <c r="W49" s="71"/>
      <c r="X49" s="71"/>
      <c r="Y49" s="71"/>
      <c r="Z49" s="71"/>
    </row>
    <row r="50" spans="2:26" s="74" customFormat="1" ht="13.5" customHeight="1">
      <c r="B50" s="75"/>
      <c r="F50" s="71"/>
      <c r="R50" s="71"/>
      <c r="S50" s="71"/>
      <c r="T50" s="71"/>
      <c r="U50" s="71"/>
      <c r="V50" s="71"/>
      <c r="W50" s="71"/>
      <c r="X50" s="71"/>
      <c r="Y50" s="71"/>
      <c r="Z50" s="71"/>
    </row>
    <row r="51" spans="2:26" s="74" customFormat="1" ht="13.5" customHeight="1">
      <c r="B51" s="75"/>
      <c r="F51" s="71"/>
      <c r="R51" s="71"/>
      <c r="S51" s="71"/>
      <c r="T51" s="71"/>
      <c r="U51" s="71"/>
      <c r="V51" s="71"/>
      <c r="W51" s="71"/>
      <c r="X51" s="71"/>
      <c r="Y51" s="71"/>
      <c r="Z51" s="71"/>
    </row>
    <row r="52" spans="2:26" s="74" customFormat="1" ht="13.5" customHeight="1">
      <c r="B52" s="75"/>
      <c r="F52" s="71"/>
      <c r="R52" s="71"/>
      <c r="S52" s="71"/>
      <c r="T52" s="71"/>
      <c r="U52" s="71"/>
      <c r="V52" s="71"/>
      <c r="W52" s="71"/>
      <c r="X52" s="71"/>
      <c r="Y52" s="71"/>
      <c r="Z52" s="71"/>
    </row>
    <row r="53" spans="2:26" s="74" customFormat="1" ht="13.5" customHeight="1">
      <c r="B53" s="75"/>
      <c r="F53" s="71"/>
      <c r="R53" s="71"/>
      <c r="S53" s="71"/>
      <c r="T53" s="71"/>
      <c r="U53" s="71"/>
      <c r="V53" s="71"/>
      <c r="W53" s="71"/>
      <c r="X53" s="71"/>
      <c r="Y53" s="71"/>
      <c r="Z53" s="71"/>
    </row>
    <row r="54" spans="2:26" s="74" customFormat="1" ht="13.5" customHeight="1">
      <c r="B54" s="75"/>
      <c r="F54" s="71"/>
      <c r="R54" s="71"/>
      <c r="S54" s="71"/>
      <c r="T54" s="71"/>
      <c r="U54" s="71"/>
      <c r="V54" s="71"/>
      <c r="W54" s="71"/>
      <c r="X54" s="71"/>
      <c r="Y54" s="71"/>
      <c r="Z54" s="71"/>
    </row>
    <row r="55" spans="2:26" s="74" customFormat="1" ht="13.5" customHeight="1">
      <c r="B55" s="75"/>
      <c r="F55" s="71"/>
      <c r="R55" s="71"/>
      <c r="S55" s="71"/>
      <c r="T55" s="71"/>
      <c r="U55" s="71"/>
      <c r="V55" s="71"/>
      <c r="W55" s="71"/>
      <c r="X55" s="71"/>
      <c r="Y55" s="71"/>
      <c r="Z55" s="71"/>
    </row>
    <row r="56" spans="2:26" s="74" customFormat="1" ht="13.5" customHeight="1">
      <c r="B56" s="75"/>
      <c r="F56" s="71"/>
      <c r="R56" s="71"/>
      <c r="S56" s="71"/>
      <c r="T56" s="71"/>
      <c r="U56" s="71"/>
      <c r="V56" s="71"/>
      <c r="W56" s="71"/>
      <c r="X56" s="71"/>
      <c r="Y56" s="71"/>
      <c r="Z56" s="71"/>
    </row>
    <row r="57" spans="2:26" s="74" customFormat="1" ht="13.5" customHeight="1">
      <c r="B57" s="75"/>
      <c r="F57" s="71"/>
      <c r="R57" s="71"/>
      <c r="S57" s="71"/>
      <c r="T57" s="71"/>
      <c r="U57" s="71"/>
      <c r="V57" s="71"/>
      <c r="W57" s="71"/>
      <c r="X57" s="71"/>
      <c r="Y57" s="71"/>
      <c r="Z57" s="71"/>
    </row>
    <row r="58" spans="2:26" s="74" customFormat="1" ht="13.5" customHeight="1">
      <c r="B58" s="75"/>
      <c r="F58" s="71"/>
      <c r="R58" s="71"/>
      <c r="S58" s="71"/>
      <c r="T58" s="71"/>
      <c r="U58" s="71"/>
      <c r="V58" s="71"/>
      <c r="W58" s="71"/>
      <c r="X58" s="71"/>
      <c r="Y58" s="71"/>
      <c r="Z58" s="71"/>
    </row>
    <row r="59" spans="2:26" s="74" customFormat="1" ht="13.5" customHeight="1">
      <c r="B59" s="75"/>
      <c r="F59" s="71"/>
      <c r="R59" s="71"/>
      <c r="S59" s="71"/>
      <c r="T59" s="71"/>
      <c r="U59" s="71"/>
      <c r="V59" s="71"/>
      <c r="W59" s="71"/>
      <c r="X59" s="71"/>
      <c r="Y59" s="71"/>
      <c r="Z59" s="71"/>
    </row>
    <row r="60" spans="2:26" s="74" customFormat="1" ht="13.5" customHeight="1">
      <c r="B60" s="75"/>
      <c r="F60" s="71"/>
      <c r="R60" s="71"/>
      <c r="S60" s="71"/>
      <c r="T60" s="71"/>
      <c r="U60" s="71"/>
      <c r="V60" s="71"/>
      <c r="W60" s="71"/>
      <c r="X60" s="71"/>
      <c r="Y60" s="71"/>
      <c r="Z60" s="71"/>
    </row>
    <row r="61" spans="2:26" s="74" customFormat="1" ht="13.5" customHeight="1">
      <c r="B61" s="75"/>
      <c r="F61" s="71"/>
      <c r="R61" s="71"/>
      <c r="S61" s="71"/>
      <c r="T61" s="71"/>
      <c r="U61" s="71"/>
      <c r="V61" s="71"/>
      <c r="W61" s="71"/>
      <c r="X61" s="71"/>
      <c r="Y61" s="71"/>
      <c r="Z61" s="71"/>
    </row>
    <row r="62" spans="2:26" s="74" customFormat="1" ht="13.5" customHeight="1">
      <c r="B62" s="75"/>
      <c r="F62" s="71"/>
      <c r="R62" s="71"/>
      <c r="S62" s="71"/>
      <c r="T62" s="71"/>
      <c r="U62" s="71"/>
      <c r="V62" s="71"/>
      <c r="W62" s="71"/>
      <c r="X62" s="71"/>
      <c r="Y62" s="71"/>
      <c r="Z62" s="71"/>
    </row>
    <row r="63" spans="2:26" s="74" customFormat="1" ht="13.5" customHeight="1">
      <c r="B63" s="75"/>
      <c r="F63" s="71"/>
      <c r="R63" s="71"/>
      <c r="S63" s="71"/>
      <c r="T63" s="71"/>
      <c r="U63" s="71"/>
      <c r="V63" s="71"/>
      <c r="W63" s="71"/>
      <c r="X63" s="71"/>
      <c r="Y63" s="71"/>
      <c r="Z63" s="71"/>
    </row>
    <row r="64" spans="2:26" s="74" customFormat="1" ht="13.5" customHeight="1">
      <c r="B64" s="75"/>
      <c r="F64" s="71"/>
      <c r="R64" s="71"/>
      <c r="S64" s="71"/>
      <c r="T64" s="71"/>
      <c r="U64" s="71"/>
      <c r="V64" s="71"/>
      <c r="W64" s="71"/>
      <c r="X64" s="71"/>
      <c r="Y64" s="71"/>
      <c r="Z64" s="71"/>
    </row>
    <row r="65" spans="2:26" s="74" customFormat="1" ht="13.5" customHeight="1">
      <c r="B65" s="75"/>
      <c r="F65" s="71"/>
      <c r="R65" s="71"/>
      <c r="S65" s="71"/>
      <c r="T65" s="71"/>
      <c r="U65" s="71"/>
      <c r="V65" s="71"/>
      <c r="W65" s="71"/>
      <c r="X65" s="71"/>
      <c r="Y65" s="71"/>
      <c r="Z65" s="71"/>
    </row>
    <row r="66" spans="2:26" s="74" customFormat="1" ht="13.5" customHeight="1">
      <c r="B66" s="75"/>
      <c r="F66" s="71"/>
      <c r="R66" s="71"/>
      <c r="S66" s="71"/>
      <c r="T66" s="71"/>
      <c r="U66" s="71"/>
      <c r="V66" s="71"/>
      <c r="W66" s="71"/>
      <c r="X66" s="71"/>
      <c r="Y66" s="71"/>
      <c r="Z66" s="71"/>
    </row>
    <row r="67" spans="2:26" s="74" customFormat="1" ht="13.5" customHeight="1">
      <c r="B67" s="75"/>
      <c r="F67" s="71"/>
      <c r="R67" s="71"/>
      <c r="S67" s="71"/>
      <c r="T67" s="71"/>
      <c r="U67" s="71"/>
      <c r="V67" s="71"/>
      <c r="W67" s="71"/>
      <c r="X67" s="71"/>
      <c r="Y67" s="71"/>
      <c r="Z67" s="71"/>
    </row>
    <row r="68" spans="2:26" s="74" customFormat="1" ht="13.5" customHeight="1">
      <c r="B68" s="75"/>
      <c r="F68" s="71"/>
      <c r="R68" s="71"/>
      <c r="S68" s="71"/>
      <c r="T68" s="71"/>
      <c r="U68" s="71"/>
      <c r="V68" s="71"/>
      <c r="W68" s="71"/>
      <c r="X68" s="71"/>
      <c r="Y68" s="71"/>
      <c r="Z68" s="71"/>
    </row>
    <row r="69" spans="2:26" s="74" customFormat="1" ht="13.5" customHeight="1">
      <c r="B69" s="75"/>
      <c r="F69" s="71"/>
      <c r="R69" s="71"/>
      <c r="S69" s="71"/>
      <c r="T69" s="71"/>
      <c r="U69" s="71"/>
      <c r="V69" s="71"/>
      <c r="W69" s="71"/>
      <c r="X69" s="71"/>
      <c r="Y69" s="71"/>
      <c r="Z69" s="71"/>
    </row>
    <row r="70" spans="2:26" s="74" customFormat="1" ht="13.5" customHeight="1">
      <c r="B70" s="75"/>
      <c r="F70" s="71"/>
      <c r="R70" s="71"/>
      <c r="S70" s="71"/>
      <c r="T70" s="71"/>
      <c r="U70" s="71"/>
      <c r="V70" s="71"/>
      <c r="W70" s="71"/>
      <c r="X70" s="71"/>
      <c r="Y70" s="71"/>
      <c r="Z70" s="71"/>
    </row>
    <row r="71" spans="2:26" s="74" customFormat="1" ht="13.5" customHeight="1">
      <c r="B71" s="75"/>
      <c r="F71" s="71"/>
      <c r="R71" s="71"/>
      <c r="S71" s="71"/>
      <c r="T71" s="71"/>
      <c r="U71" s="71"/>
      <c r="V71" s="71"/>
      <c r="W71" s="71"/>
      <c r="X71" s="71"/>
      <c r="Y71" s="71"/>
      <c r="Z71" s="71"/>
    </row>
    <row r="72" spans="2:26" s="74" customFormat="1" ht="13.5" customHeight="1">
      <c r="B72" s="75"/>
      <c r="F72" s="71"/>
      <c r="R72" s="71"/>
      <c r="S72" s="71"/>
      <c r="T72" s="71"/>
      <c r="U72" s="71"/>
      <c r="V72" s="71"/>
      <c r="W72" s="71"/>
      <c r="X72" s="71"/>
      <c r="Y72" s="71"/>
      <c r="Z72" s="71"/>
    </row>
    <row r="73" spans="2:26" s="74" customFormat="1" ht="13.5" customHeight="1">
      <c r="B73" s="75"/>
      <c r="F73" s="71"/>
      <c r="R73" s="71"/>
      <c r="S73" s="71"/>
      <c r="T73" s="71"/>
      <c r="U73" s="71"/>
      <c r="V73" s="71"/>
      <c r="W73" s="71"/>
      <c r="X73" s="71"/>
      <c r="Y73" s="71"/>
      <c r="Z73" s="71"/>
    </row>
    <row r="74" spans="2:26" s="74" customFormat="1" ht="13.5" customHeight="1">
      <c r="B74" s="75"/>
      <c r="F74" s="71"/>
      <c r="R74" s="71"/>
      <c r="S74" s="71"/>
      <c r="T74" s="71"/>
      <c r="U74" s="71"/>
      <c r="V74" s="71"/>
      <c r="W74" s="71"/>
      <c r="X74" s="71"/>
      <c r="Y74" s="71"/>
      <c r="Z74" s="71"/>
    </row>
    <row r="75" spans="2:26" s="74" customFormat="1" ht="13.5" customHeight="1">
      <c r="B75" s="75"/>
      <c r="F75" s="71"/>
      <c r="R75" s="71"/>
      <c r="S75" s="71"/>
      <c r="T75" s="71"/>
      <c r="U75" s="71"/>
      <c r="V75" s="71"/>
      <c r="W75" s="71"/>
      <c r="X75" s="71"/>
      <c r="Y75" s="71"/>
      <c r="Z75" s="71"/>
    </row>
    <row r="76" spans="2:26" s="74" customFormat="1" ht="13.5" customHeight="1">
      <c r="B76" s="75"/>
      <c r="F76" s="71"/>
      <c r="R76" s="71"/>
      <c r="S76" s="71"/>
      <c r="T76" s="71"/>
      <c r="U76" s="71"/>
      <c r="V76" s="71"/>
      <c r="W76" s="71"/>
      <c r="X76" s="71"/>
      <c r="Y76" s="71"/>
      <c r="Z76" s="71"/>
    </row>
    <row r="77" spans="2:26" s="74" customFormat="1" ht="13.5" customHeight="1">
      <c r="B77" s="75"/>
      <c r="F77" s="71"/>
      <c r="R77" s="71"/>
      <c r="S77" s="71"/>
      <c r="T77" s="71"/>
      <c r="U77" s="71"/>
      <c r="V77" s="71"/>
      <c r="W77" s="71"/>
      <c r="X77" s="71"/>
      <c r="Y77" s="71"/>
      <c r="Z77" s="71"/>
    </row>
    <row r="78" spans="2:26" s="74" customFormat="1" ht="13.5" customHeight="1">
      <c r="B78" s="75"/>
      <c r="F78" s="71"/>
      <c r="R78" s="71"/>
      <c r="S78" s="71"/>
      <c r="T78" s="71"/>
      <c r="U78" s="71"/>
      <c r="V78" s="71"/>
      <c r="W78" s="71"/>
      <c r="X78" s="71"/>
      <c r="Y78" s="71"/>
      <c r="Z78" s="71"/>
    </row>
    <row r="79" spans="2:26" s="74" customFormat="1" ht="13.5" customHeight="1">
      <c r="B79" s="75"/>
      <c r="F79" s="71"/>
      <c r="R79" s="71"/>
      <c r="S79" s="71"/>
      <c r="T79" s="71"/>
      <c r="U79" s="71"/>
      <c r="V79" s="71"/>
      <c r="W79" s="71"/>
      <c r="X79" s="71"/>
      <c r="Y79" s="71"/>
      <c r="Z79" s="71"/>
    </row>
    <row r="80" spans="2:26" s="74" customFormat="1" ht="13.5" customHeight="1">
      <c r="B80" s="75"/>
      <c r="F80" s="71"/>
      <c r="R80" s="71"/>
      <c r="S80" s="71"/>
      <c r="T80" s="71"/>
      <c r="U80" s="71"/>
      <c r="V80" s="71"/>
      <c r="W80" s="71"/>
      <c r="X80" s="71"/>
      <c r="Y80" s="71"/>
      <c r="Z80" s="71"/>
    </row>
    <row r="81" spans="2:26" s="74" customFormat="1" ht="13.5" customHeight="1">
      <c r="B81" s="75"/>
      <c r="F81" s="71"/>
      <c r="R81" s="71"/>
      <c r="S81" s="71"/>
      <c r="T81" s="71"/>
      <c r="U81" s="71"/>
      <c r="V81" s="71"/>
      <c r="W81" s="71"/>
      <c r="X81" s="71"/>
      <c r="Y81" s="71"/>
      <c r="Z81" s="71"/>
    </row>
    <row r="82" spans="2:26" s="74" customFormat="1" ht="13.5" customHeight="1">
      <c r="B82" s="75"/>
      <c r="F82" s="71"/>
      <c r="R82" s="71"/>
      <c r="S82" s="71"/>
      <c r="T82" s="71"/>
      <c r="U82" s="71"/>
      <c r="V82" s="71"/>
      <c r="W82" s="71"/>
      <c r="X82" s="71"/>
      <c r="Y82" s="71"/>
      <c r="Z82" s="71"/>
    </row>
    <row r="83" spans="2:26" s="74" customFormat="1" ht="13.5" customHeight="1">
      <c r="B83" s="75"/>
      <c r="F83" s="71"/>
      <c r="R83" s="71"/>
      <c r="S83" s="71"/>
      <c r="T83" s="71"/>
      <c r="U83" s="71"/>
      <c r="V83" s="71"/>
      <c r="W83" s="71"/>
      <c r="X83" s="71"/>
      <c r="Y83" s="71"/>
      <c r="Z83" s="71"/>
    </row>
    <row r="84" spans="2:26" s="74" customFormat="1" ht="13.5" customHeight="1">
      <c r="B84" s="75"/>
      <c r="F84" s="71"/>
      <c r="R84" s="71"/>
      <c r="S84" s="71"/>
      <c r="T84" s="71"/>
      <c r="U84" s="71"/>
      <c r="V84" s="71"/>
      <c r="W84" s="71"/>
      <c r="X84" s="71"/>
      <c r="Y84" s="71"/>
      <c r="Z84" s="71"/>
    </row>
    <row r="85" spans="2:26" s="74" customFormat="1" ht="13.5" customHeight="1">
      <c r="B85" s="75"/>
      <c r="F85" s="71"/>
      <c r="R85" s="71"/>
      <c r="S85" s="71"/>
      <c r="T85" s="71"/>
      <c r="U85" s="71"/>
      <c r="V85" s="71"/>
      <c r="W85" s="71"/>
      <c r="X85" s="71"/>
      <c r="Y85" s="71"/>
      <c r="Z85" s="71"/>
    </row>
    <row r="86" spans="2:26" s="74" customFormat="1" ht="13.5" customHeight="1">
      <c r="B86" s="75"/>
      <c r="F86" s="71"/>
      <c r="R86" s="71"/>
      <c r="S86" s="71"/>
      <c r="T86" s="71"/>
      <c r="U86" s="71"/>
      <c r="V86" s="71"/>
      <c r="W86" s="71"/>
      <c r="X86" s="71"/>
      <c r="Y86" s="71"/>
      <c r="Z86" s="71"/>
    </row>
    <row r="87" spans="2:26" s="74" customFormat="1" ht="13.5" customHeight="1">
      <c r="B87" s="75"/>
      <c r="F87" s="71"/>
      <c r="R87" s="71"/>
      <c r="S87" s="71"/>
      <c r="T87" s="71"/>
      <c r="U87" s="71"/>
      <c r="V87" s="71"/>
      <c r="W87" s="71"/>
      <c r="X87" s="71"/>
      <c r="Y87" s="71"/>
      <c r="Z87" s="71"/>
    </row>
    <row r="88" spans="2:26" s="74" customFormat="1" ht="13.5" customHeight="1">
      <c r="B88" s="75"/>
      <c r="F88" s="71"/>
      <c r="R88" s="71"/>
      <c r="S88" s="71"/>
      <c r="T88" s="71"/>
      <c r="U88" s="71"/>
      <c r="V88" s="71"/>
      <c r="W88" s="71"/>
      <c r="X88" s="71"/>
      <c r="Y88" s="71"/>
      <c r="Z88" s="71"/>
    </row>
    <row r="89" spans="2:26" s="74" customFormat="1" ht="13.5" customHeight="1">
      <c r="B89" s="75"/>
      <c r="F89" s="71"/>
      <c r="R89" s="71"/>
      <c r="S89" s="71"/>
      <c r="T89" s="71"/>
      <c r="U89" s="71"/>
      <c r="V89" s="71"/>
      <c r="W89" s="71"/>
      <c r="X89" s="71"/>
      <c r="Y89" s="71"/>
      <c r="Z89" s="71"/>
    </row>
    <row r="90" spans="2:26" s="74" customFormat="1" ht="13.5" customHeight="1">
      <c r="B90" s="75"/>
      <c r="F90" s="71"/>
      <c r="R90" s="71"/>
      <c r="S90" s="71"/>
      <c r="T90" s="71"/>
      <c r="U90" s="71"/>
      <c r="V90" s="71"/>
      <c r="W90" s="71"/>
      <c r="X90" s="71"/>
      <c r="Y90" s="71"/>
      <c r="Z90" s="71"/>
    </row>
    <row r="91" spans="2:26" s="74" customFormat="1" ht="13.5" customHeight="1">
      <c r="B91" s="75"/>
      <c r="F91" s="71"/>
      <c r="R91" s="71"/>
      <c r="S91" s="71"/>
      <c r="T91" s="71"/>
      <c r="U91" s="71"/>
      <c r="V91" s="71"/>
      <c r="W91" s="71"/>
      <c r="X91" s="71"/>
      <c r="Y91" s="71"/>
      <c r="Z91" s="71"/>
    </row>
    <row r="92" spans="2:26" s="74" customFormat="1" ht="13.5" customHeight="1">
      <c r="B92" s="75"/>
      <c r="F92" s="71"/>
      <c r="R92" s="71"/>
      <c r="S92" s="71"/>
      <c r="T92" s="71"/>
      <c r="U92" s="71"/>
      <c r="V92" s="71"/>
      <c r="W92" s="71"/>
      <c r="X92" s="71"/>
      <c r="Y92" s="71"/>
      <c r="Z92" s="71"/>
    </row>
    <row r="93" spans="2:26" s="74" customFormat="1" ht="13.5" customHeight="1">
      <c r="B93" s="75"/>
      <c r="F93" s="71"/>
      <c r="R93" s="71"/>
      <c r="S93" s="71"/>
      <c r="T93" s="71"/>
      <c r="U93" s="71"/>
      <c r="V93" s="71"/>
      <c r="W93" s="71"/>
      <c r="X93" s="71"/>
      <c r="Y93" s="71"/>
      <c r="Z93" s="71"/>
    </row>
    <row r="94" spans="2:26" s="74" customFormat="1" ht="13.5" customHeight="1">
      <c r="B94" s="75"/>
      <c r="F94" s="71"/>
      <c r="R94" s="71"/>
      <c r="S94" s="71"/>
      <c r="T94" s="71"/>
      <c r="U94" s="71"/>
      <c r="V94" s="71"/>
      <c r="W94" s="71"/>
      <c r="X94" s="71"/>
      <c r="Y94" s="71"/>
      <c r="Z94" s="71"/>
    </row>
    <row r="95" spans="2:26" s="74" customFormat="1" ht="13.5" customHeight="1">
      <c r="B95" s="75"/>
      <c r="F95" s="71"/>
      <c r="R95" s="71"/>
      <c r="S95" s="71"/>
      <c r="T95" s="71"/>
      <c r="U95" s="71"/>
      <c r="V95" s="71"/>
      <c r="W95" s="71"/>
      <c r="X95" s="71"/>
      <c r="Y95" s="71"/>
      <c r="Z95" s="71"/>
    </row>
    <row r="96" spans="2:26" s="74" customFormat="1" ht="13.5" customHeight="1">
      <c r="B96" s="75"/>
      <c r="F96" s="71"/>
      <c r="R96" s="71"/>
      <c r="S96" s="71"/>
      <c r="T96" s="71"/>
      <c r="U96" s="71"/>
      <c r="V96" s="71"/>
      <c r="W96" s="71"/>
      <c r="X96" s="71"/>
      <c r="Y96" s="71"/>
      <c r="Z96" s="71"/>
    </row>
    <row r="97" spans="2:26" s="74" customFormat="1" ht="13.5" customHeight="1">
      <c r="B97" s="75"/>
      <c r="F97" s="71"/>
      <c r="R97" s="71"/>
      <c r="S97" s="71"/>
      <c r="T97" s="71"/>
      <c r="U97" s="71"/>
      <c r="V97" s="71"/>
      <c r="W97" s="71"/>
      <c r="X97" s="71"/>
      <c r="Y97" s="71"/>
      <c r="Z97" s="71"/>
    </row>
    <row r="98" spans="2:26" s="74" customFormat="1" ht="13.5" customHeight="1">
      <c r="B98" s="75"/>
      <c r="F98" s="71"/>
      <c r="R98" s="71"/>
      <c r="S98" s="71"/>
      <c r="T98" s="71"/>
      <c r="U98" s="71"/>
      <c r="V98" s="71"/>
      <c r="W98" s="71"/>
      <c r="X98" s="71"/>
      <c r="Y98" s="71"/>
      <c r="Z98" s="71"/>
    </row>
    <row r="99" spans="2:26" s="74" customFormat="1" ht="13.5" customHeight="1">
      <c r="B99" s="75"/>
      <c r="F99" s="71"/>
      <c r="R99" s="71"/>
      <c r="S99" s="71"/>
      <c r="T99" s="71"/>
      <c r="U99" s="71"/>
      <c r="V99" s="71"/>
      <c r="W99" s="71"/>
      <c r="X99" s="71"/>
      <c r="Y99" s="71"/>
      <c r="Z99" s="71"/>
    </row>
    <row r="100" spans="2:26" s="74" customFormat="1" ht="13.5" customHeight="1">
      <c r="B100" s="75"/>
      <c r="F100" s="71"/>
      <c r="R100" s="71"/>
      <c r="S100" s="71"/>
      <c r="T100" s="71"/>
      <c r="U100" s="71"/>
      <c r="V100" s="71"/>
      <c r="W100" s="71"/>
      <c r="X100" s="71"/>
      <c r="Y100" s="71"/>
      <c r="Z100" s="71"/>
    </row>
    <row r="101" spans="2:26" s="74" customFormat="1" ht="13.5" customHeight="1">
      <c r="B101" s="75"/>
      <c r="F101" s="71"/>
      <c r="R101" s="71"/>
      <c r="S101" s="71"/>
      <c r="T101" s="71"/>
      <c r="U101" s="71"/>
      <c r="V101" s="71"/>
      <c r="W101" s="71"/>
      <c r="X101" s="71"/>
      <c r="Y101" s="71"/>
      <c r="Z101" s="71"/>
    </row>
    <row r="102" spans="2:26" s="74" customFormat="1" ht="13.5" customHeight="1">
      <c r="B102" s="75"/>
      <c r="F102" s="71"/>
      <c r="R102" s="71"/>
      <c r="S102" s="71"/>
      <c r="T102" s="71"/>
      <c r="U102" s="71"/>
      <c r="V102" s="71"/>
      <c r="W102" s="71"/>
      <c r="X102" s="71"/>
      <c r="Y102" s="71"/>
      <c r="Z102" s="71"/>
    </row>
    <row r="103" spans="2:26" s="74" customFormat="1" ht="13.5" customHeight="1">
      <c r="B103" s="75"/>
      <c r="F103" s="71"/>
      <c r="R103" s="71"/>
      <c r="S103" s="71"/>
      <c r="T103" s="71"/>
      <c r="U103" s="71"/>
      <c r="V103" s="71"/>
      <c r="W103" s="71"/>
      <c r="X103" s="71"/>
      <c r="Y103" s="71"/>
      <c r="Z103" s="71"/>
    </row>
    <row r="104" spans="2:26" s="74" customFormat="1" ht="13.5" customHeight="1">
      <c r="B104" s="75"/>
      <c r="F104" s="71"/>
      <c r="R104" s="71"/>
      <c r="S104" s="71"/>
      <c r="T104" s="71"/>
      <c r="U104" s="71"/>
      <c r="V104" s="71"/>
      <c r="W104" s="71"/>
      <c r="X104" s="71"/>
      <c r="Y104" s="71"/>
      <c r="Z104" s="71"/>
    </row>
    <row r="105" spans="2:26" s="74" customFormat="1" ht="13.5" customHeight="1">
      <c r="B105" s="75"/>
      <c r="F105" s="71"/>
      <c r="R105" s="71"/>
      <c r="S105" s="71"/>
      <c r="T105" s="71"/>
      <c r="U105" s="71"/>
      <c r="V105" s="71"/>
      <c r="W105" s="71"/>
      <c r="X105" s="71"/>
      <c r="Y105" s="71"/>
      <c r="Z105" s="71"/>
    </row>
    <row r="106" spans="2:26" s="74" customFormat="1" ht="13.5" customHeight="1">
      <c r="B106" s="75"/>
      <c r="F106" s="71"/>
      <c r="R106" s="71"/>
      <c r="S106" s="71"/>
      <c r="T106" s="71"/>
      <c r="U106" s="71"/>
      <c r="V106" s="71"/>
      <c r="W106" s="71"/>
      <c r="X106" s="71"/>
      <c r="Y106" s="71"/>
      <c r="Z106" s="71"/>
    </row>
    <row r="107" spans="2:26" s="74" customFormat="1" ht="13.5" customHeight="1">
      <c r="B107" s="75"/>
      <c r="F107" s="71"/>
      <c r="R107" s="71"/>
      <c r="S107" s="71"/>
      <c r="T107" s="71"/>
      <c r="U107" s="71"/>
      <c r="V107" s="71"/>
      <c r="W107" s="71"/>
      <c r="X107" s="71"/>
      <c r="Y107" s="71"/>
      <c r="Z107" s="71"/>
    </row>
    <row r="108" spans="2:26" s="74" customFormat="1" ht="13.5" customHeight="1">
      <c r="B108" s="75"/>
      <c r="F108" s="71"/>
      <c r="R108" s="71"/>
      <c r="S108" s="71"/>
      <c r="T108" s="71"/>
      <c r="U108" s="71"/>
      <c r="V108" s="71"/>
      <c r="W108" s="71"/>
      <c r="X108" s="71"/>
      <c r="Y108" s="71"/>
      <c r="Z108" s="71"/>
    </row>
    <row r="109" spans="2:26" s="74" customFormat="1" ht="13.5" customHeight="1">
      <c r="B109" s="75"/>
      <c r="F109" s="71"/>
      <c r="R109" s="71"/>
      <c r="S109" s="71"/>
      <c r="T109" s="71"/>
      <c r="U109" s="71"/>
      <c r="V109" s="71"/>
      <c r="W109" s="71"/>
      <c r="X109" s="71"/>
      <c r="Y109" s="71"/>
      <c r="Z109" s="71"/>
    </row>
    <row r="110" spans="2:26" s="74" customFormat="1" ht="13.5" customHeight="1">
      <c r="B110" s="75"/>
      <c r="F110" s="71"/>
      <c r="R110" s="71"/>
      <c r="S110" s="71"/>
      <c r="T110" s="71"/>
      <c r="U110" s="71"/>
      <c r="V110" s="71"/>
      <c r="W110" s="71"/>
      <c r="X110" s="71"/>
      <c r="Y110" s="71"/>
      <c r="Z110" s="71"/>
    </row>
    <row r="111" spans="2:26" s="74" customFormat="1" ht="13.5" customHeight="1">
      <c r="B111" s="75"/>
      <c r="F111" s="71"/>
      <c r="R111" s="71"/>
      <c r="S111" s="71"/>
      <c r="T111" s="71"/>
      <c r="U111" s="71"/>
      <c r="V111" s="71"/>
      <c r="W111" s="71"/>
      <c r="X111" s="71"/>
      <c r="Y111" s="71"/>
      <c r="Z111" s="71"/>
    </row>
    <row r="112" spans="2:26" s="74" customFormat="1" ht="13.5" customHeight="1">
      <c r="B112" s="75"/>
      <c r="F112" s="71"/>
      <c r="R112" s="71"/>
      <c r="S112" s="71"/>
      <c r="T112" s="71"/>
      <c r="U112" s="71"/>
      <c r="V112" s="71"/>
      <c r="W112" s="71"/>
      <c r="X112" s="71"/>
      <c r="Y112" s="71"/>
      <c r="Z112" s="71"/>
    </row>
    <row r="113" spans="2:26" s="74" customFormat="1" ht="13.5" customHeight="1">
      <c r="B113" s="75"/>
      <c r="F113" s="71"/>
      <c r="R113" s="71"/>
      <c r="S113" s="71"/>
      <c r="T113" s="71"/>
      <c r="U113" s="71"/>
      <c r="V113" s="71"/>
      <c r="W113" s="71"/>
      <c r="X113" s="71"/>
      <c r="Y113" s="71"/>
      <c r="Z113" s="71"/>
    </row>
    <row r="114" spans="2:26" s="74" customFormat="1" ht="13.5" customHeight="1">
      <c r="B114" s="75"/>
      <c r="F114" s="71"/>
      <c r="R114" s="71"/>
      <c r="S114" s="71"/>
      <c r="T114" s="71"/>
      <c r="U114" s="71"/>
      <c r="V114" s="71"/>
      <c r="W114" s="71"/>
      <c r="X114" s="71"/>
      <c r="Y114" s="71"/>
      <c r="Z114" s="71"/>
    </row>
    <row r="115" spans="2:26" s="74" customFormat="1" ht="13.5" customHeight="1">
      <c r="B115" s="75"/>
      <c r="F115" s="71"/>
      <c r="R115" s="71"/>
      <c r="S115" s="71"/>
      <c r="T115" s="71"/>
      <c r="U115" s="71"/>
      <c r="V115" s="71"/>
      <c r="W115" s="71"/>
      <c r="X115" s="71"/>
      <c r="Y115" s="71"/>
      <c r="Z115" s="71"/>
    </row>
    <row r="116" spans="2:26" s="74" customFormat="1" ht="13.5" customHeight="1">
      <c r="B116" s="75"/>
      <c r="F116" s="71"/>
      <c r="R116" s="71"/>
      <c r="S116" s="71"/>
      <c r="T116" s="71"/>
      <c r="U116" s="71"/>
      <c r="V116" s="71"/>
      <c r="W116" s="71"/>
      <c r="X116" s="71"/>
      <c r="Y116" s="71"/>
      <c r="Z116" s="71"/>
    </row>
    <row r="117" spans="2:26" s="74" customFormat="1" ht="13.5" customHeight="1">
      <c r="B117" s="75"/>
      <c r="F117" s="71"/>
      <c r="R117" s="71"/>
      <c r="S117" s="71"/>
      <c r="T117" s="71"/>
      <c r="U117" s="71"/>
      <c r="V117" s="71"/>
      <c r="W117" s="71"/>
      <c r="X117" s="71"/>
      <c r="Y117" s="71"/>
      <c r="Z117" s="71"/>
    </row>
    <row r="118" spans="2:26" s="74" customFormat="1" ht="13.5" customHeight="1">
      <c r="B118" s="75"/>
      <c r="F118" s="71"/>
      <c r="R118" s="71"/>
      <c r="S118" s="71"/>
      <c r="T118" s="71"/>
      <c r="U118" s="71"/>
      <c r="V118" s="71"/>
      <c r="W118" s="71"/>
      <c r="X118" s="71"/>
      <c r="Y118" s="71"/>
      <c r="Z118" s="71"/>
    </row>
    <row r="119" spans="2:26" s="74" customFormat="1" ht="13.5" customHeight="1">
      <c r="B119" s="75"/>
      <c r="F119" s="71"/>
      <c r="R119" s="71"/>
      <c r="S119" s="71"/>
      <c r="T119" s="71"/>
      <c r="U119" s="71"/>
      <c r="V119" s="71"/>
      <c r="W119" s="71"/>
      <c r="X119" s="71"/>
      <c r="Y119" s="71"/>
      <c r="Z119" s="71"/>
    </row>
    <row r="120" spans="2:26" s="74" customFormat="1" ht="13.5" customHeight="1">
      <c r="B120" s="75"/>
      <c r="F120" s="71"/>
      <c r="R120" s="71"/>
      <c r="S120" s="71"/>
      <c r="T120" s="71"/>
      <c r="U120" s="71"/>
      <c r="V120" s="71"/>
      <c r="W120" s="71"/>
      <c r="X120" s="71"/>
      <c r="Y120" s="71"/>
      <c r="Z120" s="71"/>
    </row>
    <row r="121" spans="2:26" s="74" customFormat="1" ht="13.5" customHeight="1">
      <c r="B121" s="75"/>
      <c r="F121" s="71"/>
      <c r="R121" s="71"/>
      <c r="S121" s="71"/>
      <c r="T121" s="71"/>
      <c r="U121" s="71"/>
      <c r="V121" s="71"/>
      <c r="W121" s="71"/>
      <c r="X121" s="71"/>
      <c r="Y121" s="71"/>
      <c r="Z121" s="71"/>
    </row>
    <row r="122" spans="2:26" s="74" customFormat="1" ht="13.5" customHeight="1">
      <c r="B122" s="75"/>
      <c r="F122" s="71"/>
      <c r="R122" s="71"/>
      <c r="S122" s="71"/>
      <c r="T122" s="71"/>
      <c r="U122" s="71"/>
      <c r="V122" s="71"/>
      <c r="W122" s="71"/>
      <c r="X122" s="71"/>
      <c r="Y122" s="71"/>
      <c r="Z122" s="71"/>
    </row>
    <row r="123" spans="2:26" s="74" customFormat="1" ht="13.5" customHeight="1">
      <c r="B123" s="75"/>
      <c r="F123" s="71"/>
      <c r="R123" s="71"/>
      <c r="S123" s="71"/>
      <c r="T123" s="71"/>
      <c r="U123" s="71"/>
      <c r="V123" s="71"/>
      <c r="W123" s="71"/>
      <c r="X123" s="71"/>
      <c r="Y123" s="71"/>
      <c r="Z123" s="71"/>
    </row>
    <row r="124" spans="2:26" s="74" customFormat="1" ht="13.5" customHeight="1">
      <c r="B124" s="75"/>
      <c r="F124" s="71"/>
      <c r="R124" s="71"/>
      <c r="S124" s="71"/>
      <c r="T124" s="71"/>
      <c r="U124" s="71"/>
      <c r="V124" s="71"/>
      <c r="W124" s="71"/>
      <c r="X124" s="71"/>
      <c r="Y124" s="71"/>
      <c r="Z124" s="71"/>
    </row>
    <row r="125" spans="2:26" s="74" customFormat="1" ht="13.5" customHeight="1">
      <c r="B125" s="75"/>
      <c r="F125" s="71"/>
      <c r="R125" s="71"/>
      <c r="S125" s="71"/>
      <c r="T125" s="71"/>
      <c r="U125" s="71"/>
      <c r="V125" s="71"/>
      <c r="W125" s="71"/>
      <c r="X125" s="71"/>
      <c r="Y125" s="71"/>
      <c r="Z125" s="71"/>
    </row>
    <row r="126" spans="2:26" s="74" customFormat="1" ht="13.5" customHeight="1">
      <c r="B126" s="75"/>
      <c r="F126" s="71"/>
      <c r="R126" s="71"/>
      <c r="S126" s="71"/>
      <c r="T126" s="71"/>
      <c r="U126" s="71"/>
      <c r="V126" s="71"/>
      <c r="W126" s="71"/>
      <c r="X126" s="71"/>
      <c r="Y126" s="71"/>
      <c r="Z126" s="71"/>
    </row>
    <row r="127" spans="2:26" s="74" customFormat="1" ht="13.5" customHeight="1">
      <c r="B127" s="75"/>
      <c r="F127" s="71"/>
      <c r="R127" s="71"/>
      <c r="S127" s="71"/>
      <c r="T127" s="71"/>
      <c r="U127" s="71"/>
      <c r="V127" s="71"/>
      <c r="W127" s="71"/>
      <c r="X127" s="71"/>
      <c r="Y127" s="71"/>
      <c r="Z127" s="71"/>
    </row>
    <row r="128" spans="2:26" s="74" customFormat="1" ht="13.5" customHeight="1">
      <c r="B128" s="75"/>
      <c r="F128" s="71"/>
      <c r="R128" s="71"/>
      <c r="S128" s="71"/>
      <c r="T128" s="71"/>
      <c r="U128" s="71"/>
      <c r="V128" s="71"/>
      <c r="W128" s="71"/>
      <c r="X128" s="71"/>
      <c r="Y128" s="71"/>
      <c r="Z128" s="71"/>
    </row>
    <row r="129" spans="2:26" s="74" customFormat="1" ht="13.5" customHeight="1">
      <c r="B129" s="75"/>
      <c r="F129" s="71"/>
      <c r="R129" s="71"/>
      <c r="S129" s="71"/>
      <c r="T129" s="71"/>
      <c r="U129" s="71"/>
      <c r="V129" s="71"/>
      <c r="W129" s="71"/>
      <c r="X129" s="71"/>
      <c r="Y129" s="71"/>
      <c r="Z129" s="71"/>
    </row>
    <row r="130" spans="2:26" s="74" customFormat="1" ht="13.5" customHeight="1">
      <c r="B130" s="75"/>
      <c r="F130" s="71"/>
      <c r="R130" s="71"/>
      <c r="S130" s="71"/>
      <c r="T130" s="71"/>
      <c r="U130" s="71"/>
      <c r="V130" s="71"/>
      <c r="W130" s="71"/>
      <c r="X130" s="71"/>
      <c r="Y130" s="71"/>
      <c r="Z130" s="71"/>
    </row>
    <row r="131" spans="2:26" s="74" customFormat="1" ht="13.5" customHeight="1">
      <c r="B131" s="75"/>
      <c r="F131" s="71"/>
      <c r="R131" s="71"/>
      <c r="S131" s="71"/>
      <c r="T131" s="71"/>
      <c r="U131" s="71"/>
      <c r="V131" s="71"/>
      <c r="W131" s="71"/>
      <c r="X131" s="71"/>
      <c r="Y131" s="71"/>
      <c r="Z131" s="71"/>
    </row>
    <row r="132" spans="2:26" s="74" customFormat="1" ht="13.5" customHeight="1">
      <c r="B132" s="75"/>
      <c r="F132" s="71"/>
      <c r="R132" s="71"/>
      <c r="S132" s="71"/>
      <c r="T132" s="71"/>
      <c r="U132" s="71"/>
      <c r="V132" s="71"/>
      <c r="W132" s="71"/>
      <c r="X132" s="71"/>
      <c r="Y132" s="71"/>
      <c r="Z132" s="71"/>
    </row>
    <row r="133" spans="2:26" s="74" customFormat="1" ht="13.5" customHeight="1">
      <c r="B133" s="75"/>
      <c r="F133" s="71"/>
      <c r="R133" s="71"/>
      <c r="S133" s="71"/>
      <c r="T133" s="71"/>
      <c r="U133" s="71"/>
      <c r="V133" s="71"/>
      <c r="W133" s="71"/>
      <c r="X133" s="71"/>
      <c r="Y133" s="71"/>
      <c r="Z133" s="71"/>
    </row>
    <row r="134" spans="2:26" s="74" customFormat="1" ht="13.5" customHeight="1">
      <c r="B134" s="75"/>
      <c r="F134" s="71"/>
      <c r="R134" s="71"/>
      <c r="S134" s="71"/>
      <c r="T134" s="71"/>
      <c r="U134" s="71"/>
      <c r="V134" s="71"/>
      <c r="W134" s="71"/>
      <c r="X134" s="71"/>
      <c r="Y134" s="71"/>
      <c r="Z134" s="71"/>
    </row>
    <row r="135" spans="2:26" s="74" customFormat="1" ht="13.5" customHeight="1">
      <c r="B135" s="75"/>
      <c r="F135" s="71"/>
      <c r="R135" s="71"/>
      <c r="S135" s="71"/>
      <c r="T135" s="71"/>
      <c r="U135" s="71"/>
      <c r="V135" s="71"/>
      <c r="W135" s="71"/>
      <c r="X135" s="71"/>
      <c r="Y135" s="71"/>
      <c r="Z135" s="71"/>
    </row>
    <row r="136" spans="2:26" s="74" customFormat="1" ht="13.5" customHeight="1">
      <c r="B136" s="75"/>
      <c r="F136" s="71"/>
      <c r="R136" s="71"/>
      <c r="S136" s="71"/>
      <c r="T136" s="71"/>
      <c r="U136" s="71"/>
      <c r="V136" s="71"/>
      <c r="W136" s="71"/>
      <c r="X136" s="71"/>
      <c r="Y136" s="71"/>
      <c r="Z136" s="71"/>
    </row>
    <row r="137" spans="2:26" s="74" customFormat="1" ht="13.5" customHeight="1">
      <c r="B137" s="75"/>
      <c r="F137" s="71"/>
      <c r="R137" s="71"/>
      <c r="S137" s="71"/>
      <c r="T137" s="71"/>
      <c r="U137" s="71"/>
      <c r="V137" s="71"/>
      <c r="W137" s="71"/>
      <c r="X137" s="71"/>
      <c r="Y137" s="71"/>
      <c r="Z137" s="71"/>
    </row>
    <row r="138" spans="2:26" s="74" customFormat="1" ht="13.5" customHeight="1">
      <c r="B138" s="75"/>
      <c r="F138" s="71"/>
      <c r="R138" s="71"/>
      <c r="S138" s="71"/>
      <c r="T138" s="71"/>
      <c r="U138" s="71"/>
      <c r="V138" s="71"/>
      <c r="W138" s="71"/>
      <c r="X138" s="71"/>
      <c r="Y138" s="71"/>
      <c r="Z138" s="71"/>
    </row>
    <row r="139" spans="2:26" s="74" customFormat="1" ht="13.5" customHeight="1">
      <c r="B139" s="75"/>
      <c r="F139" s="71"/>
      <c r="R139" s="71"/>
      <c r="S139" s="71"/>
      <c r="T139" s="71"/>
      <c r="U139" s="71"/>
      <c r="V139" s="71"/>
      <c r="W139" s="71"/>
      <c r="X139" s="71"/>
      <c r="Y139" s="71"/>
      <c r="Z139" s="71"/>
    </row>
    <row r="140" spans="2:26" s="74" customFormat="1" ht="13.5" customHeight="1">
      <c r="B140" s="75"/>
      <c r="F140" s="71"/>
      <c r="R140" s="71"/>
      <c r="S140" s="71"/>
      <c r="T140" s="71"/>
      <c r="U140" s="71"/>
      <c r="V140" s="71"/>
      <c r="W140" s="71"/>
      <c r="X140" s="71"/>
      <c r="Y140" s="71"/>
      <c r="Z140" s="71"/>
    </row>
    <row r="141" spans="2:26" s="74" customFormat="1" ht="13.5" customHeight="1">
      <c r="B141" s="75"/>
      <c r="F141" s="71"/>
      <c r="R141" s="71"/>
      <c r="S141" s="71"/>
      <c r="T141" s="71"/>
      <c r="U141" s="71"/>
      <c r="V141" s="71"/>
      <c r="W141" s="71"/>
      <c r="X141" s="71"/>
      <c r="Y141" s="71"/>
      <c r="Z141" s="71"/>
    </row>
    <row r="142" spans="2:26" s="74" customFormat="1" ht="13.5" customHeight="1">
      <c r="B142" s="75"/>
      <c r="F142" s="71"/>
      <c r="R142" s="71"/>
      <c r="S142" s="71"/>
      <c r="T142" s="71"/>
      <c r="U142" s="71"/>
      <c r="V142" s="71"/>
      <c r="W142" s="71"/>
      <c r="X142" s="71"/>
      <c r="Y142" s="71"/>
      <c r="Z142" s="71"/>
    </row>
    <row r="143" spans="2:26" s="74" customFormat="1" ht="13.5" customHeight="1">
      <c r="B143" s="75"/>
      <c r="F143" s="71"/>
      <c r="R143" s="71"/>
      <c r="S143" s="71"/>
      <c r="T143" s="71"/>
      <c r="U143" s="71"/>
      <c r="V143" s="71"/>
      <c r="W143" s="71"/>
      <c r="X143" s="71"/>
      <c r="Y143" s="71"/>
      <c r="Z143" s="71"/>
    </row>
    <row r="144" spans="2:26" s="74" customFormat="1" ht="13.5" customHeight="1">
      <c r="B144" s="75"/>
      <c r="F144" s="71"/>
      <c r="R144" s="71"/>
      <c r="S144" s="71"/>
      <c r="T144" s="71"/>
      <c r="U144" s="71"/>
      <c r="V144" s="71"/>
      <c r="W144" s="71"/>
      <c r="X144" s="71"/>
      <c r="Y144" s="71"/>
      <c r="Z144" s="71"/>
    </row>
    <row r="145" spans="2:26" s="74" customFormat="1" ht="13.5" customHeight="1">
      <c r="B145" s="75"/>
      <c r="F145" s="71"/>
      <c r="R145" s="71"/>
      <c r="S145" s="71"/>
      <c r="T145" s="71"/>
      <c r="U145" s="71"/>
      <c r="V145" s="71"/>
      <c r="W145" s="71"/>
      <c r="X145" s="71"/>
      <c r="Y145" s="71"/>
      <c r="Z145" s="71"/>
    </row>
  </sheetData>
  <sheetProtection/>
  <mergeCells count="39">
    <mergeCell ref="M4:M6"/>
    <mergeCell ref="K2:M3"/>
    <mergeCell ref="I4:I5"/>
    <mergeCell ref="G2:J3"/>
    <mergeCell ref="AG2:AG6"/>
    <mergeCell ref="AE2:AE6"/>
    <mergeCell ref="AD2:AD5"/>
    <mergeCell ref="AC2:AC5"/>
    <mergeCell ref="AF2:AF6"/>
    <mergeCell ref="K4:K5"/>
    <mergeCell ref="L4:L5"/>
    <mergeCell ref="P4:P6"/>
    <mergeCell ref="X4:X5"/>
    <mergeCell ref="AB2:AB5"/>
    <mergeCell ref="A2:A6"/>
    <mergeCell ref="B2:B6"/>
    <mergeCell ref="C2:C6"/>
    <mergeCell ref="J4:J5"/>
    <mergeCell ref="D2:D6"/>
    <mergeCell ref="E2:E6"/>
    <mergeCell ref="H4:H5"/>
    <mergeCell ref="F2:F6"/>
    <mergeCell ref="G4:G5"/>
    <mergeCell ref="AA2:AA5"/>
    <mergeCell ref="R4:R6"/>
    <mergeCell ref="T4:T6"/>
    <mergeCell ref="V4:V6"/>
    <mergeCell ref="N4:N6"/>
    <mergeCell ref="S5:S6"/>
    <mergeCell ref="U5:U6"/>
    <mergeCell ref="W5:W6"/>
    <mergeCell ref="Z4:Z5"/>
    <mergeCell ref="Y4:Y5"/>
    <mergeCell ref="N2:O3"/>
    <mergeCell ref="X2:Z3"/>
    <mergeCell ref="Q4:Q5"/>
    <mergeCell ref="O4:O5"/>
    <mergeCell ref="R2:W3"/>
    <mergeCell ref="P2:Q3"/>
  </mergeCells>
  <printOptions/>
  <pageMargins left="0.6944444444444444" right="0.6944444444444444" top="0.9722222222222222" bottom="0.6944444444444444" header="0.6944444444444444" footer="0.6944444444444444"/>
  <pageSetup horizontalDpi="600" verticalDpi="600" orientation="landscape" paperSize="9" scale="75" r:id="rId1"/>
  <headerFooter alignWithMargins="0">
    <oddHeader>&amp;L&amp;"MS ゴシック,標準"&amp;14し尿処理施設・汚泥再生処理センター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WADA</dc:creator>
  <cp:keywords/>
  <dc:description/>
  <cp:lastModifiedBy>Katsuhata, Shigeaki</cp:lastModifiedBy>
  <cp:lastPrinted>2009-11-05T05:03:58Z</cp:lastPrinted>
  <dcterms:created xsi:type="dcterms:W3CDTF">2008-11-25T22:59:14Z</dcterms:created>
  <dcterms:modified xsi:type="dcterms:W3CDTF">2012-04-04T09:17:18Z</dcterms:modified>
  <cp:category/>
  <cp:version/>
  <cp:contentType/>
  <cp:contentStatus/>
</cp:coreProperties>
</file>