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'コミュニティプラント'!$2:$8</definedName>
    <definedName name="_xlnm.Print_Area" localSheetId="8">'し尿処理施設'!$2:$19</definedName>
    <definedName name="_xlnm.Print_Area" localSheetId="4">'その他施設'!$2:$8</definedName>
    <definedName name="_xlnm.Print_Area" localSheetId="6">'リユース・リペア施設'!$2:$11</definedName>
    <definedName name="_xlnm.Print_Area" localSheetId="7">'最終処分場'!$2:$29</definedName>
    <definedName name="_xlnm.Print_Area" localSheetId="2">'資源化等施設'!$2:$45</definedName>
    <definedName name="_xlnm.Print_Area" localSheetId="0">'焼却施設'!$2:$60</definedName>
    <definedName name="_xlnm.Print_Area" localSheetId="1">'粗大ごみ処理施設'!$2:$32</definedName>
    <definedName name="_xlnm.Print_Area" localSheetId="3">'燃料化施設'!$2:$6</definedName>
    <definedName name="_xlnm.Print_Area" localSheetId="5">'保管施設'!$2:$17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<sst xmlns="http://schemas.openxmlformats.org/spreadsheetml/2006/main" count="2904" uniqueCount="1133">
  <si>
    <t>施設の改廃</t>
  </si>
  <si>
    <t>地方公共団体
コード</t>
  </si>
  <si>
    <t>(t/年度)</t>
  </si>
  <si>
    <t>その他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</si>
  <si>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</si>
  <si>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</si>
  <si>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</si>
  <si>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</si>
  <si>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</si>
  <si>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</si>
  <si>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</si>
  <si>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</si>
  <si>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</si>
  <si>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</si>
  <si>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</si>
  <si>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</si>
  <si>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</si>
  <si>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</si>
  <si>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</si>
  <si>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</si>
  <si>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</si>
  <si>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</si>
  <si>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</si>
  <si>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</si>
  <si>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</si>
  <si>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</si>
  <si>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</si>
  <si>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</si>
  <si>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</si>
  <si>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</si>
  <si>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</si>
  <si>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</si>
  <si>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</si>
  <si>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</si>
  <si>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</si>
  <si>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</si>
  <si>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</si>
  <si>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</si>
  <si>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</si>
  <si>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</si>
  <si>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</si>
  <si>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</si>
  <si>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</si>
  <si>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</si>
  <si>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</si>
  <si>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</si>
  <si>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</si>
  <si>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</si>
  <si>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</si>
  <si>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</si>
  <si>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</si>
  <si>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</si>
  <si>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</si>
  <si>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</si>
  <si>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</si>
  <si>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</si>
  <si>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</si>
  <si>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</si>
  <si>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</si>
  <si>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</si>
  <si>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</si>
  <si>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</si>
  <si>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</si>
  <si>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</si>
  <si>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</si>
  <si>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</si>
  <si>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</si>
  <si>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</si>
  <si>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</si>
  <si>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</si>
  <si>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</si>
  <si>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</si>
  <si>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</si>
  <si>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</si>
  <si>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</si>
  <si>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</si>
  <si>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</si>
  <si>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</si>
  <si>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</si>
  <si>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</si>
  <si>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</si>
  <si>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</si>
  <si>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</si>
  <si>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</si>
  <si>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東京都</t>
  </si>
  <si>
    <t>13201</t>
  </si>
  <si>
    <t>13-201-01-001</t>
  </si>
  <si>
    <t>八王子市</t>
  </si>
  <si>
    <t>八王子市戸吹清掃工場</t>
  </si>
  <si>
    <t>搬出量</t>
  </si>
  <si>
    <t>可燃ごみ,粗大ごみ,ごみ処理残渣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</si>
  <si>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</si>
  <si>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</si>
  <si>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</si>
  <si>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</si>
  <si>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溶融処理</t>
  </si>
  <si>
    <t>薬剤処理,その他</t>
  </si>
  <si>
    <t>一部委託</t>
  </si>
  <si>
    <t>無し</t>
  </si>
  <si>
    <t>13-201-01-002</t>
  </si>
  <si>
    <t>八王子市館清掃工場</t>
  </si>
  <si>
    <t>可燃ごみ,粗大ごみ</t>
  </si>
  <si>
    <t>薬剤処理</t>
  </si>
  <si>
    <t>直営</t>
  </si>
  <si>
    <t>13-201-01-003</t>
  </si>
  <si>
    <t>八王子市北野清掃工場</t>
  </si>
  <si>
    <t>可燃ごみ</t>
  </si>
  <si>
    <t>場内温水,場外温水</t>
  </si>
  <si>
    <t>13202</t>
  </si>
  <si>
    <t>13-202-01-001</t>
  </si>
  <si>
    <t>立川市</t>
  </si>
  <si>
    <t>立川市清掃工場</t>
  </si>
  <si>
    <t>生産量</t>
  </si>
  <si>
    <t>可燃ごみ,粗大ごみ,ごみ処理残渣,し尿処理残渣</t>
  </si>
  <si>
    <t>不明</t>
  </si>
  <si>
    <t>委託</t>
  </si>
  <si>
    <t>13203</t>
  </si>
  <si>
    <t>13-203-01-001</t>
  </si>
  <si>
    <t>武蔵野市</t>
  </si>
  <si>
    <t>武蔵野クリーンセンター</t>
  </si>
  <si>
    <t>可燃ごみ,ごみ処理残渣</t>
  </si>
  <si>
    <t>場内蒸気,場外蒸気</t>
  </si>
  <si>
    <t>13204</t>
  </si>
  <si>
    <t>13-204-01-001</t>
  </si>
  <si>
    <t>三鷹市</t>
  </si>
  <si>
    <t>三鷹市環境センター</t>
  </si>
  <si>
    <t>場内温水,場内蒸気,場外温水</t>
  </si>
  <si>
    <t>13207</t>
  </si>
  <si>
    <t>13-207-01-001</t>
  </si>
  <si>
    <t>昭島市</t>
  </si>
  <si>
    <t>昭島市１・２号炉</t>
  </si>
  <si>
    <t>場内温水</t>
  </si>
  <si>
    <t>13209</t>
  </si>
  <si>
    <t>13-209-01-001</t>
  </si>
  <si>
    <t>町田市</t>
  </si>
  <si>
    <t>町田市町田リサイクル文化センター</t>
  </si>
  <si>
    <t>流動床式</t>
  </si>
  <si>
    <t>場内蒸気,発電（場内利用）,場外蒸気,発電（場外利用）</t>
  </si>
  <si>
    <t>セメント固化,その他</t>
  </si>
  <si>
    <t>休止</t>
  </si>
  <si>
    <t>13212</t>
  </si>
  <si>
    <t>13-212-01-001</t>
  </si>
  <si>
    <t>日野市</t>
  </si>
  <si>
    <t>日野市クリーンセンターごみ焼却施設</t>
  </si>
  <si>
    <t>場内温水,発電（場内利用）</t>
  </si>
  <si>
    <t>13213</t>
  </si>
  <si>
    <t>13-213-01-001</t>
  </si>
  <si>
    <t>東村山市</t>
  </si>
  <si>
    <t>東村山市秋水園</t>
  </si>
  <si>
    <t>可燃ごみ,粗大ごみ,し尿処理残渣</t>
  </si>
  <si>
    <t>セメント固化</t>
  </si>
  <si>
    <t>13214</t>
  </si>
  <si>
    <t>13-214-01-001</t>
  </si>
  <si>
    <t>国分寺市</t>
  </si>
  <si>
    <t>国分寺市清掃センター</t>
  </si>
  <si>
    <t>場内温水,場内蒸気,場外蒸気</t>
  </si>
  <si>
    <t>13308</t>
  </si>
  <si>
    <t>13-308-01-001</t>
  </si>
  <si>
    <t>奥多摩町</t>
  </si>
  <si>
    <t>奥多摩町クリーンセンターごみ焼却施設</t>
  </si>
  <si>
    <t>バッチ運転</t>
  </si>
  <si>
    <t>13361</t>
  </si>
  <si>
    <t>13-361-01-001</t>
  </si>
  <si>
    <t>大島町</t>
  </si>
  <si>
    <t>大島町野増清掃工場</t>
  </si>
  <si>
    <t>セメント固化,薬剤処理</t>
  </si>
  <si>
    <t>13362</t>
  </si>
  <si>
    <t>13-362-01-001</t>
  </si>
  <si>
    <t>利島村</t>
  </si>
  <si>
    <t>利島村清掃センター</t>
  </si>
  <si>
    <t>固定床式</t>
  </si>
  <si>
    <t>13363</t>
  </si>
  <si>
    <t>13-363-01-002</t>
  </si>
  <si>
    <t>新島村</t>
  </si>
  <si>
    <t>新島村ごみ焼却場</t>
  </si>
  <si>
    <t>13-363-01-003</t>
  </si>
  <si>
    <t>式根島クリーンセンター</t>
  </si>
  <si>
    <t>13364</t>
  </si>
  <si>
    <t>13-364-01-001</t>
  </si>
  <si>
    <t>神津島村</t>
  </si>
  <si>
    <t>神津島村清掃センター</t>
  </si>
  <si>
    <t>有り</t>
  </si>
  <si>
    <t>13381</t>
  </si>
  <si>
    <t>13-381-01-001</t>
  </si>
  <si>
    <t>三宅村</t>
  </si>
  <si>
    <t>三宅村クリーンセンター</t>
  </si>
  <si>
    <t>13382</t>
  </si>
  <si>
    <t>13-382-01-001</t>
  </si>
  <si>
    <t>御蔵島村</t>
  </si>
  <si>
    <t>御蔵島じん芥処理施設</t>
  </si>
  <si>
    <t>13401</t>
  </si>
  <si>
    <t>13-401-01-001</t>
  </si>
  <si>
    <t>八丈町</t>
  </si>
  <si>
    <t>八丈町クリーンセンター</t>
  </si>
  <si>
    <t>13402</t>
  </si>
  <si>
    <t>13-402-01-001</t>
  </si>
  <si>
    <t>青ヶ島村</t>
  </si>
  <si>
    <t>青ヶ島村クリーンセンター</t>
  </si>
  <si>
    <t>可燃ごみ,し尿処理残渣</t>
  </si>
  <si>
    <t>13421</t>
  </si>
  <si>
    <t>13-421-01-001</t>
  </si>
  <si>
    <t>小笠原村</t>
  </si>
  <si>
    <t>父島クリーンセンター</t>
  </si>
  <si>
    <t>可燃ごみ,混合（未分別ごみ）,粗大ごみ,ごみ処理残渣</t>
  </si>
  <si>
    <t>13813</t>
  </si>
  <si>
    <t>13-813-01-814</t>
  </si>
  <si>
    <t>二枚橋衛生組合</t>
  </si>
  <si>
    <t>二枚橋衛生組合ごみ焼却施設（第二施設）</t>
  </si>
  <si>
    <t>廃止</t>
  </si>
  <si>
    <t>二枚橋衛生組合ごみ焼却施設（第一施設）</t>
  </si>
  <si>
    <t>13816</t>
  </si>
  <si>
    <t>13-816-01-001</t>
  </si>
  <si>
    <t>柳泉園組合</t>
  </si>
  <si>
    <t>柳泉園クリーンポート</t>
  </si>
  <si>
    <t>可燃ごみ,ごみ処理残渣,し尿処理残渣</t>
  </si>
  <si>
    <t>13820</t>
  </si>
  <si>
    <t>13-820-01-001</t>
  </si>
  <si>
    <t>西多摩衛生組合</t>
  </si>
  <si>
    <t>西多摩衛生組合環境センター</t>
  </si>
  <si>
    <t>場内温水,場内蒸気,発電（場内利用）,場外蒸気</t>
  </si>
  <si>
    <t>13822</t>
  </si>
  <si>
    <t>13-822-01-001</t>
  </si>
  <si>
    <t>多摩川衛生組合</t>
  </si>
  <si>
    <t>ｸﾘｰﾝｾﾝﾀｰ多摩川</t>
  </si>
  <si>
    <t>場内温水,場内蒸気,発電（場内利用）,場外温水,発電（場外利用）</t>
  </si>
  <si>
    <t>13823</t>
  </si>
  <si>
    <t>13-823-01-001</t>
  </si>
  <si>
    <t>小平・村山・大和衛生組合</t>
  </si>
  <si>
    <t>3号ごみ焼却施設</t>
  </si>
  <si>
    <t>13-823-01-002</t>
  </si>
  <si>
    <t>4･5号ごみ焼却施設</t>
  </si>
  <si>
    <t>13844</t>
  </si>
  <si>
    <t>13-844-01-001</t>
  </si>
  <si>
    <t>西秋川衛生組合</t>
  </si>
  <si>
    <t>西秋川衛生組合高尾清掃センター（焼却施設）</t>
  </si>
  <si>
    <t>13852</t>
  </si>
  <si>
    <t>13-852-01-001</t>
  </si>
  <si>
    <t>多摩ニュータウン環境組合</t>
  </si>
  <si>
    <t>多摩清掃工場</t>
  </si>
  <si>
    <t>場内温水,発電（場内利用）,場外温水,発電（場外利用）</t>
  </si>
  <si>
    <t>13856</t>
  </si>
  <si>
    <t>13-856-01-857</t>
  </si>
  <si>
    <t>東京二十三区清掃一部事務組合</t>
  </si>
  <si>
    <t>東京二十三区清掃一部事務組合大田清掃工場第一工場</t>
  </si>
  <si>
    <t>場内温水,場内蒸気,発電（場内利用）,発電（場外利用）</t>
  </si>
  <si>
    <t>薬剤処理,溶融処理</t>
  </si>
  <si>
    <t>東京二十三区清掃一部事務組合有明清掃工場</t>
  </si>
  <si>
    <t>混合（未分別ごみ）,ごみ処理残渣</t>
  </si>
  <si>
    <t>東京二十三区清掃一部事務組合墨田清掃工場</t>
  </si>
  <si>
    <t>東京二十三区清掃一部事務組合破砕ごみ処理施設</t>
  </si>
  <si>
    <t>ごみ処理残渣</t>
  </si>
  <si>
    <t>場内温水,場内蒸気,発電（場内利用）</t>
  </si>
  <si>
    <t>東京二十三区清掃一部事務組合江戸川清掃工場</t>
  </si>
  <si>
    <t>東京二十三区清掃一部事務組合目黒清掃工場</t>
  </si>
  <si>
    <t>東京二十三区清掃一部事務組合千歳清掃工場</t>
  </si>
  <si>
    <t>東京二十三区清掃一部事務組合杉並清掃工場</t>
  </si>
  <si>
    <t>東京二十三区清掃一部事務組合大田清掃工場第二工場</t>
  </si>
  <si>
    <t>場内温水,場内蒸気</t>
  </si>
  <si>
    <t>東京二十三区清掃一部事務組合新江東清掃工場</t>
  </si>
  <si>
    <t>東京二十三区清掃一部事務組合港清掃工場</t>
  </si>
  <si>
    <t>東京二十三区清掃一部事務組合練馬清掃工場</t>
  </si>
  <si>
    <t>東京二十三区清掃一部事務組合豊島清掃工場</t>
  </si>
  <si>
    <t>東京二十三区清掃一部事務組合北清掃工場</t>
  </si>
  <si>
    <t>東京二十三区清掃一部事務組合渋谷清掃工場</t>
  </si>
  <si>
    <t>東京二十三区清掃一部事務組合中央清掃工場</t>
  </si>
  <si>
    <t>場内温水,場内蒸気,発電（場内利用）,場外蒸気,発電（場外利用）</t>
  </si>
  <si>
    <t>東京二十三区清掃一部事務組合板橋清掃工場</t>
  </si>
  <si>
    <t>東京二十三区清掃一部事務組合多摩川清掃工場</t>
  </si>
  <si>
    <t>東京二十三区清掃一部事務組合足立清掃工場</t>
  </si>
  <si>
    <t>東京二十三区清掃一部事務組合光が丘清掃工場</t>
  </si>
  <si>
    <t>東京二十三区清掃一部事務組合世田谷清掃工場</t>
  </si>
  <si>
    <t>ガス化溶融・改質</t>
  </si>
  <si>
    <t>東京二十三区清掃一部事務組合葛飾清掃工場</t>
  </si>
  <si>
    <t>東京二十三区清掃一部事務組合品川清掃工場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</si>
  <si>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</si>
  <si>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</si>
  <si>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</si>
  <si>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</si>
  <si>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</si>
  <si>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</si>
  <si>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</si>
  <si>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</si>
  <si>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</si>
  <si>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</si>
  <si>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</si>
  <si>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</si>
  <si>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</si>
  <si>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</si>
  <si>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</si>
  <si>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</si>
  <si>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</si>
  <si>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</si>
  <si>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</si>
  <si>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</si>
  <si>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</si>
  <si>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</si>
  <si>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</si>
  <si>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</si>
  <si>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</si>
  <si>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</si>
  <si>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</si>
  <si>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</si>
  <si>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</si>
  <si>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</si>
  <si>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</si>
  <si>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</si>
  <si>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</si>
  <si>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</si>
  <si>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</si>
  <si>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</si>
  <si>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</si>
  <si>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</si>
  <si>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</si>
  <si>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</si>
  <si>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</si>
  <si>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</si>
  <si>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東京都</t>
  </si>
  <si>
    <t>13201</t>
  </si>
  <si>
    <t>13-201-03-001</t>
  </si>
  <si>
    <t>八王子市</t>
  </si>
  <si>
    <t>八王子市戸吹不燃物処理センター</t>
  </si>
  <si>
    <t>搬出量</t>
  </si>
  <si>
    <t>粗大ごみ,不燃ごみ,その他</t>
  </si>
  <si>
    <t>併用</t>
  </si>
  <si>
    <t>直営</t>
  </si>
  <si>
    <t>無し</t>
  </si>
  <si>
    <t>有り</t>
  </si>
  <si>
    <t>○</t>
  </si>
  <si>
    <t>譲渡</t>
  </si>
  <si>
    <t>13202</t>
  </si>
  <si>
    <t>13-202-03-001</t>
  </si>
  <si>
    <t>立川市</t>
  </si>
  <si>
    <t>立川市清掃工場（焼却前処理施設）</t>
  </si>
  <si>
    <t>粗大ごみ</t>
  </si>
  <si>
    <t>破砕</t>
  </si>
  <si>
    <t>委託</t>
  </si>
  <si>
    <t>13-202-03-002</t>
  </si>
  <si>
    <t>立川市総合リサイクルセンター</t>
  </si>
  <si>
    <t>回収量</t>
  </si>
  <si>
    <t>粗大ごみ,不燃ごみ,資源ごみ</t>
  </si>
  <si>
    <t>圧縮</t>
  </si>
  <si>
    <t>一部委託</t>
  </si>
  <si>
    <t>修理,展示,販売</t>
  </si>
  <si>
    <t>13203</t>
  </si>
  <si>
    <t>13-203-03-001</t>
  </si>
  <si>
    <t>武蔵野市</t>
  </si>
  <si>
    <t>武蔵野クリーンセンター</t>
  </si>
  <si>
    <t>粗大ごみ,不燃ごみ</t>
  </si>
  <si>
    <t>13205</t>
  </si>
  <si>
    <t>13-205-03-001</t>
  </si>
  <si>
    <t>青梅市</t>
  </si>
  <si>
    <t>青梅市リサイクルセンター（破砕選別処理施設）</t>
  </si>
  <si>
    <t>粗大ごみ,不燃ごみ,その他,資源ごみ</t>
  </si>
  <si>
    <t>13206</t>
  </si>
  <si>
    <t>13-206-03-207</t>
  </si>
  <si>
    <t>府中市</t>
  </si>
  <si>
    <t>府中市リサイクルプラザ（資源棟）</t>
  </si>
  <si>
    <t>修理,展示,販売,譲渡</t>
  </si>
  <si>
    <t>13207</t>
  </si>
  <si>
    <t>13-207-03-001</t>
  </si>
  <si>
    <t>昭島市</t>
  </si>
  <si>
    <t>昭島市破砕機</t>
  </si>
  <si>
    <t>13209</t>
  </si>
  <si>
    <t>13-209-03-001</t>
  </si>
  <si>
    <t>町田市</t>
  </si>
  <si>
    <t>町田市町田リサイクル文化センター</t>
  </si>
  <si>
    <t>13210</t>
  </si>
  <si>
    <t>13-210-03-001</t>
  </si>
  <si>
    <t>小金井市</t>
  </si>
  <si>
    <t>小金井市中間処理場</t>
  </si>
  <si>
    <t>13212</t>
  </si>
  <si>
    <t>13-212-03-001</t>
  </si>
  <si>
    <t>日野市</t>
  </si>
  <si>
    <t>日野市クリーンセンター粗大ごみ処理施設</t>
  </si>
  <si>
    <t>13213</t>
  </si>
  <si>
    <t>13-213-03-001</t>
  </si>
  <si>
    <t>東村山市</t>
  </si>
  <si>
    <t>東村山市秋水園</t>
  </si>
  <si>
    <t>展示,販売</t>
  </si>
  <si>
    <t>13214</t>
  </si>
  <si>
    <t>13-214-03-001</t>
  </si>
  <si>
    <t>国分寺市</t>
  </si>
  <si>
    <t>国分寺市清掃センター</t>
  </si>
  <si>
    <t>30ｔ／5Ｈ</t>
  </si>
  <si>
    <t>修理</t>
  </si>
  <si>
    <t>13215</t>
  </si>
  <si>
    <t>13-215-03-001</t>
  </si>
  <si>
    <t>国立市</t>
  </si>
  <si>
    <t>国立市環境センター</t>
  </si>
  <si>
    <t>13218</t>
  </si>
  <si>
    <t>13-218-03-001</t>
  </si>
  <si>
    <t>福生市</t>
  </si>
  <si>
    <t>福生市リサイクルセンター</t>
  </si>
  <si>
    <t>13227</t>
  </si>
  <si>
    <t>13-227-03-001</t>
  </si>
  <si>
    <t>羽村市</t>
  </si>
  <si>
    <t>羽村市リサイクルセンター</t>
  </si>
  <si>
    <t>修理,譲渡</t>
  </si>
  <si>
    <t>13361</t>
  </si>
  <si>
    <t>13-361-03-001</t>
  </si>
  <si>
    <t>大島町</t>
  </si>
  <si>
    <t>大島町粗大ごみ処理場</t>
  </si>
  <si>
    <t>13363</t>
  </si>
  <si>
    <t>13-363-03-001</t>
  </si>
  <si>
    <t>新島村</t>
  </si>
  <si>
    <t>新島村金属圧縮処理場</t>
  </si>
  <si>
    <t>休止</t>
  </si>
  <si>
    <t>13364</t>
  </si>
  <si>
    <t>13-364-03-001</t>
  </si>
  <si>
    <t>神津島村</t>
  </si>
  <si>
    <t>神津島村粗大ゴミ処理場</t>
  </si>
  <si>
    <t>13381</t>
  </si>
  <si>
    <t>13-381-03-001</t>
  </si>
  <si>
    <t>三宅村</t>
  </si>
  <si>
    <t>三宅村クリーンセンター（粗大ごみ処理施設）</t>
  </si>
  <si>
    <t>13815</t>
  </si>
  <si>
    <t>13-815-03-001</t>
  </si>
  <si>
    <t>ふじみ衛生組合</t>
  </si>
  <si>
    <t>ふじみ衛生組合リサイクルセンター</t>
  </si>
  <si>
    <t>13816</t>
  </si>
  <si>
    <t>13-816-03-001</t>
  </si>
  <si>
    <t>柳泉園組合</t>
  </si>
  <si>
    <t>柳泉園組合粗大ごみ処理施設</t>
  </si>
  <si>
    <t>13822</t>
  </si>
  <si>
    <t>13-822-03-001</t>
  </si>
  <si>
    <t>多摩川衛生組合</t>
  </si>
  <si>
    <t>ｸﾘｰﾝｾﾝﾀｰ多摩川</t>
  </si>
  <si>
    <t>13823</t>
  </si>
  <si>
    <t>13-823-03-001</t>
  </si>
  <si>
    <t>小平・村山・大和衛生組合</t>
  </si>
  <si>
    <t>13844</t>
  </si>
  <si>
    <t>13-844-03-001</t>
  </si>
  <si>
    <t>西秋川衛生組合</t>
  </si>
  <si>
    <t>西秋川衛生組合高尾清掃センター（粗大ごみ処理施設）</t>
  </si>
  <si>
    <t>13852</t>
  </si>
  <si>
    <t>13-852-03-001</t>
  </si>
  <si>
    <t>多摩ニュータウン環境組合</t>
  </si>
  <si>
    <t>多摩清掃工場</t>
  </si>
  <si>
    <t>13856</t>
  </si>
  <si>
    <t>13-856-03-857</t>
  </si>
  <si>
    <t>東京二十三区清掃一部事務組合</t>
  </si>
  <si>
    <t>東京二十三区清掃一部事務組合粗大ごみ破砕処理施設</t>
  </si>
  <si>
    <t>粗大ごみ,その他</t>
  </si>
  <si>
    <t>資源化等を行う施設</t>
  </si>
  <si>
    <t>在庫量</t>
  </si>
  <si>
    <t>施設区分</t>
  </si>
  <si>
    <t>処理内容</t>
  </si>
  <si>
    <t>回収量・搬出量の別（民間）</t>
  </si>
  <si>
    <t>(㎥/年度)</t>
  </si>
  <si>
    <t>13103</t>
  </si>
  <si>
    <t>13-103-04-001</t>
  </si>
  <si>
    <t>港区</t>
  </si>
  <si>
    <t>港資源化センター</t>
  </si>
  <si>
    <t>ストックヤード</t>
  </si>
  <si>
    <t>紙類,金属類,ガラス類,ペットボトル</t>
  </si>
  <si>
    <t>選別,圧縮・梱包</t>
  </si>
  <si>
    <t>○</t>
  </si>
  <si>
    <t>展示,譲渡</t>
  </si>
  <si>
    <t>東京都</t>
  </si>
  <si>
    <t>13103</t>
  </si>
  <si>
    <t>13-103-04-104</t>
  </si>
  <si>
    <t>港区</t>
  </si>
  <si>
    <t>鹿浜リサイクルセンター</t>
  </si>
  <si>
    <t>容器包装リサイクル推進施設</t>
  </si>
  <si>
    <t>プラスチック</t>
  </si>
  <si>
    <t>選別,圧縮・梱包,その他</t>
  </si>
  <si>
    <t>委託</t>
  </si>
  <si>
    <t>無し</t>
  </si>
  <si>
    <t>13108</t>
  </si>
  <si>
    <t>13-108-04-001</t>
  </si>
  <si>
    <t>江東区</t>
  </si>
  <si>
    <t>江東区リサイクルパーク</t>
  </si>
  <si>
    <t>金属類,ガラス類,ペットボトル</t>
  </si>
  <si>
    <t>選別,圧縮・梱包</t>
  </si>
  <si>
    <t>13109</t>
  </si>
  <si>
    <t>13-109-04-001</t>
  </si>
  <si>
    <t>品川区</t>
  </si>
  <si>
    <t>品川区資源化センター</t>
  </si>
  <si>
    <t>その他</t>
  </si>
  <si>
    <t>紙類,金属類,ガラス類,その他資源ごみ,ペットボトル,布類</t>
  </si>
  <si>
    <t>13111</t>
  </si>
  <si>
    <t>13-111-04-001</t>
  </si>
  <si>
    <t>大田区</t>
  </si>
  <si>
    <t>大田区資源化センター</t>
  </si>
  <si>
    <t>金属類,ガラス類</t>
  </si>
  <si>
    <t>休止</t>
  </si>
  <si>
    <t>13112</t>
  </si>
  <si>
    <t>13-112-04-001</t>
  </si>
  <si>
    <t>世田谷区</t>
  </si>
  <si>
    <t>喜多見資源化センター</t>
  </si>
  <si>
    <t>ガラス類</t>
  </si>
  <si>
    <t>選別</t>
  </si>
  <si>
    <t>13-112-04-113</t>
  </si>
  <si>
    <t>世田谷区資源循環センター</t>
  </si>
  <si>
    <t>リサイクルセンター（交付金）</t>
  </si>
  <si>
    <t>選別,その他</t>
  </si>
  <si>
    <t>13119</t>
  </si>
  <si>
    <t>13-119-04-001</t>
  </si>
  <si>
    <t>板橋区</t>
  </si>
  <si>
    <t>板橋区立リサイクルプラザ</t>
  </si>
  <si>
    <t>リサイクルプラザ</t>
  </si>
  <si>
    <t>有り</t>
  </si>
  <si>
    <t>修理,展示,販売</t>
  </si>
  <si>
    <t>13201</t>
  </si>
  <si>
    <t>13-201-04-001</t>
  </si>
  <si>
    <t>八王子市</t>
  </si>
  <si>
    <t>ペットボトル保管施設</t>
  </si>
  <si>
    <t>　</t>
  </si>
  <si>
    <t>ペットボトル</t>
  </si>
  <si>
    <t>13206</t>
  </si>
  <si>
    <t>13-206-04-207</t>
  </si>
  <si>
    <t>府中市</t>
  </si>
  <si>
    <t>府中市リサイクルプラザ（選別棟）</t>
  </si>
  <si>
    <t>リサイクルセンター（補助金）</t>
  </si>
  <si>
    <t>金属類,ガラス類,その他資源ごみ,ペットボトル,プラスチック,剪定枝,粗大ごみ</t>
  </si>
  <si>
    <t>一部委託</t>
  </si>
  <si>
    <t>13207</t>
  </si>
  <si>
    <t>13-207-04-001</t>
  </si>
  <si>
    <t>昭島市</t>
  </si>
  <si>
    <t>昭島市手選別作業所</t>
  </si>
  <si>
    <t>13208</t>
  </si>
  <si>
    <t>13-208-04-001</t>
  </si>
  <si>
    <t>調布市</t>
  </si>
  <si>
    <t>調布市資源物処理施設（缶類プレス）</t>
  </si>
  <si>
    <t>ストックヤード</t>
  </si>
  <si>
    <t>金属類</t>
  </si>
  <si>
    <t>13209</t>
  </si>
  <si>
    <t>13-209-04-001</t>
  </si>
  <si>
    <t>町田市</t>
  </si>
  <si>
    <t>町田市町田リサイクル文化センター分別作業所</t>
  </si>
  <si>
    <t>紙類,金属類,ガラス類,その他資源ごみ,ペットボトル,プラスチック</t>
  </si>
  <si>
    <t>13-209-04-002</t>
  </si>
  <si>
    <t>町田市剪定枝資源化センター</t>
  </si>
  <si>
    <t>ごみ堆肥化施設</t>
  </si>
  <si>
    <t>剪定枝</t>
  </si>
  <si>
    <t>ごみ堆肥化</t>
  </si>
  <si>
    <t>廃止</t>
  </si>
  <si>
    <t>13210</t>
  </si>
  <si>
    <t>13-210-04-001</t>
  </si>
  <si>
    <t>小金井市</t>
  </si>
  <si>
    <t>空缶・古紙等処理場</t>
  </si>
  <si>
    <t>紙類,金属類,ペットボトル,布類</t>
  </si>
  <si>
    <t>13211</t>
  </si>
  <si>
    <t>13-211-04-001</t>
  </si>
  <si>
    <t>小平市</t>
  </si>
  <si>
    <t>小平市リサイクルセンター（ペットボトル再資源化施設）</t>
  </si>
  <si>
    <t>ペットボトル,プラスチック</t>
  </si>
  <si>
    <t>13-211-04-002</t>
  </si>
  <si>
    <t>小平市リサイクルセンター（ビン・カン等選別施設）</t>
  </si>
  <si>
    <t>13-211-04-003</t>
  </si>
  <si>
    <t>小平市リサイクルセンター（資源倉庫）</t>
  </si>
  <si>
    <t>布類</t>
  </si>
  <si>
    <t>13-211-04-004</t>
  </si>
  <si>
    <t>小平市清掃事務所</t>
  </si>
  <si>
    <t>紙類,その他資源ごみ,プラスチック</t>
  </si>
  <si>
    <t>13212</t>
  </si>
  <si>
    <t>13-212-04-001</t>
  </si>
  <si>
    <t>日野市</t>
  </si>
  <si>
    <t>日野市クリーンセンタープラスチック類再資源化施設</t>
  </si>
  <si>
    <t>13213</t>
  </si>
  <si>
    <t>13-213-04-001</t>
  </si>
  <si>
    <t>東村山市</t>
  </si>
  <si>
    <t>東村山市秋水園ペットボトル減容施設</t>
  </si>
  <si>
    <t>直営</t>
  </si>
  <si>
    <t>13-213-04-002</t>
  </si>
  <si>
    <t>東村山市秋水園リサイクル作業所</t>
  </si>
  <si>
    <t>13219</t>
  </si>
  <si>
    <t>13-219-04-001</t>
  </si>
  <si>
    <t>狛江市</t>
  </si>
  <si>
    <t>狛江市ビン・缶リサイクルセンター</t>
  </si>
  <si>
    <t>13224</t>
  </si>
  <si>
    <t>13-224-04-001</t>
  </si>
  <si>
    <t>多摩市</t>
  </si>
  <si>
    <t>多摩市立資源化センター</t>
  </si>
  <si>
    <t>紙類,金属類,ガラス類,ペットボトル,プラスチック,布類</t>
  </si>
  <si>
    <t>13303</t>
  </si>
  <si>
    <t>13-303-04-004</t>
  </si>
  <si>
    <t>瑞穂町</t>
  </si>
  <si>
    <t>みずほリサイクルプラザ</t>
  </si>
  <si>
    <t>紙類,金属類,ガラス類,その他資源ごみ,ペットボトル,プラスチック,剪定枝,不燃ごみ,粗大ごみ,その他</t>
  </si>
  <si>
    <t>展示,販売</t>
  </si>
  <si>
    <t>13308</t>
  </si>
  <si>
    <t>13-308-04-001</t>
  </si>
  <si>
    <t>奥多摩町</t>
  </si>
  <si>
    <t>奥多摩町クリーンセンター不燃物処理資源化施設</t>
  </si>
  <si>
    <t>紙類,金属類,ガラス類,その他資源ごみ,ペットボトル,プラスチック,布類,不燃ごみ,粗大ごみ</t>
  </si>
  <si>
    <t>13363</t>
  </si>
  <si>
    <t>13-363-04-001</t>
  </si>
  <si>
    <t>新島村</t>
  </si>
  <si>
    <t>新島村リサイクル施設</t>
  </si>
  <si>
    <t>金属類,ペットボトル</t>
  </si>
  <si>
    <t>圧縮・梱包</t>
  </si>
  <si>
    <t>13364</t>
  </si>
  <si>
    <t>13-364-04-001</t>
  </si>
  <si>
    <t>神津島村</t>
  </si>
  <si>
    <t>神津島村資源リサイクル場</t>
  </si>
  <si>
    <t>13401</t>
  </si>
  <si>
    <t>13-401-04-001</t>
  </si>
  <si>
    <t>八丈町</t>
  </si>
  <si>
    <t>八丈町クリーンセンター</t>
  </si>
  <si>
    <t>13402</t>
  </si>
  <si>
    <t>13-402-04-001</t>
  </si>
  <si>
    <t>青ヶ島村</t>
  </si>
  <si>
    <t>青ヶ島クリーンセンター</t>
  </si>
  <si>
    <t>紙類,金属類,ガラス類,ペットボトル,し尿</t>
  </si>
  <si>
    <t>選別,圧縮・梱包,ごみ堆肥化</t>
  </si>
  <si>
    <t>13421</t>
  </si>
  <si>
    <t>13-421-04-001</t>
  </si>
  <si>
    <t>小笠原村</t>
  </si>
  <si>
    <t>父島クリーンセンター</t>
  </si>
  <si>
    <t>紙類,金属類,ガラス類,ペットボトル,プラスチック,粗大ごみ</t>
  </si>
  <si>
    <t>13815</t>
  </si>
  <si>
    <t>13-815-04-001</t>
  </si>
  <si>
    <t>ふじみ衛生組合</t>
  </si>
  <si>
    <t>ふじみ衛生組合リサイクルセンター</t>
  </si>
  <si>
    <t>その他資源ごみ,ペットボトル,プラスチック,不燃ごみ</t>
  </si>
  <si>
    <t>13816</t>
  </si>
  <si>
    <t>13-816-04-001</t>
  </si>
  <si>
    <t>柳泉園組合</t>
  </si>
  <si>
    <t>柳泉園組合リサイクルセンター</t>
  </si>
  <si>
    <t>紙類,金属類,ガラス類,ペットボトル,布類</t>
  </si>
  <si>
    <t>13844</t>
  </si>
  <si>
    <t>13-844-04-001</t>
  </si>
  <si>
    <t>西秋川衛生組合</t>
  </si>
  <si>
    <t>西秋川衛生組合高尾清掃センター（不燃物処理・資源化施設）</t>
  </si>
  <si>
    <t>紙類,金属類,ガラス類,ペットボトル,布類,不燃ごみ</t>
  </si>
  <si>
    <t>13847</t>
  </si>
  <si>
    <t>13-847-04-001</t>
  </si>
  <si>
    <t>東京たま広域資源循環組合</t>
  </si>
  <si>
    <t>東京たまエコセメント化施設</t>
  </si>
  <si>
    <t>13856</t>
  </si>
  <si>
    <t>13-856-04-857</t>
  </si>
  <si>
    <t>東京二十三区清掃一部事務組合</t>
  </si>
  <si>
    <t>東京二十三区清掃一部事務組合中防不燃ごみ処理センター</t>
  </si>
  <si>
    <t>不燃ごみ,粗大ごみ</t>
  </si>
  <si>
    <t>能力変更</t>
  </si>
  <si>
    <t>東京二十三区清掃一部事務組合京浜島不燃ごみ処理センター</t>
  </si>
  <si>
    <t>不燃ごみ</t>
  </si>
  <si>
    <t>13-856-04-858</t>
  </si>
  <si>
    <t>東京二十三区清掃一部事務組合　中防灰溶融施設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</si>
  <si>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</si>
  <si>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</si>
  <si>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</si>
  <si>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</si>
  <si>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</si>
  <si>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</si>
  <si>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</si>
  <si>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</si>
  <si>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</si>
  <si>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</si>
  <si>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</si>
  <si>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</si>
  <si>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</si>
  <si>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</si>
  <si>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</si>
  <si>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</si>
  <si>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</si>
  <si>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</si>
  <si>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</si>
  <si>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</si>
  <si>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</si>
  <si>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</si>
  <si>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</si>
  <si>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</si>
  <si>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</si>
  <si>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</si>
  <si>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</si>
  <si>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</si>
  <si>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</si>
  <si>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</si>
  <si>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</si>
  <si>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</si>
  <si>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</si>
  <si>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</si>
  <si>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</si>
  <si>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</si>
  <si>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</si>
  <si>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</si>
  <si>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</si>
  <si>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</si>
  <si>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</si>
  <si>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</si>
  <si>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</si>
  <si>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</si>
  <si>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</si>
  <si>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</si>
  <si>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</si>
  <si>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その他の施設[ごみの中間処理施設]</t>
  </si>
  <si>
    <t>都道府県名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</si>
  <si>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</si>
  <si>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</si>
  <si>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</si>
  <si>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</si>
  <si>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</si>
  <si>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</si>
  <si>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</si>
  <si>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</si>
  <si>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</si>
  <si>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</si>
  <si>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産業廃棄物の搬入の有無</t>
  </si>
  <si>
    <t>一般廃棄物の割合</t>
  </si>
  <si>
    <t>その他（具体的）</t>
  </si>
  <si>
    <t>(t/日)</t>
  </si>
  <si>
    <t>（％）</t>
  </si>
  <si>
    <t>東京都</t>
  </si>
  <si>
    <t>13212</t>
  </si>
  <si>
    <t>13-212-06-001</t>
  </si>
  <si>
    <t>日野市</t>
  </si>
  <si>
    <t>日野市クリーンセンター焼却前処理施設</t>
  </si>
  <si>
    <t>可燃ごみ,粗大ごみ</t>
  </si>
  <si>
    <t>破砕</t>
  </si>
  <si>
    <t>直営</t>
  </si>
  <si>
    <t>無し</t>
  </si>
  <si>
    <t>13363</t>
  </si>
  <si>
    <t>13-363-06-001</t>
  </si>
  <si>
    <t>新島村</t>
  </si>
  <si>
    <t>新島村廃棄物破砕処理場</t>
  </si>
  <si>
    <t>粗大ごみ,不燃ごみ,その他</t>
  </si>
  <si>
    <t>破砕,その他</t>
  </si>
  <si>
    <t>委託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</si>
  <si>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</si>
  <si>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</si>
  <si>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</si>
  <si>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</si>
  <si>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</si>
  <si>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</si>
  <si>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</si>
  <si>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</si>
  <si>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</si>
  <si>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13108</t>
  </si>
  <si>
    <t>13-108-07-001</t>
  </si>
  <si>
    <t>江東区</t>
  </si>
  <si>
    <t>江東区リサイクルパーク</t>
  </si>
  <si>
    <t>容器包装リサイクル推進施設</t>
  </si>
  <si>
    <t>金属類,ガラス類,ペットボトル</t>
  </si>
  <si>
    <t>廃止</t>
  </si>
  <si>
    <t>13112</t>
  </si>
  <si>
    <t>13-112-07-113</t>
  </si>
  <si>
    <t>世田谷区</t>
  </si>
  <si>
    <t>喜多見資源化センター</t>
  </si>
  <si>
    <t>ストックヤード</t>
  </si>
  <si>
    <t>ガラス類,プラスチック</t>
  </si>
  <si>
    <t>13214</t>
  </si>
  <si>
    <t>13-214-07-001</t>
  </si>
  <si>
    <t>国分寺市</t>
  </si>
  <si>
    <t>国分寺市ストックヤード</t>
  </si>
  <si>
    <t>ガラス類,ペットボトル</t>
  </si>
  <si>
    <t>13219</t>
  </si>
  <si>
    <t>13-219-07-001</t>
  </si>
  <si>
    <t>狛江市</t>
  </si>
  <si>
    <t>小田急高架下ストックヤード</t>
  </si>
  <si>
    <t>紙類,ガラス類,布類,その他</t>
  </si>
  <si>
    <t>13223</t>
  </si>
  <si>
    <t>13-223-07-001</t>
  </si>
  <si>
    <t>武蔵村山市</t>
  </si>
  <si>
    <t>武蔵村山市ストックヤード</t>
  </si>
  <si>
    <t>ガラス類</t>
  </si>
  <si>
    <t>13308</t>
  </si>
  <si>
    <t>13-308-07-001</t>
  </si>
  <si>
    <t>奥多摩町</t>
  </si>
  <si>
    <t>奥多摩町クリーンセンターストックヤード</t>
  </si>
  <si>
    <t>紙類,金属類,ガラス類,その他資源ごみ,ペットボトル,プラスチック,布類,その他</t>
  </si>
  <si>
    <t>13401</t>
  </si>
  <si>
    <t>13-401-07-001</t>
  </si>
  <si>
    <t>八丈町</t>
  </si>
  <si>
    <t>八丈町自動車解体処理場</t>
  </si>
  <si>
    <t>ペットボトル</t>
  </si>
  <si>
    <t>13402</t>
  </si>
  <si>
    <t>13-402-07-001</t>
  </si>
  <si>
    <t>青ヶ島村</t>
  </si>
  <si>
    <t>青ヶ島村池之沢ストックヤード</t>
  </si>
  <si>
    <t>紙類,金属類,ガラス類,その他資源ごみ,ペットボトル,プラスチック</t>
  </si>
  <si>
    <t>13815</t>
  </si>
  <si>
    <t>13-815-07-001</t>
  </si>
  <si>
    <t>ふじみ衛生組合</t>
  </si>
  <si>
    <t>ふじみ衛生組合リサイクルセンター</t>
  </si>
  <si>
    <t>ガラス類,ペットボトル,プラスチック</t>
  </si>
  <si>
    <t>13816</t>
  </si>
  <si>
    <t>13-816-07-001</t>
  </si>
  <si>
    <t>柳泉園組合</t>
  </si>
  <si>
    <t>柳泉園組合リサイクルセンター</t>
  </si>
  <si>
    <t>紙類,金属類,ガラス類,ペットボトル,布類</t>
  </si>
  <si>
    <t>一部委託</t>
  </si>
  <si>
    <t>13844</t>
  </si>
  <si>
    <t>13-844-07-001</t>
  </si>
  <si>
    <t>西秋川衛生組合</t>
  </si>
  <si>
    <t>西秋川衛生組合高尾清掃センター（保管施設）</t>
  </si>
  <si>
    <t>紙類,金属類,ガラス類,ペットボトル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</si>
  <si>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</si>
  <si>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</si>
  <si>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</si>
  <si>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</si>
  <si>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</si>
  <si>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</si>
  <si>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</si>
  <si>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</si>
  <si>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</si>
  <si>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</si>
  <si>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</si>
  <si>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</si>
  <si>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</si>
  <si>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</si>
  <si>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</si>
  <si>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</si>
  <si>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</si>
  <si>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</si>
  <si>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</si>
  <si>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</si>
  <si>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東京都</t>
  </si>
  <si>
    <t>13112</t>
  </si>
  <si>
    <t>13-112-11-001</t>
  </si>
  <si>
    <t>世田谷区</t>
  </si>
  <si>
    <t>エコプラザ用賀</t>
  </si>
  <si>
    <t>不明</t>
  </si>
  <si>
    <t>○</t>
  </si>
  <si>
    <t>修理,展示,販売,譲渡</t>
  </si>
  <si>
    <t>委託</t>
  </si>
  <si>
    <t>13116</t>
  </si>
  <si>
    <t>13-116-11-001</t>
  </si>
  <si>
    <t>豊島区</t>
  </si>
  <si>
    <t>豊島リサイクルセンター</t>
  </si>
  <si>
    <t>廃棄物処理施設以外の公共施設</t>
  </si>
  <si>
    <t>修理,展示,譲渡</t>
  </si>
  <si>
    <t>直営</t>
  </si>
  <si>
    <t>13-116-11-002</t>
  </si>
  <si>
    <t>家具等のリサイクルコーナー</t>
  </si>
  <si>
    <t>廃止</t>
  </si>
  <si>
    <t>13120</t>
  </si>
  <si>
    <t>13-120-11-001</t>
  </si>
  <si>
    <t>練馬区</t>
  </si>
  <si>
    <t>練馬区資源循環センター</t>
  </si>
  <si>
    <t>修理,譲渡</t>
  </si>
  <si>
    <t>新設（建設中）</t>
  </si>
  <si>
    <t>13201</t>
  </si>
  <si>
    <t>13-201-11-202</t>
  </si>
  <si>
    <t>八王子市</t>
  </si>
  <si>
    <t>八王子市粗大ごみ等再生施設</t>
  </si>
  <si>
    <t>廃棄物処理施設に隣接した独立棟（プレハブ造等含む）</t>
  </si>
  <si>
    <t>販売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</si>
  <si>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</si>
  <si>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</si>
  <si>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</si>
  <si>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</si>
  <si>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</si>
  <si>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</si>
  <si>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</si>
  <si>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</si>
  <si>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</si>
  <si>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</si>
  <si>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</si>
  <si>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</si>
  <si>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</si>
  <si>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</si>
  <si>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</si>
  <si>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</si>
  <si>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</si>
  <si>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</si>
  <si>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</si>
  <si>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</si>
  <si>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</si>
  <si>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</si>
  <si>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</si>
  <si>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</si>
  <si>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</si>
  <si>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</si>
  <si>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</si>
  <si>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</si>
  <si>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</si>
  <si>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</si>
  <si>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</si>
  <si>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</si>
  <si>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</si>
  <si>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</si>
  <si>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</si>
  <si>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</si>
  <si>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</si>
  <si>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</si>
  <si>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13000</t>
  </si>
  <si>
    <t>13-000-08-001</t>
  </si>
  <si>
    <t>東京都新海面処分場（Ａ～Ｃ）</t>
  </si>
  <si>
    <t>焼却残渣（主灰）,溶融飛灰,その他,焼却残渣（飛灰）,溶融スラグ</t>
  </si>
  <si>
    <t>海面</t>
  </si>
  <si>
    <t>鉛直遮水工</t>
  </si>
  <si>
    <t>生物処理（脱窒あり）,砂ろ過,活性炭処理,促進酸化処理,下水道放流</t>
  </si>
  <si>
    <t>埋立中</t>
  </si>
  <si>
    <t>有り</t>
  </si>
  <si>
    <t>嫌気性埋立構造</t>
  </si>
  <si>
    <t>回収していない</t>
  </si>
  <si>
    <t>13-000-08-002</t>
  </si>
  <si>
    <t>東京都中央防波堤外側処分場</t>
  </si>
  <si>
    <t>不燃ごみ,溶融スラグ,破砕ごみ・処理残渣</t>
  </si>
  <si>
    <t>13209</t>
  </si>
  <si>
    <t>13-209-08-001</t>
  </si>
  <si>
    <t>町田市</t>
  </si>
  <si>
    <t>町田市町田リサイクル文化センター最終処分場</t>
  </si>
  <si>
    <t>焼却残渣（主灰）,焼却残渣（飛灰）</t>
  </si>
  <si>
    <t>平地</t>
  </si>
  <si>
    <t>原地盤利用,底部遮水工</t>
  </si>
  <si>
    <t>凝集沈殿,生物処理（脱窒なし）</t>
  </si>
  <si>
    <t>一部委託</t>
  </si>
  <si>
    <t>無し</t>
  </si>
  <si>
    <t>その他埋立構造</t>
  </si>
  <si>
    <t>13308</t>
  </si>
  <si>
    <t>13-308-08-001</t>
  </si>
  <si>
    <t>奥多摩町</t>
  </si>
  <si>
    <t>奥多摩町クリーンセンター最終処分場浸出水処理施設</t>
  </si>
  <si>
    <t>焼却残渣（主灰）,焼却残渣（飛灰）,破砕ごみ・処理残渣</t>
  </si>
  <si>
    <t>山間</t>
  </si>
  <si>
    <t>底部遮水工,鉛直遮水工</t>
  </si>
  <si>
    <t>凝集沈殿,生物処理（脱窒あり）,砂ろ過,消毒,活性炭処理</t>
  </si>
  <si>
    <t>埋立状況により計画的に延長</t>
  </si>
  <si>
    <t>13361</t>
  </si>
  <si>
    <t>13-361-08-362</t>
  </si>
  <si>
    <t>大島町</t>
  </si>
  <si>
    <t>大島町安定型最終処分場</t>
  </si>
  <si>
    <t>不燃ごみ</t>
  </si>
  <si>
    <t>遮水なし</t>
  </si>
  <si>
    <t>処理なし</t>
  </si>
  <si>
    <t>準好気性埋立構造</t>
  </si>
  <si>
    <t>末端集水管は開放</t>
  </si>
  <si>
    <t>即日覆土</t>
  </si>
  <si>
    <t>一部延長を行っている</t>
  </si>
  <si>
    <t>13362</t>
  </si>
  <si>
    <t>13-362-08-001</t>
  </si>
  <si>
    <t>利島村</t>
  </si>
  <si>
    <t>利島村清掃センター</t>
  </si>
  <si>
    <t>*</t>
  </si>
  <si>
    <t>13363</t>
  </si>
  <si>
    <t>13-363-08-001</t>
  </si>
  <si>
    <t>新島村</t>
  </si>
  <si>
    <t>新島村阿土山ごみ処分場</t>
  </si>
  <si>
    <t>不燃ごみ,粗大ごみ</t>
  </si>
  <si>
    <t>埋立終了</t>
  </si>
  <si>
    <t>休止</t>
  </si>
  <si>
    <t>13-363-08-002</t>
  </si>
  <si>
    <t>新島村式根島神引ごみ処分場</t>
  </si>
  <si>
    <t>13-363-08-003</t>
  </si>
  <si>
    <t>新島村阿土山安定型最終処分場</t>
  </si>
  <si>
    <t>埋立前</t>
  </si>
  <si>
    <t>13364</t>
  </si>
  <si>
    <t>13-364-08-001</t>
  </si>
  <si>
    <t>神津島村</t>
  </si>
  <si>
    <t>神津島村ゴミ最終処分場</t>
  </si>
  <si>
    <t>不燃ごみ,破砕ごみ・処理残渣,粗大ごみ</t>
  </si>
  <si>
    <t>＊</t>
  </si>
  <si>
    <t>13381</t>
  </si>
  <si>
    <t>13-381-08-001</t>
  </si>
  <si>
    <t>三宅村</t>
  </si>
  <si>
    <t>三宅村処分場</t>
  </si>
  <si>
    <t>13382</t>
  </si>
  <si>
    <t>13-382-08-001</t>
  </si>
  <si>
    <t>御蔵島村</t>
  </si>
  <si>
    <t>御蔵島村処分場</t>
  </si>
  <si>
    <t>13401</t>
  </si>
  <si>
    <t>13-401-08-001</t>
  </si>
  <si>
    <t>八丈町</t>
  </si>
  <si>
    <t>八丈町中之郷不燃物処理場</t>
  </si>
  <si>
    <t>13402</t>
  </si>
  <si>
    <t>13-402-08-001</t>
  </si>
  <si>
    <t>青ヶ島村</t>
  </si>
  <si>
    <t>青ヶ島村中原埋立地</t>
  </si>
  <si>
    <t>13421</t>
  </si>
  <si>
    <t>13-421-08-002</t>
  </si>
  <si>
    <t>小笠原村</t>
  </si>
  <si>
    <t>父島埋立処分場</t>
  </si>
  <si>
    <t>焼却残渣（主灰）,不燃ごみ,焼却残渣（飛灰）</t>
  </si>
  <si>
    <t>原地盤利用,鉛直遮水工</t>
  </si>
  <si>
    <t>生物処理（脱窒なし）,消毒,活性炭処理,膜処理</t>
  </si>
  <si>
    <t>中間覆土</t>
  </si>
  <si>
    <t>0.5未満</t>
  </si>
  <si>
    <t>13-421-08-003</t>
  </si>
  <si>
    <t>振分山処分場</t>
  </si>
  <si>
    <t>13-421-08-004</t>
  </si>
  <si>
    <t>中ノ平処分場</t>
  </si>
  <si>
    <t>13806</t>
  </si>
  <si>
    <t>13-806-08-001</t>
  </si>
  <si>
    <t>東京都島嶼町村一部事務組合</t>
  </si>
  <si>
    <t>大島一般廃棄物管理型最終処分場</t>
  </si>
  <si>
    <t>底部遮水工</t>
  </si>
  <si>
    <t>13-806-08-002</t>
  </si>
  <si>
    <t>八丈島一般廃棄物管理型最終処分場</t>
  </si>
  <si>
    <t>凝集沈殿,生物処理（脱窒あり）,砂ろ過,消毒,活性炭処理,キレート処理</t>
  </si>
  <si>
    <t>13844</t>
  </si>
  <si>
    <t>13-844-08-001</t>
  </si>
  <si>
    <t>西秋川衛生組合</t>
  </si>
  <si>
    <t>西秋川衛生組合御前石排水処理センター（第２御前石最終処分場）</t>
  </si>
  <si>
    <t>底部遮水工,その他遮水</t>
  </si>
  <si>
    <t>生物処理（脱窒あり）,砂ろ過,消毒,活性炭処理</t>
  </si>
  <si>
    <t>13-844-08-002</t>
  </si>
  <si>
    <t>西秋川衛生組合御前石排水処理センター（第１御前石最終処分場）</t>
  </si>
  <si>
    <t>底部遮水工,表面遮水工（キャッピング）,その他遮水</t>
  </si>
  <si>
    <t>13847</t>
  </si>
  <si>
    <t>13-847-08-001</t>
  </si>
  <si>
    <t>東京たま広域資源循環組合</t>
  </si>
  <si>
    <t>日の出町二ツ塚廃棄物広域処分場</t>
  </si>
  <si>
    <t>焼却残渣（主灰）,不燃ごみ,焼却残渣（飛灰）,破砕ごみ・処理残渣</t>
  </si>
  <si>
    <t>凝集沈殿,生物処理（脱窒あり）,下水道放流</t>
  </si>
  <si>
    <t>13-847-08-002</t>
  </si>
  <si>
    <t>日の出町谷戸沢廃棄物広域処分場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</si>
  <si>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</si>
  <si>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</si>
  <si>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</si>
  <si>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</si>
  <si>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</si>
  <si>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</si>
  <si>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</si>
  <si>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</si>
  <si>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</si>
  <si>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</si>
  <si>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</si>
  <si>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</si>
  <si>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</si>
  <si>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</si>
  <si>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</si>
  <si>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</si>
  <si>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</si>
  <si>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</si>
  <si>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</si>
  <si>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</si>
  <si>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</si>
  <si>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</si>
  <si>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</si>
  <si>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</si>
  <si>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</si>
  <si>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</si>
  <si>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</si>
  <si>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</si>
  <si>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</si>
  <si>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</si>
  <si>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</si>
  <si>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</si>
  <si>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</si>
  <si>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</si>
  <si>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</si>
  <si>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</si>
  <si>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</si>
  <si>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</si>
  <si>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</si>
  <si>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</si>
  <si>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</si>
  <si>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</si>
  <si>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</si>
  <si>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</si>
  <si>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</si>
  <si>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</si>
  <si>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</si>
  <si>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東京都</t>
  </si>
  <si>
    <t>13201</t>
  </si>
  <si>
    <t>13-201-09-001</t>
  </si>
  <si>
    <t>八王子市</t>
  </si>
  <si>
    <t>八王子市北野衛生処理センター</t>
  </si>
  <si>
    <t>無し</t>
  </si>
  <si>
    <t>施設外焼却</t>
  </si>
  <si>
    <t>標脱</t>
  </si>
  <si>
    <t>脱水</t>
  </si>
  <si>
    <t>直営</t>
  </si>
  <si>
    <t>13205</t>
  </si>
  <si>
    <t>13-205-09-001</t>
  </si>
  <si>
    <t>青梅市</t>
  </si>
  <si>
    <t>青梅市し尿処理場</t>
  </si>
  <si>
    <t>施設内焼却</t>
  </si>
  <si>
    <t>高負荷,膜分離</t>
  </si>
  <si>
    <t>焼却</t>
  </si>
  <si>
    <t>委託</t>
  </si>
  <si>
    <t>13207</t>
  </si>
  <si>
    <t>13-207-09-001</t>
  </si>
  <si>
    <t>昭島市</t>
  </si>
  <si>
    <t>昭島市クリーンセンター</t>
  </si>
  <si>
    <t>焼却無し</t>
  </si>
  <si>
    <t>下水投入</t>
  </si>
  <si>
    <t>外部搬出利用（その他）</t>
  </si>
  <si>
    <t>13212</t>
  </si>
  <si>
    <t>13-212-09-001</t>
  </si>
  <si>
    <t>日野市</t>
  </si>
  <si>
    <t>日野市クリーンセンターし尿処理施設</t>
  </si>
  <si>
    <t>生産量</t>
  </si>
  <si>
    <t>乾燥</t>
  </si>
  <si>
    <t>堆肥化</t>
  </si>
  <si>
    <t>13215</t>
  </si>
  <si>
    <t>13-215-09-001</t>
  </si>
  <si>
    <t>国立市</t>
  </si>
  <si>
    <t>国立市下水道投入孔</t>
  </si>
  <si>
    <t>13227</t>
  </si>
  <si>
    <t>13-227-09-001</t>
  </si>
  <si>
    <t>羽村市</t>
  </si>
  <si>
    <t>羽村市クリーンセンター</t>
  </si>
  <si>
    <t>高負荷</t>
  </si>
  <si>
    <t>13364</t>
  </si>
  <si>
    <t>13-364-09-001</t>
  </si>
  <si>
    <t>神津島村</t>
  </si>
  <si>
    <t>神津島村農業集落排水処理施設</t>
  </si>
  <si>
    <t>膜分離</t>
  </si>
  <si>
    <t>13402</t>
  </si>
  <si>
    <t>13-402-09-001</t>
  </si>
  <si>
    <t>青ヶ島村</t>
  </si>
  <si>
    <t>青ヶ島村汚泥処理施設</t>
  </si>
  <si>
    <t>13816</t>
  </si>
  <si>
    <t>13-816-09-001</t>
  </si>
  <si>
    <t>柳泉園組合</t>
  </si>
  <si>
    <t>柳泉園組合し尿処理施設</t>
  </si>
  <si>
    <t>下水投入,一次処理</t>
  </si>
  <si>
    <t>脱水,焼却</t>
  </si>
  <si>
    <t>一部委託</t>
  </si>
  <si>
    <t>13818</t>
  </si>
  <si>
    <t>13-818-09-001</t>
  </si>
  <si>
    <t>湖南衛生組合</t>
  </si>
  <si>
    <t>湖南衛生組合し尿処理施設</t>
  </si>
  <si>
    <t>一次処理</t>
  </si>
  <si>
    <t>13822</t>
  </si>
  <si>
    <t>13-822-09-823</t>
  </si>
  <si>
    <t>多摩川衛生組合</t>
  </si>
  <si>
    <t>多摩川衛生組合し尿処理施設</t>
  </si>
  <si>
    <t>好希釈</t>
  </si>
  <si>
    <t>13829</t>
  </si>
  <si>
    <t>13-829-09-830</t>
  </si>
  <si>
    <t>秋川衛生組合</t>
  </si>
  <si>
    <t>秋川衛生組合し尿処理施設</t>
  </si>
  <si>
    <t>13856</t>
  </si>
  <si>
    <t>13-856-09-857</t>
  </si>
  <si>
    <t>東京二十三区清掃一部事務組合</t>
  </si>
  <si>
    <t>東京二十三区清掃一部事務組合品川清掃作業所</t>
  </si>
  <si>
    <t>コミュニティプラント</t>
  </si>
  <si>
    <t>汚水処理量</t>
  </si>
  <si>
    <t>処理方法</t>
  </si>
  <si>
    <t>計画最大汚水量</t>
  </si>
  <si>
    <t>(㎥/年度)</t>
  </si>
  <si>
    <t>13421</t>
  </si>
  <si>
    <t>13-421-10-001</t>
  </si>
  <si>
    <t>小笠原村</t>
  </si>
  <si>
    <t>父島地域し尿処理場</t>
  </si>
  <si>
    <t>長時間ばっ気</t>
  </si>
  <si>
    <t>13-421-10-002</t>
  </si>
  <si>
    <t>母島地域し尿処理場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</si>
</sst>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0" fontId="25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21" xfId="63" applyNumberFormat="1" applyFont="1" applyFill="1" applyBorder="1" applyAlignment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1" xfId="48" applyNumberFormat="1" applyFont="1" applyFill="1" applyBorder="1" applyAlignment="1">
      <alignment vertical="center" wrapText="1"/>
    </xf>
    <xf numFmtId="0" fontId="24" fillId="24" borderId="22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 wrapText="1"/>
      <protection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4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9" xfId="0" applyNumberFormat="1" applyFont="1" applyFill="1" applyBorder="1" applyAlignment="1">
      <alignment vertical="center"/>
    </xf>
    <xf numFmtId="0" fontId="24" fillId="24" borderId="24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21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0" fontId="24" fillId="24" borderId="13" xfId="0" applyNumberFormat="1" applyFont="1" applyFill="1" applyBorder="1" applyAlignment="1">
      <alignment vertical="center"/>
    </xf>
    <xf numFmtId="0" fontId="24" fillId="24" borderId="22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47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D8" sqref="D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4</v>
      </c>
      <c r="AV1" s="6"/>
    </row>
    <row r="2" spans="1:80" s="5" customFormat="1" ht="13.5" customHeight="1">
      <c r="A2" s="83" t="s">
        <v>5</v>
      </c>
      <c r="B2" s="102" t="s">
        <v>6</v>
      </c>
      <c r="C2" s="84" t="s">
        <v>7</v>
      </c>
      <c r="D2" s="83" t="s">
        <v>8</v>
      </c>
      <c r="E2" s="88" t="s">
        <v>9</v>
      </c>
      <c r="F2" s="83" t="s">
        <v>10</v>
      </c>
      <c r="G2" s="85" t="s">
        <v>11</v>
      </c>
      <c r="H2" s="103" t="s">
        <v>12</v>
      </c>
      <c r="I2" s="104"/>
      <c r="J2" s="104"/>
      <c r="K2" s="98" t="s">
        <v>13</v>
      </c>
      <c r="L2" s="92"/>
      <c r="M2" s="98" t="s">
        <v>14</v>
      </c>
      <c r="N2" s="92"/>
      <c r="O2" s="83" t="s">
        <v>15</v>
      </c>
      <c r="P2" s="83" t="s">
        <v>16</v>
      </c>
      <c r="Q2" s="84" t="s">
        <v>17</v>
      </c>
      <c r="R2" s="83" t="s">
        <v>18</v>
      </c>
      <c r="S2" s="83" t="s">
        <v>19</v>
      </c>
      <c r="T2" s="83" t="s">
        <v>20</v>
      </c>
      <c r="U2" s="84" t="s">
        <v>21</v>
      </c>
      <c r="V2" s="84"/>
      <c r="W2" s="84" t="s">
        <v>22</v>
      </c>
      <c r="X2" s="84"/>
      <c r="Y2" s="98" t="s">
        <v>23</v>
      </c>
      <c r="Z2" s="133"/>
      <c r="AA2" s="133"/>
      <c r="AB2" s="92"/>
      <c r="AC2" s="98" t="s">
        <v>24</v>
      </c>
      <c r="AD2" s="113"/>
      <c r="AE2" s="83" t="s">
        <v>25</v>
      </c>
      <c r="AF2" s="83" t="s">
        <v>26</v>
      </c>
      <c r="AG2" s="107" t="s">
        <v>27</v>
      </c>
      <c r="AH2" s="88" t="s">
        <v>28</v>
      </c>
      <c r="AI2" s="108" t="s">
        <v>29</v>
      </c>
      <c r="AJ2" s="109"/>
      <c r="AK2" s="109"/>
      <c r="AL2" s="109"/>
      <c r="AM2" s="109"/>
      <c r="AN2" s="109"/>
      <c r="AO2" s="110"/>
      <c r="AP2" s="88" t="s">
        <v>30</v>
      </c>
      <c r="AQ2" s="108" t="s">
        <v>31</v>
      </c>
      <c r="AR2" s="109"/>
      <c r="AS2" s="109"/>
      <c r="AT2" s="110"/>
      <c r="AU2" s="108" t="s">
        <v>32</v>
      </c>
      <c r="AV2" s="110"/>
      <c r="AW2" s="118" t="s">
        <v>33</v>
      </c>
      <c r="AX2" s="118" t="s">
        <v>34</v>
      </c>
      <c r="AY2" s="122" t="s">
        <v>35</v>
      </c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4"/>
      <c r="CB2" s="131" t="s">
        <v>36</v>
      </c>
    </row>
    <row r="3" spans="1:80" s="5" customFormat="1" ht="13.5" customHeight="1">
      <c r="A3" s="96"/>
      <c r="B3" s="102"/>
      <c r="C3" s="100"/>
      <c r="D3" s="83"/>
      <c r="E3" s="89"/>
      <c r="F3" s="83"/>
      <c r="G3" s="87"/>
      <c r="H3" s="105"/>
      <c r="I3" s="106"/>
      <c r="J3" s="106"/>
      <c r="K3" s="99"/>
      <c r="L3" s="93"/>
      <c r="M3" s="99"/>
      <c r="N3" s="93"/>
      <c r="O3" s="83"/>
      <c r="P3" s="83"/>
      <c r="Q3" s="101"/>
      <c r="R3" s="83"/>
      <c r="S3" s="83"/>
      <c r="T3" s="96"/>
      <c r="U3" s="91"/>
      <c r="V3" s="91"/>
      <c r="W3" s="91"/>
      <c r="X3" s="91"/>
      <c r="Y3" s="134"/>
      <c r="Z3" s="135"/>
      <c r="AA3" s="135"/>
      <c r="AB3" s="94"/>
      <c r="AC3" s="114"/>
      <c r="AD3" s="115"/>
      <c r="AE3" s="96"/>
      <c r="AF3" s="83"/>
      <c r="AG3" s="107"/>
      <c r="AH3" s="89"/>
      <c r="AI3" s="95"/>
      <c r="AJ3" s="111"/>
      <c r="AK3" s="111"/>
      <c r="AL3" s="111"/>
      <c r="AM3" s="111"/>
      <c r="AN3" s="111"/>
      <c r="AO3" s="112"/>
      <c r="AP3" s="89"/>
      <c r="AQ3" s="95"/>
      <c r="AR3" s="111"/>
      <c r="AS3" s="111"/>
      <c r="AT3" s="112"/>
      <c r="AU3" s="116"/>
      <c r="AV3" s="117"/>
      <c r="AW3" s="136"/>
      <c r="AX3" s="119"/>
      <c r="AY3" s="125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7"/>
      <c r="CB3" s="132"/>
    </row>
    <row r="4" spans="1:80" s="5" customFormat="1" ht="34.5" customHeight="1">
      <c r="A4" s="96"/>
      <c r="B4" s="102"/>
      <c r="C4" s="100"/>
      <c r="D4" s="83"/>
      <c r="E4" s="89"/>
      <c r="F4" s="83"/>
      <c r="G4" s="87"/>
      <c r="H4" s="85" t="s">
        <v>37</v>
      </c>
      <c r="I4" s="85" t="s">
        <v>38</v>
      </c>
      <c r="J4" s="85" t="s">
        <v>39</v>
      </c>
      <c r="K4" s="99"/>
      <c r="L4" s="94"/>
      <c r="M4" s="99"/>
      <c r="N4" s="94"/>
      <c r="O4" s="83"/>
      <c r="P4" s="83"/>
      <c r="Q4" s="101"/>
      <c r="R4" s="83"/>
      <c r="S4" s="83"/>
      <c r="T4" s="96"/>
      <c r="U4" s="98" t="s">
        <v>40</v>
      </c>
      <c r="V4" s="84" t="s">
        <v>41</v>
      </c>
      <c r="W4" s="98" t="s">
        <v>40</v>
      </c>
      <c r="X4" s="84" t="s">
        <v>41</v>
      </c>
      <c r="Y4" s="84" t="s">
        <v>23</v>
      </c>
      <c r="Z4" s="88" t="s">
        <v>42</v>
      </c>
      <c r="AA4" s="88" t="s">
        <v>43</v>
      </c>
      <c r="AB4" s="88" t="s">
        <v>44</v>
      </c>
      <c r="AC4" s="84" t="s">
        <v>45</v>
      </c>
      <c r="AD4" s="84" t="s">
        <v>46</v>
      </c>
      <c r="AE4" s="96"/>
      <c r="AF4" s="83"/>
      <c r="AG4" s="107"/>
      <c r="AH4" s="89"/>
      <c r="AI4" s="95" t="s">
        <v>47</v>
      </c>
      <c r="AJ4" s="88" t="s">
        <v>48</v>
      </c>
      <c r="AK4" s="88" t="s">
        <v>49</v>
      </c>
      <c r="AL4" s="88" t="s">
        <v>50</v>
      </c>
      <c r="AM4" s="88" t="s">
        <v>51</v>
      </c>
      <c r="AN4" s="88" t="s">
        <v>52</v>
      </c>
      <c r="AO4" s="88" t="s">
        <v>53</v>
      </c>
      <c r="AP4" s="89"/>
      <c r="AQ4" s="95" t="s">
        <v>47</v>
      </c>
      <c r="AR4" s="88" t="s">
        <v>54</v>
      </c>
      <c r="AS4" s="88" t="s">
        <v>55</v>
      </c>
      <c r="AT4" s="88" t="s">
        <v>56</v>
      </c>
      <c r="AU4" s="88" t="s">
        <v>57</v>
      </c>
      <c r="AV4" s="88" t="s">
        <v>58</v>
      </c>
      <c r="AW4" s="136"/>
      <c r="AX4" s="119"/>
      <c r="AY4" s="120" t="s">
        <v>47</v>
      </c>
      <c r="AZ4" s="121"/>
      <c r="BA4" s="128" t="s">
        <v>59</v>
      </c>
      <c r="BB4" s="129"/>
      <c r="BC4" s="130"/>
      <c r="BD4" s="128" t="s">
        <v>60</v>
      </c>
      <c r="BE4" s="129"/>
      <c r="BF4" s="130"/>
      <c r="BG4" s="128" t="s">
        <v>61</v>
      </c>
      <c r="BH4" s="129"/>
      <c r="BI4" s="130"/>
      <c r="BJ4" s="128" t="s">
        <v>62</v>
      </c>
      <c r="BK4" s="129"/>
      <c r="BL4" s="130"/>
      <c r="BM4" s="128" t="s">
        <v>63</v>
      </c>
      <c r="BN4" s="129"/>
      <c r="BO4" s="130"/>
      <c r="BP4" s="128" t="s">
        <v>64</v>
      </c>
      <c r="BQ4" s="129"/>
      <c r="BR4" s="130"/>
      <c r="BS4" s="128" t="s">
        <v>65</v>
      </c>
      <c r="BT4" s="129"/>
      <c r="BU4" s="130"/>
      <c r="BV4" s="128" t="s">
        <v>66</v>
      </c>
      <c r="BW4" s="129"/>
      <c r="BX4" s="130"/>
      <c r="BY4" s="128" t="s">
        <v>53</v>
      </c>
      <c r="BZ4" s="129"/>
      <c r="CA4" s="130"/>
      <c r="CB4" s="132"/>
    </row>
    <row r="5" spans="1:80" s="5" customFormat="1" ht="39" customHeight="1">
      <c r="A5" s="96"/>
      <c r="B5" s="102"/>
      <c r="C5" s="100"/>
      <c r="D5" s="83"/>
      <c r="E5" s="89"/>
      <c r="F5" s="83"/>
      <c r="G5" s="87"/>
      <c r="H5" s="86"/>
      <c r="I5" s="86"/>
      <c r="J5" s="87"/>
      <c r="K5" s="100"/>
      <c r="L5" s="84" t="s">
        <v>67</v>
      </c>
      <c r="M5" s="100"/>
      <c r="N5" s="84" t="s">
        <v>67</v>
      </c>
      <c r="O5" s="83"/>
      <c r="P5" s="83"/>
      <c r="Q5" s="101"/>
      <c r="R5" s="83"/>
      <c r="S5" s="83"/>
      <c r="T5" s="96"/>
      <c r="U5" s="99"/>
      <c r="V5" s="100"/>
      <c r="W5" s="99"/>
      <c r="X5" s="100"/>
      <c r="Y5" s="100"/>
      <c r="Z5" s="89"/>
      <c r="AA5" s="89"/>
      <c r="AB5" s="89"/>
      <c r="AC5" s="100"/>
      <c r="AD5" s="100"/>
      <c r="AE5" s="96"/>
      <c r="AF5" s="83"/>
      <c r="AG5" s="107"/>
      <c r="AH5" s="89"/>
      <c r="AI5" s="95"/>
      <c r="AJ5" s="89"/>
      <c r="AK5" s="89"/>
      <c r="AL5" s="89"/>
      <c r="AM5" s="89"/>
      <c r="AN5" s="89"/>
      <c r="AO5" s="89"/>
      <c r="AP5" s="89"/>
      <c r="AQ5" s="95"/>
      <c r="AR5" s="89"/>
      <c r="AS5" s="89"/>
      <c r="AT5" s="89"/>
      <c r="AU5" s="89"/>
      <c r="AV5" s="89"/>
      <c r="AW5" s="136"/>
      <c r="AX5" s="119"/>
      <c r="AY5" s="63" t="s">
        <v>68</v>
      </c>
      <c r="AZ5" s="63" t="s">
        <v>69</v>
      </c>
      <c r="BA5" s="63" t="s">
        <v>70</v>
      </c>
      <c r="BB5" s="63" t="s">
        <v>68</v>
      </c>
      <c r="BC5" s="63" t="s">
        <v>69</v>
      </c>
      <c r="BD5" s="63" t="s">
        <v>70</v>
      </c>
      <c r="BE5" s="63" t="s">
        <v>68</v>
      </c>
      <c r="BF5" s="63" t="s">
        <v>69</v>
      </c>
      <c r="BG5" s="63" t="s">
        <v>70</v>
      </c>
      <c r="BH5" s="63" t="s">
        <v>68</v>
      </c>
      <c r="BI5" s="63" t="s">
        <v>69</v>
      </c>
      <c r="BJ5" s="63" t="s">
        <v>70</v>
      </c>
      <c r="BK5" s="63" t="s">
        <v>68</v>
      </c>
      <c r="BL5" s="63" t="s">
        <v>69</v>
      </c>
      <c r="BM5" s="63" t="s">
        <v>70</v>
      </c>
      <c r="BN5" s="63" t="s">
        <v>68</v>
      </c>
      <c r="BO5" s="63" t="s">
        <v>69</v>
      </c>
      <c r="BP5" s="63" t="s">
        <v>70</v>
      </c>
      <c r="BQ5" s="63" t="s">
        <v>68</v>
      </c>
      <c r="BR5" s="63" t="s">
        <v>69</v>
      </c>
      <c r="BS5" s="63" t="s">
        <v>70</v>
      </c>
      <c r="BT5" s="63" t="s">
        <v>68</v>
      </c>
      <c r="BU5" s="63" t="s">
        <v>69</v>
      </c>
      <c r="BV5" s="63" t="s">
        <v>70</v>
      </c>
      <c r="BW5" s="63" t="s">
        <v>68</v>
      </c>
      <c r="BX5" s="63" t="s">
        <v>69</v>
      </c>
      <c r="BY5" s="63" t="s">
        <v>70</v>
      </c>
      <c r="BZ5" s="63" t="s">
        <v>68</v>
      </c>
      <c r="CA5" s="63" t="s">
        <v>69</v>
      </c>
      <c r="CB5" s="132"/>
    </row>
    <row r="6" spans="1:80" s="17" customFormat="1" ht="10.5" customHeight="1">
      <c r="A6" s="97"/>
      <c r="B6" s="102"/>
      <c r="C6" s="100"/>
      <c r="D6" s="84"/>
      <c r="E6" s="90"/>
      <c r="F6" s="84"/>
      <c r="G6" s="8" t="s">
        <v>71</v>
      </c>
      <c r="H6" s="8" t="s">
        <v>71</v>
      </c>
      <c r="I6" s="9" t="s">
        <v>72</v>
      </c>
      <c r="J6" s="87"/>
      <c r="K6" s="91"/>
      <c r="L6" s="91"/>
      <c r="M6" s="91"/>
      <c r="N6" s="91"/>
      <c r="O6" s="84"/>
      <c r="P6" s="84"/>
      <c r="Q6" s="10" t="s">
        <v>73</v>
      </c>
      <c r="R6" s="84"/>
      <c r="S6" s="84"/>
      <c r="T6" s="97"/>
      <c r="U6" s="11" t="s">
        <v>74</v>
      </c>
      <c r="V6" s="10" t="s">
        <v>75</v>
      </c>
      <c r="W6" s="11" t="s">
        <v>74</v>
      </c>
      <c r="X6" s="10" t="s">
        <v>75</v>
      </c>
      <c r="Y6" s="10" t="s">
        <v>76</v>
      </c>
      <c r="Z6" s="12" t="s">
        <v>77</v>
      </c>
      <c r="AA6" s="12" t="s">
        <v>78</v>
      </c>
      <c r="AB6" s="12" t="s">
        <v>78</v>
      </c>
      <c r="AC6" s="100"/>
      <c r="AD6" s="100"/>
      <c r="AE6" s="97"/>
      <c r="AF6" s="84"/>
      <c r="AG6" s="88"/>
      <c r="AH6" s="12" t="s">
        <v>79</v>
      </c>
      <c r="AI6" s="13" t="s">
        <v>79</v>
      </c>
      <c r="AJ6" s="12" t="s">
        <v>79</v>
      </c>
      <c r="AK6" s="12" t="s">
        <v>79</v>
      </c>
      <c r="AL6" s="12" t="s">
        <v>79</v>
      </c>
      <c r="AM6" s="12" t="s">
        <v>79</v>
      </c>
      <c r="AN6" s="12" t="s">
        <v>79</v>
      </c>
      <c r="AO6" s="12" t="s">
        <v>79</v>
      </c>
      <c r="AP6" s="12" t="s">
        <v>80</v>
      </c>
      <c r="AQ6" s="12" t="s">
        <v>79</v>
      </c>
      <c r="AR6" s="12" t="s">
        <v>79</v>
      </c>
      <c r="AS6" s="12" t="s">
        <v>79</v>
      </c>
      <c r="AT6" s="12" t="s">
        <v>79</v>
      </c>
      <c r="AU6" s="12" t="s">
        <v>81</v>
      </c>
      <c r="AV6" s="12" t="s">
        <v>81</v>
      </c>
      <c r="AW6" s="137"/>
      <c r="AX6" s="14" t="s">
        <v>82</v>
      </c>
      <c r="AY6" s="14" t="s">
        <v>71</v>
      </c>
      <c r="AZ6" s="14" t="s">
        <v>83</v>
      </c>
      <c r="BA6" s="15"/>
      <c r="BB6" s="14" t="s">
        <v>71</v>
      </c>
      <c r="BC6" s="14" t="s">
        <v>83</v>
      </c>
      <c r="BD6" s="15"/>
      <c r="BE6" s="14" t="s">
        <v>71</v>
      </c>
      <c r="BF6" s="14" t="s">
        <v>83</v>
      </c>
      <c r="BG6" s="15"/>
      <c r="BH6" s="14" t="s">
        <v>71</v>
      </c>
      <c r="BI6" s="14" t="s">
        <v>83</v>
      </c>
      <c r="BJ6" s="15"/>
      <c r="BK6" s="14" t="s">
        <v>71</v>
      </c>
      <c r="BL6" s="14" t="s">
        <v>83</v>
      </c>
      <c r="BM6" s="15"/>
      <c r="BN6" s="14" t="s">
        <v>71</v>
      </c>
      <c r="BO6" s="14" t="s">
        <v>83</v>
      </c>
      <c r="BP6" s="15"/>
      <c r="BQ6" s="14" t="s">
        <v>71</v>
      </c>
      <c r="BR6" s="14" t="s">
        <v>83</v>
      </c>
      <c r="BS6" s="16"/>
      <c r="BT6" s="14" t="s">
        <v>71</v>
      </c>
      <c r="BU6" s="14" t="s">
        <v>83</v>
      </c>
      <c r="BV6" s="15"/>
      <c r="BW6" s="14" t="s">
        <v>71</v>
      </c>
      <c r="BX6" s="14" t="s">
        <v>83</v>
      </c>
      <c r="BY6" s="15"/>
      <c r="BZ6" s="14" t="s">
        <v>71</v>
      </c>
      <c r="CA6" s="14" t="s">
        <v>83</v>
      </c>
      <c r="CB6" s="132"/>
    </row>
    <row r="7" spans="1:80" s="66" customFormat="1" ht="30" customHeight="1">
      <c r="A7" s="18" t="s">
        <v>84</v>
      </c>
      <c r="B7" s="19" t="s">
        <v>85</v>
      </c>
      <c r="C7" s="18" t="s">
        <v>86</v>
      </c>
      <c r="D7" s="18" t="s">
        <v>87</v>
      </c>
      <c r="E7" s="18"/>
      <c r="F7" s="18" t="s">
        <v>88</v>
      </c>
      <c r="G7" s="18">
        <v>62160</v>
      </c>
      <c r="H7" s="18">
        <v>4872</v>
      </c>
      <c r="I7" s="18"/>
      <c r="J7" s="18" t="s">
        <v>89</v>
      </c>
      <c r="K7" s="18" t="s">
        <v>90</v>
      </c>
      <c r="L7" s="18"/>
      <c r="M7" s="18" t="s">
        <v>91</v>
      </c>
      <c r="N7" s="18"/>
      <c r="O7" s="18" t="s">
        <v>92</v>
      </c>
      <c r="P7" s="18" t="s">
        <v>93</v>
      </c>
      <c r="Q7" s="18">
        <v>300</v>
      </c>
      <c r="R7" s="18">
        <v>3</v>
      </c>
      <c r="S7" s="18">
        <v>1998</v>
      </c>
      <c r="T7" s="18" t="s">
        <v>94</v>
      </c>
      <c r="U7" s="18">
        <v>264198712</v>
      </c>
      <c r="V7" s="18">
        <v>126925142</v>
      </c>
      <c r="W7" s="18"/>
      <c r="X7" s="18"/>
      <c r="Y7" s="18">
        <v>2080</v>
      </c>
      <c r="Z7" s="18">
        <v>12.9</v>
      </c>
      <c r="AA7" s="18">
        <v>16999</v>
      </c>
      <c r="AB7" s="18">
        <v>1611</v>
      </c>
      <c r="AC7" s="18" t="s">
        <v>95</v>
      </c>
      <c r="AD7" s="18" t="s">
        <v>96</v>
      </c>
      <c r="AE7" s="18" t="s">
        <v>97</v>
      </c>
      <c r="AF7" s="18"/>
      <c r="AG7" s="18" t="s">
        <v>98</v>
      </c>
      <c r="AH7" s="18"/>
      <c r="AI7" s="18">
        <f aca="true" t="shared" si="0" ref="AI7:AI38">+SUM(AJ7:AO7)</f>
        <v>100.01000000000002</v>
      </c>
      <c r="AJ7" s="18">
        <v>47.94</v>
      </c>
      <c r="AK7" s="18">
        <v>18.78</v>
      </c>
      <c r="AL7" s="18">
        <v>20.81</v>
      </c>
      <c r="AM7" s="18">
        <v>8.96</v>
      </c>
      <c r="AN7" s="18">
        <v>2.62</v>
      </c>
      <c r="AO7" s="18">
        <v>0.9</v>
      </c>
      <c r="AP7" s="18">
        <v>211.7</v>
      </c>
      <c r="AQ7" s="18">
        <f aca="true" t="shared" si="1" ref="AQ7:AQ38">+SUM(AR7:AT7)</f>
        <v>99.96000000000001</v>
      </c>
      <c r="AR7" s="18">
        <v>44.33</v>
      </c>
      <c r="AS7" s="18">
        <v>50.23</v>
      </c>
      <c r="AT7" s="18">
        <v>5.4</v>
      </c>
      <c r="AU7" s="18">
        <v>8250</v>
      </c>
      <c r="AV7" s="18">
        <v>8920</v>
      </c>
      <c r="AW7" s="20" t="s">
        <v>98</v>
      </c>
      <c r="AX7" s="20"/>
      <c r="AY7" s="26">
        <f aca="true" t="shared" si="2" ref="AY7:AY38">+BB7+BE7+BH7+BK7+BN7+BQ7+BT7+BW7+BZ7</f>
        <v>0</v>
      </c>
      <c r="AZ7" s="26">
        <f aca="true" t="shared" si="3" ref="AZ7:AZ38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84</v>
      </c>
      <c r="B8" s="19" t="s">
        <v>85</v>
      </c>
      <c r="C8" s="18" t="s">
        <v>99</v>
      </c>
      <c r="D8" s="18" t="s">
        <v>87</v>
      </c>
      <c r="E8" s="18"/>
      <c r="F8" s="18" t="s">
        <v>100</v>
      </c>
      <c r="G8" s="18">
        <v>26182</v>
      </c>
      <c r="H8" s="18">
        <v>34</v>
      </c>
      <c r="I8" s="18"/>
      <c r="J8" s="18" t="s">
        <v>89</v>
      </c>
      <c r="K8" s="18" t="s">
        <v>101</v>
      </c>
      <c r="L8" s="18"/>
      <c r="M8" s="18" t="s">
        <v>91</v>
      </c>
      <c r="N8" s="18"/>
      <c r="O8" s="18" t="s">
        <v>92</v>
      </c>
      <c r="P8" s="18" t="s">
        <v>93</v>
      </c>
      <c r="Q8" s="18">
        <v>300</v>
      </c>
      <c r="R8" s="18">
        <v>2</v>
      </c>
      <c r="S8" s="18">
        <v>1981</v>
      </c>
      <c r="T8" s="18" t="s">
        <v>98</v>
      </c>
      <c r="U8" s="18"/>
      <c r="V8" s="18"/>
      <c r="W8" s="18"/>
      <c r="X8" s="18"/>
      <c r="Y8" s="18"/>
      <c r="Z8" s="18"/>
      <c r="AA8" s="18"/>
      <c r="AB8" s="18"/>
      <c r="AC8" s="18" t="s">
        <v>98</v>
      </c>
      <c r="AD8" s="18" t="s">
        <v>102</v>
      </c>
      <c r="AE8" s="18" t="s">
        <v>103</v>
      </c>
      <c r="AF8" s="18"/>
      <c r="AG8" s="18" t="s">
        <v>98</v>
      </c>
      <c r="AH8" s="18"/>
      <c r="AI8" s="18">
        <f t="shared" si="0"/>
        <v>100</v>
      </c>
      <c r="AJ8" s="18">
        <v>49</v>
      </c>
      <c r="AK8" s="18">
        <v>18.2</v>
      </c>
      <c r="AL8" s="18">
        <v>20.3</v>
      </c>
      <c r="AM8" s="18">
        <v>9.3</v>
      </c>
      <c r="AN8" s="18">
        <v>2</v>
      </c>
      <c r="AO8" s="18">
        <v>1.2</v>
      </c>
      <c r="AP8" s="18">
        <v>225</v>
      </c>
      <c r="AQ8" s="18">
        <f t="shared" si="1"/>
        <v>100</v>
      </c>
      <c r="AR8" s="18">
        <v>47.1</v>
      </c>
      <c r="AS8" s="18">
        <v>4.7</v>
      </c>
      <c r="AT8" s="18">
        <v>48.2</v>
      </c>
      <c r="AU8" s="18">
        <v>7946</v>
      </c>
      <c r="AV8" s="18">
        <v>8429</v>
      </c>
      <c r="AW8" s="20" t="s">
        <v>98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84</v>
      </c>
      <c r="B9" s="19" t="s">
        <v>85</v>
      </c>
      <c r="C9" s="18" t="s">
        <v>104</v>
      </c>
      <c r="D9" s="18" t="s">
        <v>87</v>
      </c>
      <c r="E9" s="18"/>
      <c r="F9" s="18" t="s">
        <v>105</v>
      </c>
      <c r="G9" s="18">
        <v>23161</v>
      </c>
      <c r="H9" s="18">
        <v>27</v>
      </c>
      <c r="I9" s="18"/>
      <c r="J9" s="18" t="s">
        <v>89</v>
      </c>
      <c r="K9" s="18" t="s">
        <v>106</v>
      </c>
      <c r="L9" s="18"/>
      <c r="M9" s="18" t="s">
        <v>91</v>
      </c>
      <c r="N9" s="18"/>
      <c r="O9" s="18" t="s">
        <v>92</v>
      </c>
      <c r="P9" s="18" t="s">
        <v>93</v>
      </c>
      <c r="Q9" s="18">
        <v>100</v>
      </c>
      <c r="R9" s="18">
        <v>1</v>
      </c>
      <c r="S9" s="18">
        <v>1994</v>
      </c>
      <c r="T9" s="18" t="s">
        <v>107</v>
      </c>
      <c r="U9" s="18">
        <v>23950000</v>
      </c>
      <c r="V9" s="18">
        <v>17963000</v>
      </c>
      <c r="W9" s="18"/>
      <c r="X9" s="18"/>
      <c r="Y9" s="18"/>
      <c r="Z9" s="18"/>
      <c r="AA9" s="18"/>
      <c r="AB9" s="18"/>
      <c r="AC9" s="18" t="s">
        <v>98</v>
      </c>
      <c r="AD9" s="18" t="s">
        <v>102</v>
      </c>
      <c r="AE9" s="18" t="s">
        <v>103</v>
      </c>
      <c r="AF9" s="18"/>
      <c r="AG9" s="18" t="s">
        <v>98</v>
      </c>
      <c r="AH9" s="18"/>
      <c r="AI9" s="18">
        <f t="shared" si="0"/>
        <v>100</v>
      </c>
      <c r="AJ9" s="18">
        <v>41</v>
      </c>
      <c r="AK9" s="18">
        <v>6.2</v>
      </c>
      <c r="AL9" s="18">
        <v>15.4</v>
      </c>
      <c r="AM9" s="18">
        <v>30.7</v>
      </c>
      <c r="AN9" s="18">
        <v>1.7</v>
      </c>
      <c r="AO9" s="18">
        <v>5</v>
      </c>
      <c r="AP9" s="18">
        <v>193</v>
      </c>
      <c r="AQ9" s="18">
        <f t="shared" si="1"/>
        <v>100</v>
      </c>
      <c r="AR9" s="18">
        <v>57.1</v>
      </c>
      <c r="AS9" s="18">
        <v>36</v>
      </c>
      <c r="AT9" s="18">
        <v>6.9</v>
      </c>
      <c r="AU9" s="18">
        <v>5360</v>
      </c>
      <c r="AV9" s="18">
        <v>5530</v>
      </c>
      <c r="AW9" s="20" t="s">
        <v>98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84</v>
      </c>
      <c r="B10" s="19" t="s">
        <v>108</v>
      </c>
      <c r="C10" s="18" t="s">
        <v>109</v>
      </c>
      <c r="D10" s="18" t="s">
        <v>110</v>
      </c>
      <c r="E10" s="18"/>
      <c r="F10" s="18" t="s">
        <v>111</v>
      </c>
      <c r="G10" s="18">
        <v>44343</v>
      </c>
      <c r="H10" s="18">
        <v>4928</v>
      </c>
      <c r="I10" s="18">
        <v>0</v>
      </c>
      <c r="J10" s="18" t="s">
        <v>112</v>
      </c>
      <c r="K10" s="18" t="s">
        <v>113</v>
      </c>
      <c r="L10" s="18"/>
      <c r="M10" s="18" t="s">
        <v>91</v>
      </c>
      <c r="N10" s="18"/>
      <c r="O10" s="18" t="s">
        <v>92</v>
      </c>
      <c r="P10" s="18" t="s">
        <v>93</v>
      </c>
      <c r="Q10" s="18">
        <v>280</v>
      </c>
      <c r="R10" s="18">
        <v>3</v>
      </c>
      <c r="S10" s="18">
        <v>1979</v>
      </c>
      <c r="T10" s="18" t="s">
        <v>107</v>
      </c>
      <c r="U10" s="18">
        <v>5020</v>
      </c>
      <c r="V10" s="18" t="s">
        <v>114</v>
      </c>
      <c r="W10" s="18">
        <v>5020</v>
      </c>
      <c r="X10" s="18" t="s">
        <v>114</v>
      </c>
      <c r="Y10" s="18"/>
      <c r="Z10" s="18"/>
      <c r="AA10" s="18"/>
      <c r="AB10" s="18"/>
      <c r="AC10" s="18" t="s">
        <v>98</v>
      </c>
      <c r="AD10" s="18" t="s">
        <v>102</v>
      </c>
      <c r="AE10" s="18" t="s">
        <v>115</v>
      </c>
      <c r="AF10" s="18"/>
      <c r="AG10" s="18" t="s">
        <v>98</v>
      </c>
      <c r="AH10" s="18"/>
      <c r="AI10" s="18">
        <f t="shared" si="0"/>
        <v>100</v>
      </c>
      <c r="AJ10" s="18">
        <v>55.2</v>
      </c>
      <c r="AK10" s="18">
        <v>13.8</v>
      </c>
      <c r="AL10" s="18">
        <v>5.8</v>
      </c>
      <c r="AM10" s="18">
        <v>17.2</v>
      </c>
      <c r="AN10" s="18">
        <v>2.5</v>
      </c>
      <c r="AO10" s="18">
        <v>5.5</v>
      </c>
      <c r="AP10" s="18">
        <v>158</v>
      </c>
      <c r="AQ10" s="18">
        <f t="shared" si="1"/>
        <v>100</v>
      </c>
      <c r="AR10" s="18">
        <v>48.9</v>
      </c>
      <c r="AS10" s="18">
        <v>44.6</v>
      </c>
      <c r="AT10" s="18">
        <v>6.5</v>
      </c>
      <c r="AU10" s="18">
        <v>7187</v>
      </c>
      <c r="AV10" s="18">
        <v>7990</v>
      </c>
      <c r="AW10" s="20" t="s">
        <v>98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84</v>
      </c>
      <c r="B11" s="19" t="s">
        <v>116</v>
      </c>
      <c r="C11" s="18" t="s">
        <v>117</v>
      </c>
      <c r="D11" s="18" t="s">
        <v>118</v>
      </c>
      <c r="E11" s="18"/>
      <c r="F11" s="18" t="s">
        <v>119</v>
      </c>
      <c r="G11" s="18">
        <v>32323</v>
      </c>
      <c r="H11" s="18">
        <v>273</v>
      </c>
      <c r="I11" s="18"/>
      <c r="J11" s="18" t="s">
        <v>89</v>
      </c>
      <c r="K11" s="18" t="s">
        <v>120</v>
      </c>
      <c r="L11" s="18"/>
      <c r="M11" s="18" t="s">
        <v>91</v>
      </c>
      <c r="N11" s="18"/>
      <c r="O11" s="18" t="s">
        <v>92</v>
      </c>
      <c r="P11" s="18" t="s">
        <v>93</v>
      </c>
      <c r="Q11" s="18">
        <v>195</v>
      </c>
      <c r="R11" s="18">
        <v>3</v>
      </c>
      <c r="S11" s="18">
        <v>1984</v>
      </c>
      <c r="T11" s="18" t="s">
        <v>121</v>
      </c>
      <c r="U11" s="18">
        <v>74195633</v>
      </c>
      <c r="V11" s="18">
        <v>51437372</v>
      </c>
      <c r="W11" s="18">
        <v>28055334</v>
      </c>
      <c r="X11" s="18">
        <v>17362453</v>
      </c>
      <c r="Y11" s="18"/>
      <c r="Z11" s="18"/>
      <c r="AA11" s="18"/>
      <c r="AB11" s="18"/>
      <c r="AC11" s="18" t="s">
        <v>98</v>
      </c>
      <c r="AD11" s="18" t="s">
        <v>102</v>
      </c>
      <c r="AE11" s="18" t="s">
        <v>115</v>
      </c>
      <c r="AF11" s="18"/>
      <c r="AG11" s="18" t="s">
        <v>98</v>
      </c>
      <c r="AH11" s="18"/>
      <c r="AI11" s="18">
        <f t="shared" si="0"/>
        <v>100</v>
      </c>
      <c r="AJ11" s="18">
        <v>46.1</v>
      </c>
      <c r="AK11" s="18">
        <v>16.7</v>
      </c>
      <c r="AL11" s="18">
        <v>11.3</v>
      </c>
      <c r="AM11" s="18">
        <v>18.9</v>
      </c>
      <c r="AN11" s="18">
        <v>6.3</v>
      </c>
      <c r="AO11" s="18">
        <v>0.7</v>
      </c>
      <c r="AP11" s="18">
        <v>202</v>
      </c>
      <c r="AQ11" s="18">
        <f t="shared" si="1"/>
        <v>100</v>
      </c>
      <c r="AR11" s="18">
        <v>46.7</v>
      </c>
      <c r="AS11" s="18">
        <v>45</v>
      </c>
      <c r="AT11" s="18">
        <v>8.3</v>
      </c>
      <c r="AU11" s="18">
        <v>7300</v>
      </c>
      <c r="AV11" s="18">
        <v>8750</v>
      </c>
      <c r="AW11" s="20" t="s">
        <v>98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84</v>
      </c>
      <c r="B12" s="19" t="s">
        <v>122</v>
      </c>
      <c r="C12" s="18" t="s">
        <v>123</v>
      </c>
      <c r="D12" s="18" t="s">
        <v>124</v>
      </c>
      <c r="E12" s="18"/>
      <c r="F12" s="18" t="s">
        <v>125</v>
      </c>
      <c r="G12" s="18">
        <v>31982</v>
      </c>
      <c r="H12" s="18">
        <v>2900</v>
      </c>
      <c r="I12" s="18"/>
      <c r="J12" s="18" t="s">
        <v>89</v>
      </c>
      <c r="K12" s="18" t="s">
        <v>106</v>
      </c>
      <c r="L12" s="18"/>
      <c r="M12" s="18" t="s">
        <v>91</v>
      </c>
      <c r="N12" s="18"/>
      <c r="O12" s="18" t="s">
        <v>92</v>
      </c>
      <c r="P12" s="18" t="s">
        <v>93</v>
      </c>
      <c r="Q12" s="18">
        <v>195</v>
      </c>
      <c r="R12" s="18">
        <v>3</v>
      </c>
      <c r="S12" s="18">
        <v>1984</v>
      </c>
      <c r="T12" s="18" t="s">
        <v>126</v>
      </c>
      <c r="U12" s="18">
        <v>76639496</v>
      </c>
      <c r="V12" s="18">
        <v>13542547</v>
      </c>
      <c r="W12" s="18"/>
      <c r="X12" s="18"/>
      <c r="Y12" s="18"/>
      <c r="Z12" s="18"/>
      <c r="AA12" s="18"/>
      <c r="AB12" s="18"/>
      <c r="AC12" s="18" t="s">
        <v>98</v>
      </c>
      <c r="AD12" s="18" t="s">
        <v>102</v>
      </c>
      <c r="AE12" s="18" t="s">
        <v>115</v>
      </c>
      <c r="AF12" s="18"/>
      <c r="AG12" s="18" t="s">
        <v>98</v>
      </c>
      <c r="AH12" s="18"/>
      <c r="AI12" s="18">
        <f t="shared" si="0"/>
        <v>100</v>
      </c>
      <c r="AJ12" s="18">
        <v>48.1</v>
      </c>
      <c r="AK12" s="18">
        <v>15.2</v>
      </c>
      <c r="AL12" s="18">
        <v>10.8</v>
      </c>
      <c r="AM12" s="18">
        <v>20.1</v>
      </c>
      <c r="AN12" s="18">
        <v>0.9</v>
      </c>
      <c r="AO12" s="18">
        <v>4.9</v>
      </c>
      <c r="AP12" s="18">
        <v>0</v>
      </c>
      <c r="AQ12" s="18">
        <f t="shared" si="1"/>
        <v>0</v>
      </c>
      <c r="AR12" s="18">
        <v>0</v>
      </c>
      <c r="AS12" s="18">
        <v>0</v>
      </c>
      <c r="AT12" s="18">
        <v>0</v>
      </c>
      <c r="AU12" s="18">
        <v>5935</v>
      </c>
      <c r="AV12" s="18">
        <v>6812</v>
      </c>
      <c r="AW12" s="20" t="s">
        <v>98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84</v>
      </c>
      <c r="B13" s="19" t="s">
        <v>127</v>
      </c>
      <c r="C13" s="18" t="s">
        <v>128</v>
      </c>
      <c r="D13" s="18" t="s">
        <v>129</v>
      </c>
      <c r="E13" s="18"/>
      <c r="F13" s="18" t="s">
        <v>130</v>
      </c>
      <c r="G13" s="18">
        <v>25445</v>
      </c>
      <c r="H13" s="18">
        <v>3066</v>
      </c>
      <c r="I13" s="18"/>
      <c r="J13" s="18" t="s">
        <v>89</v>
      </c>
      <c r="K13" s="18" t="s">
        <v>106</v>
      </c>
      <c r="L13" s="18"/>
      <c r="M13" s="18" t="s">
        <v>91</v>
      </c>
      <c r="N13" s="18"/>
      <c r="O13" s="18" t="s">
        <v>92</v>
      </c>
      <c r="P13" s="18" t="s">
        <v>93</v>
      </c>
      <c r="Q13" s="18">
        <v>190</v>
      </c>
      <c r="R13" s="18">
        <v>2</v>
      </c>
      <c r="S13" s="18">
        <v>1994</v>
      </c>
      <c r="T13" s="18" t="s">
        <v>131</v>
      </c>
      <c r="U13" s="18">
        <v>1833348</v>
      </c>
      <c r="V13" s="18"/>
      <c r="W13" s="18" t="s">
        <v>114</v>
      </c>
      <c r="X13" s="18"/>
      <c r="Y13" s="18"/>
      <c r="Z13" s="18"/>
      <c r="AA13" s="18"/>
      <c r="AB13" s="18"/>
      <c r="AC13" s="18" t="s">
        <v>98</v>
      </c>
      <c r="AD13" s="18" t="s">
        <v>53</v>
      </c>
      <c r="AE13" s="18" t="s">
        <v>97</v>
      </c>
      <c r="AF13" s="18"/>
      <c r="AG13" s="18" t="s">
        <v>98</v>
      </c>
      <c r="AH13" s="18"/>
      <c r="AI13" s="18">
        <f t="shared" si="0"/>
        <v>100</v>
      </c>
      <c r="AJ13" s="18">
        <v>48.5</v>
      </c>
      <c r="AK13" s="18">
        <v>22.6</v>
      </c>
      <c r="AL13" s="18">
        <v>10.7</v>
      </c>
      <c r="AM13" s="18">
        <v>16.2</v>
      </c>
      <c r="AN13" s="18">
        <v>0.3</v>
      </c>
      <c r="AO13" s="18">
        <v>1.7</v>
      </c>
      <c r="AP13" s="18">
        <v>228</v>
      </c>
      <c r="AQ13" s="18">
        <f t="shared" si="1"/>
        <v>100</v>
      </c>
      <c r="AR13" s="18">
        <v>44.5</v>
      </c>
      <c r="AS13" s="18">
        <v>49.6</v>
      </c>
      <c r="AT13" s="18">
        <v>5.9</v>
      </c>
      <c r="AU13" s="18">
        <v>7878</v>
      </c>
      <c r="AV13" s="18">
        <v>8263</v>
      </c>
      <c r="AW13" s="20" t="s">
        <v>98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84</v>
      </c>
      <c r="B14" s="19" t="s">
        <v>132</v>
      </c>
      <c r="C14" s="18" t="s">
        <v>133</v>
      </c>
      <c r="D14" s="18" t="s">
        <v>134</v>
      </c>
      <c r="E14" s="18"/>
      <c r="F14" s="18" t="s">
        <v>135</v>
      </c>
      <c r="G14" s="18">
        <v>95597</v>
      </c>
      <c r="H14" s="18">
        <v>9092</v>
      </c>
      <c r="I14" s="18"/>
      <c r="J14" s="18" t="s">
        <v>89</v>
      </c>
      <c r="K14" s="18" t="s">
        <v>120</v>
      </c>
      <c r="L14" s="18"/>
      <c r="M14" s="18" t="s">
        <v>91</v>
      </c>
      <c r="N14" s="18"/>
      <c r="O14" s="18" t="s">
        <v>136</v>
      </c>
      <c r="P14" s="18" t="s">
        <v>93</v>
      </c>
      <c r="Q14" s="18">
        <v>476</v>
      </c>
      <c r="R14" s="18">
        <v>4</v>
      </c>
      <c r="S14" s="18">
        <v>1982</v>
      </c>
      <c r="T14" s="18" t="s">
        <v>137</v>
      </c>
      <c r="U14" s="18">
        <v>207600000</v>
      </c>
      <c r="V14" s="18">
        <v>64440000</v>
      </c>
      <c r="W14" s="18">
        <v>622900000</v>
      </c>
      <c r="X14" s="18">
        <v>34860000</v>
      </c>
      <c r="Y14" s="18">
        <v>4000</v>
      </c>
      <c r="Z14" s="18">
        <v>14</v>
      </c>
      <c r="AA14" s="18">
        <v>21279</v>
      </c>
      <c r="AB14" s="18">
        <v>2932</v>
      </c>
      <c r="AC14" s="18" t="s">
        <v>53</v>
      </c>
      <c r="AD14" s="18" t="s">
        <v>138</v>
      </c>
      <c r="AE14" s="18" t="s">
        <v>103</v>
      </c>
      <c r="AF14" s="18" t="s">
        <v>139</v>
      </c>
      <c r="AG14" s="18" t="s">
        <v>98</v>
      </c>
      <c r="AH14" s="18"/>
      <c r="AI14" s="18">
        <f t="shared" si="0"/>
        <v>99.99999999999999</v>
      </c>
      <c r="AJ14" s="18">
        <v>51.9</v>
      </c>
      <c r="AK14" s="18">
        <v>22.6</v>
      </c>
      <c r="AL14" s="18">
        <v>15.1</v>
      </c>
      <c r="AM14" s="18">
        <v>6.3</v>
      </c>
      <c r="AN14" s="18">
        <v>2.6</v>
      </c>
      <c r="AO14" s="18">
        <v>1.5</v>
      </c>
      <c r="AP14" s="18">
        <v>217</v>
      </c>
      <c r="AQ14" s="18">
        <f t="shared" si="1"/>
        <v>100</v>
      </c>
      <c r="AR14" s="18">
        <v>45</v>
      </c>
      <c r="AS14" s="18">
        <v>49.1</v>
      </c>
      <c r="AT14" s="18">
        <v>5.9</v>
      </c>
      <c r="AU14" s="18">
        <v>8114</v>
      </c>
      <c r="AV14" s="18">
        <v>8801</v>
      </c>
      <c r="AW14" s="20" t="s">
        <v>98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84</v>
      </c>
      <c r="B15" s="19" t="s">
        <v>140</v>
      </c>
      <c r="C15" s="18" t="s">
        <v>141</v>
      </c>
      <c r="D15" s="18" t="s">
        <v>142</v>
      </c>
      <c r="E15" s="18"/>
      <c r="F15" s="18" t="s">
        <v>143</v>
      </c>
      <c r="G15" s="18">
        <v>36716</v>
      </c>
      <c r="H15" s="18">
        <v>3937</v>
      </c>
      <c r="I15" s="18"/>
      <c r="J15" s="18" t="s">
        <v>112</v>
      </c>
      <c r="K15" s="18" t="s">
        <v>101</v>
      </c>
      <c r="L15" s="18"/>
      <c r="M15" s="18" t="s">
        <v>91</v>
      </c>
      <c r="N15" s="18"/>
      <c r="O15" s="18" t="s">
        <v>92</v>
      </c>
      <c r="P15" s="18" t="s">
        <v>93</v>
      </c>
      <c r="Q15" s="18">
        <v>220</v>
      </c>
      <c r="R15" s="18">
        <v>2</v>
      </c>
      <c r="S15" s="18">
        <v>1987</v>
      </c>
      <c r="T15" s="18" t="s">
        <v>144</v>
      </c>
      <c r="U15" s="18">
        <v>620928</v>
      </c>
      <c r="V15" s="18"/>
      <c r="W15" s="18"/>
      <c r="X15" s="18"/>
      <c r="Y15" s="18">
        <v>800</v>
      </c>
      <c r="Z15" s="18">
        <v>4.13</v>
      </c>
      <c r="AA15" s="18">
        <v>4161</v>
      </c>
      <c r="AB15" s="18"/>
      <c r="AC15" s="18" t="s">
        <v>98</v>
      </c>
      <c r="AD15" s="18" t="s">
        <v>53</v>
      </c>
      <c r="AE15" s="18" t="s">
        <v>97</v>
      </c>
      <c r="AF15" s="18"/>
      <c r="AG15" s="18" t="s">
        <v>98</v>
      </c>
      <c r="AH15" s="18"/>
      <c r="AI15" s="18">
        <f t="shared" si="0"/>
        <v>100</v>
      </c>
      <c r="AJ15" s="18">
        <v>35.6</v>
      </c>
      <c r="AK15" s="18">
        <v>24.9</v>
      </c>
      <c r="AL15" s="18">
        <v>10.1</v>
      </c>
      <c r="AM15" s="18">
        <v>20.2</v>
      </c>
      <c r="AN15" s="18">
        <v>4.9</v>
      </c>
      <c r="AO15" s="18">
        <v>4.3</v>
      </c>
      <c r="AP15" s="18">
        <v>180</v>
      </c>
      <c r="AQ15" s="18">
        <f t="shared" si="1"/>
        <v>100.00000000000001</v>
      </c>
      <c r="AR15" s="18">
        <v>50.6</v>
      </c>
      <c r="AS15" s="18">
        <v>42.2</v>
      </c>
      <c r="AT15" s="18">
        <v>7.2</v>
      </c>
      <c r="AU15" s="18">
        <v>6680</v>
      </c>
      <c r="AV15" s="18">
        <v>8430</v>
      </c>
      <c r="AW15" s="20" t="s">
        <v>98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84</v>
      </c>
      <c r="B16" s="19" t="s">
        <v>145</v>
      </c>
      <c r="C16" s="18" t="s">
        <v>146</v>
      </c>
      <c r="D16" s="18" t="s">
        <v>147</v>
      </c>
      <c r="E16" s="18"/>
      <c r="F16" s="18" t="s">
        <v>148</v>
      </c>
      <c r="G16" s="18">
        <v>26624</v>
      </c>
      <c r="H16" s="18">
        <v>3029</v>
      </c>
      <c r="I16" s="18"/>
      <c r="J16" s="18" t="s">
        <v>89</v>
      </c>
      <c r="K16" s="18" t="s">
        <v>149</v>
      </c>
      <c r="L16" s="18"/>
      <c r="M16" s="18" t="s">
        <v>91</v>
      </c>
      <c r="N16" s="18"/>
      <c r="O16" s="18" t="s">
        <v>92</v>
      </c>
      <c r="P16" s="18" t="s">
        <v>93</v>
      </c>
      <c r="Q16" s="18">
        <v>150</v>
      </c>
      <c r="R16" s="18">
        <v>2</v>
      </c>
      <c r="S16" s="18">
        <v>1981</v>
      </c>
      <c r="T16" s="18" t="s">
        <v>131</v>
      </c>
      <c r="U16" s="18"/>
      <c r="V16" s="18"/>
      <c r="W16" s="18"/>
      <c r="X16" s="18"/>
      <c r="Y16" s="18"/>
      <c r="Z16" s="18"/>
      <c r="AA16" s="18"/>
      <c r="AB16" s="18"/>
      <c r="AC16" s="18" t="s">
        <v>98</v>
      </c>
      <c r="AD16" s="18" t="s">
        <v>150</v>
      </c>
      <c r="AE16" s="18" t="s">
        <v>115</v>
      </c>
      <c r="AF16" s="18"/>
      <c r="AG16" s="18" t="s">
        <v>98</v>
      </c>
      <c r="AH16" s="18"/>
      <c r="AI16" s="18">
        <f t="shared" si="0"/>
        <v>100.04</v>
      </c>
      <c r="AJ16" s="18">
        <v>43.64</v>
      </c>
      <c r="AK16" s="18">
        <v>21</v>
      </c>
      <c r="AL16" s="18">
        <v>16.6</v>
      </c>
      <c r="AM16" s="18">
        <v>16.5</v>
      </c>
      <c r="AN16" s="18">
        <v>0.3</v>
      </c>
      <c r="AO16" s="18">
        <v>2</v>
      </c>
      <c r="AP16" s="18">
        <v>253.4</v>
      </c>
      <c r="AQ16" s="18">
        <f t="shared" si="1"/>
        <v>100</v>
      </c>
      <c r="AR16" s="18">
        <v>46.4</v>
      </c>
      <c r="AS16" s="18">
        <v>5.7</v>
      </c>
      <c r="AT16" s="18">
        <v>47.9</v>
      </c>
      <c r="AU16" s="18">
        <v>7856</v>
      </c>
      <c r="AV16" s="18">
        <v>8744</v>
      </c>
      <c r="AW16" s="20" t="s">
        <v>98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84</v>
      </c>
      <c r="B17" s="19" t="s">
        <v>151</v>
      </c>
      <c r="C17" s="18" t="s">
        <v>152</v>
      </c>
      <c r="D17" s="18" t="s">
        <v>153</v>
      </c>
      <c r="E17" s="18"/>
      <c r="F17" s="18" t="s">
        <v>154</v>
      </c>
      <c r="G17" s="18">
        <v>25947</v>
      </c>
      <c r="H17" s="18"/>
      <c r="I17" s="18"/>
      <c r="J17" s="18"/>
      <c r="K17" s="18" t="s">
        <v>120</v>
      </c>
      <c r="L17" s="18"/>
      <c r="M17" s="18" t="s">
        <v>91</v>
      </c>
      <c r="N17" s="18"/>
      <c r="O17" s="18" t="s">
        <v>92</v>
      </c>
      <c r="P17" s="18" t="s">
        <v>93</v>
      </c>
      <c r="Q17" s="18">
        <v>140</v>
      </c>
      <c r="R17" s="18">
        <v>2</v>
      </c>
      <c r="S17" s="18">
        <v>1985</v>
      </c>
      <c r="T17" s="18" t="s">
        <v>155</v>
      </c>
      <c r="U17" s="18">
        <v>174000</v>
      </c>
      <c r="V17" s="18">
        <v>124000</v>
      </c>
      <c r="W17" s="18">
        <v>48720000</v>
      </c>
      <c r="X17" s="18">
        <v>34720000</v>
      </c>
      <c r="Y17" s="18"/>
      <c r="Z17" s="18"/>
      <c r="AA17" s="18"/>
      <c r="AB17" s="18"/>
      <c r="AC17" s="18" t="s">
        <v>98</v>
      </c>
      <c r="AD17" s="18" t="s">
        <v>102</v>
      </c>
      <c r="AE17" s="18" t="s">
        <v>103</v>
      </c>
      <c r="AF17" s="18"/>
      <c r="AG17" s="18" t="s">
        <v>98</v>
      </c>
      <c r="AH17" s="18"/>
      <c r="AI17" s="18">
        <f t="shared" si="0"/>
        <v>100</v>
      </c>
      <c r="AJ17" s="18">
        <v>44.2</v>
      </c>
      <c r="AK17" s="18">
        <v>26.4</v>
      </c>
      <c r="AL17" s="18">
        <v>10.9</v>
      </c>
      <c r="AM17" s="18">
        <v>15.9</v>
      </c>
      <c r="AN17" s="18">
        <v>2.3</v>
      </c>
      <c r="AO17" s="18">
        <v>0.3</v>
      </c>
      <c r="AP17" s="18">
        <v>269</v>
      </c>
      <c r="AQ17" s="18">
        <f t="shared" si="1"/>
        <v>100</v>
      </c>
      <c r="AR17" s="18">
        <v>46.41</v>
      </c>
      <c r="AS17" s="18">
        <v>5.98</v>
      </c>
      <c r="AT17" s="18">
        <v>47.61</v>
      </c>
      <c r="AU17" s="18">
        <v>7802</v>
      </c>
      <c r="AV17" s="18">
        <v>8880</v>
      </c>
      <c r="AW17" s="20" t="s">
        <v>98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84</v>
      </c>
      <c r="B18" s="19" t="s">
        <v>156</v>
      </c>
      <c r="C18" s="18" t="s">
        <v>157</v>
      </c>
      <c r="D18" s="18" t="s">
        <v>158</v>
      </c>
      <c r="E18" s="18"/>
      <c r="F18" s="18" t="s">
        <v>159</v>
      </c>
      <c r="G18" s="18">
        <v>1734</v>
      </c>
      <c r="H18" s="18">
        <v>39</v>
      </c>
      <c r="I18" s="18">
        <v>0</v>
      </c>
      <c r="J18" s="18" t="s">
        <v>89</v>
      </c>
      <c r="K18" s="18" t="s">
        <v>120</v>
      </c>
      <c r="L18" s="18"/>
      <c r="M18" s="18" t="s">
        <v>91</v>
      </c>
      <c r="N18" s="18"/>
      <c r="O18" s="18" t="s">
        <v>92</v>
      </c>
      <c r="P18" s="18" t="s">
        <v>160</v>
      </c>
      <c r="Q18" s="18">
        <v>13</v>
      </c>
      <c r="R18" s="18">
        <v>1</v>
      </c>
      <c r="S18" s="18">
        <v>1989</v>
      </c>
      <c r="T18" s="18" t="s">
        <v>98</v>
      </c>
      <c r="U18" s="18"/>
      <c r="V18" s="18"/>
      <c r="W18" s="18"/>
      <c r="X18" s="18"/>
      <c r="Y18" s="18"/>
      <c r="Z18" s="18"/>
      <c r="AA18" s="18"/>
      <c r="AB18" s="18"/>
      <c r="AC18" s="18" t="s">
        <v>102</v>
      </c>
      <c r="AD18" s="18" t="s">
        <v>102</v>
      </c>
      <c r="AE18" s="18" t="s">
        <v>103</v>
      </c>
      <c r="AF18" s="18"/>
      <c r="AG18" s="18" t="s">
        <v>98</v>
      </c>
      <c r="AH18" s="18"/>
      <c r="AI18" s="18">
        <f t="shared" si="0"/>
        <v>100.00000000000001</v>
      </c>
      <c r="AJ18" s="18">
        <v>30.5</v>
      </c>
      <c r="AK18" s="18">
        <v>18.3</v>
      </c>
      <c r="AL18" s="18">
        <v>14.1</v>
      </c>
      <c r="AM18" s="18">
        <v>35</v>
      </c>
      <c r="AN18" s="18">
        <v>0.7</v>
      </c>
      <c r="AO18" s="18">
        <v>1.4</v>
      </c>
      <c r="AP18" s="18">
        <v>163.4</v>
      </c>
      <c r="AQ18" s="18">
        <f t="shared" si="1"/>
        <v>100</v>
      </c>
      <c r="AR18" s="18">
        <v>37</v>
      </c>
      <c r="AS18" s="18">
        <v>59.1</v>
      </c>
      <c r="AT18" s="18">
        <v>3.9</v>
      </c>
      <c r="AU18" s="18">
        <v>10162</v>
      </c>
      <c r="AV18" s="18">
        <v>0</v>
      </c>
      <c r="AW18" s="20" t="s">
        <v>98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84</v>
      </c>
      <c r="B19" s="19" t="s">
        <v>161</v>
      </c>
      <c r="C19" s="18" t="s">
        <v>162</v>
      </c>
      <c r="D19" s="18" t="s">
        <v>163</v>
      </c>
      <c r="E19" s="18"/>
      <c r="F19" s="18" t="s">
        <v>164</v>
      </c>
      <c r="G19" s="18">
        <v>3235</v>
      </c>
      <c r="H19" s="18"/>
      <c r="I19" s="18"/>
      <c r="J19" s="18"/>
      <c r="K19" s="18" t="s">
        <v>106</v>
      </c>
      <c r="L19" s="18"/>
      <c r="M19" s="18" t="s">
        <v>91</v>
      </c>
      <c r="N19" s="18"/>
      <c r="O19" s="18" t="s">
        <v>92</v>
      </c>
      <c r="P19" s="18" t="s">
        <v>160</v>
      </c>
      <c r="Q19" s="18">
        <v>20</v>
      </c>
      <c r="R19" s="18">
        <v>2</v>
      </c>
      <c r="S19" s="18">
        <v>1988</v>
      </c>
      <c r="T19" s="18" t="s">
        <v>98</v>
      </c>
      <c r="U19" s="18"/>
      <c r="V19" s="18"/>
      <c r="W19" s="18"/>
      <c r="X19" s="18"/>
      <c r="Y19" s="18"/>
      <c r="Z19" s="18"/>
      <c r="AA19" s="18"/>
      <c r="AB19" s="18"/>
      <c r="AC19" s="18" t="s">
        <v>165</v>
      </c>
      <c r="AD19" s="18" t="s">
        <v>165</v>
      </c>
      <c r="AE19" s="18" t="s">
        <v>115</v>
      </c>
      <c r="AF19" s="18"/>
      <c r="AG19" s="18" t="s">
        <v>98</v>
      </c>
      <c r="AH19" s="18"/>
      <c r="AI19" s="18">
        <f t="shared" si="0"/>
        <v>100</v>
      </c>
      <c r="AJ19" s="18">
        <v>50.7</v>
      </c>
      <c r="AK19" s="18">
        <v>9.2</v>
      </c>
      <c r="AL19" s="18">
        <v>13.6</v>
      </c>
      <c r="AM19" s="18">
        <v>15.6</v>
      </c>
      <c r="AN19" s="18">
        <v>6.9</v>
      </c>
      <c r="AO19" s="18">
        <v>4</v>
      </c>
      <c r="AP19" s="18">
        <v>166</v>
      </c>
      <c r="AQ19" s="18">
        <f t="shared" si="1"/>
        <v>100</v>
      </c>
      <c r="AR19" s="18">
        <v>31.5</v>
      </c>
      <c r="AS19" s="18">
        <v>52.2</v>
      </c>
      <c r="AT19" s="18">
        <v>16.3</v>
      </c>
      <c r="AU19" s="18">
        <v>9040</v>
      </c>
      <c r="AV19" s="18">
        <v>8670</v>
      </c>
      <c r="AW19" s="20" t="s">
        <v>98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84</v>
      </c>
      <c r="B20" s="19" t="s">
        <v>166</v>
      </c>
      <c r="C20" s="18" t="s">
        <v>167</v>
      </c>
      <c r="D20" s="18" t="s">
        <v>168</v>
      </c>
      <c r="E20" s="18"/>
      <c r="F20" s="18" t="s">
        <v>169</v>
      </c>
      <c r="G20" s="18">
        <v>105</v>
      </c>
      <c r="H20" s="18">
        <v>0</v>
      </c>
      <c r="I20" s="18">
        <v>0</v>
      </c>
      <c r="J20" s="18"/>
      <c r="K20" s="18" t="s">
        <v>106</v>
      </c>
      <c r="L20" s="18"/>
      <c r="M20" s="18" t="s">
        <v>91</v>
      </c>
      <c r="N20" s="18"/>
      <c r="O20" s="18" t="s">
        <v>170</v>
      </c>
      <c r="P20" s="18" t="s">
        <v>160</v>
      </c>
      <c r="Q20" s="18">
        <v>2.5</v>
      </c>
      <c r="R20" s="18">
        <v>1</v>
      </c>
      <c r="S20" s="18">
        <v>1996</v>
      </c>
      <c r="T20" s="18" t="s">
        <v>98</v>
      </c>
      <c r="U20" s="18"/>
      <c r="V20" s="18"/>
      <c r="W20" s="18"/>
      <c r="X20" s="18"/>
      <c r="Y20" s="18"/>
      <c r="Z20" s="18"/>
      <c r="AA20" s="18"/>
      <c r="AB20" s="18"/>
      <c r="AC20" s="18" t="s">
        <v>98</v>
      </c>
      <c r="AD20" s="18" t="s">
        <v>102</v>
      </c>
      <c r="AE20" s="18" t="s">
        <v>115</v>
      </c>
      <c r="AF20" s="18"/>
      <c r="AG20" s="18" t="s">
        <v>98</v>
      </c>
      <c r="AH20" s="18"/>
      <c r="AI20" s="18">
        <f t="shared" si="0"/>
        <v>100.46000000000002</v>
      </c>
      <c r="AJ20" s="18">
        <v>57.88</v>
      </c>
      <c r="AK20" s="18">
        <v>19.55</v>
      </c>
      <c r="AL20" s="18">
        <v>7.43</v>
      </c>
      <c r="AM20" s="18">
        <v>14.7</v>
      </c>
      <c r="AN20" s="18">
        <v>0.9</v>
      </c>
      <c r="AO20" s="18">
        <v>0</v>
      </c>
      <c r="AP20" s="18">
        <v>103.3</v>
      </c>
      <c r="AQ20" s="18">
        <f t="shared" si="1"/>
        <v>100</v>
      </c>
      <c r="AR20" s="18">
        <v>39.3</v>
      </c>
      <c r="AS20" s="18">
        <v>34.35</v>
      </c>
      <c r="AT20" s="18">
        <v>26.35</v>
      </c>
      <c r="AU20" s="18">
        <v>9508</v>
      </c>
      <c r="AV20" s="18">
        <v>9508</v>
      </c>
      <c r="AW20" s="20" t="s">
        <v>98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66" customFormat="1" ht="30" customHeight="1">
      <c r="A21" s="18" t="s">
        <v>84</v>
      </c>
      <c r="B21" s="19" t="s">
        <v>171</v>
      </c>
      <c r="C21" s="18" t="s">
        <v>172</v>
      </c>
      <c r="D21" s="18" t="s">
        <v>173</v>
      </c>
      <c r="E21" s="18"/>
      <c r="F21" s="18" t="s">
        <v>174</v>
      </c>
      <c r="G21" s="18">
        <v>941</v>
      </c>
      <c r="H21" s="18">
        <v>0</v>
      </c>
      <c r="I21" s="18">
        <v>0</v>
      </c>
      <c r="J21" s="18" t="s">
        <v>89</v>
      </c>
      <c r="K21" s="18" t="s">
        <v>106</v>
      </c>
      <c r="L21" s="18"/>
      <c r="M21" s="18" t="s">
        <v>91</v>
      </c>
      <c r="N21" s="18"/>
      <c r="O21" s="18" t="s">
        <v>92</v>
      </c>
      <c r="P21" s="18" t="s">
        <v>160</v>
      </c>
      <c r="Q21" s="18">
        <v>15</v>
      </c>
      <c r="R21" s="18">
        <v>2</v>
      </c>
      <c r="S21" s="18">
        <v>1985</v>
      </c>
      <c r="T21" s="18" t="s">
        <v>98</v>
      </c>
      <c r="U21" s="18"/>
      <c r="V21" s="18"/>
      <c r="W21" s="18"/>
      <c r="X21" s="18"/>
      <c r="Y21" s="18"/>
      <c r="Z21" s="18"/>
      <c r="AA21" s="18"/>
      <c r="AB21" s="18"/>
      <c r="AC21" s="18" t="s">
        <v>98</v>
      </c>
      <c r="AD21" s="18" t="s">
        <v>102</v>
      </c>
      <c r="AE21" s="18" t="s">
        <v>115</v>
      </c>
      <c r="AF21" s="18"/>
      <c r="AG21" s="18" t="s">
        <v>98</v>
      </c>
      <c r="AH21" s="18"/>
      <c r="AI21" s="18">
        <f t="shared" si="0"/>
        <v>100</v>
      </c>
      <c r="AJ21" s="18">
        <v>51.1</v>
      </c>
      <c r="AK21" s="18">
        <v>20.4</v>
      </c>
      <c r="AL21" s="18">
        <v>0.5</v>
      </c>
      <c r="AM21" s="18">
        <v>25</v>
      </c>
      <c r="AN21" s="18">
        <v>1.7</v>
      </c>
      <c r="AO21" s="18">
        <v>1.3</v>
      </c>
      <c r="AP21" s="18">
        <v>100</v>
      </c>
      <c r="AQ21" s="18">
        <f t="shared" si="1"/>
        <v>100.00000000000001</v>
      </c>
      <c r="AR21" s="18">
        <v>55.2</v>
      </c>
      <c r="AS21" s="18">
        <v>39.1</v>
      </c>
      <c r="AT21" s="18">
        <v>5.7</v>
      </c>
      <c r="AU21" s="18">
        <v>5990</v>
      </c>
      <c r="AV21" s="18">
        <v>0</v>
      </c>
      <c r="AW21" s="20" t="s">
        <v>98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6" customFormat="1" ht="30" customHeight="1">
      <c r="A22" s="18" t="s">
        <v>84</v>
      </c>
      <c r="B22" s="19" t="s">
        <v>171</v>
      </c>
      <c r="C22" s="18" t="s">
        <v>175</v>
      </c>
      <c r="D22" s="18" t="s">
        <v>173</v>
      </c>
      <c r="E22" s="18"/>
      <c r="F22" s="18" t="s">
        <v>176</v>
      </c>
      <c r="G22" s="18">
        <v>270</v>
      </c>
      <c r="H22" s="18"/>
      <c r="I22" s="18"/>
      <c r="J22" s="18"/>
      <c r="K22" s="18" t="s">
        <v>106</v>
      </c>
      <c r="L22" s="18"/>
      <c r="M22" s="18" t="s">
        <v>91</v>
      </c>
      <c r="N22" s="18"/>
      <c r="O22" s="18" t="s">
        <v>136</v>
      </c>
      <c r="P22" s="18" t="s">
        <v>160</v>
      </c>
      <c r="Q22" s="18">
        <v>4</v>
      </c>
      <c r="R22" s="18">
        <v>1</v>
      </c>
      <c r="S22" s="18">
        <v>2002</v>
      </c>
      <c r="T22" s="18" t="s">
        <v>98</v>
      </c>
      <c r="U22" s="18"/>
      <c r="V22" s="18"/>
      <c r="W22" s="18"/>
      <c r="X22" s="18"/>
      <c r="Y22" s="18"/>
      <c r="Z22" s="18"/>
      <c r="AA22" s="18"/>
      <c r="AB22" s="18"/>
      <c r="AC22" s="18" t="s">
        <v>98</v>
      </c>
      <c r="AD22" s="18" t="s">
        <v>102</v>
      </c>
      <c r="AE22" s="18" t="s">
        <v>115</v>
      </c>
      <c r="AF22" s="18"/>
      <c r="AG22" s="18" t="s">
        <v>98</v>
      </c>
      <c r="AH22" s="18"/>
      <c r="AI22" s="18">
        <f t="shared" si="0"/>
        <v>100</v>
      </c>
      <c r="AJ22" s="18">
        <v>51.5</v>
      </c>
      <c r="AK22" s="18">
        <v>22.7</v>
      </c>
      <c r="AL22" s="18">
        <v>1.4</v>
      </c>
      <c r="AM22" s="18">
        <v>22</v>
      </c>
      <c r="AN22" s="18">
        <v>1.3</v>
      </c>
      <c r="AO22" s="18">
        <v>1.1</v>
      </c>
      <c r="AP22" s="18">
        <v>112</v>
      </c>
      <c r="AQ22" s="18">
        <f t="shared" si="1"/>
        <v>100</v>
      </c>
      <c r="AR22" s="18">
        <v>41.2</v>
      </c>
      <c r="AS22" s="18">
        <v>52</v>
      </c>
      <c r="AT22" s="18">
        <v>6.8</v>
      </c>
      <c r="AU22" s="18">
        <v>8750</v>
      </c>
      <c r="AV22" s="18">
        <v>0</v>
      </c>
      <c r="AW22" s="20" t="s">
        <v>98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66" customFormat="1" ht="30" customHeight="1">
      <c r="A23" s="18" t="s">
        <v>84</v>
      </c>
      <c r="B23" s="19" t="s">
        <v>177</v>
      </c>
      <c r="C23" s="18" t="s">
        <v>178</v>
      </c>
      <c r="D23" s="18" t="s">
        <v>179</v>
      </c>
      <c r="E23" s="18"/>
      <c r="F23" s="18" t="s">
        <v>180</v>
      </c>
      <c r="G23" s="18">
        <v>1159</v>
      </c>
      <c r="H23" s="18">
        <v>0</v>
      </c>
      <c r="I23" s="18">
        <v>0</v>
      </c>
      <c r="J23" s="18"/>
      <c r="K23" s="18" t="s">
        <v>106</v>
      </c>
      <c r="L23" s="18"/>
      <c r="M23" s="18" t="s">
        <v>91</v>
      </c>
      <c r="N23" s="18"/>
      <c r="O23" s="18" t="s">
        <v>92</v>
      </c>
      <c r="P23" s="18" t="s">
        <v>160</v>
      </c>
      <c r="Q23" s="18">
        <v>13</v>
      </c>
      <c r="R23" s="18">
        <v>1</v>
      </c>
      <c r="S23" s="18">
        <v>1994</v>
      </c>
      <c r="T23" s="18" t="s">
        <v>98</v>
      </c>
      <c r="U23" s="18"/>
      <c r="V23" s="18"/>
      <c r="W23" s="18"/>
      <c r="X23" s="18"/>
      <c r="Y23" s="18"/>
      <c r="Z23" s="18"/>
      <c r="AA23" s="18"/>
      <c r="AB23" s="18"/>
      <c r="AC23" s="18" t="s">
        <v>98</v>
      </c>
      <c r="AD23" s="18" t="s">
        <v>102</v>
      </c>
      <c r="AE23" s="18" t="s">
        <v>97</v>
      </c>
      <c r="AF23" s="18"/>
      <c r="AG23" s="18" t="s">
        <v>181</v>
      </c>
      <c r="AH23" s="18">
        <v>90</v>
      </c>
      <c r="AI23" s="18">
        <f t="shared" si="0"/>
        <v>100</v>
      </c>
      <c r="AJ23" s="18">
        <v>38.6</v>
      </c>
      <c r="AK23" s="18">
        <v>17.2</v>
      </c>
      <c r="AL23" s="18">
        <v>2.6</v>
      </c>
      <c r="AM23" s="18">
        <v>32.5</v>
      </c>
      <c r="AN23" s="18">
        <v>2.3</v>
      </c>
      <c r="AO23" s="18">
        <v>6.8</v>
      </c>
      <c r="AP23" s="18">
        <v>162</v>
      </c>
      <c r="AQ23" s="18">
        <f t="shared" si="1"/>
        <v>100.00000000000001</v>
      </c>
      <c r="AR23" s="18">
        <v>56.1</v>
      </c>
      <c r="AS23" s="18">
        <v>39.2</v>
      </c>
      <c r="AT23" s="18">
        <v>4.7</v>
      </c>
      <c r="AU23" s="18">
        <v>5980</v>
      </c>
      <c r="AV23" s="18">
        <v>6800</v>
      </c>
      <c r="AW23" s="20" t="s">
        <v>98</v>
      </c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6" customFormat="1" ht="30" customHeight="1">
      <c r="A24" s="18" t="s">
        <v>84</v>
      </c>
      <c r="B24" s="19" t="s">
        <v>182</v>
      </c>
      <c r="C24" s="18" t="s">
        <v>183</v>
      </c>
      <c r="D24" s="18" t="s">
        <v>184</v>
      </c>
      <c r="E24" s="18"/>
      <c r="F24" s="18" t="s">
        <v>185</v>
      </c>
      <c r="G24" s="18">
        <v>1464</v>
      </c>
      <c r="H24" s="18"/>
      <c r="I24" s="18"/>
      <c r="J24" s="18"/>
      <c r="K24" s="18" t="s">
        <v>106</v>
      </c>
      <c r="L24" s="18"/>
      <c r="M24" s="18" t="s">
        <v>91</v>
      </c>
      <c r="N24" s="18"/>
      <c r="O24" s="18" t="s">
        <v>92</v>
      </c>
      <c r="P24" s="18" t="s">
        <v>160</v>
      </c>
      <c r="Q24" s="18">
        <v>7</v>
      </c>
      <c r="R24" s="18">
        <v>1</v>
      </c>
      <c r="S24" s="18">
        <v>2000</v>
      </c>
      <c r="T24" s="18" t="s">
        <v>98</v>
      </c>
      <c r="U24" s="18"/>
      <c r="V24" s="18"/>
      <c r="W24" s="18"/>
      <c r="X24" s="18"/>
      <c r="Y24" s="18"/>
      <c r="Z24" s="18"/>
      <c r="AA24" s="18"/>
      <c r="AB24" s="18"/>
      <c r="AC24" s="18" t="s">
        <v>53</v>
      </c>
      <c r="AD24" s="18" t="s">
        <v>102</v>
      </c>
      <c r="AE24" s="18" t="s">
        <v>115</v>
      </c>
      <c r="AF24" s="18"/>
      <c r="AG24" s="18" t="s">
        <v>98</v>
      </c>
      <c r="AH24" s="18"/>
      <c r="AI24" s="18">
        <f t="shared" si="0"/>
        <v>100</v>
      </c>
      <c r="AJ24" s="18">
        <v>32.36</v>
      </c>
      <c r="AK24" s="18">
        <v>18.02</v>
      </c>
      <c r="AL24" s="18">
        <v>3.92</v>
      </c>
      <c r="AM24" s="18">
        <v>26.89</v>
      </c>
      <c r="AN24" s="18">
        <v>17.5</v>
      </c>
      <c r="AO24" s="18">
        <v>1.31</v>
      </c>
      <c r="AP24" s="18">
        <v>0</v>
      </c>
      <c r="AQ24" s="18">
        <f t="shared" si="1"/>
        <v>100</v>
      </c>
      <c r="AR24" s="18">
        <v>58.77</v>
      </c>
      <c r="AS24" s="18">
        <v>37.1</v>
      </c>
      <c r="AT24" s="18">
        <v>4.13</v>
      </c>
      <c r="AU24" s="18">
        <v>5510</v>
      </c>
      <c r="AV24" s="18">
        <v>5910</v>
      </c>
      <c r="AW24" s="20" t="s">
        <v>98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66" customFormat="1" ht="30" customHeight="1">
      <c r="A25" s="18" t="s">
        <v>84</v>
      </c>
      <c r="B25" s="19" t="s">
        <v>186</v>
      </c>
      <c r="C25" s="18" t="s">
        <v>187</v>
      </c>
      <c r="D25" s="18" t="s">
        <v>188</v>
      </c>
      <c r="E25" s="18"/>
      <c r="F25" s="18" t="s">
        <v>189</v>
      </c>
      <c r="G25" s="18">
        <v>250</v>
      </c>
      <c r="H25" s="18">
        <v>0</v>
      </c>
      <c r="I25" s="18">
        <v>0</v>
      </c>
      <c r="J25" s="18" t="s">
        <v>89</v>
      </c>
      <c r="K25" s="18" t="s">
        <v>106</v>
      </c>
      <c r="L25" s="18"/>
      <c r="M25" s="18" t="s">
        <v>91</v>
      </c>
      <c r="N25" s="18"/>
      <c r="O25" s="18" t="s">
        <v>92</v>
      </c>
      <c r="P25" s="18" t="s">
        <v>160</v>
      </c>
      <c r="Q25" s="18">
        <v>2</v>
      </c>
      <c r="R25" s="18">
        <v>1</v>
      </c>
      <c r="S25" s="18">
        <v>1997</v>
      </c>
      <c r="T25" s="18" t="s">
        <v>98</v>
      </c>
      <c r="U25" s="18"/>
      <c r="V25" s="18"/>
      <c r="W25" s="18"/>
      <c r="X25" s="18"/>
      <c r="Y25" s="18"/>
      <c r="Z25" s="18"/>
      <c r="AA25" s="18"/>
      <c r="AB25" s="18"/>
      <c r="AC25" s="18" t="s">
        <v>98</v>
      </c>
      <c r="AD25" s="18" t="s">
        <v>102</v>
      </c>
      <c r="AE25" s="18" t="s">
        <v>115</v>
      </c>
      <c r="AF25" s="18"/>
      <c r="AG25" s="18" t="s">
        <v>181</v>
      </c>
      <c r="AH25" s="18">
        <v>90</v>
      </c>
      <c r="AI25" s="18">
        <f t="shared" si="0"/>
        <v>100</v>
      </c>
      <c r="AJ25" s="18">
        <v>59.4</v>
      </c>
      <c r="AK25" s="18">
        <v>16.4</v>
      </c>
      <c r="AL25" s="18">
        <v>4.1</v>
      </c>
      <c r="AM25" s="18">
        <v>16.2</v>
      </c>
      <c r="AN25" s="18">
        <v>2.2</v>
      </c>
      <c r="AO25" s="18">
        <v>1.7</v>
      </c>
      <c r="AP25" s="18">
        <v>99</v>
      </c>
      <c r="AQ25" s="18">
        <f t="shared" si="1"/>
        <v>100.00000000000001</v>
      </c>
      <c r="AR25" s="18">
        <v>32.6</v>
      </c>
      <c r="AS25" s="18">
        <v>59.2</v>
      </c>
      <c r="AT25" s="18">
        <v>8.2</v>
      </c>
      <c r="AU25" s="18">
        <v>10330</v>
      </c>
      <c r="AV25" s="18">
        <v>11350</v>
      </c>
      <c r="AW25" s="20" t="s">
        <v>98</v>
      </c>
      <c r="AX25" s="20"/>
      <c r="AY25" s="20">
        <f t="shared" si="2"/>
        <v>0</v>
      </c>
      <c r="AZ25" s="20">
        <f t="shared" si="3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66" customFormat="1" ht="30" customHeight="1">
      <c r="A26" s="18" t="s">
        <v>84</v>
      </c>
      <c r="B26" s="19" t="s">
        <v>190</v>
      </c>
      <c r="C26" s="18" t="s">
        <v>191</v>
      </c>
      <c r="D26" s="18" t="s">
        <v>192</v>
      </c>
      <c r="E26" s="18"/>
      <c r="F26" s="18" t="s">
        <v>193</v>
      </c>
      <c r="G26" s="18">
        <v>3621</v>
      </c>
      <c r="H26" s="18">
        <v>196</v>
      </c>
      <c r="I26" s="18"/>
      <c r="J26" s="18" t="s">
        <v>89</v>
      </c>
      <c r="K26" s="18" t="s">
        <v>106</v>
      </c>
      <c r="L26" s="18"/>
      <c r="M26" s="18" t="s">
        <v>91</v>
      </c>
      <c r="N26" s="18"/>
      <c r="O26" s="18" t="s">
        <v>92</v>
      </c>
      <c r="P26" s="18" t="s">
        <v>160</v>
      </c>
      <c r="Q26" s="18">
        <v>17</v>
      </c>
      <c r="R26" s="18">
        <v>2</v>
      </c>
      <c r="S26" s="18">
        <v>1997</v>
      </c>
      <c r="T26" s="18" t="s">
        <v>98</v>
      </c>
      <c r="U26" s="18"/>
      <c r="V26" s="18"/>
      <c r="W26" s="18"/>
      <c r="X26" s="18"/>
      <c r="Y26" s="18"/>
      <c r="Z26" s="18"/>
      <c r="AA26" s="18"/>
      <c r="AB26" s="18"/>
      <c r="AC26" s="18" t="s">
        <v>98</v>
      </c>
      <c r="AD26" s="18" t="s">
        <v>102</v>
      </c>
      <c r="AE26" s="18" t="s">
        <v>115</v>
      </c>
      <c r="AF26" s="18"/>
      <c r="AG26" s="18" t="s">
        <v>98</v>
      </c>
      <c r="AH26" s="18"/>
      <c r="AI26" s="18">
        <f t="shared" si="0"/>
        <v>100</v>
      </c>
      <c r="AJ26" s="18">
        <v>53.2</v>
      </c>
      <c r="AK26" s="18">
        <v>14.2</v>
      </c>
      <c r="AL26" s="18">
        <v>13</v>
      </c>
      <c r="AM26" s="18">
        <v>10.6</v>
      </c>
      <c r="AN26" s="18">
        <v>0.6</v>
      </c>
      <c r="AO26" s="18">
        <v>8.4</v>
      </c>
      <c r="AP26" s="18">
        <v>135</v>
      </c>
      <c r="AQ26" s="18">
        <f t="shared" si="1"/>
        <v>100</v>
      </c>
      <c r="AR26" s="18">
        <v>45.4</v>
      </c>
      <c r="AS26" s="18">
        <v>48.6</v>
      </c>
      <c r="AT26" s="18">
        <v>6</v>
      </c>
      <c r="AU26" s="18">
        <v>8005</v>
      </c>
      <c r="AV26" s="18">
        <v>8565</v>
      </c>
      <c r="AW26" s="20" t="s">
        <v>98</v>
      </c>
      <c r="AX26" s="20"/>
      <c r="AY26" s="20">
        <f t="shared" si="2"/>
        <v>0</v>
      </c>
      <c r="AZ26" s="20">
        <f t="shared" si="3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66" customFormat="1" ht="30" customHeight="1">
      <c r="A27" s="18" t="s">
        <v>84</v>
      </c>
      <c r="B27" s="19" t="s">
        <v>194</v>
      </c>
      <c r="C27" s="18" t="s">
        <v>195</v>
      </c>
      <c r="D27" s="18" t="s">
        <v>196</v>
      </c>
      <c r="E27" s="18"/>
      <c r="F27" s="18" t="s">
        <v>197</v>
      </c>
      <c r="G27" s="18">
        <v>73</v>
      </c>
      <c r="H27" s="18">
        <v>0</v>
      </c>
      <c r="I27" s="18">
        <v>0</v>
      </c>
      <c r="J27" s="18"/>
      <c r="K27" s="18" t="s">
        <v>198</v>
      </c>
      <c r="L27" s="18"/>
      <c r="M27" s="18" t="s">
        <v>91</v>
      </c>
      <c r="N27" s="18"/>
      <c r="O27" s="18" t="s">
        <v>53</v>
      </c>
      <c r="P27" s="18" t="s">
        <v>160</v>
      </c>
      <c r="Q27" s="18">
        <v>0.5</v>
      </c>
      <c r="R27" s="18">
        <v>1</v>
      </c>
      <c r="S27" s="18">
        <v>2003</v>
      </c>
      <c r="T27" s="18" t="s">
        <v>98</v>
      </c>
      <c r="U27" s="18"/>
      <c r="V27" s="18"/>
      <c r="W27" s="18"/>
      <c r="X27" s="18"/>
      <c r="Y27" s="18"/>
      <c r="Z27" s="18"/>
      <c r="AA27" s="18"/>
      <c r="AB27" s="18"/>
      <c r="AC27" s="18" t="s">
        <v>53</v>
      </c>
      <c r="AD27" s="18" t="s">
        <v>53</v>
      </c>
      <c r="AE27" s="18" t="s">
        <v>103</v>
      </c>
      <c r="AF27" s="18"/>
      <c r="AG27" s="18" t="s">
        <v>98</v>
      </c>
      <c r="AH27" s="18"/>
      <c r="AI27" s="18">
        <f t="shared" si="0"/>
        <v>100</v>
      </c>
      <c r="AJ27" s="18">
        <v>50</v>
      </c>
      <c r="AK27" s="18">
        <v>10</v>
      </c>
      <c r="AL27" s="18">
        <v>20</v>
      </c>
      <c r="AM27" s="18">
        <v>0</v>
      </c>
      <c r="AN27" s="18">
        <v>0</v>
      </c>
      <c r="AO27" s="18">
        <v>20</v>
      </c>
      <c r="AP27" s="18">
        <v>0</v>
      </c>
      <c r="AQ27" s="18">
        <f t="shared" si="1"/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20" t="s">
        <v>98</v>
      </c>
      <c r="AX27" s="20"/>
      <c r="AY27" s="20">
        <f t="shared" si="2"/>
        <v>0</v>
      </c>
      <c r="AZ27" s="20">
        <f t="shared" si="3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66" customFormat="1" ht="30" customHeight="1">
      <c r="A28" s="18" t="s">
        <v>84</v>
      </c>
      <c r="B28" s="19" t="s">
        <v>199</v>
      </c>
      <c r="C28" s="18" t="s">
        <v>200</v>
      </c>
      <c r="D28" s="18" t="s">
        <v>201</v>
      </c>
      <c r="E28" s="18"/>
      <c r="F28" s="18" t="s">
        <v>202</v>
      </c>
      <c r="G28" s="18">
        <v>714</v>
      </c>
      <c r="H28" s="18">
        <v>0</v>
      </c>
      <c r="I28" s="18">
        <v>0</v>
      </c>
      <c r="J28" s="18" t="s">
        <v>112</v>
      </c>
      <c r="K28" s="18" t="s">
        <v>203</v>
      </c>
      <c r="L28" s="18"/>
      <c r="M28" s="18" t="s">
        <v>91</v>
      </c>
      <c r="N28" s="18"/>
      <c r="O28" s="18" t="s">
        <v>170</v>
      </c>
      <c r="P28" s="18" t="s">
        <v>160</v>
      </c>
      <c r="Q28" s="18">
        <v>4.6</v>
      </c>
      <c r="R28" s="18">
        <v>1</v>
      </c>
      <c r="S28" s="18">
        <v>1999</v>
      </c>
      <c r="T28" s="18" t="s">
        <v>98</v>
      </c>
      <c r="U28" s="18"/>
      <c r="V28" s="18"/>
      <c r="W28" s="18"/>
      <c r="X28" s="18"/>
      <c r="Y28" s="18"/>
      <c r="Z28" s="18"/>
      <c r="AA28" s="18"/>
      <c r="AB28" s="18"/>
      <c r="AC28" s="18" t="s">
        <v>98</v>
      </c>
      <c r="AD28" s="18" t="s">
        <v>102</v>
      </c>
      <c r="AE28" s="18" t="s">
        <v>115</v>
      </c>
      <c r="AF28" s="18"/>
      <c r="AG28" s="18" t="s">
        <v>181</v>
      </c>
      <c r="AH28" s="18">
        <v>70</v>
      </c>
      <c r="AI28" s="18">
        <f t="shared" si="0"/>
        <v>100</v>
      </c>
      <c r="AJ28" s="18">
        <v>54.1</v>
      </c>
      <c r="AK28" s="18">
        <v>27.1</v>
      </c>
      <c r="AL28" s="18">
        <v>2</v>
      </c>
      <c r="AM28" s="18">
        <v>10.3</v>
      </c>
      <c r="AN28" s="18">
        <v>3.3</v>
      </c>
      <c r="AO28" s="18">
        <v>3.2</v>
      </c>
      <c r="AP28" s="18">
        <v>103</v>
      </c>
      <c r="AQ28" s="18">
        <f t="shared" si="1"/>
        <v>100</v>
      </c>
      <c r="AR28" s="18">
        <v>39</v>
      </c>
      <c r="AS28" s="18">
        <v>54.4</v>
      </c>
      <c r="AT28" s="18">
        <v>6.6</v>
      </c>
      <c r="AU28" s="18">
        <v>9285</v>
      </c>
      <c r="AV28" s="18">
        <v>10348</v>
      </c>
      <c r="AW28" s="20" t="s">
        <v>98</v>
      </c>
      <c r="AX28" s="20"/>
      <c r="AY28" s="20">
        <f t="shared" si="2"/>
        <v>0</v>
      </c>
      <c r="AZ28" s="20">
        <f t="shared" si="3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66" customFormat="1" ht="30" customHeight="1">
      <c r="A29" s="18" t="s">
        <v>84</v>
      </c>
      <c r="B29" s="19" t="s">
        <v>204</v>
      </c>
      <c r="C29" s="18" t="s">
        <v>205</v>
      </c>
      <c r="D29" s="18" t="s">
        <v>206</v>
      </c>
      <c r="E29" s="18"/>
      <c r="F29" s="18" t="s">
        <v>207</v>
      </c>
      <c r="G29" s="18">
        <v>0</v>
      </c>
      <c r="H29" s="18"/>
      <c r="I29" s="18"/>
      <c r="J29" s="18"/>
      <c r="K29" s="18" t="s">
        <v>106</v>
      </c>
      <c r="L29" s="18"/>
      <c r="M29" s="18" t="s">
        <v>91</v>
      </c>
      <c r="N29" s="18"/>
      <c r="O29" s="18" t="s">
        <v>92</v>
      </c>
      <c r="P29" s="18" t="s">
        <v>93</v>
      </c>
      <c r="Q29" s="18">
        <v>270</v>
      </c>
      <c r="R29" s="18">
        <v>2</v>
      </c>
      <c r="S29" s="18">
        <v>1972</v>
      </c>
      <c r="T29" s="18" t="s">
        <v>98</v>
      </c>
      <c r="U29" s="18"/>
      <c r="V29" s="18"/>
      <c r="W29" s="18"/>
      <c r="X29" s="18"/>
      <c r="Y29" s="18"/>
      <c r="Z29" s="18"/>
      <c r="AA29" s="18"/>
      <c r="AB29" s="18"/>
      <c r="AC29" s="18" t="s">
        <v>53</v>
      </c>
      <c r="AD29" s="18" t="s">
        <v>102</v>
      </c>
      <c r="AE29" s="18" t="s">
        <v>115</v>
      </c>
      <c r="AF29" s="18" t="s">
        <v>208</v>
      </c>
      <c r="AG29" s="18" t="s">
        <v>98</v>
      </c>
      <c r="AH29" s="18"/>
      <c r="AI29" s="18">
        <f t="shared" si="0"/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f t="shared" si="1"/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20" t="s">
        <v>98</v>
      </c>
      <c r="AX29" s="20"/>
      <c r="AY29" s="20">
        <f t="shared" si="2"/>
        <v>0</v>
      </c>
      <c r="AZ29" s="20">
        <f t="shared" si="3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66" customFormat="1" ht="30" customHeight="1">
      <c r="A30" s="18" t="s">
        <v>84</v>
      </c>
      <c r="B30" s="19" t="s">
        <v>204</v>
      </c>
      <c r="C30" s="18" t="s">
        <v>205</v>
      </c>
      <c r="D30" s="18" t="s">
        <v>206</v>
      </c>
      <c r="E30" s="18"/>
      <c r="F30" s="18" t="s">
        <v>209</v>
      </c>
      <c r="G30" s="18">
        <v>0</v>
      </c>
      <c r="H30" s="18"/>
      <c r="I30" s="18"/>
      <c r="J30" s="18"/>
      <c r="K30" s="18" t="s">
        <v>106</v>
      </c>
      <c r="L30" s="18"/>
      <c r="M30" s="18" t="s">
        <v>91</v>
      </c>
      <c r="N30" s="18"/>
      <c r="O30" s="18" t="s">
        <v>92</v>
      </c>
      <c r="P30" s="18" t="s">
        <v>93</v>
      </c>
      <c r="Q30" s="18">
        <v>135</v>
      </c>
      <c r="R30" s="18">
        <v>1</v>
      </c>
      <c r="S30" s="18">
        <v>1967</v>
      </c>
      <c r="T30" s="18" t="s">
        <v>98</v>
      </c>
      <c r="U30" s="18"/>
      <c r="V30" s="18"/>
      <c r="W30" s="18"/>
      <c r="X30" s="18"/>
      <c r="Y30" s="18"/>
      <c r="Z30" s="18"/>
      <c r="AA30" s="18"/>
      <c r="AB30" s="18"/>
      <c r="AC30" s="18" t="s">
        <v>53</v>
      </c>
      <c r="AD30" s="18" t="s">
        <v>102</v>
      </c>
      <c r="AE30" s="18" t="s">
        <v>115</v>
      </c>
      <c r="AF30" s="18" t="s">
        <v>208</v>
      </c>
      <c r="AG30" s="18" t="s">
        <v>98</v>
      </c>
      <c r="AH30" s="18"/>
      <c r="AI30" s="18">
        <f t="shared" si="0"/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f t="shared" si="1"/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20" t="s">
        <v>98</v>
      </c>
      <c r="AX30" s="20"/>
      <c r="AY30" s="20">
        <f t="shared" si="2"/>
        <v>0</v>
      </c>
      <c r="AZ30" s="20">
        <f t="shared" si="3"/>
        <v>0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66" customFormat="1" ht="30" customHeight="1">
      <c r="A31" s="18" t="s">
        <v>84</v>
      </c>
      <c r="B31" s="19" t="s">
        <v>210</v>
      </c>
      <c r="C31" s="18" t="s">
        <v>211</v>
      </c>
      <c r="D31" s="18" t="s">
        <v>212</v>
      </c>
      <c r="E31" s="18"/>
      <c r="F31" s="18" t="s">
        <v>213</v>
      </c>
      <c r="G31" s="18">
        <v>72606</v>
      </c>
      <c r="H31" s="18">
        <v>368</v>
      </c>
      <c r="I31" s="18"/>
      <c r="J31" s="18" t="s">
        <v>112</v>
      </c>
      <c r="K31" s="18" t="s">
        <v>214</v>
      </c>
      <c r="L31" s="18"/>
      <c r="M31" s="18" t="s">
        <v>91</v>
      </c>
      <c r="N31" s="18"/>
      <c r="O31" s="18" t="s">
        <v>92</v>
      </c>
      <c r="P31" s="18" t="s">
        <v>93</v>
      </c>
      <c r="Q31" s="18">
        <v>315</v>
      </c>
      <c r="R31" s="18">
        <v>3</v>
      </c>
      <c r="S31" s="18">
        <v>2000</v>
      </c>
      <c r="T31" s="18" t="s">
        <v>137</v>
      </c>
      <c r="U31" s="18">
        <v>304554197</v>
      </c>
      <c r="V31" s="18">
        <v>19131840</v>
      </c>
      <c r="W31" s="18">
        <v>231307404</v>
      </c>
      <c r="X31" s="18">
        <v>13547561</v>
      </c>
      <c r="Y31" s="18">
        <v>6000</v>
      </c>
      <c r="Z31" s="18">
        <v>14</v>
      </c>
      <c r="AA31" s="18">
        <v>20669</v>
      </c>
      <c r="AB31" s="18">
        <v>6247</v>
      </c>
      <c r="AC31" s="18" t="s">
        <v>98</v>
      </c>
      <c r="AD31" s="18" t="s">
        <v>102</v>
      </c>
      <c r="AE31" s="18" t="s">
        <v>103</v>
      </c>
      <c r="AF31" s="18"/>
      <c r="AG31" s="18" t="s">
        <v>98</v>
      </c>
      <c r="AH31" s="18"/>
      <c r="AI31" s="18">
        <f t="shared" si="0"/>
        <v>100</v>
      </c>
      <c r="AJ31" s="18">
        <v>55.5</v>
      </c>
      <c r="AK31" s="18">
        <v>18.1</v>
      </c>
      <c r="AL31" s="18">
        <v>13.1</v>
      </c>
      <c r="AM31" s="18">
        <v>9.5</v>
      </c>
      <c r="AN31" s="18">
        <v>0.4</v>
      </c>
      <c r="AO31" s="18">
        <v>3.4</v>
      </c>
      <c r="AP31" s="18">
        <v>14.8</v>
      </c>
      <c r="AQ31" s="18">
        <f t="shared" si="1"/>
        <v>100</v>
      </c>
      <c r="AR31" s="18">
        <v>46</v>
      </c>
      <c r="AS31" s="18">
        <v>48.3</v>
      </c>
      <c r="AT31" s="18">
        <v>5.7</v>
      </c>
      <c r="AU31" s="18">
        <v>7908</v>
      </c>
      <c r="AV31" s="18">
        <v>9443</v>
      </c>
      <c r="AW31" s="20" t="s">
        <v>98</v>
      </c>
      <c r="AX31" s="20"/>
      <c r="AY31" s="20">
        <f t="shared" si="2"/>
        <v>0</v>
      </c>
      <c r="AZ31" s="20">
        <f t="shared" si="3"/>
        <v>0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66" customFormat="1" ht="30" customHeight="1">
      <c r="A32" s="18" t="s">
        <v>84</v>
      </c>
      <c r="B32" s="19" t="s">
        <v>215</v>
      </c>
      <c r="C32" s="18" t="s">
        <v>216</v>
      </c>
      <c r="D32" s="18" t="s">
        <v>217</v>
      </c>
      <c r="E32" s="18"/>
      <c r="F32" s="18" t="s">
        <v>218</v>
      </c>
      <c r="G32" s="18">
        <v>65419</v>
      </c>
      <c r="H32" s="18">
        <v>6365</v>
      </c>
      <c r="I32" s="18"/>
      <c r="J32" s="18" t="s">
        <v>89</v>
      </c>
      <c r="K32" s="18" t="s">
        <v>106</v>
      </c>
      <c r="L32" s="18"/>
      <c r="M32" s="18" t="s">
        <v>91</v>
      </c>
      <c r="N32" s="18"/>
      <c r="O32" s="18" t="s">
        <v>136</v>
      </c>
      <c r="P32" s="18" t="s">
        <v>93</v>
      </c>
      <c r="Q32" s="18">
        <v>480</v>
      </c>
      <c r="R32" s="18">
        <v>3</v>
      </c>
      <c r="S32" s="18">
        <v>1998</v>
      </c>
      <c r="T32" s="18" t="s">
        <v>219</v>
      </c>
      <c r="U32" s="18">
        <v>8719</v>
      </c>
      <c r="V32" s="18">
        <v>4200</v>
      </c>
      <c r="W32" s="18"/>
      <c r="X32" s="18"/>
      <c r="Y32" s="18">
        <v>1980</v>
      </c>
      <c r="Z32" s="18">
        <v>6</v>
      </c>
      <c r="AA32" s="18">
        <v>7722</v>
      </c>
      <c r="AB32" s="18"/>
      <c r="AC32" s="18" t="s">
        <v>98</v>
      </c>
      <c r="AD32" s="18" t="s">
        <v>102</v>
      </c>
      <c r="AE32" s="18" t="s">
        <v>97</v>
      </c>
      <c r="AF32" s="18"/>
      <c r="AG32" s="18" t="s">
        <v>98</v>
      </c>
      <c r="AH32" s="18"/>
      <c r="AI32" s="18">
        <f t="shared" si="0"/>
        <v>100</v>
      </c>
      <c r="AJ32" s="18">
        <v>53</v>
      </c>
      <c r="AK32" s="18">
        <v>20.3</v>
      </c>
      <c r="AL32" s="18">
        <v>10.1</v>
      </c>
      <c r="AM32" s="18">
        <v>10.9</v>
      </c>
      <c r="AN32" s="18">
        <v>1.4</v>
      </c>
      <c r="AO32" s="18">
        <v>4.3</v>
      </c>
      <c r="AP32" s="18">
        <v>235.7</v>
      </c>
      <c r="AQ32" s="18">
        <f t="shared" si="1"/>
        <v>100</v>
      </c>
      <c r="AR32" s="18">
        <v>47.79</v>
      </c>
      <c r="AS32" s="18">
        <v>47.14</v>
      </c>
      <c r="AT32" s="18">
        <v>5.07</v>
      </c>
      <c r="AU32" s="18">
        <v>7215</v>
      </c>
      <c r="AV32" s="18">
        <v>0</v>
      </c>
      <c r="AW32" s="20" t="s">
        <v>98</v>
      </c>
      <c r="AX32" s="20"/>
      <c r="AY32" s="20">
        <f t="shared" si="2"/>
        <v>0</v>
      </c>
      <c r="AZ32" s="20">
        <f t="shared" si="3"/>
        <v>0</v>
      </c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66" customFormat="1" ht="30" customHeight="1">
      <c r="A33" s="18" t="s">
        <v>84</v>
      </c>
      <c r="B33" s="19" t="s">
        <v>220</v>
      </c>
      <c r="C33" s="18" t="s">
        <v>221</v>
      </c>
      <c r="D33" s="18" t="s">
        <v>222</v>
      </c>
      <c r="E33" s="18"/>
      <c r="F33" s="18" t="s">
        <v>223</v>
      </c>
      <c r="G33" s="18">
        <v>101043</v>
      </c>
      <c r="H33" s="18">
        <v>6575</v>
      </c>
      <c r="I33" s="18"/>
      <c r="J33" s="18"/>
      <c r="K33" s="18" t="s">
        <v>214</v>
      </c>
      <c r="L33" s="18"/>
      <c r="M33" s="18" t="s">
        <v>91</v>
      </c>
      <c r="N33" s="18"/>
      <c r="O33" s="18" t="s">
        <v>92</v>
      </c>
      <c r="P33" s="18" t="s">
        <v>93</v>
      </c>
      <c r="Q33" s="18">
        <v>450</v>
      </c>
      <c r="R33" s="18">
        <v>3</v>
      </c>
      <c r="S33" s="18">
        <v>1998</v>
      </c>
      <c r="T33" s="18" t="s">
        <v>224</v>
      </c>
      <c r="U33" s="18"/>
      <c r="V33" s="18"/>
      <c r="W33" s="18">
        <v>968216179</v>
      </c>
      <c r="X33" s="18"/>
      <c r="Y33" s="18">
        <v>6000</v>
      </c>
      <c r="Z33" s="18">
        <v>13.8</v>
      </c>
      <c r="AA33" s="18">
        <v>35776</v>
      </c>
      <c r="AB33" s="18"/>
      <c r="AC33" s="18" t="s">
        <v>95</v>
      </c>
      <c r="AD33" s="18" t="s">
        <v>165</v>
      </c>
      <c r="AE33" s="18" t="s">
        <v>115</v>
      </c>
      <c r="AF33" s="18"/>
      <c r="AG33" s="18" t="s">
        <v>98</v>
      </c>
      <c r="AH33" s="18"/>
      <c r="AI33" s="18">
        <f t="shared" si="0"/>
        <v>100</v>
      </c>
      <c r="AJ33" s="18">
        <v>45.5</v>
      </c>
      <c r="AK33" s="18">
        <v>20.7</v>
      </c>
      <c r="AL33" s="18">
        <v>16.8</v>
      </c>
      <c r="AM33" s="18">
        <v>11.2</v>
      </c>
      <c r="AN33" s="18">
        <v>1.2</v>
      </c>
      <c r="AO33" s="18">
        <v>4.6</v>
      </c>
      <c r="AP33" s="18">
        <v>185</v>
      </c>
      <c r="AQ33" s="18">
        <f t="shared" si="1"/>
        <v>100.00000000000001</v>
      </c>
      <c r="AR33" s="18">
        <v>47.7</v>
      </c>
      <c r="AS33" s="18">
        <v>46.1</v>
      </c>
      <c r="AT33" s="18">
        <v>6.2</v>
      </c>
      <c r="AU33" s="18">
        <v>7483</v>
      </c>
      <c r="AV33" s="18">
        <v>8181</v>
      </c>
      <c r="AW33" s="20" t="s">
        <v>98</v>
      </c>
      <c r="AX33" s="20"/>
      <c r="AY33" s="20">
        <f t="shared" si="2"/>
        <v>0</v>
      </c>
      <c r="AZ33" s="20">
        <f t="shared" si="3"/>
        <v>0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80" s="66" customFormat="1" ht="30" customHeight="1">
      <c r="A34" s="18" t="s">
        <v>84</v>
      </c>
      <c r="B34" s="19" t="s">
        <v>225</v>
      </c>
      <c r="C34" s="18" t="s">
        <v>226</v>
      </c>
      <c r="D34" s="18" t="s">
        <v>227</v>
      </c>
      <c r="E34" s="18"/>
      <c r="F34" s="18" t="s">
        <v>228</v>
      </c>
      <c r="G34" s="18">
        <v>35651</v>
      </c>
      <c r="H34" s="18">
        <v>532</v>
      </c>
      <c r="I34" s="18"/>
      <c r="J34" s="18" t="s">
        <v>89</v>
      </c>
      <c r="K34" s="18" t="s">
        <v>120</v>
      </c>
      <c r="L34" s="18"/>
      <c r="M34" s="18" t="s">
        <v>91</v>
      </c>
      <c r="N34" s="18"/>
      <c r="O34" s="18" t="s">
        <v>92</v>
      </c>
      <c r="P34" s="18" t="s">
        <v>93</v>
      </c>
      <c r="Q34" s="18">
        <v>150</v>
      </c>
      <c r="R34" s="18">
        <v>1</v>
      </c>
      <c r="S34" s="18">
        <v>1990</v>
      </c>
      <c r="T34" s="18" t="s">
        <v>131</v>
      </c>
      <c r="U34" s="18">
        <v>3951360</v>
      </c>
      <c r="V34" s="18"/>
      <c r="W34" s="18">
        <v>3951360</v>
      </c>
      <c r="X34" s="18"/>
      <c r="Y34" s="18"/>
      <c r="Z34" s="18"/>
      <c r="AA34" s="18"/>
      <c r="AB34" s="18"/>
      <c r="AC34" s="18" t="s">
        <v>98</v>
      </c>
      <c r="AD34" s="18" t="s">
        <v>102</v>
      </c>
      <c r="AE34" s="18" t="s">
        <v>115</v>
      </c>
      <c r="AF34" s="18"/>
      <c r="AG34" s="18" t="s">
        <v>98</v>
      </c>
      <c r="AH34" s="18"/>
      <c r="AI34" s="18">
        <f t="shared" si="0"/>
        <v>100</v>
      </c>
      <c r="AJ34" s="18">
        <v>39</v>
      </c>
      <c r="AK34" s="18">
        <v>15</v>
      </c>
      <c r="AL34" s="18">
        <v>12</v>
      </c>
      <c r="AM34" s="18">
        <v>32</v>
      </c>
      <c r="AN34" s="18">
        <v>2</v>
      </c>
      <c r="AO34" s="18">
        <v>0</v>
      </c>
      <c r="AP34" s="18">
        <v>230</v>
      </c>
      <c r="AQ34" s="18">
        <f t="shared" si="1"/>
        <v>100</v>
      </c>
      <c r="AR34" s="18">
        <v>44</v>
      </c>
      <c r="AS34" s="18">
        <v>50</v>
      </c>
      <c r="AT34" s="18">
        <v>6</v>
      </c>
      <c r="AU34" s="18">
        <v>8226</v>
      </c>
      <c r="AV34" s="18">
        <v>9031</v>
      </c>
      <c r="AW34" s="20" t="s">
        <v>98</v>
      </c>
      <c r="AX34" s="20"/>
      <c r="AY34" s="20">
        <f t="shared" si="2"/>
        <v>0</v>
      </c>
      <c r="AZ34" s="20">
        <f t="shared" si="3"/>
        <v>0</v>
      </c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1:80" s="66" customFormat="1" ht="30" customHeight="1">
      <c r="A35" s="18" t="s">
        <v>84</v>
      </c>
      <c r="B35" s="19" t="s">
        <v>225</v>
      </c>
      <c r="C35" s="18" t="s">
        <v>229</v>
      </c>
      <c r="D35" s="18" t="s">
        <v>227</v>
      </c>
      <c r="E35" s="18"/>
      <c r="F35" s="18" t="s">
        <v>230</v>
      </c>
      <c r="G35" s="18">
        <v>37743</v>
      </c>
      <c r="H35" s="18">
        <v>563</v>
      </c>
      <c r="I35" s="18"/>
      <c r="J35" s="18" t="s">
        <v>89</v>
      </c>
      <c r="K35" s="18" t="s">
        <v>120</v>
      </c>
      <c r="L35" s="18"/>
      <c r="M35" s="18" t="s">
        <v>91</v>
      </c>
      <c r="N35" s="18"/>
      <c r="O35" s="18" t="s">
        <v>92</v>
      </c>
      <c r="P35" s="18" t="s">
        <v>93</v>
      </c>
      <c r="Q35" s="18">
        <v>210</v>
      </c>
      <c r="R35" s="18">
        <v>2</v>
      </c>
      <c r="S35" s="18">
        <v>1986</v>
      </c>
      <c r="T35" s="18" t="s">
        <v>131</v>
      </c>
      <c r="U35" s="18">
        <v>7902720</v>
      </c>
      <c r="V35" s="18"/>
      <c r="W35" s="18">
        <v>7902720</v>
      </c>
      <c r="X35" s="18"/>
      <c r="Y35" s="18"/>
      <c r="Z35" s="18"/>
      <c r="AA35" s="18"/>
      <c r="AB35" s="18"/>
      <c r="AC35" s="18" t="s">
        <v>98</v>
      </c>
      <c r="AD35" s="18" t="s">
        <v>102</v>
      </c>
      <c r="AE35" s="18" t="s">
        <v>115</v>
      </c>
      <c r="AF35" s="18"/>
      <c r="AG35" s="18" t="s">
        <v>98</v>
      </c>
      <c r="AH35" s="18"/>
      <c r="AI35" s="18">
        <f t="shared" si="0"/>
        <v>100</v>
      </c>
      <c r="AJ35" s="18">
        <v>39</v>
      </c>
      <c r="AK35" s="18">
        <v>15</v>
      </c>
      <c r="AL35" s="18">
        <v>12</v>
      </c>
      <c r="AM35" s="18">
        <v>32</v>
      </c>
      <c r="AN35" s="18">
        <v>2</v>
      </c>
      <c r="AO35" s="18">
        <v>0</v>
      </c>
      <c r="AP35" s="18">
        <v>230</v>
      </c>
      <c r="AQ35" s="18">
        <f t="shared" si="1"/>
        <v>100</v>
      </c>
      <c r="AR35" s="18">
        <v>44</v>
      </c>
      <c r="AS35" s="18">
        <v>50</v>
      </c>
      <c r="AT35" s="18">
        <v>6</v>
      </c>
      <c r="AU35" s="18">
        <v>8226</v>
      </c>
      <c r="AV35" s="18">
        <v>9031</v>
      </c>
      <c r="AW35" s="20" t="s">
        <v>98</v>
      </c>
      <c r="AX35" s="20"/>
      <c r="AY35" s="20">
        <f t="shared" si="2"/>
        <v>0</v>
      </c>
      <c r="AZ35" s="20">
        <f t="shared" si="3"/>
        <v>0</v>
      </c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</row>
    <row r="36" spans="1:80" s="66" customFormat="1" ht="30" customHeight="1">
      <c r="A36" s="18" t="s">
        <v>84</v>
      </c>
      <c r="B36" s="19" t="s">
        <v>231</v>
      </c>
      <c r="C36" s="18" t="s">
        <v>232</v>
      </c>
      <c r="D36" s="18" t="s">
        <v>233</v>
      </c>
      <c r="E36" s="18"/>
      <c r="F36" s="18" t="s">
        <v>234</v>
      </c>
      <c r="G36" s="18">
        <v>23249</v>
      </c>
      <c r="H36" s="18"/>
      <c r="I36" s="18"/>
      <c r="J36" s="18"/>
      <c r="K36" s="18" t="s">
        <v>120</v>
      </c>
      <c r="L36" s="18"/>
      <c r="M36" s="18" t="s">
        <v>91</v>
      </c>
      <c r="N36" s="18"/>
      <c r="O36" s="18" t="s">
        <v>92</v>
      </c>
      <c r="P36" s="18" t="s">
        <v>93</v>
      </c>
      <c r="Q36" s="18">
        <v>150</v>
      </c>
      <c r="R36" s="18">
        <v>2</v>
      </c>
      <c r="S36" s="18">
        <v>1978</v>
      </c>
      <c r="T36" s="18" t="s">
        <v>131</v>
      </c>
      <c r="U36" s="18"/>
      <c r="V36" s="18"/>
      <c r="W36" s="18">
        <v>141120</v>
      </c>
      <c r="X36" s="18"/>
      <c r="Y36" s="18"/>
      <c r="Z36" s="18"/>
      <c r="AA36" s="18"/>
      <c r="AB36" s="18"/>
      <c r="AC36" s="18" t="s">
        <v>98</v>
      </c>
      <c r="AD36" s="18" t="s">
        <v>102</v>
      </c>
      <c r="AE36" s="18" t="s">
        <v>97</v>
      </c>
      <c r="AF36" s="18"/>
      <c r="AG36" s="18" t="s">
        <v>98</v>
      </c>
      <c r="AH36" s="18"/>
      <c r="AI36" s="18">
        <f t="shared" si="0"/>
        <v>100</v>
      </c>
      <c r="AJ36" s="18">
        <v>33.5</v>
      </c>
      <c r="AK36" s="18">
        <v>29.5</v>
      </c>
      <c r="AL36" s="18">
        <v>16.3</v>
      </c>
      <c r="AM36" s="18">
        <v>13.8</v>
      </c>
      <c r="AN36" s="18">
        <v>4.4</v>
      </c>
      <c r="AO36" s="18">
        <v>2.5</v>
      </c>
      <c r="AP36" s="18">
        <v>229</v>
      </c>
      <c r="AQ36" s="18">
        <f t="shared" si="1"/>
        <v>100</v>
      </c>
      <c r="AR36" s="18">
        <v>45.3</v>
      </c>
      <c r="AS36" s="18">
        <v>47.8</v>
      </c>
      <c r="AT36" s="18">
        <v>6.9</v>
      </c>
      <c r="AU36" s="18">
        <v>0</v>
      </c>
      <c r="AV36" s="18">
        <v>0</v>
      </c>
      <c r="AW36" s="20" t="s">
        <v>98</v>
      </c>
      <c r="AX36" s="20"/>
      <c r="AY36" s="20">
        <f t="shared" si="2"/>
        <v>0</v>
      </c>
      <c r="AZ36" s="20">
        <f t="shared" si="3"/>
        <v>0</v>
      </c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s="66" customFormat="1" ht="30" customHeight="1">
      <c r="A37" s="18" t="s">
        <v>84</v>
      </c>
      <c r="B37" s="19" t="s">
        <v>235</v>
      </c>
      <c r="C37" s="18" t="s">
        <v>236</v>
      </c>
      <c r="D37" s="18" t="s">
        <v>237</v>
      </c>
      <c r="E37" s="18"/>
      <c r="F37" s="18" t="s">
        <v>238</v>
      </c>
      <c r="G37" s="18">
        <v>78497</v>
      </c>
      <c r="H37" s="18">
        <v>728</v>
      </c>
      <c r="I37" s="18"/>
      <c r="J37" s="18" t="s">
        <v>89</v>
      </c>
      <c r="K37" s="18" t="s">
        <v>90</v>
      </c>
      <c r="L37" s="18"/>
      <c r="M37" s="18" t="s">
        <v>91</v>
      </c>
      <c r="N37" s="18"/>
      <c r="O37" s="18" t="s">
        <v>92</v>
      </c>
      <c r="P37" s="18" t="s">
        <v>93</v>
      </c>
      <c r="Q37" s="18">
        <v>400</v>
      </c>
      <c r="R37" s="18">
        <v>2</v>
      </c>
      <c r="S37" s="18">
        <v>1998</v>
      </c>
      <c r="T37" s="18" t="s">
        <v>239</v>
      </c>
      <c r="U37" s="18">
        <v>436781706</v>
      </c>
      <c r="V37" s="18">
        <v>14065128</v>
      </c>
      <c r="W37" s="18"/>
      <c r="X37" s="18">
        <v>15575000</v>
      </c>
      <c r="Y37" s="18">
        <v>8000</v>
      </c>
      <c r="Z37" s="18">
        <v>14.6</v>
      </c>
      <c r="AA37" s="18">
        <v>26858</v>
      </c>
      <c r="AB37" s="18">
        <v>12840</v>
      </c>
      <c r="AC37" s="18" t="s">
        <v>98</v>
      </c>
      <c r="AD37" s="18" t="s">
        <v>165</v>
      </c>
      <c r="AE37" s="18" t="s">
        <v>115</v>
      </c>
      <c r="AF37" s="18"/>
      <c r="AG37" s="18" t="s">
        <v>98</v>
      </c>
      <c r="AH37" s="18"/>
      <c r="AI37" s="18">
        <f t="shared" si="0"/>
        <v>100.00000000000001</v>
      </c>
      <c r="AJ37" s="18">
        <v>49.9</v>
      </c>
      <c r="AK37" s="18">
        <v>14.6</v>
      </c>
      <c r="AL37" s="18">
        <v>23.7</v>
      </c>
      <c r="AM37" s="18">
        <v>8</v>
      </c>
      <c r="AN37" s="18">
        <v>2.4</v>
      </c>
      <c r="AO37" s="18">
        <v>1.4</v>
      </c>
      <c r="AP37" s="18">
        <v>223</v>
      </c>
      <c r="AQ37" s="18">
        <f t="shared" si="1"/>
        <v>100</v>
      </c>
      <c r="AR37" s="18">
        <v>45.9</v>
      </c>
      <c r="AS37" s="18">
        <v>47.7</v>
      </c>
      <c r="AT37" s="18">
        <v>6.4</v>
      </c>
      <c r="AU37" s="18">
        <v>7844</v>
      </c>
      <c r="AV37" s="18">
        <v>8441</v>
      </c>
      <c r="AW37" s="20" t="s">
        <v>98</v>
      </c>
      <c r="AX37" s="20"/>
      <c r="AY37" s="20">
        <f t="shared" si="2"/>
        <v>0</v>
      </c>
      <c r="AZ37" s="20">
        <f t="shared" si="3"/>
        <v>0</v>
      </c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s="66" customFormat="1" ht="30" customHeight="1">
      <c r="A38" s="18" t="s">
        <v>84</v>
      </c>
      <c r="B38" s="19" t="s">
        <v>240</v>
      </c>
      <c r="C38" s="18" t="s">
        <v>241</v>
      </c>
      <c r="D38" s="18" t="s">
        <v>242</v>
      </c>
      <c r="E38" s="18"/>
      <c r="F38" s="18" t="s">
        <v>243</v>
      </c>
      <c r="G38" s="18">
        <v>125930.9</v>
      </c>
      <c r="H38" s="18"/>
      <c r="I38" s="18"/>
      <c r="J38" s="18"/>
      <c r="K38" s="18" t="s">
        <v>120</v>
      </c>
      <c r="L38" s="18"/>
      <c r="M38" s="18" t="s">
        <v>91</v>
      </c>
      <c r="N38" s="18"/>
      <c r="O38" s="18" t="s">
        <v>92</v>
      </c>
      <c r="P38" s="18" t="s">
        <v>93</v>
      </c>
      <c r="Q38" s="18">
        <v>600</v>
      </c>
      <c r="R38" s="18">
        <v>3</v>
      </c>
      <c r="S38" s="18">
        <v>1989</v>
      </c>
      <c r="T38" s="18" t="s">
        <v>244</v>
      </c>
      <c r="U38" s="18">
        <v>324400000</v>
      </c>
      <c r="V38" s="18"/>
      <c r="W38" s="18"/>
      <c r="X38" s="18"/>
      <c r="Y38" s="18">
        <v>12000</v>
      </c>
      <c r="Z38" s="18">
        <v>10</v>
      </c>
      <c r="AA38" s="18">
        <v>38441</v>
      </c>
      <c r="AB38" s="18">
        <v>13405</v>
      </c>
      <c r="AC38" s="18" t="s">
        <v>95</v>
      </c>
      <c r="AD38" s="18" t="s">
        <v>245</v>
      </c>
      <c r="AE38" s="18" t="s">
        <v>97</v>
      </c>
      <c r="AF38" s="18"/>
      <c r="AG38" s="18" t="s">
        <v>98</v>
      </c>
      <c r="AH38" s="18"/>
      <c r="AI38" s="18">
        <f t="shared" si="0"/>
        <v>100.00000000000001</v>
      </c>
      <c r="AJ38" s="18">
        <v>42.03</v>
      </c>
      <c r="AK38" s="18">
        <v>14.73</v>
      </c>
      <c r="AL38" s="18">
        <v>5.65</v>
      </c>
      <c r="AM38" s="18">
        <v>32.21</v>
      </c>
      <c r="AN38" s="18">
        <v>1.84</v>
      </c>
      <c r="AO38" s="18">
        <v>3.54</v>
      </c>
      <c r="AP38" s="18">
        <v>138</v>
      </c>
      <c r="AQ38" s="18">
        <f t="shared" si="1"/>
        <v>100</v>
      </c>
      <c r="AR38" s="18">
        <v>41.32</v>
      </c>
      <c r="AS38" s="18">
        <v>52.81</v>
      </c>
      <c r="AT38" s="18">
        <v>5.87</v>
      </c>
      <c r="AU38" s="18">
        <v>8912</v>
      </c>
      <c r="AV38" s="18">
        <v>10517</v>
      </c>
      <c r="AW38" s="20" t="s">
        <v>98</v>
      </c>
      <c r="AX38" s="20"/>
      <c r="AY38" s="20">
        <f t="shared" si="2"/>
        <v>0</v>
      </c>
      <c r="AZ38" s="20">
        <f t="shared" si="3"/>
        <v>0</v>
      </c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</row>
    <row r="39" spans="1:80" s="66" customFormat="1" ht="30" customHeight="1">
      <c r="A39" s="18" t="s">
        <v>84</v>
      </c>
      <c r="B39" s="19" t="s">
        <v>240</v>
      </c>
      <c r="C39" s="18" t="s">
        <v>241</v>
      </c>
      <c r="D39" s="18" t="s">
        <v>242</v>
      </c>
      <c r="E39" s="18"/>
      <c r="F39" s="18" t="s">
        <v>246</v>
      </c>
      <c r="G39" s="18">
        <v>101901.82</v>
      </c>
      <c r="H39" s="18"/>
      <c r="I39" s="18"/>
      <c r="J39" s="18"/>
      <c r="K39" s="18" t="s">
        <v>247</v>
      </c>
      <c r="L39" s="18"/>
      <c r="M39" s="18" t="s">
        <v>91</v>
      </c>
      <c r="N39" s="18"/>
      <c r="O39" s="18" t="s">
        <v>92</v>
      </c>
      <c r="P39" s="18" t="s">
        <v>93</v>
      </c>
      <c r="Q39" s="18">
        <v>400</v>
      </c>
      <c r="R39" s="18">
        <v>2</v>
      </c>
      <c r="S39" s="18">
        <v>1994</v>
      </c>
      <c r="T39" s="18" t="s">
        <v>94</v>
      </c>
      <c r="U39" s="18">
        <v>933000000</v>
      </c>
      <c r="V39" s="18"/>
      <c r="W39" s="18"/>
      <c r="X39" s="18">
        <v>238147000</v>
      </c>
      <c r="Y39" s="18">
        <v>5600</v>
      </c>
      <c r="Z39" s="18">
        <v>4</v>
      </c>
      <c r="AA39" s="18">
        <v>14692</v>
      </c>
      <c r="AB39" s="18">
        <v>56480</v>
      </c>
      <c r="AC39" s="18" t="s">
        <v>95</v>
      </c>
      <c r="AD39" s="18" t="s">
        <v>245</v>
      </c>
      <c r="AE39" s="18" t="s">
        <v>97</v>
      </c>
      <c r="AF39" s="18"/>
      <c r="AG39" s="18" t="s">
        <v>98</v>
      </c>
      <c r="AH39" s="18"/>
      <c r="AI39" s="18">
        <f aca="true" t="shared" si="4" ref="AI39:AI60">+SUM(AJ39:AO39)</f>
        <v>100</v>
      </c>
      <c r="AJ39" s="18">
        <v>54.2</v>
      </c>
      <c r="AK39" s="18">
        <v>12.47</v>
      </c>
      <c r="AL39" s="18">
        <v>4.89</v>
      </c>
      <c r="AM39" s="18">
        <v>23.27</v>
      </c>
      <c r="AN39" s="18">
        <v>1.38</v>
      </c>
      <c r="AO39" s="18">
        <v>3.79</v>
      </c>
      <c r="AP39" s="18">
        <v>126</v>
      </c>
      <c r="AQ39" s="18">
        <f aca="true" t="shared" si="5" ref="AQ39:AQ60">+SUM(AR39:AT39)</f>
        <v>99.99999999999999</v>
      </c>
      <c r="AR39" s="18">
        <v>34.8</v>
      </c>
      <c r="AS39" s="18">
        <v>59.15</v>
      </c>
      <c r="AT39" s="18">
        <v>6.05</v>
      </c>
      <c r="AU39" s="18">
        <v>10269</v>
      </c>
      <c r="AV39" s="18">
        <v>11265</v>
      </c>
      <c r="AW39" s="20" t="s">
        <v>98</v>
      </c>
      <c r="AX39" s="20"/>
      <c r="AY39" s="20">
        <f aca="true" t="shared" si="6" ref="AY39:AY60">+BB39+BE39+BH39+BK39+BN39+BQ39+BT39+BW39+BZ39</f>
        <v>0</v>
      </c>
      <c r="AZ39" s="20">
        <f aca="true" t="shared" si="7" ref="AZ39:AZ60">+BC39+BF39+BI39+BL39+BO39+BR39+BU39+BX39+CA39</f>
        <v>0</v>
      </c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</row>
    <row r="40" spans="1:80" s="66" customFormat="1" ht="30" customHeight="1">
      <c r="A40" s="18" t="s">
        <v>84</v>
      </c>
      <c r="B40" s="19" t="s">
        <v>240</v>
      </c>
      <c r="C40" s="18" t="s">
        <v>241</v>
      </c>
      <c r="D40" s="18" t="s">
        <v>242</v>
      </c>
      <c r="E40" s="18"/>
      <c r="F40" s="18" t="s">
        <v>248</v>
      </c>
      <c r="G40" s="18">
        <v>130195.64</v>
      </c>
      <c r="H40" s="18"/>
      <c r="I40" s="18"/>
      <c r="J40" s="18"/>
      <c r="K40" s="18" t="s">
        <v>106</v>
      </c>
      <c r="L40" s="18"/>
      <c r="M40" s="18" t="s">
        <v>91</v>
      </c>
      <c r="N40" s="18"/>
      <c r="O40" s="18" t="s">
        <v>92</v>
      </c>
      <c r="P40" s="18" t="s">
        <v>93</v>
      </c>
      <c r="Q40" s="18">
        <v>600</v>
      </c>
      <c r="R40" s="18">
        <v>1</v>
      </c>
      <c r="S40" s="18">
        <v>1997</v>
      </c>
      <c r="T40" s="18" t="s">
        <v>224</v>
      </c>
      <c r="U40" s="18">
        <v>246300000</v>
      </c>
      <c r="V40" s="18"/>
      <c r="W40" s="18"/>
      <c r="X40" s="18"/>
      <c r="Y40" s="18">
        <v>13000</v>
      </c>
      <c r="Z40" s="18">
        <v>16</v>
      </c>
      <c r="AA40" s="18">
        <v>57949</v>
      </c>
      <c r="AB40" s="18">
        <v>38725</v>
      </c>
      <c r="AC40" s="18" t="s">
        <v>95</v>
      </c>
      <c r="AD40" s="18" t="s">
        <v>245</v>
      </c>
      <c r="AE40" s="18" t="s">
        <v>97</v>
      </c>
      <c r="AF40" s="18"/>
      <c r="AG40" s="18" t="s">
        <v>98</v>
      </c>
      <c r="AH40" s="18"/>
      <c r="AI40" s="18">
        <f t="shared" si="4"/>
        <v>100</v>
      </c>
      <c r="AJ40" s="18">
        <v>40.3</v>
      </c>
      <c r="AK40" s="18">
        <v>13.77</v>
      </c>
      <c r="AL40" s="18">
        <v>5.63</v>
      </c>
      <c r="AM40" s="18">
        <v>36.6</v>
      </c>
      <c r="AN40" s="18">
        <v>1.69</v>
      </c>
      <c r="AO40" s="18">
        <v>2.01</v>
      </c>
      <c r="AP40" s="18">
        <v>137</v>
      </c>
      <c r="AQ40" s="18">
        <f t="shared" si="5"/>
        <v>100</v>
      </c>
      <c r="AR40" s="18">
        <v>43.59</v>
      </c>
      <c r="AS40" s="18">
        <v>50.92</v>
      </c>
      <c r="AT40" s="18">
        <v>5.49</v>
      </c>
      <c r="AU40" s="18">
        <v>8499</v>
      </c>
      <c r="AV40" s="18">
        <v>9598</v>
      </c>
      <c r="AW40" s="20" t="s">
        <v>98</v>
      </c>
      <c r="AX40" s="20"/>
      <c r="AY40" s="20">
        <f t="shared" si="6"/>
        <v>0</v>
      </c>
      <c r="AZ40" s="20">
        <f t="shared" si="7"/>
        <v>0</v>
      </c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  <row r="41" spans="1:80" s="66" customFormat="1" ht="30" customHeight="1">
      <c r="A41" s="18" t="s">
        <v>84</v>
      </c>
      <c r="B41" s="19" t="s">
        <v>240</v>
      </c>
      <c r="C41" s="18" t="s">
        <v>241</v>
      </c>
      <c r="D41" s="18" t="s">
        <v>242</v>
      </c>
      <c r="E41" s="18"/>
      <c r="F41" s="18" t="s">
        <v>249</v>
      </c>
      <c r="G41" s="18">
        <v>36764.54</v>
      </c>
      <c r="H41" s="18"/>
      <c r="I41" s="18"/>
      <c r="J41" s="18"/>
      <c r="K41" s="18" t="s">
        <v>250</v>
      </c>
      <c r="L41" s="18"/>
      <c r="M41" s="18" t="s">
        <v>91</v>
      </c>
      <c r="N41" s="18"/>
      <c r="O41" s="18" t="s">
        <v>136</v>
      </c>
      <c r="P41" s="18" t="s">
        <v>93</v>
      </c>
      <c r="Q41" s="18">
        <v>180</v>
      </c>
      <c r="R41" s="18">
        <v>1</v>
      </c>
      <c r="S41" s="18">
        <v>1992</v>
      </c>
      <c r="T41" s="18" t="s">
        <v>251</v>
      </c>
      <c r="U41" s="18">
        <v>97700000</v>
      </c>
      <c r="V41" s="18"/>
      <c r="W41" s="18"/>
      <c r="X41" s="18"/>
      <c r="Y41" s="18">
        <v>3600</v>
      </c>
      <c r="Z41" s="18">
        <v>8</v>
      </c>
      <c r="AA41" s="18">
        <v>9581</v>
      </c>
      <c r="AB41" s="18"/>
      <c r="AC41" s="18" t="s">
        <v>53</v>
      </c>
      <c r="AD41" s="18" t="s">
        <v>245</v>
      </c>
      <c r="AE41" s="18" t="s">
        <v>97</v>
      </c>
      <c r="AF41" s="18"/>
      <c r="AG41" s="18" t="s">
        <v>98</v>
      </c>
      <c r="AH41" s="18"/>
      <c r="AI41" s="18">
        <f t="shared" si="4"/>
        <v>100</v>
      </c>
      <c r="AJ41" s="18">
        <v>6.63</v>
      </c>
      <c r="AK41" s="18">
        <v>2.1</v>
      </c>
      <c r="AL41" s="18">
        <v>45.15</v>
      </c>
      <c r="AM41" s="18">
        <v>0</v>
      </c>
      <c r="AN41" s="18">
        <v>1.65</v>
      </c>
      <c r="AO41" s="18">
        <v>44.47</v>
      </c>
      <c r="AP41" s="18">
        <v>144</v>
      </c>
      <c r="AQ41" s="18">
        <f t="shared" si="5"/>
        <v>99.99999999999999</v>
      </c>
      <c r="AR41" s="18">
        <v>27.3</v>
      </c>
      <c r="AS41" s="18">
        <v>64.85</v>
      </c>
      <c r="AT41" s="18">
        <v>7.85</v>
      </c>
      <c r="AU41" s="18">
        <v>11531</v>
      </c>
      <c r="AV41" s="18">
        <v>11263</v>
      </c>
      <c r="AW41" s="20" t="s">
        <v>98</v>
      </c>
      <c r="AX41" s="20"/>
      <c r="AY41" s="20">
        <f t="shared" si="6"/>
        <v>0</v>
      </c>
      <c r="AZ41" s="20">
        <f t="shared" si="7"/>
        <v>0</v>
      </c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</row>
    <row r="42" spans="1:80" s="66" customFormat="1" ht="30" customHeight="1">
      <c r="A42" s="18" t="s">
        <v>84</v>
      </c>
      <c r="B42" s="19" t="s">
        <v>240</v>
      </c>
      <c r="C42" s="18" t="s">
        <v>241</v>
      </c>
      <c r="D42" s="18" t="s">
        <v>242</v>
      </c>
      <c r="E42" s="18"/>
      <c r="F42" s="18" t="s">
        <v>252</v>
      </c>
      <c r="G42" s="18">
        <v>142649.89</v>
      </c>
      <c r="H42" s="18"/>
      <c r="I42" s="18"/>
      <c r="J42" s="18"/>
      <c r="K42" s="18" t="s">
        <v>106</v>
      </c>
      <c r="L42" s="18"/>
      <c r="M42" s="18" t="s">
        <v>91</v>
      </c>
      <c r="N42" s="18"/>
      <c r="O42" s="18" t="s">
        <v>92</v>
      </c>
      <c r="P42" s="18" t="s">
        <v>93</v>
      </c>
      <c r="Q42" s="18">
        <v>600</v>
      </c>
      <c r="R42" s="18">
        <v>2</v>
      </c>
      <c r="S42" s="18">
        <v>1996</v>
      </c>
      <c r="T42" s="18" t="s">
        <v>224</v>
      </c>
      <c r="U42" s="18">
        <v>258000000</v>
      </c>
      <c r="V42" s="18"/>
      <c r="W42" s="18"/>
      <c r="X42" s="18"/>
      <c r="Y42" s="18">
        <v>12300</v>
      </c>
      <c r="Z42" s="18">
        <v>14</v>
      </c>
      <c r="AA42" s="18">
        <v>55326</v>
      </c>
      <c r="AB42" s="18">
        <v>29788</v>
      </c>
      <c r="AC42" s="18" t="s">
        <v>95</v>
      </c>
      <c r="AD42" s="18" t="s">
        <v>245</v>
      </c>
      <c r="AE42" s="18" t="s">
        <v>97</v>
      </c>
      <c r="AF42" s="18"/>
      <c r="AG42" s="18" t="s">
        <v>98</v>
      </c>
      <c r="AH42" s="18"/>
      <c r="AI42" s="18">
        <f t="shared" si="4"/>
        <v>99.99999999999999</v>
      </c>
      <c r="AJ42" s="18">
        <v>43.58</v>
      </c>
      <c r="AK42" s="18">
        <v>13.63</v>
      </c>
      <c r="AL42" s="18">
        <v>7.31</v>
      </c>
      <c r="AM42" s="18">
        <v>31.39</v>
      </c>
      <c r="AN42" s="18">
        <v>1.6</v>
      </c>
      <c r="AO42" s="18">
        <v>2.49</v>
      </c>
      <c r="AP42" s="18">
        <v>146</v>
      </c>
      <c r="AQ42" s="18">
        <f t="shared" si="5"/>
        <v>100.00000000000001</v>
      </c>
      <c r="AR42" s="18">
        <v>40.75</v>
      </c>
      <c r="AS42" s="18">
        <v>53.21</v>
      </c>
      <c r="AT42" s="18">
        <v>6.04</v>
      </c>
      <c r="AU42" s="18">
        <v>9001</v>
      </c>
      <c r="AV42" s="18">
        <v>10332</v>
      </c>
      <c r="AW42" s="20" t="s">
        <v>98</v>
      </c>
      <c r="AX42" s="20"/>
      <c r="AY42" s="20">
        <f t="shared" si="6"/>
        <v>0</v>
      </c>
      <c r="AZ42" s="20">
        <f t="shared" si="7"/>
        <v>0</v>
      </c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</row>
    <row r="43" spans="1:80" s="66" customFormat="1" ht="30" customHeight="1">
      <c r="A43" s="18" t="s">
        <v>84</v>
      </c>
      <c r="B43" s="19" t="s">
        <v>240</v>
      </c>
      <c r="C43" s="18" t="s">
        <v>241</v>
      </c>
      <c r="D43" s="18" t="s">
        <v>242</v>
      </c>
      <c r="E43" s="18"/>
      <c r="F43" s="18" t="s">
        <v>253</v>
      </c>
      <c r="G43" s="18">
        <v>103882.56</v>
      </c>
      <c r="H43" s="18"/>
      <c r="I43" s="18"/>
      <c r="J43" s="18"/>
      <c r="K43" s="18" t="s">
        <v>106</v>
      </c>
      <c r="L43" s="18"/>
      <c r="M43" s="18" t="s">
        <v>91</v>
      </c>
      <c r="N43" s="18"/>
      <c r="O43" s="18" t="s">
        <v>92</v>
      </c>
      <c r="P43" s="18" t="s">
        <v>93</v>
      </c>
      <c r="Q43" s="18">
        <v>600</v>
      </c>
      <c r="R43" s="18">
        <v>2</v>
      </c>
      <c r="S43" s="18">
        <v>1990</v>
      </c>
      <c r="T43" s="18" t="s">
        <v>224</v>
      </c>
      <c r="U43" s="18">
        <v>298500000</v>
      </c>
      <c r="V43" s="18"/>
      <c r="W43" s="18"/>
      <c r="X43" s="18"/>
      <c r="Y43" s="18">
        <v>11000</v>
      </c>
      <c r="Z43" s="18">
        <v>13</v>
      </c>
      <c r="AA43" s="18">
        <v>33906</v>
      </c>
      <c r="AB43" s="18">
        <v>16532</v>
      </c>
      <c r="AC43" s="18" t="s">
        <v>95</v>
      </c>
      <c r="AD43" s="18" t="s">
        <v>245</v>
      </c>
      <c r="AE43" s="18" t="s">
        <v>103</v>
      </c>
      <c r="AF43" s="18"/>
      <c r="AG43" s="18" t="s">
        <v>98</v>
      </c>
      <c r="AH43" s="18"/>
      <c r="AI43" s="18">
        <f t="shared" si="4"/>
        <v>100</v>
      </c>
      <c r="AJ43" s="18">
        <v>48.31</v>
      </c>
      <c r="AK43" s="18">
        <v>13.63</v>
      </c>
      <c r="AL43" s="18">
        <v>6.71</v>
      </c>
      <c r="AM43" s="18">
        <v>27.41</v>
      </c>
      <c r="AN43" s="18">
        <v>1.71</v>
      </c>
      <c r="AO43" s="18">
        <v>2.23</v>
      </c>
      <c r="AP43" s="18">
        <v>138</v>
      </c>
      <c r="AQ43" s="18">
        <f t="shared" si="5"/>
        <v>100</v>
      </c>
      <c r="AR43" s="18">
        <v>37.3</v>
      </c>
      <c r="AS43" s="18">
        <v>56.56</v>
      </c>
      <c r="AT43" s="18">
        <v>6.14</v>
      </c>
      <c r="AU43" s="18">
        <v>9719</v>
      </c>
      <c r="AV43" s="18">
        <v>10754</v>
      </c>
      <c r="AW43" s="20" t="s">
        <v>98</v>
      </c>
      <c r="AX43" s="20"/>
      <c r="AY43" s="20">
        <f t="shared" si="6"/>
        <v>0</v>
      </c>
      <c r="AZ43" s="20">
        <f t="shared" si="7"/>
        <v>0</v>
      </c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</row>
    <row r="44" spans="1:80" s="66" customFormat="1" ht="30" customHeight="1">
      <c r="A44" s="18" t="s">
        <v>84</v>
      </c>
      <c r="B44" s="19" t="s">
        <v>240</v>
      </c>
      <c r="C44" s="18" t="s">
        <v>241</v>
      </c>
      <c r="D44" s="18" t="s">
        <v>242</v>
      </c>
      <c r="E44" s="18"/>
      <c r="F44" s="18" t="s">
        <v>254</v>
      </c>
      <c r="G44" s="18">
        <v>140540.37</v>
      </c>
      <c r="H44" s="18"/>
      <c r="I44" s="18"/>
      <c r="J44" s="18"/>
      <c r="K44" s="18" t="s">
        <v>106</v>
      </c>
      <c r="L44" s="18"/>
      <c r="M44" s="18" t="s">
        <v>91</v>
      </c>
      <c r="N44" s="18"/>
      <c r="O44" s="18" t="s">
        <v>92</v>
      </c>
      <c r="P44" s="18" t="s">
        <v>93</v>
      </c>
      <c r="Q44" s="18">
        <v>600</v>
      </c>
      <c r="R44" s="18">
        <v>1</v>
      </c>
      <c r="S44" s="18">
        <v>1995</v>
      </c>
      <c r="T44" s="18" t="s">
        <v>224</v>
      </c>
      <c r="U44" s="18">
        <v>308000000</v>
      </c>
      <c r="V44" s="18"/>
      <c r="W44" s="18"/>
      <c r="X44" s="18"/>
      <c r="Y44" s="18">
        <v>12000</v>
      </c>
      <c r="Z44" s="18">
        <v>17</v>
      </c>
      <c r="AA44" s="18">
        <v>65741</v>
      </c>
      <c r="AB44" s="18">
        <v>47380</v>
      </c>
      <c r="AC44" s="18" t="s">
        <v>95</v>
      </c>
      <c r="AD44" s="18" t="s">
        <v>245</v>
      </c>
      <c r="AE44" s="18" t="s">
        <v>103</v>
      </c>
      <c r="AF44" s="18"/>
      <c r="AG44" s="18" t="s">
        <v>98</v>
      </c>
      <c r="AH44" s="18"/>
      <c r="AI44" s="18">
        <f t="shared" si="4"/>
        <v>100</v>
      </c>
      <c r="AJ44" s="18">
        <v>45.3</v>
      </c>
      <c r="AK44" s="18">
        <v>13.79</v>
      </c>
      <c r="AL44" s="18">
        <v>6.64</v>
      </c>
      <c r="AM44" s="18">
        <v>30.96</v>
      </c>
      <c r="AN44" s="18">
        <v>1.65</v>
      </c>
      <c r="AO44" s="18">
        <v>1.66</v>
      </c>
      <c r="AP44" s="18">
        <v>129</v>
      </c>
      <c r="AQ44" s="18">
        <f t="shared" si="5"/>
        <v>100.00000000000001</v>
      </c>
      <c r="AR44" s="18">
        <v>40.74</v>
      </c>
      <c r="AS44" s="18">
        <v>53.25</v>
      </c>
      <c r="AT44" s="18">
        <v>6.01</v>
      </c>
      <c r="AU44" s="18">
        <v>9009</v>
      </c>
      <c r="AV44" s="18">
        <v>10020</v>
      </c>
      <c r="AW44" s="20" t="s">
        <v>98</v>
      </c>
      <c r="AX44" s="20"/>
      <c r="AY44" s="20">
        <f t="shared" si="6"/>
        <v>0</v>
      </c>
      <c r="AZ44" s="20">
        <f t="shared" si="7"/>
        <v>0</v>
      </c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</row>
    <row r="45" spans="1:80" s="66" customFormat="1" ht="30" customHeight="1">
      <c r="A45" s="18" t="s">
        <v>84</v>
      </c>
      <c r="B45" s="19" t="s">
        <v>240</v>
      </c>
      <c r="C45" s="18" t="s">
        <v>241</v>
      </c>
      <c r="D45" s="18" t="s">
        <v>242</v>
      </c>
      <c r="E45" s="18"/>
      <c r="F45" s="18" t="s">
        <v>255</v>
      </c>
      <c r="G45" s="18">
        <v>132435.59</v>
      </c>
      <c r="H45" s="18"/>
      <c r="I45" s="18"/>
      <c r="J45" s="18"/>
      <c r="K45" s="18" t="s">
        <v>106</v>
      </c>
      <c r="L45" s="18"/>
      <c r="M45" s="18" t="s">
        <v>91</v>
      </c>
      <c r="N45" s="18"/>
      <c r="O45" s="18" t="s">
        <v>92</v>
      </c>
      <c r="P45" s="18" t="s">
        <v>93</v>
      </c>
      <c r="Q45" s="18">
        <v>600</v>
      </c>
      <c r="R45" s="18">
        <v>3</v>
      </c>
      <c r="S45" s="18">
        <v>1982</v>
      </c>
      <c r="T45" s="18" t="s">
        <v>224</v>
      </c>
      <c r="U45" s="18">
        <v>336900000</v>
      </c>
      <c r="V45" s="18"/>
      <c r="W45" s="18"/>
      <c r="X45" s="18"/>
      <c r="Y45" s="18">
        <v>6000</v>
      </c>
      <c r="Z45" s="18">
        <v>13</v>
      </c>
      <c r="AA45" s="18">
        <v>33167</v>
      </c>
      <c r="AB45" s="18">
        <v>12144</v>
      </c>
      <c r="AC45" s="18" t="s">
        <v>95</v>
      </c>
      <c r="AD45" s="18" t="s">
        <v>245</v>
      </c>
      <c r="AE45" s="18" t="s">
        <v>97</v>
      </c>
      <c r="AF45" s="18"/>
      <c r="AG45" s="18" t="s">
        <v>98</v>
      </c>
      <c r="AH45" s="18"/>
      <c r="AI45" s="18">
        <f t="shared" si="4"/>
        <v>100</v>
      </c>
      <c r="AJ45" s="18">
        <v>42.2</v>
      </c>
      <c r="AK45" s="18">
        <v>12.77</v>
      </c>
      <c r="AL45" s="18">
        <v>6.73</v>
      </c>
      <c r="AM45" s="18">
        <v>34.2</v>
      </c>
      <c r="AN45" s="18">
        <v>1.71</v>
      </c>
      <c r="AO45" s="18">
        <v>2.39</v>
      </c>
      <c r="AP45" s="18">
        <v>138</v>
      </c>
      <c r="AQ45" s="18">
        <f t="shared" si="5"/>
        <v>100</v>
      </c>
      <c r="AR45" s="18">
        <v>41.24</v>
      </c>
      <c r="AS45" s="18">
        <v>52.86</v>
      </c>
      <c r="AT45" s="18">
        <v>5.9</v>
      </c>
      <c r="AU45" s="18">
        <v>8923</v>
      </c>
      <c r="AV45" s="18">
        <v>9962</v>
      </c>
      <c r="AW45" s="20" t="s">
        <v>98</v>
      </c>
      <c r="AX45" s="20"/>
      <c r="AY45" s="20">
        <f t="shared" si="6"/>
        <v>0</v>
      </c>
      <c r="AZ45" s="20">
        <f t="shared" si="7"/>
        <v>0</v>
      </c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</row>
    <row r="46" spans="1:80" s="66" customFormat="1" ht="30" customHeight="1">
      <c r="A46" s="18" t="s">
        <v>84</v>
      </c>
      <c r="B46" s="19" t="s">
        <v>240</v>
      </c>
      <c r="C46" s="18" t="s">
        <v>241</v>
      </c>
      <c r="D46" s="18" t="s">
        <v>242</v>
      </c>
      <c r="E46" s="18"/>
      <c r="F46" s="18" t="s">
        <v>256</v>
      </c>
      <c r="G46" s="18"/>
      <c r="H46" s="18"/>
      <c r="I46" s="18"/>
      <c r="J46" s="18"/>
      <c r="K46" s="18" t="s">
        <v>53</v>
      </c>
      <c r="L46" s="18"/>
      <c r="M46" s="18" t="s">
        <v>91</v>
      </c>
      <c r="N46" s="18"/>
      <c r="O46" s="18" t="s">
        <v>92</v>
      </c>
      <c r="P46" s="18" t="s">
        <v>93</v>
      </c>
      <c r="Q46" s="18">
        <v>420</v>
      </c>
      <c r="R46" s="18">
        <v>3</v>
      </c>
      <c r="S46" s="18">
        <v>1989</v>
      </c>
      <c r="T46" s="18" t="s">
        <v>257</v>
      </c>
      <c r="U46" s="18"/>
      <c r="V46" s="18"/>
      <c r="W46" s="18"/>
      <c r="X46" s="18"/>
      <c r="Y46" s="18"/>
      <c r="Z46" s="18"/>
      <c r="AA46" s="18"/>
      <c r="AB46" s="18"/>
      <c r="AC46" s="18" t="s">
        <v>95</v>
      </c>
      <c r="AD46" s="18" t="s">
        <v>95</v>
      </c>
      <c r="AE46" s="18" t="s">
        <v>97</v>
      </c>
      <c r="AF46" s="18" t="s">
        <v>208</v>
      </c>
      <c r="AG46" s="18"/>
      <c r="AH46" s="18"/>
      <c r="AI46" s="18">
        <f t="shared" si="4"/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f t="shared" si="5"/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20" t="s">
        <v>98</v>
      </c>
      <c r="AX46" s="20"/>
      <c r="AY46" s="20">
        <f t="shared" si="6"/>
        <v>0</v>
      </c>
      <c r="AZ46" s="20">
        <f t="shared" si="7"/>
        <v>0</v>
      </c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</row>
    <row r="47" spans="1:80" s="66" customFormat="1" ht="30" customHeight="1">
      <c r="A47" s="18" t="s">
        <v>84</v>
      </c>
      <c r="B47" s="19" t="s">
        <v>240</v>
      </c>
      <c r="C47" s="18" t="s">
        <v>241</v>
      </c>
      <c r="D47" s="18" t="s">
        <v>242</v>
      </c>
      <c r="E47" s="18"/>
      <c r="F47" s="18" t="s">
        <v>258</v>
      </c>
      <c r="G47" s="18">
        <v>353845.71</v>
      </c>
      <c r="H47" s="18"/>
      <c r="I47" s="18"/>
      <c r="J47" s="18"/>
      <c r="K47" s="18" t="s">
        <v>120</v>
      </c>
      <c r="L47" s="18"/>
      <c r="M47" s="18" t="s">
        <v>91</v>
      </c>
      <c r="N47" s="18"/>
      <c r="O47" s="18" t="s">
        <v>92</v>
      </c>
      <c r="P47" s="18" t="s">
        <v>93</v>
      </c>
      <c r="Q47" s="18">
        <v>1800</v>
      </c>
      <c r="R47" s="18">
        <v>3</v>
      </c>
      <c r="S47" s="18">
        <v>1998</v>
      </c>
      <c r="T47" s="18" t="s">
        <v>94</v>
      </c>
      <c r="U47" s="18">
        <v>857300000</v>
      </c>
      <c r="V47" s="18"/>
      <c r="W47" s="18"/>
      <c r="X47" s="18"/>
      <c r="Y47" s="18">
        <v>50000</v>
      </c>
      <c r="Z47" s="18">
        <v>15</v>
      </c>
      <c r="AA47" s="18">
        <v>139004</v>
      </c>
      <c r="AB47" s="18">
        <v>80995</v>
      </c>
      <c r="AC47" s="18" t="s">
        <v>95</v>
      </c>
      <c r="AD47" s="18" t="s">
        <v>245</v>
      </c>
      <c r="AE47" s="18" t="s">
        <v>103</v>
      </c>
      <c r="AF47" s="18"/>
      <c r="AG47" s="18" t="s">
        <v>98</v>
      </c>
      <c r="AH47" s="18"/>
      <c r="AI47" s="18">
        <f t="shared" si="4"/>
        <v>100</v>
      </c>
      <c r="AJ47" s="18">
        <v>47.4</v>
      </c>
      <c r="AK47" s="18">
        <v>12.53</v>
      </c>
      <c r="AL47" s="18">
        <v>7</v>
      </c>
      <c r="AM47" s="18">
        <v>29.5</v>
      </c>
      <c r="AN47" s="18">
        <v>1.52</v>
      </c>
      <c r="AO47" s="18">
        <v>2.05</v>
      </c>
      <c r="AP47" s="18">
        <v>138</v>
      </c>
      <c r="AQ47" s="18">
        <f t="shared" si="5"/>
        <v>100</v>
      </c>
      <c r="AR47" s="18">
        <v>39.42</v>
      </c>
      <c r="AS47" s="18">
        <v>54.25</v>
      </c>
      <c r="AT47" s="18">
        <v>6.33</v>
      </c>
      <c r="AU47" s="18">
        <v>9230</v>
      </c>
      <c r="AV47" s="18">
        <v>10325</v>
      </c>
      <c r="AW47" s="20" t="s">
        <v>98</v>
      </c>
      <c r="AX47" s="20"/>
      <c r="AY47" s="20">
        <f t="shared" si="6"/>
        <v>0</v>
      </c>
      <c r="AZ47" s="20">
        <f t="shared" si="7"/>
        <v>0</v>
      </c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</row>
    <row r="48" spans="1:80" s="66" customFormat="1" ht="30" customHeight="1">
      <c r="A48" s="18" t="s">
        <v>84</v>
      </c>
      <c r="B48" s="19" t="s">
        <v>240</v>
      </c>
      <c r="C48" s="18" t="s">
        <v>241</v>
      </c>
      <c r="D48" s="18" t="s">
        <v>242</v>
      </c>
      <c r="E48" s="18"/>
      <c r="F48" s="18" t="s">
        <v>259</v>
      </c>
      <c r="G48" s="18">
        <v>200711.45</v>
      </c>
      <c r="H48" s="18"/>
      <c r="I48" s="18"/>
      <c r="J48" s="18"/>
      <c r="K48" s="18" t="s">
        <v>106</v>
      </c>
      <c r="L48" s="18"/>
      <c r="M48" s="18" t="s">
        <v>91</v>
      </c>
      <c r="N48" s="18"/>
      <c r="O48" s="18" t="s">
        <v>92</v>
      </c>
      <c r="P48" s="18" t="s">
        <v>93</v>
      </c>
      <c r="Q48" s="18">
        <v>600</v>
      </c>
      <c r="R48" s="18">
        <v>3</v>
      </c>
      <c r="S48" s="18">
        <v>1998</v>
      </c>
      <c r="T48" s="18" t="s">
        <v>244</v>
      </c>
      <c r="U48" s="18">
        <v>531700000</v>
      </c>
      <c r="V48" s="18"/>
      <c r="W48" s="18"/>
      <c r="X48" s="18"/>
      <c r="Y48" s="18">
        <v>22000</v>
      </c>
      <c r="Z48" s="18">
        <v>16</v>
      </c>
      <c r="AA48" s="18">
        <v>88088</v>
      </c>
      <c r="AB48" s="18">
        <v>49614</v>
      </c>
      <c r="AC48" s="18" t="s">
        <v>95</v>
      </c>
      <c r="AD48" s="18" t="s">
        <v>245</v>
      </c>
      <c r="AE48" s="18" t="s">
        <v>97</v>
      </c>
      <c r="AF48" s="18"/>
      <c r="AG48" s="18" t="s">
        <v>98</v>
      </c>
      <c r="AH48" s="18"/>
      <c r="AI48" s="18">
        <f t="shared" si="4"/>
        <v>100.00000000000001</v>
      </c>
      <c r="AJ48" s="18">
        <v>51.88</v>
      </c>
      <c r="AK48" s="18">
        <v>12.02</v>
      </c>
      <c r="AL48" s="18">
        <v>4.97</v>
      </c>
      <c r="AM48" s="18">
        <v>26.76</v>
      </c>
      <c r="AN48" s="18">
        <v>1.64</v>
      </c>
      <c r="AO48" s="18">
        <v>2.73</v>
      </c>
      <c r="AP48" s="18">
        <v>134</v>
      </c>
      <c r="AQ48" s="18">
        <f t="shared" si="5"/>
        <v>100</v>
      </c>
      <c r="AR48" s="18">
        <v>36.04</v>
      </c>
      <c r="AS48" s="18">
        <v>57.55</v>
      </c>
      <c r="AT48" s="18">
        <v>6.41</v>
      </c>
      <c r="AU48" s="18">
        <v>9936</v>
      </c>
      <c r="AV48" s="18">
        <v>10781</v>
      </c>
      <c r="AW48" s="20" t="s">
        <v>98</v>
      </c>
      <c r="AX48" s="20"/>
      <c r="AY48" s="20">
        <f t="shared" si="6"/>
        <v>0</v>
      </c>
      <c r="AZ48" s="20">
        <f t="shared" si="7"/>
        <v>0</v>
      </c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</row>
    <row r="49" spans="1:80" s="66" customFormat="1" ht="30" customHeight="1">
      <c r="A49" s="18" t="s">
        <v>84</v>
      </c>
      <c r="B49" s="19" t="s">
        <v>240</v>
      </c>
      <c r="C49" s="18" t="s">
        <v>241</v>
      </c>
      <c r="D49" s="18" t="s">
        <v>242</v>
      </c>
      <c r="E49" s="18"/>
      <c r="F49" s="18" t="s">
        <v>260</v>
      </c>
      <c r="G49" s="18">
        <v>88347.84</v>
      </c>
      <c r="H49" s="18"/>
      <c r="I49" s="18"/>
      <c r="J49" s="18"/>
      <c r="K49" s="18" t="s">
        <v>106</v>
      </c>
      <c r="L49" s="18"/>
      <c r="M49" s="18" t="s">
        <v>91</v>
      </c>
      <c r="N49" s="18"/>
      <c r="O49" s="18" t="s">
        <v>92</v>
      </c>
      <c r="P49" s="18" t="s">
        <v>93</v>
      </c>
      <c r="Q49" s="18">
        <v>520</v>
      </c>
      <c r="R49" s="18">
        <v>2</v>
      </c>
      <c r="S49" s="18">
        <v>1992</v>
      </c>
      <c r="T49" s="18" t="s">
        <v>224</v>
      </c>
      <c r="U49" s="18">
        <v>116300000</v>
      </c>
      <c r="V49" s="18"/>
      <c r="W49" s="18"/>
      <c r="X49" s="18"/>
      <c r="Y49" s="18">
        <v>1500</v>
      </c>
      <c r="Z49" s="18">
        <v>5</v>
      </c>
      <c r="AA49" s="18">
        <v>10248</v>
      </c>
      <c r="AB49" s="18">
        <v>1333</v>
      </c>
      <c r="AC49" s="18" t="s">
        <v>95</v>
      </c>
      <c r="AD49" s="18" t="s">
        <v>245</v>
      </c>
      <c r="AE49" s="18" t="s">
        <v>97</v>
      </c>
      <c r="AF49" s="18"/>
      <c r="AG49" s="18" t="s">
        <v>98</v>
      </c>
      <c r="AH49" s="18"/>
      <c r="AI49" s="18">
        <f t="shared" si="4"/>
        <v>100.00000000000001</v>
      </c>
      <c r="AJ49" s="18">
        <v>38.44</v>
      </c>
      <c r="AK49" s="18">
        <v>13.8</v>
      </c>
      <c r="AL49" s="18">
        <v>10</v>
      </c>
      <c r="AM49" s="18">
        <v>33.63</v>
      </c>
      <c r="AN49" s="18">
        <v>1.76</v>
      </c>
      <c r="AO49" s="18">
        <v>2.37</v>
      </c>
      <c r="AP49" s="18">
        <v>143</v>
      </c>
      <c r="AQ49" s="18">
        <f t="shared" si="5"/>
        <v>100</v>
      </c>
      <c r="AR49" s="18">
        <v>42.88</v>
      </c>
      <c r="AS49" s="18">
        <v>51.24</v>
      </c>
      <c r="AT49" s="18">
        <v>5.88</v>
      </c>
      <c r="AU49" s="18">
        <v>8577</v>
      </c>
      <c r="AV49" s="18">
        <v>9804</v>
      </c>
      <c r="AW49" s="20" t="s">
        <v>98</v>
      </c>
      <c r="AX49" s="20"/>
      <c r="AY49" s="20">
        <f t="shared" si="6"/>
        <v>0</v>
      </c>
      <c r="AZ49" s="20">
        <f t="shared" si="7"/>
        <v>0</v>
      </c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</row>
    <row r="50" spans="1:80" s="66" customFormat="1" ht="30" customHeight="1">
      <c r="A50" s="18" t="s">
        <v>84</v>
      </c>
      <c r="B50" s="19" t="s">
        <v>240</v>
      </c>
      <c r="C50" s="18" t="s">
        <v>241</v>
      </c>
      <c r="D50" s="18" t="s">
        <v>242</v>
      </c>
      <c r="E50" s="18"/>
      <c r="F50" s="18" t="s">
        <v>261</v>
      </c>
      <c r="G50" s="18">
        <v>109030.39</v>
      </c>
      <c r="H50" s="18"/>
      <c r="I50" s="18"/>
      <c r="J50" s="18"/>
      <c r="K50" s="18" t="s">
        <v>106</v>
      </c>
      <c r="L50" s="18"/>
      <c r="M50" s="18" t="s">
        <v>91</v>
      </c>
      <c r="N50" s="18"/>
      <c r="O50" s="18" t="s">
        <v>136</v>
      </c>
      <c r="P50" s="18" t="s">
        <v>93</v>
      </c>
      <c r="Q50" s="18">
        <v>400</v>
      </c>
      <c r="R50" s="18">
        <v>2</v>
      </c>
      <c r="S50" s="18">
        <v>1999</v>
      </c>
      <c r="T50" s="18" t="s">
        <v>224</v>
      </c>
      <c r="U50" s="18">
        <v>264200000</v>
      </c>
      <c r="V50" s="18"/>
      <c r="W50" s="18"/>
      <c r="X50" s="18"/>
      <c r="Y50" s="18">
        <v>7800</v>
      </c>
      <c r="Z50" s="18">
        <v>13</v>
      </c>
      <c r="AA50" s="18">
        <v>38083</v>
      </c>
      <c r="AB50" s="18">
        <v>12267</v>
      </c>
      <c r="AC50" s="18" t="s">
        <v>53</v>
      </c>
      <c r="AD50" s="18" t="s">
        <v>245</v>
      </c>
      <c r="AE50" s="18" t="s">
        <v>103</v>
      </c>
      <c r="AF50" s="18"/>
      <c r="AG50" s="18" t="s">
        <v>98</v>
      </c>
      <c r="AH50" s="18"/>
      <c r="AI50" s="18">
        <f t="shared" si="4"/>
        <v>100.00000000000001</v>
      </c>
      <c r="AJ50" s="18">
        <v>43.88</v>
      </c>
      <c r="AK50" s="18">
        <v>14.14</v>
      </c>
      <c r="AL50" s="18">
        <v>5.26</v>
      </c>
      <c r="AM50" s="18">
        <v>32.02</v>
      </c>
      <c r="AN50" s="18">
        <v>2.09</v>
      </c>
      <c r="AO50" s="18">
        <v>2.61</v>
      </c>
      <c r="AP50" s="18">
        <v>127</v>
      </c>
      <c r="AQ50" s="18">
        <f t="shared" si="5"/>
        <v>100</v>
      </c>
      <c r="AR50" s="18">
        <v>39.72</v>
      </c>
      <c r="AS50" s="18">
        <v>53.68</v>
      </c>
      <c r="AT50" s="18">
        <v>6.6</v>
      </c>
      <c r="AU50" s="18">
        <v>9116</v>
      </c>
      <c r="AV50" s="18">
        <v>10329</v>
      </c>
      <c r="AW50" s="20" t="s">
        <v>98</v>
      </c>
      <c r="AX50" s="20"/>
      <c r="AY50" s="20">
        <f t="shared" si="6"/>
        <v>0</v>
      </c>
      <c r="AZ50" s="20">
        <f t="shared" si="7"/>
        <v>0</v>
      </c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1" spans="1:80" s="66" customFormat="1" ht="30" customHeight="1">
      <c r="A51" s="18" t="s">
        <v>84</v>
      </c>
      <c r="B51" s="19" t="s">
        <v>240</v>
      </c>
      <c r="C51" s="18" t="s">
        <v>241</v>
      </c>
      <c r="D51" s="18" t="s">
        <v>242</v>
      </c>
      <c r="E51" s="18"/>
      <c r="F51" s="18" t="s">
        <v>262</v>
      </c>
      <c r="G51" s="18">
        <v>130889.01</v>
      </c>
      <c r="H51" s="18"/>
      <c r="I51" s="18"/>
      <c r="J51" s="18"/>
      <c r="K51" s="18" t="s">
        <v>106</v>
      </c>
      <c r="L51" s="18"/>
      <c r="M51" s="18" t="s">
        <v>91</v>
      </c>
      <c r="N51" s="18"/>
      <c r="O51" s="18" t="s">
        <v>92</v>
      </c>
      <c r="P51" s="18" t="s">
        <v>93</v>
      </c>
      <c r="Q51" s="18">
        <v>600</v>
      </c>
      <c r="R51" s="18">
        <v>1</v>
      </c>
      <c r="S51" s="18">
        <v>1997</v>
      </c>
      <c r="T51" s="18" t="s">
        <v>224</v>
      </c>
      <c r="U51" s="18">
        <v>284700000</v>
      </c>
      <c r="V51" s="18"/>
      <c r="W51" s="18"/>
      <c r="X51" s="18"/>
      <c r="Y51" s="18">
        <v>11500</v>
      </c>
      <c r="Z51" s="18">
        <v>15</v>
      </c>
      <c r="AA51" s="18">
        <v>50956</v>
      </c>
      <c r="AB51" s="18">
        <v>26374</v>
      </c>
      <c r="AC51" s="18" t="s">
        <v>95</v>
      </c>
      <c r="AD51" s="18" t="s">
        <v>245</v>
      </c>
      <c r="AE51" s="18" t="s">
        <v>97</v>
      </c>
      <c r="AF51" s="18"/>
      <c r="AG51" s="18" t="s">
        <v>98</v>
      </c>
      <c r="AH51" s="18"/>
      <c r="AI51" s="18">
        <f t="shared" si="4"/>
        <v>100</v>
      </c>
      <c r="AJ51" s="18">
        <v>41.42</v>
      </c>
      <c r="AK51" s="18">
        <v>14.26</v>
      </c>
      <c r="AL51" s="18">
        <v>6.74</v>
      </c>
      <c r="AM51" s="18">
        <v>33.31</v>
      </c>
      <c r="AN51" s="18">
        <v>2.08</v>
      </c>
      <c r="AO51" s="18">
        <v>2.19</v>
      </c>
      <c r="AP51" s="18">
        <v>141</v>
      </c>
      <c r="AQ51" s="18">
        <f t="shared" si="5"/>
        <v>100.00000000000001</v>
      </c>
      <c r="AR51" s="18">
        <v>41.34</v>
      </c>
      <c r="AS51" s="18">
        <v>52.49</v>
      </c>
      <c r="AT51" s="18">
        <v>6.17</v>
      </c>
      <c r="AU51" s="18">
        <v>8851</v>
      </c>
      <c r="AV51" s="18">
        <v>10167</v>
      </c>
      <c r="AW51" s="20" t="s">
        <v>98</v>
      </c>
      <c r="AX51" s="20"/>
      <c r="AY51" s="20">
        <f t="shared" si="6"/>
        <v>0</v>
      </c>
      <c r="AZ51" s="20">
        <f t="shared" si="7"/>
        <v>0</v>
      </c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</row>
    <row r="52" spans="1:80" s="66" customFormat="1" ht="30" customHeight="1">
      <c r="A52" s="18" t="s">
        <v>84</v>
      </c>
      <c r="B52" s="19" t="s">
        <v>240</v>
      </c>
      <c r="C52" s="18" t="s">
        <v>241</v>
      </c>
      <c r="D52" s="18" t="s">
        <v>242</v>
      </c>
      <c r="E52" s="18"/>
      <c r="F52" s="18" t="s">
        <v>263</v>
      </c>
      <c r="G52" s="18">
        <v>54052.78</v>
      </c>
      <c r="H52" s="18"/>
      <c r="I52" s="18"/>
      <c r="J52" s="18"/>
      <c r="K52" s="18" t="s">
        <v>106</v>
      </c>
      <c r="L52" s="18"/>
      <c r="M52" s="18" t="s">
        <v>91</v>
      </c>
      <c r="N52" s="18"/>
      <c r="O52" s="18" t="s">
        <v>136</v>
      </c>
      <c r="P52" s="18" t="s">
        <v>93</v>
      </c>
      <c r="Q52" s="18">
        <v>200</v>
      </c>
      <c r="R52" s="18">
        <v>1</v>
      </c>
      <c r="S52" s="18">
        <v>2001</v>
      </c>
      <c r="T52" s="18" t="s">
        <v>244</v>
      </c>
      <c r="U52" s="18">
        <v>152200000</v>
      </c>
      <c r="V52" s="18"/>
      <c r="W52" s="18"/>
      <c r="X52" s="18"/>
      <c r="Y52" s="18">
        <v>4200</v>
      </c>
      <c r="Z52" s="18">
        <v>15</v>
      </c>
      <c r="AA52" s="18">
        <v>23127</v>
      </c>
      <c r="AB52" s="18">
        <v>10007</v>
      </c>
      <c r="AC52" s="18" t="s">
        <v>53</v>
      </c>
      <c r="AD52" s="18" t="s">
        <v>245</v>
      </c>
      <c r="AE52" s="18" t="s">
        <v>103</v>
      </c>
      <c r="AF52" s="18"/>
      <c r="AG52" s="18" t="s">
        <v>98</v>
      </c>
      <c r="AH52" s="18"/>
      <c r="AI52" s="18">
        <f t="shared" si="4"/>
        <v>99.99999999999999</v>
      </c>
      <c r="AJ52" s="18">
        <v>48.65</v>
      </c>
      <c r="AK52" s="18">
        <v>14.79</v>
      </c>
      <c r="AL52" s="18">
        <v>5.82</v>
      </c>
      <c r="AM52" s="18">
        <v>25.87</v>
      </c>
      <c r="AN52" s="18">
        <v>2.16</v>
      </c>
      <c r="AO52" s="18">
        <v>2.71</v>
      </c>
      <c r="AP52" s="18">
        <v>139</v>
      </c>
      <c r="AQ52" s="18">
        <f t="shared" si="5"/>
        <v>100</v>
      </c>
      <c r="AR52" s="18">
        <v>35.26</v>
      </c>
      <c r="AS52" s="18">
        <v>57.71</v>
      </c>
      <c r="AT52" s="18">
        <v>7.03</v>
      </c>
      <c r="AU52" s="18">
        <v>9987</v>
      </c>
      <c r="AV52" s="18">
        <v>11196</v>
      </c>
      <c r="AW52" s="20" t="s">
        <v>98</v>
      </c>
      <c r="AX52" s="20"/>
      <c r="AY52" s="20">
        <f t="shared" si="6"/>
        <v>0</v>
      </c>
      <c r="AZ52" s="20">
        <f t="shared" si="7"/>
        <v>0</v>
      </c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</row>
    <row r="53" spans="1:80" s="66" customFormat="1" ht="30" customHeight="1">
      <c r="A53" s="18" t="s">
        <v>84</v>
      </c>
      <c r="B53" s="19" t="s">
        <v>240</v>
      </c>
      <c r="C53" s="18" t="s">
        <v>241</v>
      </c>
      <c r="D53" s="18" t="s">
        <v>242</v>
      </c>
      <c r="E53" s="18"/>
      <c r="F53" s="18" t="s">
        <v>264</v>
      </c>
      <c r="G53" s="18">
        <v>157530.93</v>
      </c>
      <c r="H53" s="18"/>
      <c r="I53" s="18"/>
      <c r="J53" s="18"/>
      <c r="K53" s="18" t="s">
        <v>120</v>
      </c>
      <c r="L53" s="18"/>
      <c r="M53" s="18" t="s">
        <v>91</v>
      </c>
      <c r="N53" s="18"/>
      <c r="O53" s="18" t="s">
        <v>92</v>
      </c>
      <c r="P53" s="18" t="s">
        <v>93</v>
      </c>
      <c r="Q53" s="18">
        <v>600</v>
      </c>
      <c r="R53" s="18">
        <v>2</v>
      </c>
      <c r="S53" s="18">
        <v>2001</v>
      </c>
      <c r="T53" s="18" t="s">
        <v>265</v>
      </c>
      <c r="U53" s="18">
        <v>419400000</v>
      </c>
      <c r="V53" s="18"/>
      <c r="W53" s="18"/>
      <c r="X53" s="18"/>
      <c r="Y53" s="18">
        <v>15000</v>
      </c>
      <c r="Z53" s="18">
        <v>18</v>
      </c>
      <c r="AA53" s="18">
        <v>79667</v>
      </c>
      <c r="AB53" s="18">
        <v>51728</v>
      </c>
      <c r="AC53" s="18" t="s">
        <v>95</v>
      </c>
      <c r="AD53" s="18" t="s">
        <v>245</v>
      </c>
      <c r="AE53" s="18" t="s">
        <v>103</v>
      </c>
      <c r="AF53" s="18"/>
      <c r="AG53" s="18" t="s">
        <v>98</v>
      </c>
      <c r="AH53" s="18"/>
      <c r="AI53" s="18">
        <f t="shared" si="4"/>
        <v>100</v>
      </c>
      <c r="AJ53" s="18">
        <v>49.46</v>
      </c>
      <c r="AK53" s="18">
        <v>14.15</v>
      </c>
      <c r="AL53" s="18">
        <v>5.12</v>
      </c>
      <c r="AM53" s="18">
        <v>26.94</v>
      </c>
      <c r="AN53" s="18">
        <v>1.66</v>
      </c>
      <c r="AO53" s="18">
        <v>2.67</v>
      </c>
      <c r="AP53" s="18">
        <v>125</v>
      </c>
      <c r="AQ53" s="18">
        <f t="shared" si="5"/>
        <v>100</v>
      </c>
      <c r="AR53" s="18">
        <v>35.39</v>
      </c>
      <c r="AS53" s="18">
        <v>57.79</v>
      </c>
      <c r="AT53" s="18">
        <v>6.82</v>
      </c>
      <c r="AU53" s="18">
        <v>9999</v>
      </c>
      <c r="AV53" s="18">
        <v>11241</v>
      </c>
      <c r="AW53" s="20" t="s">
        <v>98</v>
      </c>
      <c r="AX53" s="20"/>
      <c r="AY53" s="20">
        <f t="shared" si="6"/>
        <v>0</v>
      </c>
      <c r="AZ53" s="20">
        <f t="shared" si="7"/>
        <v>0</v>
      </c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</row>
    <row r="54" spans="1:80" s="66" customFormat="1" ht="30" customHeight="1">
      <c r="A54" s="18" t="s">
        <v>84</v>
      </c>
      <c r="B54" s="19" t="s">
        <v>240</v>
      </c>
      <c r="C54" s="18" t="s">
        <v>241</v>
      </c>
      <c r="D54" s="18" t="s">
        <v>242</v>
      </c>
      <c r="E54" s="18"/>
      <c r="F54" s="18" t="s">
        <v>266</v>
      </c>
      <c r="G54" s="18">
        <v>147553.14</v>
      </c>
      <c r="H54" s="18">
        <v>18336.38</v>
      </c>
      <c r="I54" s="18"/>
      <c r="J54" s="18" t="s">
        <v>89</v>
      </c>
      <c r="K54" s="18" t="s">
        <v>106</v>
      </c>
      <c r="L54" s="18"/>
      <c r="M54" s="18" t="s">
        <v>91</v>
      </c>
      <c r="N54" s="18"/>
      <c r="O54" s="18" t="s">
        <v>92</v>
      </c>
      <c r="P54" s="18" t="s">
        <v>93</v>
      </c>
      <c r="Q54" s="18">
        <v>600</v>
      </c>
      <c r="R54" s="18">
        <v>2</v>
      </c>
      <c r="S54" s="18">
        <v>2002</v>
      </c>
      <c r="T54" s="18" t="s">
        <v>224</v>
      </c>
      <c r="U54" s="18">
        <v>456100000</v>
      </c>
      <c r="V54" s="18"/>
      <c r="W54" s="18"/>
      <c r="X54" s="18"/>
      <c r="Y54" s="18">
        <v>13200</v>
      </c>
      <c r="Z54" s="18">
        <v>19</v>
      </c>
      <c r="AA54" s="18">
        <v>72843</v>
      </c>
      <c r="AB54" s="18">
        <v>9981</v>
      </c>
      <c r="AC54" s="18" t="s">
        <v>95</v>
      </c>
      <c r="AD54" s="18" t="s">
        <v>95</v>
      </c>
      <c r="AE54" s="18" t="s">
        <v>97</v>
      </c>
      <c r="AF54" s="18"/>
      <c r="AG54" s="18" t="s">
        <v>98</v>
      </c>
      <c r="AH54" s="18"/>
      <c r="AI54" s="18">
        <f t="shared" si="4"/>
        <v>100</v>
      </c>
      <c r="AJ54" s="18">
        <v>41.73</v>
      </c>
      <c r="AK54" s="18">
        <v>15.13</v>
      </c>
      <c r="AL54" s="18">
        <v>4.5</v>
      </c>
      <c r="AM54" s="18">
        <v>34.04</v>
      </c>
      <c r="AN54" s="18">
        <v>2.32</v>
      </c>
      <c r="AO54" s="18">
        <v>2.28</v>
      </c>
      <c r="AP54" s="18">
        <v>133</v>
      </c>
      <c r="AQ54" s="18">
        <f t="shared" si="5"/>
        <v>100</v>
      </c>
      <c r="AR54" s="18">
        <v>41.01</v>
      </c>
      <c r="AS54" s="18">
        <v>53.15</v>
      </c>
      <c r="AT54" s="18">
        <v>5.84</v>
      </c>
      <c r="AU54" s="18">
        <v>8984</v>
      </c>
      <c r="AV54" s="18">
        <v>10450</v>
      </c>
      <c r="AW54" s="20" t="s">
        <v>98</v>
      </c>
      <c r="AX54" s="20"/>
      <c r="AY54" s="20">
        <f t="shared" si="6"/>
        <v>0</v>
      </c>
      <c r="AZ54" s="20">
        <f t="shared" si="7"/>
        <v>0</v>
      </c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</row>
    <row r="55" spans="1:80" s="66" customFormat="1" ht="30" customHeight="1">
      <c r="A55" s="18" t="s">
        <v>84</v>
      </c>
      <c r="B55" s="19" t="s">
        <v>240</v>
      </c>
      <c r="C55" s="18" t="s">
        <v>241</v>
      </c>
      <c r="D55" s="18" t="s">
        <v>242</v>
      </c>
      <c r="E55" s="18"/>
      <c r="F55" s="18" t="s">
        <v>267</v>
      </c>
      <c r="G55" s="18">
        <v>73877.57</v>
      </c>
      <c r="H55" s="18">
        <v>4084.94</v>
      </c>
      <c r="I55" s="18"/>
      <c r="J55" s="18" t="s">
        <v>89</v>
      </c>
      <c r="K55" s="18" t="s">
        <v>106</v>
      </c>
      <c r="L55" s="18"/>
      <c r="M55" s="18" t="s">
        <v>91</v>
      </c>
      <c r="N55" s="18"/>
      <c r="O55" s="18" t="s">
        <v>92</v>
      </c>
      <c r="P55" s="18" t="s">
        <v>93</v>
      </c>
      <c r="Q55" s="18">
        <v>300</v>
      </c>
      <c r="R55" s="18">
        <v>2</v>
      </c>
      <c r="S55" s="18">
        <v>2003</v>
      </c>
      <c r="T55" s="18" t="s">
        <v>224</v>
      </c>
      <c r="U55" s="18">
        <v>174400000</v>
      </c>
      <c r="V55" s="18"/>
      <c r="W55" s="18"/>
      <c r="X55" s="18"/>
      <c r="Y55" s="18">
        <v>6400</v>
      </c>
      <c r="Z55" s="18">
        <v>18</v>
      </c>
      <c r="AA55" s="18">
        <v>34335</v>
      </c>
      <c r="AB55" s="18">
        <v>10887</v>
      </c>
      <c r="AC55" s="18" t="s">
        <v>95</v>
      </c>
      <c r="AD55" s="18" t="s">
        <v>95</v>
      </c>
      <c r="AE55" s="18" t="s">
        <v>97</v>
      </c>
      <c r="AF55" s="18"/>
      <c r="AG55" s="18" t="s">
        <v>98</v>
      </c>
      <c r="AH55" s="18"/>
      <c r="AI55" s="18">
        <f t="shared" si="4"/>
        <v>100</v>
      </c>
      <c r="AJ55" s="18">
        <v>41.82</v>
      </c>
      <c r="AK55" s="18">
        <v>15.89</v>
      </c>
      <c r="AL55" s="18">
        <v>7.12</v>
      </c>
      <c r="AM55" s="18">
        <v>30.42</v>
      </c>
      <c r="AN55" s="18">
        <v>2.09</v>
      </c>
      <c r="AO55" s="18">
        <v>2.66</v>
      </c>
      <c r="AP55" s="18">
        <v>140</v>
      </c>
      <c r="AQ55" s="18">
        <f t="shared" si="5"/>
        <v>100</v>
      </c>
      <c r="AR55" s="18">
        <v>40.79</v>
      </c>
      <c r="AS55" s="18">
        <v>52.8</v>
      </c>
      <c r="AT55" s="18">
        <v>6.41</v>
      </c>
      <c r="AU55" s="18">
        <v>8924</v>
      </c>
      <c r="AV55" s="18">
        <v>10527</v>
      </c>
      <c r="AW55" s="20" t="s">
        <v>98</v>
      </c>
      <c r="AX55" s="20"/>
      <c r="AY55" s="20">
        <f t="shared" si="6"/>
        <v>0</v>
      </c>
      <c r="AZ55" s="20">
        <f t="shared" si="7"/>
        <v>0</v>
      </c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</row>
    <row r="56" spans="1:80" s="66" customFormat="1" ht="30" customHeight="1">
      <c r="A56" s="18" t="s">
        <v>84</v>
      </c>
      <c r="B56" s="19" t="s">
        <v>240</v>
      </c>
      <c r="C56" s="18" t="s">
        <v>241</v>
      </c>
      <c r="D56" s="18" t="s">
        <v>242</v>
      </c>
      <c r="E56" s="18"/>
      <c r="F56" s="18" t="s">
        <v>268</v>
      </c>
      <c r="G56" s="18">
        <v>152845.71</v>
      </c>
      <c r="H56" s="18">
        <v>6414.43</v>
      </c>
      <c r="I56" s="18"/>
      <c r="J56" s="18" t="s">
        <v>89</v>
      </c>
      <c r="K56" s="18" t="s">
        <v>106</v>
      </c>
      <c r="L56" s="18"/>
      <c r="M56" s="18" t="s">
        <v>91</v>
      </c>
      <c r="N56" s="18"/>
      <c r="O56" s="18" t="s">
        <v>92</v>
      </c>
      <c r="P56" s="18" t="s">
        <v>93</v>
      </c>
      <c r="Q56" s="18">
        <v>700</v>
      </c>
      <c r="R56" s="18">
        <v>2</v>
      </c>
      <c r="S56" s="18">
        <v>2004</v>
      </c>
      <c r="T56" s="18" t="s">
        <v>224</v>
      </c>
      <c r="U56" s="18">
        <v>532100000</v>
      </c>
      <c r="V56" s="18"/>
      <c r="W56" s="18"/>
      <c r="X56" s="18"/>
      <c r="Y56" s="18">
        <v>16200</v>
      </c>
      <c r="Z56" s="18">
        <v>17</v>
      </c>
      <c r="AA56" s="18">
        <v>72865</v>
      </c>
      <c r="AB56" s="18">
        <v>26946</v>
      </c>
      <c r="AC56" s="18" t="s">
        <v>95</v>
      </c>
      <c r="AD56" s="18" t="s">
        <v>95</v>
      </c>
      <c r="AE56" s="18" t="s">
        <v>97</v>
      </c>
      <c r="AF56" s="18"/>
      <c r="AG56" s="18" t="s">
        <v>98</v>
      </c>
      <c r="AH56" s="18"/>
      <c r="AI56" s="18">
        <f t="shared" si="4"/>
        <v>100</v>
      </c>
      <c r="AJ56" s="18">
        <v>41.86</v>
      </c>
      <c r="AK56" s="18">
        <v>15.04</v>
      </c>
      <c r="AL56" s="18">
        <v>7.5</v>
      </c>
      <c r="AM56" s="18">
        <v>31.73</v>
      </c>
      <c r="AN56" s="18">
        <v>1.6</v>
      </c>
      <c r="AO56" s="18">
        <v>2.27</v>
      </c>
      <c r="AP56" s="18">
        <v>132</v>
      </c>
      <c r="AQ56" s="18">
        <f t="shared" si="5"/>
        <v>100</v>
      </c>
      <c r="AR56" s="18">
        <v>41.53</v>
      </c>
      <c r="AS56" s="18">
        <v>53.05</v>
      </c>
      <c r="AT56" s="18">
        <v>5.42</v>
      </c>
      <c r="AU56" s="18">
        <v>8952</v>
      </c>
      <c r="AV56" s="18">
        <v>10102</v>
      </c>
      <c r="AW56" s="20" t="s">
        <v>98</v>
      </c>
      <c r="AX56" s="20"/>
      <c r="AY56" s="20">
        <f t="shared" si="6"/>
        <v>0</v>
      </c>
      <c r="AZ56" s="20">
        <f t="shared" si="7"/>
        <v>0</v>
      </c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</row>
    <row r="57" spans="1:80" s="66" customFormat="1" ht="30" customHeight="1">
      <c r="A57" s="18" t="s">
        <v>84</v>
      </c>
      <c r="B57" s="19" t="s">
        <v>240</v>
      </c>
      <c r="C57" s="18" t="s">
        <v>241</v>
      </c>
      <c r="D57" s="18" t="s">
        <v>242</v>
      </c>
      <c r="E57" s="18"/>
      <c r="F57" s="18" t="s">
        <v>269</v>
      </c>
      <c r="G57" s="18">
        <v>79286.35</v>
      </c>
      <c r="H57" s="18"/>
      <c r="I57" s="18"/>
      <c r="J57" s="18"/>
      <c r="K57" s="18" t="s">
        <v>106</v>
      </c>
      <c r="L57" s="18"/>
      <c r="M57" s="18" t="s">
        <v>91</v>
      </c>
      <c r="N57" s="18"/>
      <c r="O57" s="18" t="s">
        <v>92</v>
      </c>
      <c r="P57" s="18" t="s">
        <v>93</v>
      </c>
      <c r="Q57" s="18">
        <v>300</v>
      </c>
      <c r="R57" s="18">
        <v>2</v>
      </c>
      <c r="S57" s="18">
        <v>1983</v>
      </c>
      <c r="T57" s="18" t="s">
        <v>224</v>
      </c>
      <c r="U57" s="18">
        <v>263500000</v>
      </c>
      <c r="V57" s="18"/>
      <c r="W57" s="18"/>
      <c r="X57" s="18"/>
      <c r="Y57" s="18">
        <v>4000</v>
      </c>
      <c r="Z57" s="18">
        <v>12</v>
      </c>
      <c r="AA57" s="18">
        <v>19772</v>
      </c>
      <c r="AB57" s="18">
        <v>4160</v>
      </c>
      <c r="AC57" s="18" t="s">
        <v>95</v>
      </c>
      <c r="AD57" s="18" t="s">
        <v>245</v>
      </c>
      <c r="AE57" s="18" t="s">
        <v>103</v>
      </c>
      <c r="AF57" s="18"/>
      <c r="AG57" s="18" t="s">
        <v>98</v>
      </c>
      <c r="AH57" s="18"/>
      <c r="AI57" s="18">
        <f t="shared" si="4"/>
        <v>100</v>
      </c>
      <c r="AJ57" s="18">
        <v>38.29</v>
      </c>
      <c r="AK57" s="18">
        <v>11.98</v>
      </c>
      <c r="AL57" s="18">
        <v>9.14</v>
      </c>
      <c r="AM57" s="18">
        <v>37.19</v>
      </c>
      <c r="AN57" s="18">
        <v>1.4</v>
      </c>
      <c r="AO57" s="18">
        <v>2</v>
      </c>
      <c r="AP57" s="18">
        <v>143</v>
      </c>
      <c r="AQ57" s="18">
        <f t="shared" si="5"/>
        <v>100</v>
      </c>
      <c r="AR57" s="18">
        <v>45.87</v>
      </c>
      <c r="AS57" s="18">
        <v>48.72</v>
      </c>
      <c r="AT57" s="18">
        <v>5.41</v>
      </c>
      <c r="AU57" s="18">
        <v>8027</v>
      </c>
      <c r="AV57" s="18">
        <v>9049</v>
      </c>
      <c r="AW57" s="20" t="s">
        <v>98</v>
      </c>
      <c r="AX57" s="20"/>
      <c r="AY57" s="20">
        <f t="shared" si="6"/>
        <v>0</v>
      </c>
      <c r="AZ57" s="20">
        <f t="shared" si="7"/>
        <v>0</v>
      </c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</row>
    <row r="58" spans="1:80" s="66" customFormat="1" ht="30" customHeight="1">
      <c r="A58" s="18" t="s">
        <v>84</v>
      </c>
      <c r="B58" s="19" t="s">
        <v>240</v>
      </c>
      <c r="C58" s="18" t="s">
        <v>241</v>
      </c>
      <c r="D58" s="18" t="s">
        <v>242</v>
      </c>
      <c r="E58" s="18"/>
      <c r="F58" s="18" t="s">
        <v>270</v>
      </c>
      <c r="G58" s="18">
        <v>77735.03</v>
      </c>
      <c r="H58" s="18">
        <v>15411.34</v>
      </c>
      <c r="I58" s="18"/>
      <c r="J58" s="18" t="s">
        <v>89</v>
      </c>
      <c r="K58" s="18" t="s">
        <v>106</v>
      </c>
      <c r="L58" s="18"/>
      <c r="M58" s="18" t="s">
        <v>271</v>
      </c>
      <c r="N58" s="18"/>
      <c r="O58" s="18" t="s">
        <v>136</v>
      </c>
      <c r="P58" s="18" t="s">
        <v>93</v>
      </c>
      <c r="Q58" s="18">
        <v>300</v>
      </c>
      <c r="R58" s="18">
        <v>2</v>
      </c>
      <c r="S58" s="18">
        <v>2007</v>
      </c>
      <c r="T58" s="18" t="s">
        <v>224</v>
      </c>
      <c r="U58" s="18">
        <v>228100000</v>
      </c>
      <c r="V58" s="18"/>
      <c r="W58" s="18"/>
      <c r="X58" s="18"/>
      <c r="Y58" s="18">
        <v>6750</v>
      </c>
      <c r="Z58" s="18">
        <v>17</v>
      </c>
      <c r="AA58" s="18">
        <v>34386</v>
      </c>
      <c r="AB58" s="18">
        <v>487</v>
      </c>
      <c r="AC58" s="18" t="s">
        <v>95</v>
      </c>
      <c r="AD58" s="18" t="s">
        <v>95</v>
      </c>
      <c r="AE58" s="18" t="s">
        <v>97</v>
      </c>
      <c r="AF58" s="18"/>
      <c r="AG58" s="18" t="s">
        <v>98</v>
      </c>
      <c r="AH58" s="18"/>
      <c r="AI58" s="18">
        <f t="shared" si="4"/>
        <v>100</v>
      </c>
      <c r="AJ58" s="18">
        <v>45.5</v>
      </c>
      <c r="AK58" s="18">
        <v>13.74</v>
      </c>
      <c r="AL58" s="18">
        <v>7.85</v>
      </c>
      <c r="AM58" s="18">
        <v>29.49</v>
      </c>
      <c r="AN58" s="18">
        <v>1.72</v>
      </c>
      <c r="AO58" s="18">
        <v>1.7</v>
      </c>
      <c r="AP58" s="18">
        <v>134</v>
      </c>
      <c r="AQ58" s="18">
        <f t="shared" si="5"/>
        <v>100</v>
      </c>
      <c r="AR58" s="18">
        <v>40.69</v>
      </c>
      <c r="AS58" s="18">
        <v>53.55</v>
      </c>
      <c r="AT58" s="18">
        <v>5.76</v>
      </c>
      <c r="AU58" s="18">
        <v>9068</v>
      </c>
      <c r="AV58" s="18">
        <v>10302</v>
      </c>
      <c r="AW58" s="20" t="s">
        <v>98</v>
      </c>
      <c r="AX58" s="20"/>
      <c r="AY58" s="20">
        <f t="shared" si="6"/>
        <v>0</v>
      </c>
      <c r="AZ58" s="20">
        <f t="shared" si="7"/>
        <v>0</v>
      </c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</row>
    <row r="59" spans="1:80" s="66" customFormat="1" ht="30" customHeight="1">
      <c r="A59" s="18" t="s">
        <v>84</v>
      </c>
      <c r="B59" s="19" t="s">
        <v>240</v>
      </c>
      <c r="C59" s="18" t="s">
        <v>241</v>
      </c>
      <c r="D59" s="18" t="s">
        <v>242</v>
      </c>
      <c r="E59" s="18"/>
      <c r="F59" s="18" t="s">
        <v>272</v>
      </c>
      <c r="G59" s="18">
        <v>132709.93</v>
      </c>
      <c r="H59" s="18">
        <v>9494.04</v>
      </c>
      <c r="I59" s="18"/>
      <c r="J59" s="18" t="s">
        <v>89</v>
      </c>
      <c r="K59" s="18" t="s">
        <v>106</v>
      </c>
      <c r="L59" s="18"/>
      <c r="M59" s="18" t="s">
        <v>91</v>
      </c>
      <c r="N59" s="18"/>
      <c r="O59" s="18" t="s">
        <v>92</v>
      </c>
      <c r="P59" s="18" t="s">
        <v>93</v>
      </c>
      <c r="Q59" s="18">
        <v>500</v>
      </c>
      <c r="R59" s="18">
        <v>2</v>
      </c>
      <c r="S59" s="18">
        <v>2006</v>
      </c>
      <c r="T59" s="18" t="s">
        <v>224</v>
      </c>
      <c r="U59" s="18">
        <v>380084000</v>
      </c>
      <c r="V59" s="18"/>
      <c r="W59" s="18"/>
      <c r="X59" s="18"/>
      <c r="Y59" s="18">
        <v>13500</v>
      </c>
      <c r="Z59" s="18">
        <v>17</v>
      </c>
      <c r="AA59" s="18">
        <v>59096</v>
      </c>
      <c r="AB59" s="18">
        <v>17436</v>
      </c>
      <c r="AC59" s="18" t="s">
        <v>95</v>
      </c>
      <c r="AD59" s="18" t="s">
        <v>95</v>
      </c>
      <c r="AE59" s="18" t="s">
        <v>97</v>
      </c>
      <c r="AF59" s="18"/>
      <c r="AG59" s="18" t="s">
        <v>98</v>
      </c>
      <c r="AH59" s="18"/>
      <c r="AI59" s="18">
        <f t="shared" si="4"/>
        <v>100</v>
      </c>
      <c r="AJ59" s="18">
        <v>42.07</v>
      </c>
      <c r="AK59" s="18">
        <v>14.2</v>
      </c>
      <c r="AL59" s="18">
        <v>4.98</v>
      </c>
      <c r="AM59" s="18">
        <v>35.5</v>
      </c>
      <c r="AN59" s="18">
        <v>1.39</v>
      </c>
      <c r="AO59" s="18">
        <v>1.86</v>
      </c>
      <c r="AP59" s="18">
        <v>137</v>
      </c>
      <c r="AQ59" s="18">
        <f t="shared" si="5"/>
        <v>99.99999999999999</v>
      </c>
      <c r="AR59" s="18">
        <v>42.4</v>
      </c>
      <c r="AS59" s="18">
        <v>52.08</v>
      </c>
      <c r="AT59" s="18">
        <v>5.52</v>
      </c>
      <c r="AU59" s="18">
        <v>8747</v>
      </c>
      <c r="AV59" s="18">
        <v>9758</v>
      </c>
      <c r="AW59" s="20" t="s">
        <v>98</v>
      </c>
      <c r="AX59" s="20"/>
      <c r="AY59" s="20">
        <f t="shared" si="6"/>
        <v>0</v>
      </c>
      <c r="AZ59" s="20">
        <f t="shared" si="7"/>
        <v>0</v>
      </c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</row>
    <row r="60" spans="1:80" s="66" customFormat="1" ht="30" customHeight="1">
      <c r="A60" s="18" t="s">
        <v>84</v>
      </c>
      <c r="B60" s="19" t="s">
        <v>240</v>
      </c>
      <c r="C60" s="18" t="s">
        <v>241</v>
      </c>
      <c r="D60" s="18" t="s">
        <v>242</v>
      </c>
      <c r="E60" s="18"/>
      <c r="F60" s="18" t="s">
        <v>273</v>
      </c>
      <c r="G60" s="18">
        <v>145765.79</v>
      </c>
      <c r="H60" s="18">
        <v>15073.15</v>
      </c>
      <c r="I60" s="18"/>
      <c r="J60" s="18" t="s">
        <v>89</v>
      </c>
      <c r="K60" s="18" t="s">
        <v>214</v>
      </c>
      <c r="L60" s="18"/>
      <c r="M60" s="18" t="s">
        <v>91</v>
      </c>
      <c r="N60" s="18"/>
      <c r="O60" s="18" t="s">
        <v>92</v>
      </c>
      <c r="P60" s="18" t="s">
        <v>93</v>
      </c>
      <c r="Q60" s="18">
        <v>600</v>
      </c>
      <c r="R60" s="18">
        <v>2</v>
      </c>
      <c r="S60" s="18">
        <v>2006</v>
      </c>
      <c r="T60" s="18" t="s">
        <v>224</v>
      </c>
      <c r="U60" s="18">
        <v>456100000</v>
      </c>
      <c r="V60" s="18"/>
      <c r="W60" s="18"/>
      <c r="X60" s="18"/>
      <c r="Y60" s="18">
        <v>15000</v>
      </c>
      <c r="Z60" s="18">
        <v>15</v>
      </c>
      <c r="AA60" s="18">
        <v>57187</v>
      </c>
      <c r="AB60" s="18">
        <v>21788</v>
      </c>
      <c r="AC60" s="18" t="s">
        <v>95</v>
      </c>
      <c r="AD60" s="18" t="s">
        <v>95</v>
      </c>
      <c r="AE60" s="18" t="s">
        <v>97</v>
      </c>
      <c r="AF60" s="18"/>
      <c r="AG60" s="18" t="s">
        <v>98</v>
      </c>
      <c r="AH60" s="18"/>
      <c r="AI60" s="18">
        <f t="shared" si="4"/>
        <v>100</v>
      </c>
      <c r="AJ60" s="18">
        <v>41.78</v>
      </c>
      <c r="AK60" s="18">
        <v>13.24</v>
      </c>
      <c r="AL60" s="18">
        <v>7.04</v>
      </c>
      <c r="AM60" s="18">
        <v>33.45</v>
      </c>
      <c r="AN60" s="18">
        <v>1.8</v>
      </c>
      <c r="AO60" s="18">
        <v>2.69</v>
      </c>
      <c r="AP60" s="18">
        <v>140</v>
      </c>
      <c r="AQ60" s="18">
        <f t="shared" si="5"/>
        <v>100</v>
      </c>
      <c r="AR60" s="18">
        <v>42.1</v>
      </c>
      <c r="AS60" s="18">
        <v>51.85</v>
      </c>
      <c r="AT60" s="18">
        <v>6.05</v>
      </c>
      <c r="AU60" s="18">
        <v>8711</v>
      </c>
      <c r="AV60" s="18">
        <v>9561</v>
      </c>
      <c r="AW60" s="20" t="s">
        <v>98</v>
      </c>
      <c r="AX60" s="20"/>
      <c r="AY60" s="20">
        <f t="shared" si="6"/>
        <v>0</v>
      </c>
      <c r="AZ60" s="20">
        <f t="shared" si="7"/>
        <v>0</v>
      </c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7" customFormat="1" ht="13.5" customHeight="1">
      <c r="B81" s="68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7" customFormat="1" ht="13.5" customHeight="1">
      <c r="B82" s="68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7" customFormat="1" ht="13.5" customHeight="1">
      <c r="B83" s="68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7" customFormat="1" ht="13.5" customHeight="1">
      <c r="B84" s="68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7" customFormat="1" ht="13.5" customHeight="1">
      <c r="B85" s="68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7" customFormat="1" ht="13.5" customHeight="1">
      <c r="B86" s="68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7" customFormat="1" ht="13.5" customHeight="1">
      <c r="B87" s="68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7" customFormat="1" ht="13.5" customHeight="1">
      <c r="B88" s="68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7" customFormat="1" ht="13.5" customHeight="1">
      <c r="B89" s="68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7" customFormat="1" ht="13.5" customHeight="1">
      <c r="B90" s="68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7" customFormat="1" ht="13.5" customHeight="1">
      <c r="B91" s="68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7" customFormat="1" ht="13.5" customHeight="1">
      <c r="B92" s="68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7" customFormat="1" ht="13.5" customHeight="1">
      <c r="B93" s="68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7" customFormat="1" ht="13.5" customHeight="1">
      <c r="B94" s="68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7" customFormat="1" ht="13.5" customHeight="1">
      <c r="B95" s="68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7" customFormat="1" ht="13.5" customHeight="1">
      <c r="B96" s="68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2:80" s="67" customFormat="1" ht="13.5" customHeight="1">
      <c r="B97" s="68"/>
      <c r="F97" s="69"/>
      <c r="K97" s="69"/>
      <c r="L97" s="69"/>
      <c r="T97" s="69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2:80" s="67" customFormat="1" ht="13.5" customHeight="1">
      <c r="B98" s="68"/>
      <c r="F98" s="69"/>
      <c r="K98" s="69"/>
      <c r="L98" s="69"/>
      <c r="T98" s="69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2:80" s="67" customFormat="1" ht="13.5" customHeight="1">
      <c r="B99" s="68"/>
      <c r="F99" s="69"/>
      <c r="K99" s="69"/>
      <c r="L99" s="69"/>
      <c r="T99" s="69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2:80" s="67" customFormat="1" ht="13.5" customHeight="1">
      <c r="B100" s="68"/>
      <c r="F100" s="69"/>
      <c r="K100" s="69"/>
      <c r="L100" s="69"/>
      <c r="T100" s="69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2:80" s="67" customFormat="1" ht="13.5" customHeight="1">
      <c r="B101" s="68"/>
      <c r="F101" s="69"/>
      <c r="K101" s="69"/>
      <c r="L101" s="69"/>
      <c r="T101" s="69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</row>
    <row r="102" spans="2:80" s="67" customFormat="1" ht="13.5" customHeight="1">
      <c r="B102" s="68"/>
      <c r="F102" s="69"/>
      <c r="K102" s="69"/>
      <c r="L102" s="69"/>
      <c r="T102" s="69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</row>
    <row r="103" spans="2:80" s="67" customFormat="1" ht="13.5" customHeight="1">
      <c r="B103" s="68"/>
      <c r="F103" s="69"/>
      <c r="K103" s="69"/>
      <c r="L103" s="69"/>
      <c r="T103" s="6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</row>
    <row r="104" spans="2:80" s="67" customFormat="1" ht="13.5" customHeight="1">
      <c r="B104" s="68"/>
      <c r="F104" s="69"/>
      <c r="K104" s="69"/>
      <c r="L104" s="69"/>
      <c r="T104" s="6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</row>
    <row r="105" spans="2:80" s="67" customFormat="1" ht="13.5" customHeight="1">
      <c r="B105" s="68"/>
      <c r="F105" s="69"/>
      <c r="K105" s="69"/>
      <c r="L105" s="69"/>
      <c r="T105" s="69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</row>
    <row r="106" spans="2:80" s="67" customFormat="1" ht="13.5" customHeight="1">
      <c r="B106" s="68"/>
      <c r="F106" s="69"/>
      <c r="K106" s="69"/>
      <c r="L106" s="69"/>
      <c r="T106" s="69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</row>
    <row r="107" spans="2:80" s="67" customFormat="1" ht="13.5" customHeight="1">
      <c r="B107" s="68"/>
      <c r="F107" s="69"/>
      <c r="K107" s="69"/>
      <c r="L107" s="69"/>
      <c r="T107" s="6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</row>
    <row r="108" spans="2:80" s="67" customFormat="1" ht="13.5" customHeight="1">
      <c r="B108" s="68"/>
      <c r="F108" s="69"/>
      <c r="K108" s="69"/>
      <c r="L108" s="69"/>
      <c r="T108" s="6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</row>
    <row r="109" spans="2:80" s="67" customFormat="1" ht="13.5" customHeight="1">
      <c r="B109" s="68"/>
      <c r="F109" s="69"/>
      <c r="K109" s="69"/>
      <c r="L109" s="69"/>
      <c r="T109" s="69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</row>
    <row r="110" spans="2:80" s="67" customFormat="1" ht="13.5" customHeight="1">
      <c r="B110" s="68"/>
      <c r="F110" s="69"/>
      <c r="K110" s="69"/>
      <c r="L110" s="69"/>
      <c r="T110" s="69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</row>
    <row r="111" spans="2:80" s="67" customFormat="1" ht="13.5" customHeight="1">
      <c r="B111" s="68"/>
      <c r="F111" s="69"/>
      <c r="K111" s="69"/>
      <c r="L111" s="69"/>
      <c r="T111" s="69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</row>
    <row r="112" spans="2:80" s="67" customFormat="1" ht="13.5" customHeight="1">
      <c r="B112" s="68"/>
      <c r="F112" s="69"/>
      <c r="K112" s="69"/>
      <c r="L112" s="69"/>
      <c r="T112" s="69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</row>
    <row r="113" spans="2:80" s="67" customFormat="1" ht="13.5" customHeight="1">
      <c r="B113" s="68"/>
      <c r="F113" s="69"/>
      <c r="K113" s="69"/>
      <c r="L113" s="69"/>
      <c r="T113" s="69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</row>
    <row r="114" spans="2:80" s="67" customFormat="1" ht="13.5" customHeight="1">
      <c r="B114" s="68"/>
      <c r="F114" s="69"/>
      <c r="K114" s="69"/>
      <c r="L114" s="69"/>
      <c r="T114" s="69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</row>
    <row r="115" spans="2:80" s="67" customFormat="1" ht="13.5" customHeight="1">
      <c r="B115" s="68"/>
      <c r="F115" s="69"/>
      <c r="K115" s="69"/>
      <c r="L115" s="69"/>
      <c r="T115" s="69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</row>
    <row r="116" spans="2:80" s="67" customFormat="1" ht="13.5" customHeight="1">
      <c r="B116" s="68"/>
      <c r="F116" s="69"/>
      <c r="K116" s="69"/>
      <c r="L116" s="69"/>
      <c r="T116" s="69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</row>
    <row r="117" spans="2:80" s="67" customFormat="1" ht="13.5" customHeight="1">
      <c r="B117" s="68"/>
      <c r="F117" s="69"/>
      <c r="K117" s="69"/>
      <c r="L117" s="69"/>
      <c r="T117" s="69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</row>
    <row r="118" spans="2:80" s="67" customFormat="1" ht="13.5" customHeight="1">
      <c r="B118" s="68"/>
      <c r="F118" s="69"/>
      <c r="K118" s="69"/>
      <c r="L118" s="69"/>
      <c r="T118" s="69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</row>
    <row r="119" spans="2:80" s="67" customFormat="1" ht="13.5" customHeight="1">
      <c r="B119" s="68"/>
      <c r="F119" s="69"/>
      <c r="K119" s="69"/>
      <c r="L119" s="69"/>
      <c r="T119" s="6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</row>
    <row r="120" spans="2:80" s="67" customFormat="1" ht="13.5" customHeight="1">
      <c r="B120" s="68"/>
      <c r="F120" s="69"/>
      <c r="K120" s="69"/>
      <c r="L120" s="69"/>
      <c r="T120" s="69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</row>
    <row r="121" spans="2:80" s="67" customFormat="1" ht="13.5" customHeight="1">
      <c r="B121" s="68"/>
      <c r="F121" s="69"/>
      <c r="K121" s="69"/>
      <c r="L121" s="69"/>
      <c r="T121" s="6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</row>
    <row r="122" spans="2:80" s="67" customFormat="1" ht="13.5" customHeight="1">
      <c r="B122" s="68"/>
      <c r="F122" s="69"/>
      <c r="K122" s="69"/>
      <c r="L122" s="69"/>
      <c r="T122" s="69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</row>
    <row r="123" spans="2:80" s="67" customFormat="1" ht="13.5" customHeight="1">
      <c r="B123" s="68"/>
      <c r="F123" s="69"/>
      <c r="K123" s="69"/>
      <c r="L123" s="69"/>
      <c r="T123" s="69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</row>
    <row r="124" spans="2:80" s="67" customFormat="1" ht="13.5" customHeight="1">
      <c r="B124" s="68"/>
      <c r="F124" s="69"/>
      <c r="K124" s="69"/>
      <c r="L124" s="69"/>
      <c r="T124" s="69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</row>
    <row r="125" spans="2:80" s="67" customFormat="1" ht="13.5" customHeight="1">
      <c r="B125" s="68"/>
      <c r="F125" s="69"/>
      <c r="K125" s="69"/>
      <c r="L125" s="69"/>
      <c r="T125" s="69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</row>
    <row r="126" spans="2:80" s="67" customFormat="1" ht="13.5" customHeight="1">
      <c r="B126" s="68"/>
      <c r="F126" s="69"/>
      <c r="K126" s="69"/>
      <c r="L126" s="69"/>
      <c r="T126" s="69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</row>
    <row r="127" spans="2:80" s="67" customFormat="1" ht="13.5" customHeight="1">
      <c r="B127" s="68"/>
      <c r="F127" s="69"/>
      <c r="K127" s="69"/>
      <c r="L127" s="69"/>
      <c r="T127" s="69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</row>
    <row r="128" spans="2:80" s="67" customFormat="1" ht="13.5" customHeight="1">
      <c r="B128" s="68"/>
      <c r="F128" s="69"/>
      <c r="K128" s="69"/>
      <c r="L128" s="69"/>
      <c r="T128" s="69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</row>
    <row r="129" spans="2:80" s="67" customFormat="1" ht="13.5" customHeight="1">
      <c r="B129" s="68"/>
      <c r="F129" s="69"/>
      <c r="K129" s="69"/>
      <c r="L129" s="69"/>
      <c r="T129" s="69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</row>
    <row r="130" spans="2:80" s="67" customFormat="1" ht="13.5" customHeight="1">
      <c r="B130" s="68"/>
      <c r="F130" s="69"/>
      <c r="K130" s="69"/>
      <c r="L130" s="69"/>
      <c r="T130" s="69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</row>
    <row r="131" spans="2:80" s="67" customFormat="1" ht="13.5" customHeight="1">
      <c r="B131" s="68"/>
      <c r="F131" s="69"/>
      <c r="K131" s="69"/>
      <c r="L131" s="69"/>
      <c r="T131" s="69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</row>
    <row r="132" spans="2:80" s="67" customFormat="1" ht="13.5" customHeight="1">
      <c r="B132" s="68"/>
      <c r="F132" s="69"/>
      <c r="K132" s="69"/>
      <c r="L132" s="69"/>
      <c r="T132" s="69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</row>
    <row r="133" spans="2:80" s="67" customFormat="1" ht="13.5" customHeight="1">
      <c r="B133" s="68"/>
      <c r="F133" s="69"/>
      <c r="K133" s="69"/>
      <c r="L133" s="69"/>
      <c r="T133" s="69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</row>
    <row r="134" spans="2:80" s="67" customFormat="1" ht="13.5" customHeight="1">
      <c r="B134" s="68"/>
      <c r="F134" s="69"/>
      <c r="K134" s="69"/>
      <c r="L134" s="69"/>
      <c r="T134" s="69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</row>
    <row r="135" spans="2:80" s="67" customFormat="1" ht="13.5" customHeight="1">
      <c r="B135" s="68"/>
      <c r="F135" s="69"/>
      <c r="K135" s="69"/>
      <c r="L135" s="69"/>
      <c r="T135" s="69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</row>
    <row r="136" spans="2:80" s="67" customFormat="1" ht="13.5" customHeight="1">
      <c r="B136" s="68"/>
      <c r="F136" s="69"/>
      <c r="K136" s="69"/>
      <c r="L136" s="69"/>
      <c r="T136" s="69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</row>
    <row r="137" spans="2:80" s="67" customFormat="1" ht="13.5" customHeight="1">
      <c r="B137" s="68"/>
      <c r="F137" s="69"/>
      <c r="K137" s="69"/>
      <c r="L137" s="69"/>
      <c r="T137" s="69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</row>
    <row r="138" spans="2:80" s="67" customFormat="1" ht="13.5" customHeight="1">
      <c r="B138" s="68"/>
      <c r="F138" s="69"/>
      <c r="K138" s="69"/>
      <c r="L138" s="69"/>
      <c r="T138" s="69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</row>
    <row r="139" spans="2:80" s="67" customFormat="1" ht="13.5" customHeight="1">
      <c r="B139" s="68"/>
      <c r="F139" s="69"/>
      <c r="K139" s="69"/>
      <c r="L139" s="69"/>
      <c r="T139" s="69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</row>
    <row r="140" spans="2:80" s="67" customFormat="1" ht="13.5" customHeight="1">
      <c r="B140" s="68"/>
      <c r="F140" s="69"/>
      <c r="K140" s="69"/>
      <c r="L140" s="69"/>
      <c r="T140" s="69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</row>
    <row r="141" spans="2:80" s="67" customFormat="1" ht="13.5" customHeight="1">
      <c r="B141" s="68"/>
      <c r="F141" s="69"/>
      <c r="K141" s="69"/>
      <c r="L141" s="69"/>
      <c r="T141" s="69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</row>
    <row r="142" spans="2:80" s="67" customFormat="1" ht="13.5" customHeight="1">
      <c r="B142" s="68"/>
      <c r="F142" s="69"/>
      <c r="K142" s="69"/>
      <c r="L142" s="69"/>
      <c r="T142" s="69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</row>
    <row r="143" spans="2:80" s="67" customFormat="1" ht="13.5" customHeight="1">
      <c r="B143" s="68"/>
      <c r="F143" s="69"/>
      <c r="K143" s="69"/>
      <c r="L143" s="69"/>
      <c r="T143" s="69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</row>
    <row r="144" spans="2:80" s="67" customFormat="1" ht="13.5" customHeight="1">
      <c r="B144" s="68"/>
      <c r="F144" s="69"/>
      <c r="K144" s="69"/>
      <c r="L144" s="69"/>
      <c r="T144" s="69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</row>
    <row r="145" spans="2:80" s="67" customFormat="1" ht="13.5" customHeight="1">
      <c r="B145" s="68"/>
      <c r="F145" s="69"/>
      <c r="K145" s="69"/>
      <c r="L145" s="69"/>
      <c r="T145" s="69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</row>
    <row r="146" spans="2:80" s="67" customFormat="1" ht="13.5" customHeight="1">
      <c r="B146" s="68"/>
      <c r="F146" s="69"/>
      <c r="K146" s="69"/>
      <c r="L146" s="69"/>
      <c r="T146" s="69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</row>
    <row r="147" spans="2:80" s="67" customFormat="1" ht="13.5" customHeight="1">
      <c r="B147" s="68"/>
      <c r="F147" s="69"/>
      <c r="K147" s="69"/>
      <c r="L147" s="69"/>
      <c r="T147" s="69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</row>
    <row r="148" spans="2:80" s="67" customFormat="1" ht="13.5" customHeight="1">
      <c r="B148" s="68"/>
      <c r="F148" s="69"/>
      <c r="K148" s="69"/>
      <c r="L148" s="69"/>
      <c r="T148" s="69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</row>
    <row r="149" spans="2:80" s="67" customFormat="1" ht="13.5" customHeight="1">
      <c r="B149" s="68"/>
      <c r="F149" s="69"/>
      <c r="K149" s="69"/>
      <c r="L149" s="69"/>
      <c r="T149" s="69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</row>
    <row r="150" spans="2:80" s="67" customFormat="1" ht="13.5" customHeight="1">
      <c r="B150" s="68"/>
      <c r="F150" s="69"/>
      <c r="K150" s="69"/>
      <c r="L150" s="69"/>
      <c r="T150" s="69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</row>
    <row r="151" spans="2:80" s="67" customFormat="1" ht="13.5" customHeight="1">
      <c r="B151" s="68"/>
      <c r="F151" s="69"/>
      <c r="K151" s="69"/>
      <c r="L151" s="69"/>
      <c r="T151" s="69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</row>
    <row r="152" spans="2:80" s="67" customFormat="1" ht="13.5" customHeight="1">
      <c r="B152" s="68"/>
      <c r="F152" s="69"/>
      <c r="K152" s="69"/>
      <c r="L152" s="69"/>
      <c r="T152" s="69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</row>
    <row r="153" spans="2:80" s="67" customFormat="1" ht="13.5" customHeight="1">
      <c r="B153" s="68"/>
      <c r="F153" s="69"/>
      <c r="K153" s="69"/>
      <c r="L153" s="69"/>
      <c r="T153" s="69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</row>
    <row r="154" spans="2:80" s="67" customFormat="1" ht="13.5" customHeight="1">
      <c r="B154" s="68"/>
      <c r="F154" s="69"/>
      <c r="K154" s="69"/>
      <c r="L154" s="69"/>
      <c r="T154" s="69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</row>
    <row r="155" spans="2:80" s="67" customFormat="1" ht="13.5" customHeight="1">
      <c r="B155" s="68"/>
      <c r="F155" s="69"/>
      <c r="K155" s="69"/>
      <c r="L155" s="69"/>
      <c r="T155" s="69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</row>
    <row r="156" spans="2:80" s="67" customFormat="1" ht="13.5" customHeight="1">
      <c r="B156" s="68"/>
      <c r="F156" s="69"/>
      <c r="K156" s="69"/>
      <c r="L156" s="69"/>
      <c r="T156" s="69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</row>
    <row r="157" spans="2:80" s="67" customFormat="1" ht="13.5" customHeight="1">
      <c r="B157" s="68"/>
      <c r="F157" s="69"/>
      <c r="K157" s="69"/>
      <c r="L157" s="69"/>
      <c r="T157" s="69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</row>
    <row r="158" spans="2:80" s="67" customFormat="1" ht="13.5" customHeight="1">
      <c r="B158" s="68"/>
      <c r="F158" s="69"/>
      <c r="K158" s="69"/>
      <c r="L158" s="69"/>
      <c r="T158" s="69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</row>
    <row r="159" spans="2:80" s="67" customFormat="1" ht="13.5" customHeight="1">
      <c r="B159" s="68"/>
      <c r="F159" s="69"/>
      <c r="K159" s="69"/>
      <c r="L159" s="69"/>
      <c r="T159" s="69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</row>
    <row r="160" spans="2:80" s="67" customFormat="1" ht="13.5" customHeight="1">
      <c r="B160" s="68"/>
      <c r="F160" s="69"/>
      <c r="K160" s="69"/>
      <c r="L160" s="69"/>
      <c r="T160" s="69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</row>
    <row r="161" spans="2:80" s="67" customFormat="1" ht="13.5" customHeight="1">
      <c r="B161" s="68"/>
      <c r="F161" s="69"/>
      <c r="K161" s="69"/>
      <c r="L161" s="69"/>
      <c r="T161" s="69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</row>
    <row r="162" spans="2:80" s="67" customFormat="1" ht="13.5" customHeight="1">
      <c r="B162" s="68"/>
      <c r="F162" s="69"/>
      <c r="K162" s="69"/>
      <c r="L162" s="69"/>
      <c r="T162" s="69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</row>
    <row r="163" spans="2:80" s="67" customFormat="1" ht="13.5" customHeight="1">
      <c r="B163" s="68"/>
      <c r="F163" s="69"/>
      <c r="K163" s="69"/>
      <c r="L163" s="69"/>
      <c r="T163" s="69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</row>
    <row r="164" spans="2:80" s="67" customFormat="1" ht="13.5" customHeight="1">
      <c r="B164" s="68"/>
      <c r="F164" s="69"/>
      <c r="K164" s="69"/>
      <c r="L164" s="69"/>
      <c r="T164" s="69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</row>
    <row r="165" spans="2:80" s="67" customFormat="1" ht="13.5" customHeight="1">
      <c r="B165" s="68"/>
      <c r="F165" s="69"/>
      <c r="K165" s="69"/>
      <c r="L165" s="69"/>
      <c r="T165" s="69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</row>
    <row r="166" spans="2:80" s="67" customFormat="1" ht="13.5" customHeight="1">
      <c r="B166" s="68"/>
      <c r="F166" s="69"/>
      <c r="K166" s="69"/>
      <c r="L166" s="69"/>
      <c r="T166" s="69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</row>
    <row r="167" spans="2:80" s="67" customFormat="1" ht="13.5" customHeight="1">
      <c r="B167" s="68"/>
      <c r="F167" s="69"/>
      <c r="K167" s="69"/>
      <c r="L167" s="69"/>
      <c r="T167" s="69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</row>
    <row r="168" spans="2:80" s="67" customFormat="1" ht="13.5" customHeight="1">
      <c r="B168" s="68"/>
      <c r="F168" s="69"/>
      <c r="K168" s="69"/>
      <c r="L168" s="69"/>
      <c r="T168" s="69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</row>
    <row r="169" spans="2:80" s="67" customFormat="1" ht="13.5" customHeight="1">
      <c r="B169" s="68"/>
      <c r="F169" s="69"/>
      <c r="K169" s="69"/>
      <c r="L169" s="69"/>
      <c r="T169" s="69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</row>
    <row r="170" spans="2:80" s="67" customFormat="1" ht="13.5" customHeight="1">
      <c r="B170" s="68"/>
      <c r="F170" s="69"/>
      <c r="K170" s="69"/>
      <c r="L170" s="69"/>
      <c r="T170" s="69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</row>
    <row r="171" spans="2:80" s="67" customFormat="1" ht="13.5" customHeight="1">
      <c r="B171" s="68"/>
      <c r="F171" s="69"/>
      <c r="K171" s="69"/>
      <c r="L171" s="69"/>
      <c r="T171" s="69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</row>
    <row r="172" spans="2:80" s="67" customFormat="1" ht="13.5" customHeight="1">
      <c r="B172" s="68"/>
      <c r="F172" s="69"/>
      <c r="K172" s="69"/>
      <c r="L172" s="69"/>
      <c r="T172" s="69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</row>
    <row r="173" spans="2:80" s="67" customFormat="1" ht="13.5" customHeight="1">
      <c r="B173" s="68"/>
      <c r="F173" s="69"/>
      <c r="K173" s="69"/>
      <c r="L173" s="69"/>
      <c r="T173" s="69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</row>
    <row r="174" spans="2:80" s="67" customFormat="1" ht="13.5" customHeight="1">
      <c r="B174" s="68"/>
      <c r="F174" s="69"/>
      <c r="K174" s="69"/>
      <c r="L174" s="69"/>
      <c r="T174" s="69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</row>
    <row r="175" spans="2:80" s="67" customFormat="1" ht="13.5" customHeight="1">
      <c r="B175" s="68"/>
      <c r="F175" s="69"/>
      <c r="K175" s="69"/>
      <c r="L175" s="69"/>
      <c r="T175" s="69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</row>
    <row r="176" spans="2:80" s="67" customFormat="1" ht="13.5" customHeight="1">
      <c r="B176" s="68"/>
      <c r="F176" s="69"/>
      <c r="K176" s="69"/>
      <c r="L176" s="69"/>
      <c r="T176" s="69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</row>
    <row r="177" spans="2:80" s="67" customFormat="1" ht="13.5" customHeight="1">
      <c r="B177" s="68"/>
      <c r="F177" s="69"/>
      <c r="K177" s="69"/>
      <c r="L177" s="69"/>
      <c r="T177" s="69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</row>
    <row r="178" spans="2:80" s="67" customFormat="1" ht="13.5" customHeight="1">
      <c r="B178" s="68"/>
      <c r="F178" s="69"/>
      <c r="K178" s="69"/>
      <c r="L178" s="69"/>
      <c r="T178" s="69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</row>
    <row r="179" spans="2:80" s="67" customFormat="1" ht="13.5" customHeight="1">
      <c r="B179" s="68"/>
      <c r="F179" s="69"/>
      <c r="K179" s="69"/>
      <c r="L179" s="69"/>
      <c r="T179" s="69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</row>
    <row r="180" spans="2:80" s="67" customFormat="1" ht="13.5" customHeight="1">
      <c r="B180" s="68"/>
      <c r="F180" s="69"/>
      <c r="K180" s="69"/>
      <c r="L180" s="69"/>
      <c r="T180" s="69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</row>
    <row r="181" spans="2:80" s="67" customFormat="1" ht="13.5" customHeight="1">
      <c r="B181" s="68"/>
      <c r="F181" s="69"/>
      <c r="K181" s="69"/>
      <c r="L181" s="69"/>
      <c r="T181" s="69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</row>
    <row r="182" spans="2:80" s="67" customFormat="1" ht="13.5" customHeight="1">
      <c r="B182" s="68"/>
      <c r="F182" s="69"/>
      <c r="K182" s="69"/>
      <c r="L182" s="69"/>
      <c r="T182" s="69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</row>
    <row r="183" spans="2:80" s="67" customFormat="1" ht="13.5" customHeight="1">
      <c r="B183" s="68"/>
      <c r="F183" s="69"/>
      <c r="K183" s="69"/>
      <c r="L183" s="69"/>
      <c r="T183" s="69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</row>
    <row r="184" spans="2:80" s="67" customFormat="1" ht="13.5" customHeight="1">
      <c r="B184" s="68"/>
      <c r="F184" s="69"/>
      <c r="K184" s="69"/>
      <c r="L184" s="69"/>
      <c r="T184" s="69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</row>
    <row r="185" spans="2:80" s="67" customFormat="1" ht="13.5" customHeight="1">
      <c r="B185" s="68"/>
      <c r="F185" s="69"/>
      <c r="K185" s="69"/>
      <c r="L185" s="69"/>
      <c r="T185" s="69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</row>
    <row r="186" spans="2:80" s="67" customFormat="1" ht="13.5" customHeight="1">
      <c r="B186" s="68"/>
      <c r="F186" s="69"/>
      <c r="K186" s="69"/>
      <c r="L186" s="69"/>
      <c r="T186" s="69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</row>
    <row r="187" spans="2:80" s="67" customFormat="1" ht="13.5" customHeight="1">
      <c r="B187" s="68"/>
      <c r="F187" s="69"/>
      <c r="K187" s="69"/>
      <c r="L187" s="69"/>
      <c r="T187" s="69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</row>
    <row r="188" spans="2:80" s="67" customFormat="1" ht="13.5" customHeight="1">
      <c r="B188" s="68"/>
      <c r="F188" s="69"/>
      <c r="K188" s="69"/>
      <c r="L188" s="69"/>
      <c r="T188" s="69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</row>
    <row r="189" spans="2:80" s="67" customFormat="1" ht="13.5" customHeight="1">
      <c r="B189" s="68"/>
      <c r="F189" s="69"/>
      <c r="K189" s="69"/>
      <c r="L189" s="69"/>
      <c r="T189" s="69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</row>
    <row r="190" spans="2:80" s="67" customFormat="1" ht="13.5" customHeight="1">
      <c r="B190" s="68"/>
      <c r="F190" s="69"/>
      <c r="K190" s="69"/>
      <c r="L190" s="69"/>
      <c r="T190" s="69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</row>
    <row r="191" spans="2:80" s="67" customFormat="1" ht="13.5" customHeight="1">
      <c r="B191" s="68"/>
      <c r="F191" s="69"/>
      <c r="K191" s="69"/>
      <c r="L191" s="69"/>
      <c r="T191" s="69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</row>
    <row r="192" spans="2:80" s="67" customFormat="1" ht="13.5" customHeight="1">
      <c r="B192" s="68"/>
      <c r="F192" s="69"/>
      <c r="K192" s="69"/>
      <c r="L192" s="69"/>
      <c r="T192" s="69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</row>
    <row r="193" spans="2:80" s="67" customFormat="1" ht="13.5" customHeight="1">
      <c r="B193" s="68"/>
      <c r="F193" s="69"/>
      <c r="K193" s="69"/>
      <c r="L193" s="69"/>
      <c r="T193" s="69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</row>
    <row r="194" spans="2:80" s="67" customFormat="1" ht="13.5" customHeight="1">
      <c r="B194" s="68"/>
      <c r="F194" s="69"/>
      <c r="K194" s="69"/>
      <c r="L194" s="69"/>
      <c r="T194" s="69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</row>
    <row r="195" spans="2:80" s="67" customFormat="1" ht="13.5" customHeight="1">
      <c r="B195" s="68"/>
      <c r="F195" s="69"/>
      <c r="K195" s="69"/>
      <c r="L195" s="69"/>
      <c r="T195" s="69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</row>
    <row r="196" spans="2:80" s="67" customFormat="1" ht="13.5" customHeight="1">
      <c r="B196" s="68"/>
      <c r="F196" s="69"/>
      <c r="K196" s="69"/>
      <c r="L196" s="69"/>
      <c r="T196" s="69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</row>
    <row r="197" spans="2:80" s="67" customFormat="1" ht="13.5" customHeight="1">
      <c r="B197" s="68"/>
      <c r="F197" s="69"/>
      <c r="K197" s="69"/>
      <c r="L197" s="69"/>
      <c r="T197" s="69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</row>
    <row r="198" spans="2:80" s="67" customFormat="1" ht="13.5" customHeight="1">
      <c r="B198" s="68"/>
      <c r="F198" s="69"/>
      <c r="K198" s="69"/>
      <c r="L198" s="69"/>
      <c r="T198" s="69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</row>
    <row r="199" spans="2:80" s="67" customFormat="1" ht="13.5" customHeight="1">
      <c r="B199" s="68"/>
      <c r="F199" s="69"/>
      <c r="K199" s="69"/>
      <c r="L199" s="69"/>
      <c r="T199" s="69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</row>
    <row r="200" spans="2:80" s="67" customFormat="1" ht="13.5" customHeight="1">
      <c r="B200" s="68"/>
      <c r="F200" s="69"/>
      <c r="K200" s="69"/>
      <c r="L200" s="69"/>
      <c r="T200" s="69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</row>
    <row r="201" spans="2:80" s="67" customFormat="1" ht="13.5" customHeight="1">
      <c r="B201" s="68"/>
      <c r="F201" s="69"/>
      <c r="K201" s="69"/>
      <c r="L201" s="69"/>
      <c r="T201" s="69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</row>
    <row r="202" spans="2:80" s="67" customFormat="1" ht="13.5" customHeight="1">
      <c r="B202" s="68"/>
      <c r="F202" s="69"/>
      <c r="K202" s="69"/>
      <c r="L202" s="69"/>
      <c r="T202" s="69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</row>
    <row r="203" spans="2:80" s="67" customFormat="1" ht="13.5" customHeight="1">
      <c r="B203" s="68"/>
      <c r="F203" s="69"/>
      <c r="K203" s="69"/>
      <c r="L203" s="69"/>
      <c r="T203" s="69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</row>
    <row r="204" spans="2:80" s="67" customFormat="1" ht="13.5" customHeight="1">
      <c r="B204" s="68"/>
      <c r="F204" s="69"/>
      <c r="K204" s="69"/>
      <c r="L204" s="69"/>
      <c r="T204" s="69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</row>
    <row r="205" spans="2:80" s="67" customFormat="1" ht="13.5" customHeight="1">
      <c r="B205" s="68"/>
      <c r="F205" s="69"/>
      <c r="K205" s="69"/>
      <c r="L205" s="69"/>
      <c r="T205" s="69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</row>
    <row r="206" spans="2:80" s="67" customFormat="1" ht="13.5" customHeight="1">
      <c r="B206" s="68"/>
      <c r="F206" s="69"/>
      <c r="K206" s="69"/>
      <c r="L206" s="69"/>
      <c r="T206" s="69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</row>
    <row r="207" spans="2:80" s="67" customFormat="1" ht="13.5" customHeight="1">
      <c r="B207" s="68"/>
      <c r="F207" s="69"/>
      <c r="K207" s="69"/>
      <c r="L207" s="69"/>
      <c r="T207" s="69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</row>
    <row r="208" spans="2:80" s="67" customFormat="1" ht="13.5" customHeight="1">
      <c r="B208" s="68"/>
      <c r="F208" s="69"/>
      <c r="K208" s="69"/>
      <c r="L208" s="69"/>
      <c r="T208" s="69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</row>
    <row r="209" spans="2:80" s="67" customFormat="1" ht="13.5" customHeight="1">
      <c r="B209" s="68"/>
      <c r="F209" s="69"/>
      <c r="K209" s="69"/>
      <c r="L209" s="69"/>
      <c r="T209" s="69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</row>
    <row r="210" spans="2:80" s="67" customFormat="1" ht="13.5" customHeight="1">
      <c r="B210" s="68"/>
      <c r="F210" s="69"/>
      <c r="K210" s="69"/>
      <c r="L210" s="69"/>
      <c r="T210" s="69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</row>
    <row r="211" spans="2:80" s="67" customFormat="1" ht="13.5" customHeight="1">
      <c r="B211" s="68"/>
      <c r="F211" s="69"/>
      <c r="K211" s="69"/>
      <c r="L211" s="69"/>
      <c r="T211" s="69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</row>
    <row r="212" spans="2:80" s="67" customFormat="1" ht="13.5" customHeight="1">
      <c r="B212" s="68"/>
      <c r="F212" s="69"/>
      <c r="K212" s="69"/>
      <c r="L212" s="69"/>
      <c r="T212" s="69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</row>
    <row r="213" spans="2:80" s="67" customFormat="1" ht="13.5" customHeight="1">
      <c r="B213" s="68"/>
      <c r="F213" s="69"/>
      <c r="K213" s="69"/>
      <c r="L213" s="69"/>
      <c r="T213" s="69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</row>
    <row r="214" spans="2:80" s="67" customFormat="1" ht="13.5" customHeight="1">
      <c r="B214" s="68"/>
      <c r="F214" s="69"/>
      <c r="K214" s="69"/>
      <c r="L214" s="69"/>
      <c r="T214" s="69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</row>
    <row r="215" spans="2:80" s="67" customFormat="1" ht="13.5" customHeight="1">
      <c r="B215" s="68"/>
      <c r="F215" s="69"/>
      <c r="K215" s="69"/>
      <c r="L215" s="69"/>
      <c r="T215" s="69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</row>
    <row r="216" spans="2:80" s="67" customFormat="1" ht="13.5" customHeight="1">
      <c r="B216" s="68"/>
      <c r="F216" s="69"/>
      <c r="K216" s="69"/>
      <c r="L216" s="69"/>
      <c r="T216" s="69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</row>
    <row r="217" spans="2:80" s="67" customFormat="1" ht="13.5" customHeight="1">
      <c r="B217" s="68"/>
      <c r="F217" s="69"/>
      <c r="K217" s="69"/>
      <c r="L217" s="69"/>
      <c r="T217" s="69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</row>
    <row r="218" spans="2:80" s="67" customFormat="1" ht="13.5" customHeight="1">
      <c r="B218" s="68"/>
      <c r="F218" s="69"/>
      <c r="K218" s="69"/>
      <c r="L218" s="69"/>
      <c r="T218" s="69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70"/>
    </row>
    <row r="219" spans="2:80" s="67" customFormat="1" ht="13.5" customHeight="1">
      <c r="B219" s="68"/>
      <c r="F219" s="69"/>
      <c r="K219" s="69"/>
      <c r="L219" s="69"/>
      <c r="T219" s="69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</row>
    <row r="220" spans="2:80" s="67" customFormat="1" ht="13.5" customHeight="1">
      <c r="B220" s="68"/>
      <c r="F220" s="69"/>
      <c r="K220" s="69"/>
      <c r="L220" s="69"/>
      <c r="T220" s="69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70"/>
    </row>
    <row r="221" spans="2:80" s="67" customFormat="1" ht="13.5" customHeight="1">
      <c r="B221" s="68"/>
      <c r="F221" s="69"/>
      <c r="K221" s="69"/>
      <c r="L221" s="69"/>
      <c r="T221" s="69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</row>
    <row r="222" spans="2:80" s="67" customFormat="1" ht="13.5" customHeight="1">
      <c r="B222" s="68"/>
      <c r="F222" s="69"/>
      <c r="K222" s="69"/>
      <c r="L222" s="69"/>
      <c r="T222" s="69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</row>
    <row r="223" spans="2:80" s="67" customFormat="1" ht="13.5" customHeight="1">
      <c r="B223" s="68"/>
      <c r="F223" s="69"/>
      <c r="K223" s="69"/>
      <c r="L223" s="69"/>
      <c r="T223" s="69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</row>
    <row r="224" spans="2:80" s="67" customFormat="1" ht="13.5" customHeight="1">
      <c r="B224" s="68"/>
      <c r="F224" s="69"/>
      <c r="K224" s="69"/>
      <c r="L224" s="69"/>
      <c r="T224" s="69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</row>
    <row r="225" spans="2:80" s="67" customFormat="1" ht="13.5" customHeight="1">
      <c r="B225" s="68"/>
      <c r="F225" s="69"/>
      <c r="K225" s="69"/>
      <c r="L225" s="69"/>
      <c r="T225" s="69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</row>
    <row r="226" spans="2:80" s="67" customFormat="1" ht="13.5" customHeight="1">
      <c r="B226" s="68"/>
      <c r="F226" s="69"/>
      <c r="K226" s="69"/>
      <c r="L226" s="69"/>
      <c r="T226" s="69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</row>
    <row r="227" spans="2:80" s="67" customFormat="1" ht="13.5" customHeight="1">
      <c r="B227" s="68"/>
      <c r="F227" s="69"/>
      <c r="K227" s="69"/>
      <c r="L227" s="69"/>
      <c r="T227" s="69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</row>
    <row r="228" spans="2:80" s="67" customFormat="1" ht="13.5" customHeight="1">
      <c r="B228" s="68"/>
      <c r="F228" s="69"/>
      <c r="K228" s="69"/>
      <c r="L228" s="69"/>
      <c r="T228" s="69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</row>
    <row r="229" spans="2:80" s="67" customFormat="1" ht="13.5" customHeight="1">
      <c r="B229" s="68"/>
      <c r="F229" s="69"/>
      <c r="K229" s="69"/>
      <c r="L229" s="69"/>
      <c r="T229" s="69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</row>
    <row r="230" spans="2:80" s="67" customFormat="1" ht="13.5" customHeight="1">
      <c r="B230" s="68"/>
      <c r="F230" s="69"/>
      <c r="K230" s="69"/>
      <c r="L230" s="69"/>
      <c r="T230" s="69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</row>
    <row r="231" spans="2:80" s="67" customFormat="1" ht="13.5" customHeight="1">
      <c r="B231" s="68"/>
      <c r="F231" s="69"/>
      <c r="K231" s="69"/>
      <c r="L231" s="69"/>
      <c r="T231" s="69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</row>
    <row r="232" spans="2:80" s="67" customFormat="1" ht="13.5" customHeight="1">
      <c r="B232" s="68"/>
      <c r="F232" s="69"/>
      <c r="K232" s="69"/>
      <c r="L232" s="69"/>
      <c r="T232" s="69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</row>
    <row r="233" spans="2:80" s="67" customFormat="1" ht="13.5" customHeight="1">
      <c r="B233" s="68"/>
      <c r="F233" s="69"/>
      <c r="K233" s="69"/>
      <c r="L233" s="69"/>
      <c r="T233" s="69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</row>
    <row r="234" spans="2:80" s="67" customFormat="1" ht="13.5" customHeight="1">
      <c r="B234" s="68"/>
      <c r="F234" s="69"/>
      <c r="K234" s="69"/>
      <c r="L234" s="69"/>
      <c r="T234" s="69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</row>
    <row r="235" spans="2:80" s="67" customFormat="1" ht="13.5" customHeight="1">
      <c r="B235" s="68"/>
      <c r="F235" s="69"/>
      <c r="K235" s="69"/>
      <c r="L235" s="69"/>
      <c r="T235" s="69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</row>
    <row r="236" spans="2:80" s="67" customFormat="1" ht="13.5" customHeight="1">
      <c r="B236" s="68"/>
      <c r="F236" s="69"/>
      <c r="K236" s="69"/>
      <c r="L236" s="69"/>
      <c r="T236" s="69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</row>
    <row r="237" spans="2:80" s="67" customFormat="1" ht="13.5" customHeight="1">
      <c r="B237" s="68"/>
      <c r="F237" s="69"/>
      <c r="K237" s="69"/>
      <c r="L237" s="69"/>
      <c r="T237" s="69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  <c r="BM237" s="70"/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  <c r="BY237" s="70"/>
      <c r="BZ237" s="70"/>
      <c r="CA237" s="70"/>
      <c r="CB237" s="70"/>
    </row>
    <row r="238" spans="2:80" s="67" customFormat="1" ht="13.5" customHeight="1">
      <c r="B238" s="68"/>
      <c r="F238" s="69"/>
      <c r="K238" s="69"/>
      <c r="L238" s="69"/>
      <c r="T238" s="69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</row>
    <row r="239" spans="2:80" s="67" customFormat="1" ht="13.5" customHeight="1">
      <c r="B239" s="68"/>
      <c r="F239" s="69"/>
      <c r="K239" s="69"/>
      <c r="L239" s="69"/>
      <c r="T239" s="69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  <c r="BZ239" s="70"/>
      <c r="CA239" s="70"/>
      <c r="CB239" s="70"/>
    </row>
    <row r="240" spans="2:80" s="67" customFormat="1" ht="13.5" customHeight="1">
      <c r="B240" s="68"/>
      <c r="F240" s="69"/>
      <c r="K240" s="69"/>
      <c r="L240" s="69"/>
      <c r="T240" s="69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</row>
    <row r="241" spans="2:80" s="67" customFormat="1" ht="13.5" customHeight="1">
      <c r="B241" s="68"/>
      <c r="F241" s="69"/>
      <c r="K241" s="69"/>
      <c r="L241" s="69"/>
      <c r="T241" s="69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</row>
    <row r="242" spans="2:80" s="67" customFormat="1" ht="13.5" customHeight="1">
      <c r="B242" s="68"/>
      <c r="F242" s="69"/>
      <c r="K242" s="69"/>
      <c r="L242" s="69"/>
      <c r="T242" s="69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</row>
    <row r="243" spans="2:80" s="67" customFormat="1" ht="13.5" customHeight="1">
      <c r="B243" s="68"/>
      <c r="F243" s="69"/>
      <c r="K243" s="69"/>
      <c r="L243" s="69"/>
      <c r="T243" s="69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</row>
    <row r="244" spans="2:80" s="67" customFormat="1" ht="13.5" customHeight="1">
      <c r="B244" s="68"/>
      <c r="F244" s="69"/>
      <c r="K244" s="69"/>
      <c r="L244" s="69"/>
      <c r="T244" s="69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</row>
    <row r="245" spans="2:80" s="67" customFormat="1" ht="13.5" customHeight="1">
      <c r="B245" s="68"/>
      <c r="F245" s="69"/>
      <c r="K245" s="69"/>
      <c r="L245" s="69"/>
      <c r="T245" s="69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  <c r="BI245" s="70"/>
      <c r="BJ245" s="70"/>
      <c r="BK245" s="70"/>
      <c r="BL245" s="70"/>
      <c r="BM245" s="70"/>
      <c r="BN245" s="70"/>
      <c r="BO245" s="70"/>
      <c r="BP245" s="70"/>
      <c r="BQ245" s="70"/>
      <c r="BR245" s="70"/>
      <c r="BS245" s="70"/>
      <c r="BT245" s="70"/>
      <c r="BU245" s="70"/>
      <c r="BV245" s="70"/>
      <c r="BW245" s="70"/>
      <c r="BX245" s="70"/>
      <c r="BY245" s="70"/>
      <c r="BZ245" s="70"/>
      <c r="CA245" s="70"/>
      <c r="CB245" s="70"/>
    </row>
    <row r="246" spans="2:80" s="67" customFormat="1" ht="13.5" customHeight="1">
      <c r="B246" s="68"/>
      <c r="F246" s="69"/>
      <c r="K246" s="69"/>
      <c r="L246" s="69"/>
      <c r="T246" s="69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</row>
    <row r="247" spans="2:80" s="67" customFormat="1" ht="13.5" customHeight="1">
      <c r="B247" s="68"/>
      <c r="F247" s="69"/>
      <c r="K247" s="69"/>
      <c r="L247" s="69"/>
      <c r="T247" s="69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</row>
  </sheetData>
  <sheetProtection/>
  <mergeCells count="72"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  <mergeCell ref="AY4:AZ4"/>
    <mergeCell ref="AY2:CA3"/>
    <mergeCell ref="BP4:BR4"/>
    <mergeCell ref="BM4:BO4"/>
    <mergeCell ref="BJ4:BL4"/>
    <mergeCell ref="BG4:BI4"/>
    <mergeCell ref="BD4:BF4"/>
    <mergeCell ref="BA4:BC4"/>
    <mergeCell ref="AQ2:AT3"/>
    <mergeCell ref="AU2:AV3"/>
    <mergeCell ref="AU4:AU5"/>
    <mergeCell ref="AT4:AT5"/>
    <mergeCell ref="AS4:AS5"/>
    <mergeCell ref="AX2:AX5"/>
    <mergeCell ref="AV4:AV5"/>
    <mergeCell ref="AR4:AR5"/>
    <mergeCell ref="AC2:AD3"/>
    <mergeCell ref="AC4:AC6"/>
    <mergeCell ref="AD4:AD6"/>
    <mergeCell ref="AI4:AI5"/>
    <mergeCell ref="AE2:AE6"/>
    <mergeCell ref="AF2:AF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7"/>
  <sheetViews>
    <sheetView zoomScalePageLayoutView="0" workbookViewId="0" topLeftCell="A1">
      <pane xSplit="3" ySplit="6" topLeftCell="D7" activePane="bottomRight" state="frozen"/>
      <selection pane="topLeft" activeCell="A7" sqref="A7:IV247"/>
      <selection pane="topRight" activeCell="A7" sqref="A7:IV247"/>
      <selection pane="bottomLeft" activeCell="A7" sqref="A7:IV247"/>
      <selection pane="bottomRight" activeCell="B9" sqref="B9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1121</v>
      </c>
      <c r="B1" s="60"/>
      <c r="K1" s="59"/>
    </row>
    <row r="2" spans="1:11" s="55" customFormat="1" ht="13.5" customHeight="1">
      <c r="A2" s="88" t="s">
        <v>1000</v>
      </c>
      <c r="B2" s="145" t="s">
        <v>1001</v>
      </c>
      <c r="C2" s="88" t="s">
        <v>1002</v>
      </c>
      <c r="D2" s="88" t="s">
        <v>1003</v>
      </c>
      <c r="E2" s="88" t="s">
        <v>1005</v>
      </c>
      <c r="F2" s="88" t="s">
        <v>1122</v>
      </c>
      <c r="G2" s="88" t="s">
        <v>1123</v>
      </c>
      <c r="H2" s="88" t="s">
        <v>1124</v>
      </c>
      <c r="I2" s="88" t="s">
        <v>1016</v>
      </c>
      <c r="J2" s="88" t="s">
        <v>1017</v>
      </c>
      <c r="K2" s="88" t="s">
        <v>1018</v>
      </c>
    </row>
    <row r="3" spans="1:11" s="55" customFormat="1" ht="13.5" customHeight="1">
      <c r="A3" s="89"/>
      <c r="B3" s="146"/>
      <c r="C3" s="89"/>
      <c r="D3" s="89"/>
      <c r="E3" s="89"/>
      <c r="F3" s="149"/>
      <c r="G3" s="89"/>
      <c r="H3" s="149"/>
      <c r="I3" s="89"/>
      <c r="J3" s="89"/>
      <c r="K3" s="149"/>
    </row>
    <row r="4" spans="1:11" s="55" customFormat="1" ht="18.75" customHeight="1">
      <c r="A4" s="89"/>
      <c r="B4" s="146"/>
      <c r="C4" s="89"/>
      <c r="D4" s="89"/>
      <c r="E4" s="89"/>
      <c r="F4" s="149"/>
      <c r="G4" s="89"/>
      <c r="H4" s="149"/>
      <c r="I4" s="89"/>
      <c r="J4" s="89"/>
      <c r="K4" s="149"/>
    </row>
    <row r="5" spans="1:11" s="55" customFormat="1" ht="25.5" customHeight="1">
      <c r="A5" s="89"/>
      <c r="B5" s="146"/>
      <c r="C5" s="89"/>
      <c r="D5" s="89"/>
      <c r="E5" s="89"/>
      <c r="F5" s="149"/>
      <c r="G5" s="89"/>
      <c r="H5" s="149"/>
      <c r="I5" s="89"/>
      <c r="J5" s="89"/>
      <c r="K5" s="149"/>
    </row>
    <row r="6" spans="1:11" s="58" customFormat="1" ht="13.5" customHeight="1">
      <c r="A6" s="90"/>
      <c r="B6" s="147"/>
      <c r="C6" s="90"/>
      <c r="D6" s="90"/>
      <c r="E6" s="90"/>
      <c r="F6" s="34" t="s">
        <v>1125</v>
      </c>
      <c r="G6" s="90"/>
      <c r="H6" s="34" t="s">
        <v>1045</v>
      </c>
      <c r="I6" s="90"/>
      <c r="J6" s="90"/>
      <c r="K6" s="148"/>
    </row>
    <row r="7" spans="1:11" s="66" customFormat="1" ht="30" customHeight="1">
      <c r="A7" s="20" t="s">
        <v>1046</v>
      </c>
      <c r="B7" s="23" t="s">
        <v>1126</v>
      </c>
      <c r="C7" s="20" t="s">
        <v>1127</v>
      </c>
      <c r="D7" s="20" t="s">
        <v>1128</v>
      </c>
      <c r="E7" s="20" t="s">
        <v>1129</v>
      </c>
      <c r="F7" s="20">
        <v>248959</v>
      </c>
      <c r="G7" s="20" t="s">
        <v>1130</v>
      </c>
      <c r="H7" s="20">
        <v>1400</v>
      </c>
      <c r="I7" s="20">
        <v>1973</v>
      </c>
      <c r="J7" s="20" t="s">
        <v>1063</v>
      </c>
      <c r="K7" s="20"/>
    </row>
    <row r="8" spans="1:11" s="66" customFormat="1" ht="30" customHeight="1">
      <c r="A8" s="20" t="s">
        <v>1046</v>
      </c>
      <c r="B8" s="23" t="s">
        <v>1126</v>
      </c>
      <c r="C8" s="20" t="s">
        <v>1131</v>
      </c>
      <c r="D8" s="20" t="s">
        <v>1128</v>
      </c>
      <c r="E8" s="20" t="s">
        <v>1132</v>
      </c>
      <c r="F8" s="20">
        <v>33751</v>
      </c>
      <c r="G8" s="20" t="s">
        <v>1022</v>
      </c>
      <c r="H8" s="20">
        <v>500</v>
      </c>
      <c r="I8" s="20">
        <v>1980</v>
      </c>
      <c r="J8" s="20" t="s">
        <v>1063</v>
      </c>
      <c r="K8" s="20"/>
    </row>
    <row r="9" s="71" customFormat="1" ht="13.5" customHeight="1">
      <c r="B9" s="72"/>
    </row>
    <row r="10" s="71" customFormat="1" ht="13.5" customHeight="1">
      <c r="B10" s="72"/>
    </row>
    <row r="11" s="71" customFormat="1" ht="13.5" customHeight="1">
      <c r="B11" s="72"/>
    </row>
    <row r="12" s="71" customFormat="1" ht="13.5" customHeight="1">
      <c r="B12" s="72"/>
    </row>
    <row r="13" s="71" customFormat="1" ht="13.5" customHeight="1">
      <c r="B13" s="72"/>
    </row>
    <row r="14" s="71" customFormat="1" ht="13.5" customHeight="1">
      <c r="B14" s="72"/>
    </row>
    <row r="15" s="71" customFormat="1" ht="13.5" customHeight="1">
      <c r="B15" s="72"/>
    </row>
    <row r="16" s="71" customFormat="1" ht="13.5" customHeight="1">
      <c r="B16" s="72"/>
    </row>
    <row r="17" s="71" customFormat="1" ht="13.5" customHeight="1">
      <c r="B17" s="72"/>
    </row>
    <row r="18" s="71" customFormat="1" ht="13.5" customHeight="1">
      <c r="B18" s="72"/>
    </row>
    <row r="19" s="71" customFormat="1" ht="13.5" customHeight="1">
      <c r="B19" s="72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  <row r="136" s="71" customFormat="1" ht="13.5" customHeight="1">
      <c r="B136" s="72"/>
    </row>
    <row r="137" s="71" customFormat="1" ht="13.5" customHeight="1">
      <c r="B137" s="72"/>
    </row>
    <row r="138" s="71" customFormat="1" ht="13.5" customHeight="1">
      <c r="B138" s="72"/>
    </row>
    <row r="139" s="71" customFormat="1" ht="13.5" customHeight="1">
      <c r="B139" s="72"/>
    </row>
    <row r="140" s="71" customFormat="1" ht="13.5" customHeight="1">
      <c r="B140" s="72"/>
    </row>
    <row r="141" s="71" customFormat="1" ht="13.5" customHeight="1">
      <c r="B141" s="72"/>
    </row>
    <row r="142" s="71" customFormat="1" ht="13.5" customHeight="1">
      <c r="B142" s="72"/>
    </row>
    <row r="143" s="71" customFormat="1" ht="13.5" customHeight="1">
      <c r="B143" s="72"/>
    </row>
    <row r="144" s="71" customFormat="1" ht="13.5" customHeight="1">
      <c r="B144" s="72"/>
    </row>
    <row r="145" s="71" customFormat="1" ht="13.5" customHeight="1">
      <c r="B145" s="72"/>
    </row>
    <row r="146" s="71" customFormat="1" ht="13.5" customHeight="1">
      <c r="B146" s="72"/>
    </row>
    <row r="147" s="71" customFormat="1" ht="13.5" customHeight="1">
      <c r="B147" s="72"/>
    </row>
    <row r="148" s="71" customFormat="1" ht="13.5" customHeight="1">
      <c r="B148" s="72"/>
    </row>
    <row r="149" s="71" customFormat="1" ht="13.5" customHeight="1">
      <c r="B149" s="72"/>
    </row>
    <row r="150" s="71" customFormat="1" ht="13.5" customHeight="1">
      <c r="B150" s="72"/>
    </row>
    <row r="151" s="71" customFormat="1" ht="13.5" customHeight="1">
      <c r="B151" s="72"/>
    </row>
    <row r="152" s="71" customFormat="1" ht="13.5" customHeight="1">
      <c r="B152" s="72"/>
    </row>
    <row r="153" s="71" customFormat="1" ht="13.5" customHeight="1">
      <c r="B153" s="72"/>
    </row>
    <row r="154" s="71" customFormat="1" ht="13.5" customHeight="1">
      <c r="B154" s="72"/>
    </row>
    <row r="155" s="71" customFormat="1" ht="13.5" customHeight="1">
      <c r="B155" s="72"/>
    </row>
    <row r="156" s="71" customFormat="1" ht="13.5" customHeight="1">
      <c r="B156" s="72"/>
    </row>
    <row r="157" s="71" customFormat="1" ht="13.5" customHeight="1">
      <c r="B157" s="72"/>
    </row>
    <row r="158" s="71" customFormat="1" ht="13.5" customHeight="1">
      <c r="B158" s="72"/>
    </row>
    <row r="159" s="71" customFormat="1" ht="13.5" customHeight="1">
      <c r="B159" s="72"/>
    </row>
    <row r="160" s="71" customFormat="1" ht="13.5" customHeight="1">
      <c r="B160" s="72"/>
    </row>
    <row r="161" s="71" customFormat="1" ht="13.5" customHeight="1">
      <c r="B161" s="72"/>
    </row>
    <row r="162" s="71" customFormat="1" ht="13.5" customHeight="1">
      <c r="B162" s="72"/>
    </row>
    <row r="163" s="71" customFormat="1" ht="13.5" customHeight="1">
      <c r="B163" s="72"/>
    </row>
    <row r="164" s="71" customFormat="1" ht="13.5" customHeight="1">
      <c r="B164" s="72"/>
    </row>
    <row r="165" s="71" customFormat="1" ht="13.5" customHeight="1">
      <c r="B165" s="72"/>
    </row>
    <row r="166" s="71" customFormat="1" ht="13.5" customHeight="1">
      <c r="B166" s="72"/>
    </row>
    <row r="167" s="71" customFormat="1" ht="13.5" customHeight="1">
      <c r="B167" s="72"/>
    </row>
    <row r="168" s="71" customFormat="1" ht="13.5" customHeight="1">
      <c r="B168" s="72"/>
    </row>
    <row r="169" s="71" customFormat="1" ht="13.5" customHeight="1">
      <c r="B169" s="72"/>
    </row>
    <row r="170" s="71" customFormat="1" ht="13.5" customHeight="1">
      <c r="B170" s="72"/>
    </row>
    <row r="171" s="71" customFormat="1" ht="13.5" customHeight="1">
      <c r="B171" s="72"/>
    </row>
    <row r="172" s="71" customFormat="1" ht="13.5" customHeight="1">
      <c r="B172" s="72"/>
    </row>
    <row r="173" s="71" customFormat="1" ht="13.5" customHeight="1">
      <c r="B173" s="72"/>
    </row>
    <row r="174" s="71" customFormat="1" ht="13.5" customHeight="1">
      <c r="B174" s="72"/>
    </row>
    <row r="175" s="71" customFormat="1" ht="13.5" customHeight="1">
      <c r="B175" s="72"/>
    </row>
    <row r="176" s="71" customFormat="1" ht="13.5" customHeight="1">
      <c r="B176" s="72"/>
    </row>
    <row r="177" s="71" customFormat="1" ht="13.5" customHeight="1">
      <c r="B177" s="72"/>
    </row>
    <row r="178" s="71" customFormat="1" ht="13.5" customHeight="1">
      <c r="B178" s="72"/>
    </row>
    <row r="179" s="71" customFormat="1" ht="13.5" customHeight="1">
      <c r="B179" s="72"/>
    </row>
    <row r="180" s="71" customFormat="1" ht="13.5" customHeight="1">
      <c r="B180" s="72"/>
    </row>
    <row r="181" s="71" customFormat="1" ht="13.5" customHeight="1">
      <c r="B181" s="72"/>
    </row>
    <row r="182" s="71" customFormat="1" ht="13.5" customHeight="1">
      <c r="B182" s="72"/>
    </row>
    <row r="183" s="71" customFormat="1" ht="13.5" customHeight="1">
      <c r="B183" s="72"/>
    </row>
    <row r="184" s="71" customFormat="1" ht="13.5" customHeight="1">
      <c r="B184" s="72"/>
    </row>
    <row r="185" s="71" customFormat="1" ht="13.5" customHeight="1">
      <c r="B185" s="72"/>
    </row>
    <row r="186" s="71" customFormat="1" ht="13.5" customHeight="1">
      <c r="B186" s="72"/>
    </row>
    <row r="187" s="71" customFormat="1" ht="13.5" customHeight="1">
      <c r="B187" s="72"/>
    </row>
    <row r="188" s="71" customFormat="1" ht="13.5" customHeight="1">
      <c r="B188" s="72"/>
    </row>
    <row r="189" s="71" customFormat="1" ht="13.5" customHeight="1">
      <c r="B189" s="72"/>
    </row>
    <row r="190" s="71" customFormat="1" ht="13.5" customHeight="1">
      <c r="B190" s="72"/>
    </row>
    <row r="191" s="71" customFormat="1" ht="13.5" customHeight="1">
      <c r="B191" s="72"/>
    </row>
    <row r="192" s="71" customFormat="1" ht="13.5" customHeight="1">
      <c r="B192" s="72"/>
    </row>
    <row r="193" s="71" customFormat="1" ht="13.5" customHeight="1">
      <c r="B193" s="72"/>
    </row>
    <row r="194" s="71" customFormat="1" ht="13.5" customHeight="1">
      <c r="B194" s="72"/>
    </row>
    <row r="195" s="71" customFormat="1" ht="13.5" customHeight="1">
      <c r="B195" s="72"/>
    </row>
    <row r="196" s="71" customFormat="1" ht="13.5" customHeight="1">
      <c r="B196" s="72"/>
    </row>
    <row r="197" s="71" customFormat="1" ht="13.5" customHeight="1">
      <c r="B197" s="72"/>
    </row>
    <row r="198" s="71" customFormat="1" ht="13.5" customHeight="1">
      <c r="B198" s="72"/>
    </row>
    <row r="199" s="71" customFormat="1" ht="13.5" customHeight="1">
      <c r="B199" s="72"/>
    </row>
    <row r="200" s="71" customFormat="1" ht="13.5" customHeight="1">
      <c r="B200" s="72"/>
    </row>
    <row r="201" s="71" customFormat="1" ht="13.5" customHeight="1">
      <c r="B201" s="72"/>
    </row>
    <row r="202" s="71" customFormat="1" ht="13.5" customHeight="1">
      <c r="B202" s="72"/>
    </row>
    <row r="203" s="71" customFormat="1" ht="13.5" customHeight="1">
      <c r="B203" s="72"/>
    </row>
    <row r="204" s="71" customFormat="1" ht="13.5" customHeight="1">
      <c r="B204" s="72"/>
    </row>
    <row r="205" s="71" customFormat="1" ht="13.5" customHeight="1">
      <c r="B205" s="72"/>
    </row>
    <row r="206" s="71" customFormat="1" ht="13.5" customHeight="1">
      <c r="B206" s="72"/>
    </row>
    <row r="207" s="71" customFormat="1" ht="13.5" customHeight="1">
      <c r="B207" s="72"/>
    </row>
    <row r="208" s="71" customFormat="1" ht="13.5" customHeight="1">
      <c r="B208" s="72"/>
    </row>
    <row r="209" s="71" customFormat="1" ht="13.5" customHeight="1">
      <c r="B209" s="72"/>
    </row>
    <row r="210" s="71" customFormat="1" ht="13.5" customHeight="1">
      <c r="B210" s="72"/>
    </row>
    <row r="211" s="71" customFormat="1" ht="13.5" customHeight="1">
      <c r="B211" s="72"/>
    </row>
    <row r="212" s="71" customFormat="1" ht="13.5" customHeight="1">
      <c r="B212" s="72"/>
    </row>
    <row r="213" s="71" customFormat="1" ht="13.5" customHeight="1">
      <c r="B213" s="72"/>
    </row>
    <row r="214" s="71" customFormat="1" ht="13.5" customHeight="1">
      <c r="B214" s="72"/>
    </row>
    <row r="215" s="71" customFormat="1" ht="13.5" customHeight="1">
      <c r="B215" s="72"/>
    </row>
    <row r="216" s="71" customFormat="1" ht="13.5" customHeight="1">
      <c r="B216" s="72"/>
    </row>
    <row r="217" s="71" customFormat="1" ht="13.5" customHeight="1">
      <c r="B217" s="72"/>
    </row>
    <row r="218" s="71" customFormat="1" ht="13.5" customHeight="1">
      <c r="B218" s="72"/>
    </row>
    <row r="219" s="71" customFormat="1" ht="13.5" customHeight="1">
      <c r="B219" s="72"/>
    </row>
    <row r="220" s="71" customFormat="1" ht="13.5" customHeight="1">
      <c r="B220" s="72"/>
    </row>
    <row r="221" s="71" customFormat="1" ht="13.5" customHeight="1">
      <c r="B221" s="72"/>
    </row>
    <row r="222" s="71" customFormat="1" ht="13.5" customHeight="1">
      <c r="B222" s="72"/>
    </row>
    <row r="223" s="71" customFormat="1" ht="13.5" customHeight="1">
      <c r="B223" s="72"/>
    </row>
    <row r="224" s="71" customFormat="1" ht="13.5" customHeight="1">
      <c r="B224" s="72"/>
    </row>
    <row r="225" s="71" customFormat="1" ht="13.5" customHeight="1">
      <c r="B225" s="72"/>
    </row>
    <row r="226" s="71" customFormat="1" ht="13.5" customHeight="1">
      <c r="B226" s="72"/>
    </row>
    <row r="227" s="71" customFormat="1" ht="13.5" customHeight="1">
      <c r="B227" s="72"/>
    </row>
    <row r="228" s="71" customFormat="1" ht="13.5" customHeight="1">
      <c r="B228" s="72"/>
    </row>
    <row r="229" s="71" customFormat="1" ht="13.5" customHeight="1">
      <c r="B229" s="72"/>
    </row>
    <row r="230" s="71" customFormat="1" ht="13.5" customHeight="1">
      <c r="B230" s="72"/>
    </row>
    <row r="231" s="71" customFormat="1" ht="13.5" customHeight="1">
      <c r="B231" s="72"/>
    </row>
    <row r="232" s="71" customFormat="1" ht="13.5" customHeight="1">
      <c r="B232" s="72"/>
    </row>
    <row r="233" s="71" customFormat="1" ht="13.5" customHeight="1">
      <c r="B233" s="72"/>
    </row>
    <row r="234" s="71" customFormat="1" ht="13.5" customHeight="1">
      <c r="B234" s="72"/>
    </row>
    <row r="235" s="71" customFormat="1" ht="13.5" customHeight="1">
      <c r="B235" s="72"/>
    </row>
    <row r="236" s="71" customFormat="1" ht="13.5" customHeight="1">
      <c r="B236" s="72"/>
    </row>
    <row r="237" s="71" customFormat="1" ht="13.5" customHeight="1">
      <c r="B237" s="72"/>
    </row>
    <row r="238" s="71" customFormat="1" ht="13.5" customHeight="1">
      <c r="B238" s="72"/>
    </row>
    <row r="239" s="71" customFormat="1" ht="13.5" customHeight="1">
      <c r="B239" s="72"/>
    </row>
    <row r="240" s="71" customFormat="1" ht="13.5" customHeight="1">
      <c r="B240" s="72"/>
    </row>
    <row r="241" s="71" customFormat="1" ht="13.5" customHeight="1">
      <c r="B241" s="72"/>
    </row>
    <row r="242" s="71" customFormat="1" ht="13.5" customHeight="1">
      <c r="B242" s="72"/>
    </row>
    <row r="243" s="71" customFormat="1" ht="13.5" customHeight="1">
      <c r="B243" s="72"/>
    </row>
    <row r="244" s="71" customFormat="1" ht="13.5" customHeight="1">
      <c r="B244" s="72"/>
    </row>
    <row r="245" s="71" customFormat="1" ht="13.5" customHeight="1">
      <c r="B245" s="72"/>
    </row>
    <row r="246" s="71" customFormat="1" ht="13.5" customHeight="1">
      <c r="B246" s="72"/>
    </row>
    <row r="247" s="71" customFormat="1" ht="13.5" customHeight="1">
      <c r="B247" s="72"/>
    </row>
  </sheetData>
  <sheetProtection/>
  <mergeCells count="11">
    <mergeCell ref="G2:G6"/>
    <mergeCell ref="H2:H5"/>
    <mergeCell ref="F2:F5"/>
    <mergeCell ref="I2:I6"/>
    <mergeCell ref="J2:J6"/>
    <mergeCell ref="K2:K6"/>
    <mergeCell ref="A2:A6"/>
    <mergeCell ref="B2:B6"/>
    <mergeCell ref="C2:C6"/>
    <mergeCell ref="D2:D6"/>
    <mergeCell ref="E2: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247"/>
  <sheetViews>
    <sheetView zoomScalePageLayoutView="0" workbookViewId="0" topLeftCell="A1">
      <pane xSplit="3" ySplit="6" topLeftCell="D25" activePane="bottomRight" state="frozen"/>
      <selection pane="topLeft" activeCell="A7" sqref="A7:IV247"/>
      <selection pane="topRight" activeCell="A7" sqref="A7:IV247"/>
      <selection pane="bottomLeft" activeCell="A7" sqref="A7:IV247"/>
      <selection pane="bottomRight" activeCell="C36" sqref="C36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274</v>
      </c>
      <c r="R1" s="6"/>
    </row>
    <row r="2" spans="1:50" s="5" customFormat="1" ht="13.5" customHeight="1">
      <c r="A2" s="88" t="s">
        <v>275</v>
      </c>
      <c r="B2" s="145" t="s">
        <v>276</v>
      </c>
      <c r="C2" s="88" t="s">
        <v>277</v>
      </c>
      <c r="D2" s="88" t="s">
        <v>278</v>
      </c>
      <c r="E2" s="107" t="s">
        <v>279</v>
      </c>
      <c r="F2" s="88" t="s">
        <v>280</v>
      </c>
      <c r="G2" s="88" t="s">
        <v>281</v>
      </c>
      <c r="H2" s="108" t="s">
        <v>282</v>
      </c>
      <c r="I2" s="109"/>
      <c r="J2" s="108" t="s">
        <v>283</v>
      </c>
      <c r="K2" s="27"/>
      <c r="L2" s="88" t="s">
        <v>284</v>
      </c>
      <c r="M2" s="88" t="s">
        <v>285</v>
      </c>
      <c r="N2" s="88" t="s">
        <v>286</v>
      </c>
      <c r="O2" s="88" t="s">
        <v>287</v>
      </c>
      <c r="P2" s="108" t="s">
        <v>288</v>
      </c>
      <c r="Q2" s="107" t="s">
        <v>289</v>
      </c>
      <c r="R2" s="88" t="s">
        <v>290</v>
      </c>
      <c r="S2" s="118" t="s">
        <v>291</v>
      </c>
      <c r="T2" s="118" t="s">
        <v>292</v>
      </c>
      <c r="U2" s="150" t="s">
        <v>293</v>
      </c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2"/>
      <c r="AX2" s="131" t="s">
        <v>294</v>
      </c>
    </row>
    <row r="3" spans="1:50" s="5" customFormat="1" ht="13.5" customHeight="1">
      <c r="A3" s="89"/>
      <c r="B3" s="146"/>
      <c r="C3" s="89"/>
      <c r="D3" s="89"/>
      <c r="E3" s="107"/>
      <c r="F3" s="89"/>
      <c r="G3" s="149"/>
      <c r="H3" s="95"/>
      <c r="I3" s="111"/>
      <c r="J3" s="95"/>
      <c r="K3" s="29"/>
      <c r="L3" s="89"/>
      <c r="M3" s="149"/>
      <c r="N3" s="89"/>
      <c r="O3" s="89"/>
      <c r="P3" s="143"/>
      <c r="Q3" s="107"/>
      <c r="R3" s="89"/>
      <c r="S3" s="136"/>
      <c r="T3" s="119"/>
      <c r="U3" s="153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5"/>
      <c r="AX3" s="132"/>
    </row>
    <row r="4" spans="1:50" s="5" customFormat="1" ht="18.75" customHeight="1">
      <c r="A4" s="89"/>
      <c r="B4" s="146"/>
      <c r="C4" s="89"/>
      <c r="D4" s="89"/>
      <c r="E4" s="107"/>
      <c r="F4" s="89"/>
      <c r="G4" s="149"/>
      <c r="H4" s="28"/>
      <c r="I4" s="88" t="s">
        <v>295</v>
      </c>
      <c r="J4" s="95"/>
      <c r="K4" s="30"/>
      <c r="L4" s="89"/>
      <c r="M4" s="149"/>
      <c r="N4" s="89"/>
      <c r="O4" s="89"/>
      <c r="P4" s="143"/>
      <c r="Q4" s="107"/>
      <c r="R4" s="89"/>
      <c r="S4" s="136"/>
      <c r="T4" s="119"/>
      <c r="U4" s="138" t="s">
        <v>296</v>
      </c>
      <c r="V4" s="139"/>
      <c r="W4" s="140" t="s">
        <v>297</v>
      </c>
      <c r="X4" s="141"/>
      <c r="Y4" s="142"/>
      <c r="Z4" s="140" t="s">
        <v>298</v>
      </c>
      <c r="AA4" s="141"/>
      <c r="AB4" s="142"/>
      <c r="AC4" s="140" t="s">
        <v>299</v>
      </c>
      <c r="AD4" s="141"/>
      <c r="AE4" s="142"/>
      <c r="AF4" s="140" t="s">
        <v>300</v>
      </c>
      <c r="AG4" s="141"/>
      <c r="AH4" s="142"/>
      <c r="AI4" s="140" t="s">
        <v>301</v>
      </c>
      <c r="AJ4" s="141"/>
      <c r="AK4" s="142"/>
      <c r="AL4" s="140" t="s">
        <v>302</v>
      </c>
      <c r="AM4" s="141"/>
      <c r="AN4" s="142"/>
      <c r="AO4" s="140" t="s">
        <v>303</v>
      </c>
      <c r="AP4" s="141"/>
      <c r="AQ4" s="142"/>
      <c r="AR4" s="140" t="s">
        <v>304</v>
      </c>
      <c r="AS4" s="141"/>
      <c r="AT4" s="142"/>
      <c r="AU4" s="140" t="s">
        <v>305</v>
      </c>
      <c r="AV4" s="141"/>
      <c r="AW4" s="142"/>
      <c r="AX4" s="132"/>
    </row>
    <row r="5" spans="1:50" s="5" customFormat="1" ht="25.5" customHeight="1">
      <c r="A5" s="89"/>
      <c r="B5" s="146"/>
      <c r="C5" s="89"/>
      <c r="D5" s="89"/>
      <c r="E5" s="107"/>
      <c r="F5" s="89"/>
      <c r="G5" s="149"/>
      <c r="H5" s="28"/>
      <c r="I5" s="89"/>
      <c r="J5" s="89"/>
      <c r="K5" s="107" t="s">
        <v>306</v>
      </c>
      <c r="L5" s="89"/>
      <c r="M5" s="149"/>
      <c r="N5" s="89"/>
      <c r="O5" s="89"/>
      <c r="P5" s="143"/>
      <c r="Q5" s="107"/>
      <c r="R5" s="89"/>
      <c r="S5" s="136"/>
      <c r="T5" s="119"/>
      <c r="U5" s="32" t="s">
        <v>307</v>
      </c>
      <c r="V5" s="32" t="s">
        <v>308</v>
      </c>
      <c r="W5" s="32" t="s">
        <v>309</v>
      </c>
      <c r="X5" s="32" t="s">
        <v>307</v>
      </c>
      <c r="Y5" s="32" t="s">
        <v>308</v>
      </c>
      <c r="Z5" s="32" t="s">
        <v>309</v>
      </c>
      <c r="AA5" s="32" t="s">
        <v>307</v>
      </c>
      <c r="AB5" s="32" t="s">
        <v>308</v>
      </c>
      <c r="AC5" s="32" t="s">
        <v>309</v>
      </c>
      <c r="AD5" s="32" t="s">
        <v>307</v>
      </c>
      <c r="AE5" s="32" t="s">
        <v>308</v>
      </c>
      <c r="AF5" s="32" t="s">
        <v>309</v>
      </c>
      <c r="AG5" s="32" t="s">
        <v>307</v>
      </c>
      <c r="AH5" s="32" t="s">
        <v>308</v>
      </c>
      <c r="AI5" s="32" t="s">
        <v>309</v>
      </c>
      <c r="AJ5" s="32" t="s">
        <v>307</v>
      </c>
      <c r="AK5" s="32" t="s">
        <v>308</v>
      </c>
      <c r="AL5" s="32" t="s">
        <v>309</v>
      </c>
      <c r="AM5" s="32" t="s">
        <v>307</v>
      </c>
      <c r="AN5" s="32" t="s">
        <v>308</v>
      </c>
      <c r="AO5" s="32" t="s">
        <v>309</v>
      </c>
      <c r="AP5" s="32" t="s">
        <v>307</v>
      </c>
      <c r="AQ5" s="32" t="s">
        <v>308</v>
      </c>
      <c r="AR5" s="32" t="s">
        <v>309</v>
      </c>
      <c r="AS5" s="32" t="s">
        <v>307</v>
      </c>
      <c r="AT5" s="32" t="s">
        <v>308</v>
      </c>
      <c r="AU5" s="32" t="s">
        <v>309</v>
      </c>
      <c r="AV5" s="32" t="s">
        <v>307</v>
      </c>
      <c r="AW5" s="32" t="s">
        <v>308</v>
      </c>
      <c r="AX5" s="132"/>
    </row>
    <row r="6" spans="1:50" s="17" customFormat="1" ht="13.5" customHeight="1">
      <c r="A6" s="90"/>
      <c r="B6" s="147"/>
      <c r="C6" s="148"/>
      <c r="D6" s="90"/>
      <c r="E6" s="88"/>
      <c r="F6" s="90"/>
      <c r="G6" s="35" t="s">
        <v>310</v>
      </c>
      <c r="H6" s="35" t="s">
        <v>310</v>
      </c>
      <c r="I6" s="90"/>
      <c r="J6" s="90"/>
      <c r="K6" s="107"/>
      <c r="L6" s="90"/>
      <c r="M6" s="34" t="s">
        <v>311</v>
      </c>
      <c r="N6" s="90"/>
      <c r="O6" s="90"/>
      <c r="P6" s="144"/>
      <c r="Q6" s="107"/>
      <c r="R6" s="34" t="s">
        <v>312</v>
      </c>
      <c r="S6" s="137"/>
      <c r="T6" s="33" t="s">
        <v>313</v>
      </c>
      <c r="U6" s="33" t="s">
        <v>314</v>
      </c>
      <c r="V6" s="33" t="s">
        <v>315</v>
      </c>
      <c r="W6" s="24"/>
      <c r="X6" s="33" t="s">
        <v>314</v>
      </c>
      <c r="Y6" s="33" t="s">
        <v>315</v>
      </c>
      <c r="Z6" s="24"/>
      <c r="AA6" s="33" t="s">
        <v>314</v>
      </c>
      <c r="AB6" s="33" t="s">
        <v>315</v>
      </c>
      <c r="AC6" s="24"/>
      <c r="AD6" s="33" t="s">
        <v>314</v>
      </c>
      <c r="AE6" s="33" t="s">
        <v>315</v>
      </c>
      <c r="AF6" s="24"/>
      <c r="AG6" s="33" t="s">
        <v>314</v>
      </c>
      <c r="AH6" s="33" t="s">
        <v>315</v>
      </c>
      <c r="AI6" s="24"/>
      <c r="AJ6" s="33" t="s">
        <v>314</v>
      </c>
      <c r="AK6" s="33" t="s">
        <v>315</v>
      </c>
      <c r="AL6" s="24"/>
      <c r="AM6" s="33" t="s">
        <v>314</v>
      </c>
      <c r="AN6" s="33" t="s">
        <v>315</v>
      </c>
      <c r="AO6" s="24"/>
      <c r="AP6" s="33" t="s">
        <v>314</v>
      </c>
      <c r="AQ6" s="33" t="s">
        <v>315</v>
      </c>
      <c r="AR6" s="24"/>
      <c r="AS6" s="33" t="s">
        <v>314</v>
      </c>
      <c r="AT6" s="33" t="s">
        <v>315</v>
      </c>
      <c r="AU6" s="24"/>
      <c r="AV6" s="33" t="s">
        <v>314</v>
      </c>
      <c r="AW6" s="33" t="s">
        <v>315</v>
      </c>
      <c r="AX6" s="132"/>
    </row>
    <row r="7" spans="1:50" s="66" customFormat="1" ht="30" customHeight="1">
      <c r="A7" s="18" t="s">
        <v>316</v>
      </c>
      <c r="B7" s="19" t="s">
        <v>317</v>
      </c>
      <c r="C7" s="18" t="s">
        <v>318</v>
      </c>
      <c r="D7" s="18" t="s">
        <v>319</v>
      </c>
      <c r="E7" s="18"/>
      <c r="F7" s="18" t="s">
        <v>320</v>
      </c>
      <c r="G7" s="18">
        <v>19813</v>
      </c>
      <c r="H7" s="18">
        <v>2443</v>
      </c>
      <c r="I7" s="18" t="s">
        <v>321</v>
      </c>
      <c r="J7" s="18" t="s">
        <v>322</v>
      </c>
      <c r="K7" s="18"/>
      <c r="L7" s="18" t="s">
        <v>323</v>
      </c>
      <c r="M7" s="18">
        <v>180</v>
      </c>
      <c r="N7" s="18">
        <v>1992</v>
      </c>
      <c r="O7" s="18" t="s">
        <v>324</v>
      </c>
      <c r="P7" s="18"/>
      <c r="Q7" s="18" t="s">
        <v>325</v>
      </c>
      <c r="R7" s="18"/>
      <c r="S7" s="20" t="s">
        <v>326</v>
      </c>
      <c r="T7" s="20">
        <v>600</v>
      </c>
      <c r="U7" s="26">
        <f aca="true" t="shared" si="0" ref="U7:U32">+X7+AA7+AD7+AG7+AJ7+AM7+AP7+AS7+AV7</f>
        <v>155</v>
      </c>
      <c r="V7" s="26">
        <f aca="true" t="shared" si="1" ref="V7:V32">+Y7+AB7+AE7+AH7+AK7+AN7+AQ7+AT7+AW7</f>
        <v>0</v>
      </c>
      <c r="W7" s="26"/>
      <c r="X7" s="26"/>
      <c r="Y7" s="26"/>
      <c r="Z7" s="26" t="s">
        <v>327</v>
      </c>
      <c r="AA7" s="26">
        <v>155</v>
      </c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 t="s">
        <v>328</v>
      </c>
    </row>
    <row r="8" spans="1:50" s="66" customFormat="1" ht="30" customHeight="1">
      <c r="A8" s="18" t="s">
        <v>316</v>
      </c>
      <c r="B8" s="19" t="s">
        <v>329</v>
      </c>
      <c r="C8" s="18" t="s">
        <v>330</v>
      </c>
      <c r="D8" s="18" t="s">
        <v>331</v>
      </c>
      <c r="E8" s="18"/>
      <c r="F8" s="18" t="s">
        <v>332</v>
      </c>
      <c r="G8" s="18">
        <v>1234.91</v>
      </c>
      <c r="H8" s="18"/>
      <c r="I8" s="18"/>
      <c r="J8" s="18" t="s">
        <v>333</v>
      </c>
      <c r="K8" s="18"/>
      <c r="L8" s="18" t="s">
        <v>334</v>
      </c>
      <c r="M8" s="18">
        <v>50</v>
      </c>
      <c r="N8" s="18">
        <v>1979</v>
      </c>
      <c r="O8" s="18" t="s">
        <v>335</v>
      </c>
      <c r="P8" s="18"/>
      <c r="Q8" s="18" t="s">
        <v>325</v>
      </c>
      <c r="R8" s="18"/>
      <c r="S8" s="20" t="s">
        <v>325</v>
      </c>
      <c r="T8" s="20"/>
      <c r="U8" s="20">
        <f t="shared" si="0"/>
        <v>0</v>
      </c>
      <c r="V8" s="20">
        <f t="shared" si="1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316</v>
      </c>
      <c r="B9" s="19" t="s">
        <v>329</v>
      </c>
      <c r="C9" s="18" t="s">
        <v>336</v>
      </c>
      <c r="D9" s="18" t="s">
        <v>331</v>
      </c>
      <c r="E9" s="18"/>
      <c r="F9" s="18" t="s">
        <v>337</v>
      </c>
      <c r="G9" s="18">
        <v>15630</v>
      </c>
      <c r="H9" s="18">
        <v>12165</v>
      </c>
      <c r="I9" s="18" t="s">
        <v>338</v>
      </c>
      <c r="J9" s="18" t="s">
        <v>339</v>
      </c>
      <c r="K9" s="18"/>
      <c r="L9" s="18" t="s">
        <v>340</v>
      </c>
      <c r="M9" s="18">
        <v>84</v>
      </c>
      <c r="N9" s="18">
        <v>1996</v>
      </c>
      <c r="O9" s="18" t="s">
        <v>341</v>
      </c>
      <c r="P9" s="18"/>
      <c r="Q9" s="18" t="s">
        <v>325</v>
      </c>
      <c r="R9" s="18"/>
      <c r="S9" s="20" t="s">
        <v>326</v>
      </c>
      <c r="T9" s="20">
        <v>611</v>
      </c>
      <c r="U9" s="20">
        <f t="shared" si="0"/>
        <v>45</v>
      </c>
      <c r="V9" s="20">
        <f t="shared" si="1"/>
        <v>10605</v>
      </c>
      <c r="W9" s="20" t="s">
        <v>327</v>
      </c>
      <c r="X9" s="20">
        <v>25</v>
      </c>
      <c r="Y9" s="20">
        <v>1149</v>
      </c>
      <c r="Z9" s="20" t="s">
        <v>327</v>
      </c>
      <c r="AA9" s="20">
        <v>9</v>
      </c>
      <c r="AB9" s="20">
        <v>467</v>
      </c>
      <c r="AC9" s="20" t="s">
        <v>327</v>
      </c>
      <c r="AD9" s="20">
        <v>2</v>
      </c>
      <c r="AE9" s="20">
        <v>2896</v>
      </c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 t="s">
        <v>327</v>
      </c>
      <c r="AV9" s="20">
        <v>9</v>
      </c>
      <c r="AW9" s="20">
        <v>6093</v>
      </c>
      <c r="AX9" s="20" t="s">
        <v>342</v>
      </c>
    </row>
    <row r="10" spans="1:50" s="66" customFormat="1" ht="30" customHeight="1">
      <c r="A10" s="18" t="s">
        <v>316</v>
      </c>
      <c r="B10" s="19" t="s">
        <v>343</v>
      </c>
      <c r="C10" s="18" t="s">
        <v>344</v>
      </c>
      <c r="D10" s="18" t="s">
        <v>345</v>
      </c>
      <c r="E10" s="18"/>
      <c r="F10" s="18" t="s">
        <v>346</v>
      </c>
      <c r="G10" s="18">
        <v>2431</v>
      </c>
      <c r="H10" s="18">
        <v>736</v>
      </c>
      <c r="I10" s="18" t="s">
        <v>321</v>
      </c>
      <c r="J10" s="18" t="s">
        <v>347</v>
      </c>
      <c r="K10" s="18"/>
      <c r="L10" s="18" t="s">
        <v>334</v>
      </c>
      <c r="M10" s="18">
        <v>50</v>
      </c>
      <c r="N10" s="18">
        <v>1984</v>
      </c>
      <c r="O10" s="18" t="s">
        <v>335</v>
      </c>
      <c r="P10" s="18"/>
      <c r="Q10" s="18" t="s">
        <v>325</v>
      </c>
      <c r="R10" s="18"/>
      <c r="S10" s="20" t="s">
        <v>325</v>
      </c>
      <c r="T10" s="20"/>
      <c r="U10" s="20">
        <f t="shared" si="0"/>
        <v>0</v>
      </c>
      <c r="V10" s="20">
        <f t="shared" si="1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6" customFormat="1" ht="30" customHeight="1">
      <c r="A11" s="18" t="s">
        <v>316</v>
      </c>
      <c r="B11" s="19" t="s">
        <v>348</v>
      </c>
      <c r="C11" s="18" t="s">
        <v>349</v>
      </c>
      <c r="D11" s="18" t="s">
        <v>350</v>
      </c>
      <c r="E11" s="18"/>
      <c r="F11" s="18" t="s">
        <v>351</v>
      </c>
      <c r="G11" s="18">
        <v>10283</v>
      </c>
      <c r="H11" s="18">
        <v>8081</v>
      </c>
      <c r="I11" s="18" t="s">
        <v>321</v>
      </c>
      <c r="J11" s="18" t="s">
        <v>352</v>
      </c>
      <c r="K11" s="18"/>
      <c r="L11" s="18" t="s">
        <v>323</v>
      </c>
      <c r="M11" s="18">
        <v>40</v>
      </c>
      <c r="N11" s="18">
        <v>1984</v>
      </c>
      <c r="O11" s="18" t="s">
        <v>341</v>
      </c>
      <c r="P11" s="18"/>
      <c r="Q11" s="18" t="s">
        <v>325</v>
      </c>
      <c r="R11" s="18"/>
      <c r="S11" s="20" t="s">
        <v>326</v>
      </c>
      <c r="T11" s="20">
        <v>172</v>
      </c>
      <c r="U11" s="20">
        <f t="shared" si="0"/>
        <v>62</v>
      </c>
      <c r="V11" s="20">
        <f t="shared" si="1"/>
        <v>5689</v>
      </c>
      <c r="W11" s="20" t="s">
        <v>327</v>
      </c>
      <c r="X11" s="20">
        <v>36</v>
      </c>
      <c r="Y11" s="20">
        <v>2684</v>
      </c>
      <c r="Z11" s="20" t="s">
        <v>327</v>
      </c>
      <c r="AA11" s="20">
        <v>17</v>
      </c>
      <c r="AB11" s="20">
        <v>958</v>
      </c>
      <c r="AC11" s="20"/>
      <c r="AD11" s="20"/>
      <c r="AE11" s="20"/>
      <c r="AF11" s="20"/>
      <c r="AG11" s="20"/>
      <c r="AH11" s="20"/>
      <c r="AI11" s="20" t="s">
        <v>327</v>
      </c>
      <c r="AJ11" s="20">
        <v>2</v>
      </c>
      <c r="AK11" s="20">
        <v>247</v>
      </c>
      <c r="AL11" s="20"/>
      <c r="AM11" s="20"/>
      <c r="AN11" s="20"/>
      <c r="AO11" s="20"/>
      <c r="AP11" s="20"/>
      <c r="AQ11" s="20"/>
      <c r="AR11" s="20"/>
      <c r="AS11" s="20"/>
      <c r="AT11" s="20"/>
      <c r="AU11" s="20" t="s">
        <v>327</v>
      </c>
      <c r="AV11" s="20">
        <v>7</v>
      </c>
      <c r="AW11" s="20">
        <v>1800</v>
      </c>
      <c r="AX11" s="20" t="s">
        <v>342</v>
      </c>
    </row>
    <row r="12" spans="1:50" s="66" customFormat="1" ht="30" customHeight="1">
      <c r="A12" s="18" t="s">
        <v>316</v>
      </c>
      <c r="B12" s="19" t="s">
        <v>353</v>
      </c>
      <c r="C12" s="18" t="s">
        <v>354</v>
      </c>
      <c r="D12" s="18" t="s">
        <v>355</v>
      </c>
      <c r="E12" s="18"/>
      <c r="F12" s="18" t="s">
        <v>356</v>
      </c>
      <c r="G12" s="18">
        <v>14920</v>
      </c>
      <c r="H12" s="18">
        <v>3611</v>
      </c>
      <c r="I12" s="18" t="s">
        <v>338</v>
      </c>
      <c r="J12" s="18" t="s">
        <v>339</v>
      </c>
      <c r="K12" s="18"/>
      <c r="L12" s="18" t="s">
        <v>323</v>
      </c>
      <c r="M12" s="18">
        <v>49.5</v>
      </c>
      <c r="N12" s="18">
        <v>2006</v>
      </c>
      <c r="O12" s="18" t="s">
        <v>341</v>
      </c>
      <c r="P12" s="18"/>
      <c r="Q12" s="18" t="s">
        <v>325</v>
      </c>
      <c r="R12" s="18"/>
      <c r="S12" s="20" t="s">
        <v>326</v>
      </c>
      <c r="T12" s="20">
        <v>284</v>
      </c>
      <c r="U12" s="20">
        <f t="shared" si="0"/>
        <v>16</v>
      </c>
      <c r="V12" s="20">
        <f t="shared" si="1"/>
        <v>988</v>
      </c>
      <c r="W12" s="20" t="s">
        <v>327</v>
      </c>
      <c r="X12" s="20">
        <v>12</v>
      </c>
      <c r="Y12" s="20">
        <v>700</v>
      </c>
      <c r="Z12" s="20" t="s">
        <v>327</v>
      </c>
      <c r="AA12" s="20">
        <v>4</v>
      </c>
      <c r="AB12" s="20">
        <v>288</v>
      </c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 t="s">
        <v>357</v>
      </c>
    </row>
    <row r="13" spans="1:50" s="66" customFormat="1" ht="30" customHeight="1">
      <c r="A13" s="18" t="s">
        <v>316</v>
      </c>
      <c r="B13" s="19" t="s">
        <v>358</v>
      </c>
      <c r="C13" s="18" t="s">
        <v>359</v>
      </c>
      <c r="D13" s="18" t="s">
        <v>360</v>
      </c>
      <c r="E13" s="18"/>
      <c r="F13" s="18" t="s">
        <v>361</v>
      </c>
      <c r="G13" s="18">
        <v>3825</v>
      </c>
      <c r="H13" s="18">
        <v>2978</v>
      </c>
      <c r="I13" s="18" t="s">
        <v>321</v>
      </c>
      <c r="J13" s="18" t="s">
        <v>339</v>
      </c>
      <c r="K13" s="18"/>
      <c r="L13" s="18" t="s">
        <v>334</v>
      </c>
      <c r="M13" s="18">
        <v>50</v>
      </c>
      <c r="N13" s="18">
        <v>1974</v>
      </c>
      <c r="O13" s="18" t="s">
        <v>324</v>
      </c>
      <c r="P13" s="18"/>
      <c r="Q13" s="18" t="s">
        <v>325</v>
      </c>
      <c r="R13" s="18"/>
      <c r="S13" s="20" t="s">
        <v>325</v>
      </c>
      <c r="T13" s="20"/>
      <c r="U13" s="20">
        <f t="shared" si="0"/>
        <v>0</v>
      </c>
      <c r="V13" s="20">
        <f t="shared" si="1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66" customFormat="1" ht="30" customHeight="1">
      <c r="A14" s="18" t="s">
        <v>316</v>
      </c>
      <c r="B14" s="19" t="s">
        <v>362</v>
      </c>
      <c r="C14" s="18" t="s">
        <v>363</v>
      </c>
      <c r="D14" s="18" t="s">
        <v>364</v>
      </c>
      <c r="E14" s="18"/>
      <c r="F14" s="18" t="s">
        <v>365</v>
      </c>
      <c r="G14" s="18">
        <v>10810</v>
      </c>
      <c r="H14" s="18">
        <v>1913</v>
      </c>
      <c r="I14" s="18" t="s">
        <v>321</v>
      </c>
      <c r="J14" s="18" t="s">
        <v>347</v>
      </c>
      <c r="K14" s="18"/>
      <c r="L14" s="18" t="s">
        <v>334</v>
      </c>
      <c r="M14" s="18">
        <v>70</v>
      </c>
      <c r="N14" s="18">
        <v>1982</v>
      </c>
      <c r="O14" s="18" t="s">
        <v>324</v>
      </c>
      <c r="P14" s="18"/>
      <c r="Q14" s="18" t="s">
        <v>325</v>
      </c>
      <c r="R14" s="18"/>
      <c r="S14" s="20" t="s">
        <v>326</v>
      </c>
      <c r="T14" s="20">
        <v>429</v>
      </c>
      <c r="U14" s="20">
        <f t="shared" si="0"/>
        <v>110</v>
      </c>
      <c r="V14" s="20">
        <f t="shared" si="1"/>
        <v>12419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 t="s">
        <v>327</v>
      </c>
      <c r="AV14" s="20">
        <v>110</v>
      </c>
      <c r="AW14" s="20">
        <v>12419</v>
      </c>
      <c r="AX14" s="20" t="s">
        <v>342</v>
      </c>
    </row>
    <row r="15" spans="1:50" s="66" customFormat="1" ht="30" customHeight="1">
      <c r="A15" s="18" t="s">
        <v>316</v>
      </c>
      <c r="B15" s="19" t="s">
        <v>366</v>
      </c>
      <c r="C15" s="18" t="s">
        <v>367</v>
      </c>
      <c r="D15" s="18" t="s">
        <v>368</v>
      </c>
      <c r="E15" s="18"/>
      <c r="F15" s="18" t="s">
        <v>369</v>
      </c>
      <c r="G15" s="18">
        <v>4097</v>
      </c>
      <c r="H15" s="18">
        <v>3879</v>
      </c>
      <c r="I15" s="18" t="s">
        <v>321</v>
      </c>
      <c r="J15" s="18" t="s">
        <v>347</v>
      </c>
      <c r="K15" s="18"/>
      <c r="L15" s="18" t="s">
        <v>340</v>
      </c>
      <c r="M15" s="18">
        <v>30</v>
      </c>
      <c r="N15" s="18">
        <v>1986</v>
      </c>
      <c r="O15" s="18" t="s">
        <v>335</v>
      </c>
      <c r="P15" s="18"/>
      <c r="Q15" s="18" t="s">
        <v>325</v>
      </c>
      <c r="R15" s="18"/>
      <c r="S15" s="20" t="s">
        <v>325</v>
      </c>
      <c r="T15" s="20"/>
      <c r="U15" s="20">
        <f t="shared" si="0"/>
        <v>0</v>
      </c>
      <c r="V15" s="20">
        <f t="shared" si="1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s="66" customFormat="1" ht="30" customHeight="1">
      <c r="A16" s="18" t="s">
        <v>316</v>
      </c>
      <c r="B16" s="19" t="s">
        <v>370</v>
      </c>
      <c r="C16" s="18" t="s">
        <v>371</v>
      </c>
      <c r="D16" s="18" t="s">
        <v>372</v>
      </c>
      <c r="E16" s="18"/>
      <c r="F16" s="18" t="s">
        <v>373</v>
      </c>
      <c r="G16" s="18">
        <v>6274</v>
      </c>
      <c r="H16" s="18"/>
      <c r="I16" s="18"/>
      <c r="J16" s="18" t="s">
        <v>347</v>
      </c>
      <c r="K16" s="18"/>
      <c r="L16" s="18" t="s">
        <v>340</v>
      </c>
      <c r="M16" s="18">
        <v>50</v>
      </c>
      <c r="N16" s="18">
        <v>1980</v>
      </c>
      <c r="O16" s="18" t="s">
        <v>324</v>
      </c>
      <c r="P16" s="18"/>
      <c r="Q16" s="18" t="s">
        <v>325</v>
      </c>
      <c r="R16" s="18"/>
      <c r="S16" s="20" t="s">
        <v>325</v>
      </c>
      <c r="T16" s="20"/>
      <c r="U16" s="20">
        <f t="shared" si="0"/>
        <v>0</v>
      </c>
      <c r="V16" s="20">
        <f t="shared" si="1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s="66" customFormat="1" ht="30" customHeight="1">
      <c r="A17" s="18" t="s">
        <v>316</v>
      </c>
      <c r="B17" s="19" t="s">
        <v>374</v>
      </c>
      <c r="C17" s="18" t="s">
        <v>375</v>
      </c>
      <c r="D17" s="18" t="s">
        <v>376</v>
      </c>
      <c r="E17" s="18"/>
      <c r="F17" s="18" t="s">
        <v>377</v>
      </c>
      <c r="G17" s="18">
        <v>1999</v>
      </c>
      <c r="H17" s="18">
        <v>425</v>
      </c>
      <c r="I17" s="18" t="s">
        <v>321</v>
      </c>
      <c r="J17" s="18" t="s">
        <v>347</v>
      </c>
      <c r="K17" s="18"/>
      <c r="L17" s="18" t="s">
        <v>334</v>
      </c>
      <c r="M17" s="18">
        <v>50</v>
      </c>
      <c r="N17" s="18">
        <v>1977</v>
      </c>
      <c r="O17" s="18" t="s">
        <v>335</v>
      </c>
      <c r="P17" s="18"/>
      <c r="Q17" s="18" t="s">
        <v>325</v>
      </c>
      <c r="R17" s="18"/>
      <c r="S17" s="20" t="s">
        <v>326</v>
      </c>
      <c r="T17" s="20">
        <v>200</v>
      </c>
      <c r="U17" s="20">
        <f t="shared" si="0"/>
        <v>7</v>
      </c>
      <c r="V17" s="20">
        <f t="shared" si="1"/>
        <v>0</v>
      </c>
      <c r="W17" s="20" t="s">
        <v>327</v>
      </c>
      <c r="X17" s="20">
        <v>7</v>
      </c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 t="s">
        <v>378</v>
      </c>
    </row>
    <row r="18" spans="1:50" s="66" customFormat="1" ht="30" customHeight="1">
      <c r="A18" s="18" t="s">
        <v>316</v>
      </c>
      <c r="B18" s="19" t="s">
        <v>379</v>
      </c>
      <c r="C18" s="18" t="s">
        <v>380</v>
      </c>
      <c r="D18" s="18" t="s">
        <v>381</v>
      </c>
      <c r="E18" s="18"/>
      <c r="F18" s="18" t="s">
        <v>382</v>
      </c>
      <c r="G18" s="18">
        <v>5478</v>
      </c>
      <c r="H18" s="18">
        <v>3658</v>
      </c>
      <c r="I18" s="18" t="s">
        <v>321</v>
      </c>
      <c r="J18" s="18" t="s">
        <v>339</v>
      </c>
      <c r="K18" s="18"/>
      <c r="L18" s="18" t="s">
        <v>323</v>
      </c>
      <c r="M18" s="18" t="s">
        <v>383</v>
      </c>
      <c r="N18" s="18">
        <v>1985</v>
      </c>
      <c r="O18" s="18" t="s">
        <v>335</v>
      </c>
      <c r="P18" s="18"/>
      <c r="Q18" s="18" t="s">
        <v>325</v>
      </c>
      <c r="R18" s="18"/>
      <c r="S18" s="20" t="s">
        <v>326</v>
      </c>
      <c r="T18" s="20">
        <v>102</v>
      </c>
      <c r="U18" s="20">
        <f t="shared" si="0"/>
        <v>12</v>
      </c>
      <c r="V18" s="20">
        <f t="shared" si="1"/>
        <v>459</v>
      </c>
      <c r="W18" s="20" t="s">
        <v>327</v>
      </c>
      <c r="X18" s="20">
        <v>12</v>
      </c>
      <c r="Y18" s="20">
        <v>459</v>
      </c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 t="s">
        <v>384</v>
      </c>
    </row>
    <row r="19" spans="1:50" s="66" customFormat="1" ht="30" customHeight="1">
      <c r="A19" s="18" t="s">
        <v>316</v>
      </c>
      <c r="B19" s="19" t="s">
        <v>385</v>
      </c>
      <c r="C19" s="18" t="s">
        <v>386</v>
      </c>
      <c r="D19" s="18" t="s">
        <v>387</v>
      </c>
      <c r="E19" s="18"/>
      <c r="F19" s="18" t="s">
        <v>388</v>
      </c>
      <c r="G19" s="18">
        <v>6548</v>
      </c>
      <c r="H19" s="18">
        <v>4936</v>
      </c>
      <c r="I19" s="18" t="s">
        <v>321</v>
      </c>
      <c r="J19" s="18" t="s">
        <v>352</v>
      </c>
      <c r="K19" s="18"/>
      <c r="L19" s="18" t="s">
        <v>323</v>
      </c>
      <c r="M19" s="18">
        <v>30</v>
      </c>
      <c r="N19" s="18">
        <v>1989</v>
      </c>
      <c r="O19" s="18" t="s">
        <v>335</v>
      </c>
      <c r="P19" s="18"/>
      <c r="Q19" s="18" t="s">
        <v>325</v>
      </c>
      <c r="R19" s="18"/>
      <c r="S19" s="20" t="s">
        <v>325</v>
      </c>
      <c r="T19" s="20"/>
      <c r="U19" s="20">
        <f t="shared" si="0"/>
        <v>0</v>
      </c>
      <c r="V19" s="20">
        <f t="shared" si="1"/>
        <v>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s="66" customFormat="1" ht="30" customHeight="1">
      <c r="A20" s="18" t="s">
        <v>316</v>
      </c>
      <c r="B20" s="19" t="s">
        <v>389</v>
      </c>
      <c r="C20" s="18" t="s">
        <v>390</v>
      </c>
      <c r="D20" s="18" t="s">
        <v>391</v>
      </c>
      <c r="E20" s="18"/>
      <c r="F20" s="18" t="s">
        <v>392</v>
      </c>
      <c r="G20" s="18">
        <v>2975</v>
      </c>
      <c r="H20" s="18">
        <v>1799</v>
      </c>
      <c r="I20" s="18" t="s">
        <v>321</v>
      </c>
      <c r="J20" s="18" t="s">
        <v>339</v>
      </c>
      <c r="K20" s="18"/>
      <c r="L20" s="18" t="s">
        <v>323</v>
      </c>
      <c r="M20" s="18">
        <v>33</v>
      </c>
      <c r="N20" s="18">
        <v>1997</v>
      </c>
      <c r="O20" s="18" t="s">
        <v>341</v>
      </c>
      <c r="P20" s="18"/>
      <c r="Q20" s="18" t="s">
        <v>325</v>
      </c>
      <c r="R20" s="18"/>
      <c r="S20" s="20" t="s">
        <v>326</v>
      </c>
      <c r="T20" s="20">
        <v>224</v>
      </c>
      <c r="U20" s="20">
        <f t="shared" si="0"/>
        <v>11</v>
      </c>
      <c r="V20" s="20">
        <f t="shared" si="1"/>
        <v>659</v>
      </c>
      <c r="W20" s="20" t="s">
        <v>327</v>
      </c>
      <c r="X20" s="20">
        <v>11</v>
      </c>
      <c r="Y20" s="20">
        <v>659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 t="s">
        <v>342</v>
      </c>
    </row>
    <row r="21" spans="1:50" s="66" customFormat="1" ht="30" customHeight="1">
      <c r="A21" s="18" t="s">
        <v>316</v>
      </c>
      <c r="B21" s="19" t="s">
        <v>393</v>
      </c>
      <c r="C21" s="18" t="s">
        <v>394</v>
      </c>
      <c r="D21" s="18" t="s">
        <v>395</v>
      </c>
      <c r="E21" s="18"/>
      <c r="F21" s="18" t="s">
        <v>396</v>
      </c>
      <c r="G21" s="18">
        <v>2514</v>
      </c>
      <c r="H21" s="18">
        <v>1646</v>
      </c>
      <c r="I21" s="18" t="s">
        <v>321</v>
      </c>
      <c r="J21" s="18" t="s">
        <v>339</v>
      </c>
      <c r="K21" s="18"/>
      <c r="L21" s="18" t="s">
        <v>323</v>
      </c>
      <c r="M21" s="18">
        <v>30</v>
      </c>
      <c r="N21" s="18">
        <v>1996</v>
      </c>
      <c r="O21" s="18" t="s">
        <v>335</v>
      </c>
      <c r="P21" s="18"/>
      <c r="Q21" s="18" t="s">
        <v>325</v>
      </c>
      <c r="R21" s="18"/>
      <c r="S21" s="20" t="s">
        <v>326</v>
      </c>
      <c r="T21" s="20">
        <v>110</v>
      </c>
      <c r="U21" s="20">
        <f t="shared" si="0"/>
        <v>13</v>
      </c>
      <c r="V21" s="20">
        <f t="shared" si="1"/>
        <v>0</v>
      </c>
      <c r="W21" s="20" t="s">
        <v>327</v>
      </c>
      <c r="X21" s="20">
        <v>13</v>
      </c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 t="s">
        <v>397</v>
      </c>
    </row>
    <row r="22" spans="1:50" s="66" customFormat="1" ht="30" customHeight="1">
      <c r="A22" s="18" t="s">
        <v>316</v>
      </c>
      <c r="B22" s="19" t="s">
        <v>398</v>
      </c>
      <c r="C22" s="18" t="s">
        <v>399</v>
      </c>
      <c r="D22" s="18" t="s">
        <v>400</v>
      </c>
      <c r="E22" s="18"/>
      <c r="F22" s="18" t="s">
        <v>401</v>
      </c>
      <c r="G22" s="18">
        <v>316</v>
      </c>
      <c r="H22" s="18">
        <v>262</v>
      </c>
      <c r="I22" s="18" t="s">
        <v>321</v>
      </c>
      <c r="J22" s="18" t="s">
        <v>333</v>
      </c>
      <c r="K22" s="18"/>
      <c r="L22" s="18" t="s">
        <v>323</v>
      </c>
      <c r="M22" s="18">
        <v>7</v>
      </c>
      <c r="N22" s="18">
        <v>1991</v>
      </c>
      <c r="O22" s="18" t="s">
        <v>335</v>
      </c>
      <c r="P22" s="18"/>
      <c r="Q22" s="18" t="s">
        <v>325</v>
      </c>
      <c r="R22" s="18"/>
      <c r="S22" s="20" t="s">
        <v>325</v>
      </c>
      <c r="T22" s="20"/>
      <c r="U22" s="20">
        <f t="shared" si="0"/>
        <v>0</v>
      </c>
      <c r="V22" s="20">
        <f t="shared" si="1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s="66" customFormat="1" ht="30" customHeight="1">
      <c r="A23" s="18" t="s">
        <v>316</v>
      </c>
      <c r="B23" s="19" t="s">
        <v>402</v>
      </c>
      <c r="C23" s="18" t="s">
        <v>403</v>
      </c>
      <c r="D23" s="18" t="s">
        <v>404</v>
      </c>
      <c r="E23" s="18"/>
      <c r="F23" s="18" t="s">
        <v>405</v>
      </c>
      <c r="G23" s="18">
        <v>0</v>
      </c>
      <c r="H23" s="18"/>
      <c r="I23" s="18"/>
      <c r="J23" s="18" t="s">
        <v>305</v>
      </c>
      <c r="K23" s="18"/>
      <c r="L23" s="18" t="s">
        <v>340</v>
      </c>
      <c r="M23" s="18">
        <v>12</v>
      </c>
      <c r="N23" s="18">
        <v>1982</v>
      </c>
      <c r="O23" s="18" t="s">
        <v>335</v>
      </c>
      <c r="P23" s="18" t="s">
        <v>406</v>
      </c>
      <c r="Q23" s="18" t="s">
        <v>325</v>
      </c>
      <c r="R23" s="18"/>
      <c r="S23" s="20" t="s">
        <v>325</v>
      </c>
      <c r="T23" s="20"/>
      <c r="U23" s="20">
        <f t="shared" si="0"/>
        <v>0</v>
      </c>
      <c r="V23" s="20">
        <f t="shared" si="1"/>
        <v>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s="66" customFormat="1" ht="30" customHeight="1">
      <c r="A24" s="18" t="s">
        <v>316</v>
      </c>
      <c r="B24" s="19" t="s">
        <v>407</v>
      </c>
      <c r="C24" s="18" t="s">
        <v>408</v>
      </c>
      <c r="D24" s="18" t="s">
        <v>409</v>
      </c>
      <c r="E24" s="18"/>
      <c r="F24" s="18" t="s">
        <v>410</v>
      </c>
      <c r="G24" s="18">
        <v>91.2</v>
      </c>
      <c r="H24" s="18"/>
      <c r="I24" s="18"/>
      <c r="J24" s="18" t="s">
        <v>322</v>
      </c>
      <c r="K24" s="18"/>
      <c r="L24" s="18" t="s">
        <v>323</v>
      </c>
      <c r="M24" s="18">
        <v>7</v>
      </c>
      <c r="N24" s="18">
        <v>1987</v>
      </c>
      <c r="O24" s="18" t="s">
        <v>341</v>
      </c>
      <c r="P24" s="18"/>
      <c r="Q24" s="18" t="s">
        <v>325</v>
      </c>
      <c r="R24" s="18"/>
      <c r="S24" s="20" t="s">
        <v>325</v>
      </c>
      <c r="T24" s="20"/>
      <c r="U24" s="20">
        <f t="shared" si="0"/>
        <v>0</v>
      </c>
      <c r="V24" s="20">
        <f t="shared" si="1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s="66" customFormat="1" ht="30" customHeight="1">
      <c r="A25" s="18" t="s">
        <v>316</v>
      </c>
      <c r="B25" s="19" t="s">
        <v>411</v>
      </c>
      <c r="C25" s="18" t="s">
        <v>412</v>
      </c>
      <c r="D25" s="18" t="s">
        <v>413</v>
      </c>
      <c r="E25" s="18"/>
      <c r="F25" s="18" t="s">
        <v>414</v>
      </c>
      <c r="G25" s="18">
        <v>870</v>
      </c>
      <c r="H25" s="18"/>
      <c r="I25" s="18"/>
      <c r="J25" s="18" t="s">
        <v>339</v>
      </c>
      <c r="K25" s="18"/>
      <c r="L25" s="18" t="s">
        <v>323</v>
      </c>
      <c r="M25" s="18">
        <v>1.6</v>
      </c>
      <c r="N25" s="18">
        <v>2000</v>
      </c>
      <c r="O25" s="18" t="s">
        <v>335</v>
      </c>
      <c r="P25" s="18"/>
      <c r="Q25" s="18" t="s">
        <v>325</v>
      </c>
      <c r="R25" s="18"/>
      <c r="S25" s="20" t="s">
        <v>325</v>
      </c>
      <c r="T25" s="20"/>
      <c r="U25" s="20">
        <f t="shared" si="0"/>
        <v>0</v>
      </c>
      <c r="V25" s="20">
        <f t="shared" si="1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s="66" customFormat="1" ht="30" customHeight="1">
      <c r="A26" s="18" t="s">
        <v>316</v>
      </c>
      <c r="B26" s="19" t="s">
        <v>415</v>
      </c>
      <c r="C26" s="18" t="s">
        <v>416</v>
      </c>
      <c r="D26" s="18" t="s">
        <v>417</v>
      </c>
      <c r="E26" s="18"/>
      <c r="F26" s="18" t="s">
        <v>418</v>
      </c>
      <c r="G26" s="18">
        <v>1345</v>
      </c>
      <c r="H26" s="18"/>
      <c r="I26" s="18"/>
      <c r="J26" s="18" t="s">
        <v>333</v>
      </c>
      <c r="K26" s="18"/>
      <c r="L26" s="18" t="s">
        <v>323</v>
      </c>
      <c r="M26" s="18">
        <v>10</v>
      </c>
      <c r="N26" s="18">
        <v>1994</v>
      </c>
      <c r="O26" s="18" t="s">
        <v>335</v>
      </c>
      <c r="P26" s="18"/>
      <c r="Q26" s="18" t="s">
        <v>325</v>
      </c>
      <c r="R26" s="18"/>
      <c r="S26" s="20" t="s">
        <v>325</v>
      </c>
      <c r="T26" s="20"/>
      <c r="U26" s="20">
        <f t="shared" si="0"/>
        <v>0</v>
      </c>
      <c r="V26" s="20">
        <f t="shared" si="1"/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s="66" customFormat="1" ht="30" customHeight="1">
      <c r="A27" s="18" t="s">
        <v>316</v>
      </c>
      <c r="B27" s="19" t="s">
        <v>419</v>
      </c>
      <c r="C27" s="18" t="s">
        <v>420</v>
      </c>
      <c r="D27" s="18" t="s">
        <v>421</v>
      </c>
      <c r="E27" s="18"/>
      <c r="F27" s="18" t="s">
        <v>422</v>
      </c>
      <c r="G27" s="18">
        <v>8071</v>
      </c>
      <c r="H27" s="18">
        <v>724</v>
      </c>
      <c r="I27" s="18" t="s">
        <v>338</v>
      </c>
      <c r="J27" s="18" t="s">
        <v>347</v>
      </c>
      <c r="K27" s="18"/>
      <c r="L27" s="18" t="s">
        <v>334</v>
      </c>
      <c r="M27" s="18">
        <v>50</v>
      </c>
      <c r="N27" s="18">
        <v>1975</v>
      </c>
      <c r="O27" s="18" t="s">
        <v>341</v>
      </c>
      <c r="P27" s="18"/>
      <c r="Q27" s="18" t="s">
        <v>325</v>
      </c>
      <c r="R27" s="18"/>
      <c r="S27" s="20" t="s">
        <v>325</v>
      </c>
      <c r="T27" s="20"/>
      <c r="U27" s="20">
        <f t="shared" si="0"/>
        <v>0</v>
      </c>
      <c r="V27" s="20">
        <f t="shared" si="1"/>
        <v>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s="66" customFormat="1" ht="30" customHeight="1">
      <c r="A28" s="18" t="s">
        <v>316</v>
      </c>
      <c r="B28" s="19" t="s">
        <v>423</v>
      </c>
      <c r="C28" s="18" t="s">
        <v>424</v>
      </c>
      <c r="D28" s="18" t="s">
        <v>425</v>
      </c>
      <c r="E28" s="18"/>
      <c r="F28" s="18" t="s">
        <v>426</v>
      </c>
      <c r="G28" s="18">
        <v>2971</v>
      </c>
      <c r="H28" s="18">
        <v>476</v>
      </c>
      <c r="I28" s="18"/>
      <c r="J28" s="18" t="s">
        <v>347</v>
      </c>
      <c r="K28" s="18"/>
      <c r="L28" s="18" t="s">
        <v>323</v>
      </c>
      <c r="M28" s="18">
        <v>50</v>
      </c>
      <c r="N28" s="18">
        <v>1998</v>
      </c>
      <c r="O28" s="18" t="s">
        <v>335</v>
      </c>
      <c r="P28" s="18"/>
      <c r="Q28" s="18" t="s">
        <v>325</v>
      </c>
      <c r="R28" s="18"/>
      <c r="S28" s="20" t="s">
        <v>325</v>
      </c>
      <c r="T28" s="20"/>
      <c r="U28" s="20">
        <f t="shared" si="0"/>
        <v>0</v>
      </c>
      <c r="V28" s="20">
        <f t="shared" si="1"/>
        <v>0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s="66" customFormat="1" ht="30" customHeight="1">
      <c r="A29" s="18" t="s">
        <v>316</v>
      </c>
      <c r="B29" s="19" t="s">
        <v>427</v>
      </c>
      <c r="C29" s="18" t="s">
        <v>428</v>
      </c>
      <c r="D29" s="18" t="s">
        <v>429</v>
      </c>
      <c r="E29" s="18"/>
      <c r="F29" s="18" t="s">
        <v>274</v>
      </c>
      <c r="G29" s="18">
        <v>9492</v>
      </c>
      <c r="H29" s="18">
        <v>1084</v>
      </c>
      <c r="I29" s="18" t="s">
        <v>321</v>
      </c>
      <c r="J29" s="18" t="s">
        <v>347</v>
      </c>
      <c r="K29" s="18"/>
      <c r="L29" s="18" t="s">
        <v>323</v>
      </c>
      <c r="M29" s="18">
        <v>75</v>
      </c>
      <c r="N29" s="18">
        <v>1975</v>
      </c>
      <c r="O29" s="18" t="s">
        <v>335</v>
      </c>
      <c r="P29" s="18"/>
      <c r="Q29" s="18" t="s">
        <v>325</v>
      </c>
      <c r="R29" s="18"/>
      <c r="S29" s="20" t="s">
        <v>325</v>
      </c>
      <c r="T29" s="20"/>
      <c r="U29" s="20">
        <f t="shared" si="0"/>
        <v>0</v>
      </c>
      <c r="V29" s="20">
        <f t="shared" si="1"/>
        <v>0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s="66" customFormat="1" ht="30" customHeight="1">
      <c r="A30" s="18" t="s">
        <v>316</v>
      </c>
      <c r="B30" s="19" t="s">
        <v>430</v>
      </c>
      <c r="C30" s="18" t="s">
        <v>431</v>
      </c>
      <c r="D30" s="18" t="s">
        <v>432</v>
      </c>
      <c r="E30" s="18"/>
      <c r="F30" s="18" t="s">
        <v>433</v>
      </c>
      <c r="G30" s="18">
        <v>949</v>
      </c>
      <c r="H30" s="18">
        <v>229</v>
      </c>
      <c r="I30" s="18" t="s">
        <v>321</v>
      </c>
      <c r="J30" s="18" t="s">
        <v>333</v>
      </c>
      <c r="K30" s="18"/>
      <c r="L30" s="18" t="s">
        <v>323</v>
      </c>
      <c r="M30" s="18">
        <v>30</v>
      </c>
      <c r="N30" s="18">
        <v>1979</v>
      </c>
      <c r="O30" s="18" t="s">
        <v>341</v>
      </c>
      <c r="P30" s="18"/>
      <c r="Q30" s="18" t="s">
        <v>325</v>
      </c>
      <c r="R30" s="18"/>
      <c r="S30" s="20" t="s">
        <v>325</v>
      </c>
      <c r="T30" s="20"/>
      <c r="U30" s="20">
        <f t="shared" si="0"/>
        <v>0</v>
      </c>
      <c r="V30" s="20">
        <f t="shared" si="1"/>
        <v>0</v>
      </c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s="66" customFormat="1" ht="30" customHeight="1">
      <c r="A31" s="18" t="s">
        <v>316</v>
      </c>
      <c r="B31" s="19" t="s">
        <v>434</v>
      </c>
      <c r="C31" s="18" t="s">
        <v>435</v>
      </c>
      <c r="D31" s="18" t="s">
        <v>436</v>
      </c>
      <c r="E31" s="18"/>
      <c r="F31" s="18" t="s">
        <v>437</v>
      </c>
      <c r="G31" s="18">
        <v>6910</v>
      </c>
      <c r="H31" s="18">
        <v>1024</v>
      </c>
      <c r="I31" s="18" t="s">
        <v>321</v>
      </c>
      <c r="J31" s="18" t="s">
        <v>347</v>
      </c>
      <c r="K31" s="18"/>
      <c r="L31" s="18" t="s">
        <v>334</v>
      </c>
      <c r="M31" s="18">
        <v>90</v>
      </c>
      <c r="N31" s="18">
        <v>2001</v>
      </c>
      <c r="O31" s="18" t="s">
        <v>335</v>
      </c>
      <c r="P31" s="18"/>
      <c r="Q31" s="18" t="s">
        <v>325</v>
      </c>
      <c r="R31" s="18"/>
      <c r="S31" s="20" t="s">
        <v>326</v>
      </c>
      <c r="T31" s="20">
        <v>1980</v>
      </c>
      <c r="U31" s="20">
        <f t="shared" si="0"/>
        <v>25</v>
      </c>
      <c r="V31" s="20">
        <f t="shared" si="1"/>
        <v>4599</v>
      </c>
      <c r="W31" s="20" t="s">
        <v>327</v>
      </c>
      <c r="X31" s="20">
        <v>22</v>
      </c>
      <c r="Y31" s="20">
        <v>1861</v>
      </c>
      <c r="Z31" s="20" t="s">
        <v>327</v>
      </c>
      <c r="AA31" s="20"/>
      <c r="AB31" s="20">
        <v>19</v>
      </c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 t="s">
        <v>327</v>
      </c>
      <c r="AV31" s="20">
        <v>3</v>
      </c>
      <c r="AW31" s="20">
        <v>2719</v>
      </c>
      <c r="AX31" s="20" t="s">
        <v>342</v>
      </c>
    </row>
    <row r="32" spans="1:50" s="66" customFormat="1" ht="30" customHeight="1">
      <c r="A32" s="18" t="s">
        <v>316</v>
      </c>
      <c r="B32" s="19" t="s">
        <v>438</v>
      </c>
      <c r="C32" s="18" t="s">
        <v>439</v>
      </c>
      <c r="D32" s="18" t="s">
        <v>440</v>
      </c>
      <c r="E32" s="18"/>
      <c r="F32" s="18" t="s">
        <v>441</v>
      </c>
      <c r="G32" s="18">
        <v>79206.95</v>
      </c>
      <c r="H32" s="18">
        <v>13483.87</v>
      </c>
      <c r="I32" s="18" t="s">
        <v>321</v>
      </c>
      <c r="J32" s="18" t="s">
        <v>442</v>
      </c>
      <c r="K32" s="18"/>
      <c r="L32" s="18" t="s">
        <v>334</v>
      </c>
      <c r="M32" s="18">
        <v>432</v>
      </c>
      <c r="N32" s="18">
        <v>1979</v>
      </c>
      <c r="O32" s="18" t="s">
        <v>341</v>
      </c>
      <c r="P32" s="18"/>
      <c r="Q32" s="18" t="s">
        <v>326</v>
      </c>
      <c r="R32" s="18">
        <v>80.87</v>
      </c>
      <c r="S32" s="20" t="s">
        <v>325</v>
      </c>
      <c r="T32" s="20"/>
      <c r="U32" s="20">
        <f t="shared" si="0"/>
        <v>0</v>
      </c>
      <c r="V32" s="20">
        <f t="shared" si="1"/>
        <v>0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2:50" s="67" customFormat="1" ht="13.5" customHeight="1">
      <c r="B33" s="68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7" customFormat="1" ht="13.5" customHeight="1">
      <c r="B118" s="68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7" customFormat="1" ht="13.5" customHeight="1">
      <c r="B119" s="68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7" customFormat="1" ht="13.5" customHeight="1">
      <c r="B120" s="68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7" customFormat="1" ht="13.5" customHeight="1">
      <c r="B121" s="68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7" customFormat="1" ht="13.5" customHeight="1">
      <c r="B122" s="68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7" customFormat="1" ht="13.5" customHeight="1">
      <c r="B123" s="68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7" customFormat="1" ht="13.5" customHeight="1">
      <c r="B124" s="68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7" customFormat="1" ht="13.5" customHeight="1">
      <c r="B125" s="68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2:50" s="67" customFormat="1" ht="13.5" customHeight="1">
      <c r="B126" s="68"/>
      <c r="F126" s="69"/>
      <c r="J126" s="69"/>
      <c r="K126" s="6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  <row r="127" spans="2:50" s="67" customFormat="1" ht="13.5" customHeight="1">
      <c r="B127" s="68"/>
      <c r="F127" s="69"/>
      <c r="J127" s="69"/>
      <c r="K127" s="6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</row>
    <row r="128" spans="2:50" s="67" customFormat="1" ht="13.5" customHeight="1">
      <c r="B128" s="68"/>
      <c r="F128" s="69"/>
      <c r="J128" s="69"/>
      <c r="K128" s="69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</row>
    <row r="129" spans="2:50" s="67" customFormat="1" ht="13.5" customHeight="1">
      <c r="B129" s="68"/>
      <c r="F129" s="69"/>
      <c r="J129" s="69"/>
      <c r="K129" s="6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</row>
    <row r="130" spans="2:50" s="67" customFormat="1" ht="13.5" customHeight="1">
      <c r="B130" s="68"/>
      <c r="F130" s="69"/>
      <c r="J130" s="69"/>
      <c r="K130" s="69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</row>
    <row r="131" spans="2:50" s="67" customFormat="1" ht="13.5" customHeight="1">
      <c r="B131" s="68"/>
      <c r="F131" s="69"/>
      <c r="J131" s="69"/>
      <c r="K131" s="69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</row>
    <row r="132" spans="2:50" s="67" customFormat="1" ht="13.5" customHeight="1">
      <c r="B132" s="68"/>
      <c r="F132" s="69"/>
      <c r="J132" s="69"/>
      <c r="K132" s="69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</row>
    <row r="133" spans="2:50" s="67" customFormat="1" ht="13.5" customHeight="1">
      <c r="B133" s="68"/>
      <c r="F133" s="69"/>
      <c r="J133" s="69"/>
      <c r="K133" s="69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</row>
    <row r="134" spans="2:50" s="67" customFormat="1" ht="13.5" customHeight="1">
      <c r="B134" s="68"/>
      <c r="F134" s="69"/>
      <c r="J134" s="69"/>
      <c r="K134" s="69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</row>
    <row r="135" spans="2:50" s="67" customFormat="1" ht="13.5" customHeight="1">
      <c r="B135" s="68"/>
      <c r="F135" s="69"/>
      <c r="J135" s="69"/>
      <c r="K135" s="69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</row>
    <row r="136" spans="2:50" s="67" customFormat="1" ht="13.5" customHeight="1">
      <c r="B136" s="68"/>
      <c r="F136" s="69"/>
      <c r="J136" s="69"/>
      <c r="K136" s="69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</row>
    <row r="137" spans="2:50" s="67" customFormat="1" ht="13.5" customHeight="1">
      <c r="B137" s="68"/>
      <c r="F137" s="69"/>
      <c r="J137" s="69"/>
      <c r="K137" s="69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</row>
    <row r="138" spans="2:50" s="67" customFormat="1" ht="13.5" customHeight="1">
      <c r="B138" s="68"/>
      <c r="F138" s="69"/>
      <c r="J138" s="69"/>
      <c r="K138" s="69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</row>
    <row r="139" spans="2:50" s="67" customFormat="1" ht="13.5" customHeight="1">
      <c r="B139" s="68"/>
      <c r="F139" s="69"/>
      <c r="J139" s="69"/>
      <c r="K139" s="69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</row>
    <row r="140" spans="2:50" s="67" customFormat="1" ht="13.5" customHeight="1">
      <c r="B140" s="68"/>
      <c r="F140" s="69"/>
      <c r="J140" s="69"/>
      <c r="K140" s="69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</row>
    <row r="141" spans="2:50" s="67" customFormat="1" ht="13.5" customHeight="1">
      <c r="B141" s="68"/>
      <c r="F141" s="69"/>
      <c r="J141" s="69"/>
      <c r="K141" s="69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</row>
    <row r="142" spans="2:50" s="67" customFormat="1" ht="13.5" customHeight="1">
      <c r="B142" s="68"/>
      <c r="F142" s="69"/>
      <c r="J142" s="69"/>
      <c r="K142" s="69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</row>
    <row r="143" spans="2:50" s="67" customFormat="1" ht="13.5" customHeight="1">
      <c r="B143" s="68"/>
      <c r="F143" s="69"/>
      <c r="J143" s="69"/>
      <c r="K143" s="69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</row>
    <row r="144" spans="2:50" s="67" customFormat="1" ht="13.5" customHeight="1">
      <c r="B144" s="68"/>
      <c r="F144" s="69"/>
      <c r="J144" s="69"/>
      <c r="K144" s="69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</row>
    <row r="145" spans="2:50" s="67" customFormat="1" ht="13.5" customHeight="1">
      <c r="B145" s="68"/>
      <c r="F145" s="69"/>
      <c r="J145" s="69"/>
      <c r="K145" s="69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</row>
    <row r="146" spans="2:50" s="67" customFormat="1" ht="13.5" customHeight="1">
      <c r="B146" s="68"/>
      <c r="F146" s="69"/>
      <c r="J146" s="69"/>
      <c r="K146" s="69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</row>
    <row r="147" spans="2:50" s="67" customFormat="1" ht="13.5" customHeight="1">
      <c r="B147" s="68"/>
      <c r="F147" s="69"/>
      <c r="J147" s="69"/>
      <c r="K147" s="69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</row>
    <row r="148" spans="2:50" s="67" customFormat="1" ht="13.5" customHeight="1">
      <c r="B148" s="68"/>
      <c r="F148" s="69"/>
      <c r="J148" s="69"/>
      <c r="K148" s="69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</row>
    <row r="149" spans="2:50" s="67" customFormat="1" ht="13.5" customHeight="1">
      <c r="B149" s="68"/>
      <c r="F149" s="69"/>
      <c r="J149" s="69"/>
      <c r="K149" s="69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</row>
    <row r="150" spans="2:50" s="67" customFormat="1" ht="13.5" customHeight="1">
      <c r="B150" s="68"/>
      <c r="F150" s="69"/>
      <c r="J150" s="69"/>
      <c r="K150" s="69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</row>
    <row r="151" spans="2:50" s="67" customFormat="1" ht="13.5" customHeight="1">
      <c r="B151" s="68"/>
      <c r="F151" s="69"/>
      <c r="J151" s="69"/>
      <c r="K151" s="69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</row>
    <row r="152" spans="2:50" s="67" customFormat="1" ht="13.5" customHeight="1">
      <c r="B152" s="68"/>
      <c r="F152" s="69"/>
      <c r="J152" s="69"/>
      <c r="K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</row>
    <row r="153" spans="2:50" s="67" customFormat="1" ht="13.5" customHeight="1">
      <c r="B153" s="68"/>
      <c r="F153" s="69"/>
      <c r="J153" s="69"/>
      <c r="K153" s="69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</row>
    <row r="154" spans="2:50" s="67" customFormat="1" ht="13.5" customHeight="1">
      <c r="B154" s="68"/>
      <c r="F154" s="69"/>
      <c r="J154" s="69"/>
      <c r="K154" s="69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</row>
    <row r="155" spans="2:50" s="67" customFormat="1" ht="13.5" customHeight="1">
      <c r="B155" s="68"/>
      <c r="F155" s="69"/>
      <c r="J155" s="69"/>
      <c r="K155" s="69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</row>
    <row r="156" spans="2:50" s="67" customFormat="1" ht="13.5" customHeight="1">
      <c r="B156" s="68"/>
      <c r="F156" s="69"/>
      <c r="J156" s="69"/>
      <c r="K156" s="69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</row>
    <row r="157" spans="2:50" s="67" customFormat="1" ht="13.5" customHeight="1">
      <c r="B157" s="68"/>
      <c r="F157" s="69"/>
      <c r="J157" s="69"/>
      <c r="K157" s="69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</row>
    <row r="158" spans="2:50" s="67" customFormat="1" ht="13.5" customHeight="1">
      <c r="B158" s="68"/>
      <c r="F158" s="69"/>
      <c r="J158" s="69"/>
      <c r="K158" s="69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</row>
    <row r="159" spans="2:50" s="67" customFormat="1" ht="13.5" customHeight="1">
      <c r="B159" s="68"/>
      <c r="F159" s="69"/>
      <c r="J159" s="69"/>
      <c r="K159" s="69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</row>
    <row r="160" spans="2:50" s="67" customFormat="1" ht="13.5" customHeight="1">
      <c r="B160" s="68"/>
      <c r="F160" s="69"/>
      <c r="J160" s="69"/>
      <c r="K160" s="69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</row>
    <row r="161" spans="2:50" s="67" customFormat="1" ht="13.5" customHeight="1">
      <c r="B161" s="68"/>
      <c r="F161" s="69"/>
      <c r="J161" s="69"/>
      <c r="K161" s="69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</row>
    <row r="162" spans="2:50" s="67" customFormat="1" ht="13.5" customHeight="1">
      <c r="B162" s="68"/>
      <c r="F162" s="69"/>
      <c r="J162" s="69"/>
      <c r="K162" s="69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</row>
    <row r="163" spans="2:50" s="67" customFormat="1" ht="13.5" customHeight="1">
      <c r="B163" s="68"/>
      <c r="F163" s="69"/>
      <c r="J163" s="69"/>
      <c r="K163" s="69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</row>
    <row r="164" spans="2:50" s="67" customFormat="1" ht="13.5" customHeight="1">
      <c r="B164" s="68"/>
      <c r="F164" s="69"/>
      <c r="J164" s="69"/>
      <c r="K164" s="69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</row>
    <row r="165" spans="2:50" s="67" customFormat="1" ht="13.5" customHeight="1">
      <c r="B165" s="68"/>
      <c r="F165" s="69"/>
      <c r="J165" s="69"/>
      <c r="K165" s="69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</row>
    <row r="166" spans="2:50" s="67" customFormat="1" ht="13.5" customHeight="1">
      <c r="B166" s="68"/>
      <c r="F166" s="69"/>
      <c r="J166" s="69"/>
      <c r="K166" s="69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</row>
    <row r="167" spans="2:50" s="67" customFormat="1" ht="13.5" customHeight="1">
      <c r="B167" s="68"/>
      <c r="F167" s="69"/>
      <c r="J167" s="69"/>
      <c r="K167" s="69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</row>
    <row r="168" spans="2:50" s="67" customFormat="1" ht="13.5" customHeight="1">
      <c r="B168" s="68"/>
      <c r="F168" s="69"/>
      <c r="J168" s="69"/>
      <c r="K168" s="69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</row>
    <row r="169" spans="2:50" s="67" customFormat="1" ht="13.5" customHeight="1">
      <c r="B169" s="68"/>
      <c r="F169" s="69"/>
      <c r="J169" s="69"/>
      <c r="K169" s="69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</row>
    <row r="170" spans="2:50" s="67" customFormat="1" ht="13.5" customHeight="1">
      <c r="B170" s="68"/>
      <c r="F170" s="69"/>
      <c r="J170" s="69"/>
      <c r="K170" s="69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</row>
    <row r="171" spans="2:50" s="67" customFormat="1" ht="13.5" customHeight="1">
      <c r="B171" s="68"/>
      <c r="F171" s="69"/>
      <c r="J171" s="69"/>
      <c r="K171" s="69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</row>
    <row r="172" spans="2:50" s="67" customFormat="1" ht="13.5" customHeight="1">
      <c r="B172" s="68"/>
      <c r="F172" s="69"/>
      <c r="J172" s="69"/>
      <c r="K172" s="69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</row>
    <row r="173" spans="2:50" s="67" customFormat="1" ht="13.5" customHeight="1">
      <c r="B173" s="68"/>
      <c r="F173" s="69"/>
      <c r="J173" s="69"/>
      <c r="K173" s="69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</row>
    <row r="174" spans="2:50" s="67" customFormat="1" ht="13.5" customHeight="1">
      <c r="B174" s="68"/>
      <c r="F174" s="69"/>
      <c r="J174" s="69"/>
      <c r="K174" s="69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</row>
    <row r="175" spans="2:50" s="67" customFormat="1" ht="13.5" customHeight="1">
      <c r="B175" s="68"/>
      <c r="F175" s="69"/>
      <c r="J175" s="69"/>
      <c r="K175" s="69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</row>
    <row r="176" spans="2:50" s="67" customFormat="1" ht="13.5" customHeight="1">
      <c r="B176" s="68"/>
      <c r="F176" s="69"/>
      <c r="J176" s="69"/>
      <c r="K176" s="69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</row>
    <row r="177" spans="2:50" s="67" customFormat="1" ht="13.5" customHeight="1">
      <c r="B177" s="68"/>
      <c r="F177" s="69"/>
      <c r="J177" s="69"/>
      <c r="K177" s="69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</row>
    <row r="178" spans="2:50" s="67" customFormat="1" ht="13.5" customHeight="1">
      <c r="B178" s="68"/>
      <c r="F178" s="69"/>
      <c r="J178" s="69"/>
      <c r="K178" s="69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</row>
    <row r="179" spans="2:50" s="67" customFormat="1" ht="13.5" customHeight="1">
      <c r="B179" s="68"/>
      <c r="F179" s="69"/>
      <c r="J179" s="69"/>
      <c r="K179" s="69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</row>
    <row r="180" spans="2:50" s="67" customFormat="1" ht="13.5" customHeight="1">
      <c r="B180" s="68"/>
      <c r="F180" s="69"/>
      <c r="J180" s="69"/>
      <c r="K180" s="69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</row>
    <row r="181" spans="2:50" s="67" customFormat="1" ht="13.5" customHeight="1">
      <c r="B181" s="68"/>
      <c r="F181" s="69"/>
      <c r="J181" s="69"/>
      <c r="K181" s="69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</row>
    <row r="182" spans="2:50" s="67" customFormat="1" ht="13.5" customHeight="1">
      <c r="B182" s="68"/>
      <c r="F182" s="69"/>
      <c r="J182" s="69"/>
      <c r="K182" s="69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</row>
    <row r="183" spans="2:50" s="67" customFormat="1" ht="13.5" customHeight="1">
      <c r="B183" s="68"/>
      <c r="F183" s="69"/>
      <c r="J183" s="69"/>
      <c r="K183" s="69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</row>
    <row r="184" spans="2:50" s="67" customFormat="1" ht="13.5" customHeight="1">
      <c r="B184" s="68"/>
      <c r="F184" s="69"/>
      <c r="J184" s="69"/>
      <c r="K184" s="69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</row>
    <row r="185" spans="2:50" s="67" customFormat="1" ht="13.5" customHeight="1">
      <c r="B185" s="68"/>
      <c r="F185" s="69"/>
      <c r="J185" s="69"/>
      <c r="K185" s="69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</row>
    <row r="186" spans="2:50" s="67" customFormat="1" ht="13.5" customHeight="1">
      <c r="B186" s="68"/>
      <c r="F186" s="69"/>
      <c r="J186" s="69"/>
      <c r="K186" s="69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</row>
    <row r="187" spans="2:50" s="67" customFormat="1" ht="13.5" customHeight="1">
      <c r="B187" s="68"/>
      <c r="F187" s="69"/>
      <c r="J187" s="69"/>
      <c r="K187" s="69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</row>
    <row r="188" spans="2:50" s="67" customFormat="1" ht="13.5" customHeight="1">
      <c r="B188" s="68"/>
      <c r="F188" s="69"/>
      <c r="J188" s="69"/>
      <c r="K188" s="69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</row>
    <row r="189" spans="2:50" s="67" customFormat="1" ht="13.5" customHeight="1">
      <c r="B189" s="68"/>
      <c r="F189" s="69"/>
      <c r="J189" s="69"/>
      <c r="K189" s="69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</row>
    <row r="190" spans="2:50" s="67" customFormat="1" ht="13.5" customHeight="1">
      <c r="B190" s="68"/>
      <c r="F190" s="69"/>
      <c r="J190" s="69"/>
      <c r="K190" s="69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</row>
    <row r="191" spans="2:50" s="67" customFormat="1" ht="13.5" customHeight="1">
      <c r="B191" s="68"/>
      <c r="F191" s="69"/>
      <c r="J191" s="69"/>
      <c r="K191" s="69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</row>
    <row r="192" spans="2:50" s="67" customFormat="1" ht="13.5" customHeight="1">
      <c r="B192" s="68"/>
      <c r="F192" s="69"/>
      <c r="J192" s="69"/>
      <c r="K192" s="69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</row>
    <row r="193" spans="2:50" s="67" customFormat="1" ht="13.5" customHeight="1">
      <c r="B193" s="68"/>
      <c r="F193" s="69"/>
      <c r="J193" s="69"/>
      <c r="K193" s="69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</row>
    <row r="194" spans="2:50" s="67" customFormat="1" ht="13.5" customHeight="1">
      <c r="B194" s="68"/>
      <c r="F194" s="69"/>
      <c r="J194" s="69"/>
      <c r="K194" s="69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</row>
    <row r="195" spans="2:50" s="67" customFormat="1" ht="13.5" customHeight="1">
      <c r="B195" s="68"/>
      <c r="F195" s="69"/>
      <c r="J195" s="69"/>
      <c r="K195" s="69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</row>
    <row r="196" spans="2:50" s="67" customFormat="1" ht="13.5" customHeight="1">
      <c r="B196" s="68"/>
      <c r="F196" s="69"/>
      <c r="J196" s="69"/>
      <c r="K196" s="69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</row>
    <row r="197" spans="2:50" s="67" customFormat="1" ht="13.5" customHeight="1">
      <c r="B197" s="68"/>
      <c r="F197" s="69"/>
      <c r="J197" s="69"/>
      <c r="K197" s="69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</row>
    <row r="198" spans="2:50" s="67" customFormat="1" ht="13.5" customHeight="1">
      <c r="B198" s="68"/>
      <c r="F198" s="69"/>
      <c r="J198" s="69"/>
      <c r="K198" s="69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</row>
    <row r="199" spans="2:50" s="67" customFormat="1" ht="13.5" customHeight="1">
      <c r="B199" s="68"/>
      <c r="F199" s="69"/>
      <c r="J199" s="69"/>
      <c r="K199" s="69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</row>
    <row r="200" spans="2:50" s="67" customFormat="1" ht="13.5" customHeight="1">
      <c r="B200" s="68"/>
      <c r="F200" s="69"/>
      <c r="J200" s="69"/>
      <c r="K200" s="69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</row>
    <row r="201" spans="2:50" s="67" customFormat="1" ht="13.5" customHeight="1">
      <c r="B201" s="68"/>
      <c r="F201" s="69"/>
      <c r="J201" s="69"/>
      <c r="K201" s="69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</row>
    <row r="202" spans="2:50" s="67" customFormat="1" ht="13.5" customHeight="1">
      <c r="B202" s="68"/>
      <c r="F202" s="69"/>
      <c r="J202" s="69"/>
      <c r="K202" s="69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</row>
    <row r="203" spans="2:50" s="67" customFormat="1" ht="13.5" customHeight="1">
      <c r="B203" s="68"/>
      <c r="F203" s="69"/>
      <c r="J203" s="69"/>
      <c r="K203" s="69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</row>
    <row r="204" spans="2:50" s="67" customFormat="1" ht="13.5" customHeight="1">
      <c r="B204" s="68"/>
      <c r="F204" s="69"/>
      <c r="J204" s="69"/>
      <c r="K204" s="69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</row>
    <row r="205" spans="2:50" s="67" customFormat="1" ht="13.5" customHeight="1">
      <c r="B205" s="68"/>
      <c r="F205" s="69"/>
      <c r="J205" s="69"/>
      <c r="K205" s="69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</row>
    <row r="206" spans="2:50" s="67" customFormat="1" ht="13.5" customHeight="1">
      <c r="B206" s="68"/>
      <c r="F206" s="69"/>
      <c r="J206" s="69"/>
      <c r="K206" s="69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</row>
    <row r="207" spans="2:50" s="67" customFormat="1" ht="13.5" customHeight="1">
      <c r="B207" s="68"/>
      <c r="F207" s="69"/>
      <c r="J207" s="69"/>
      <c r="K207" s="69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</row>
    <row r="208" spans="2:50" s="67" customFormat="1" ht="13.5" customHeight="1">
      <c r="B208" s="68"/>
      <c r="F208" s="69"/>
      <c r="J208" s="69"/>
      <c r="K208" s="69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</row>
    <row r="209" spans="2:50" s="67" customFormat="1" ht="13.5" customHeight="1">
      <c r="B209" s="68"/>
      <c r="F209" s="69"/>
      <c r="J209" s="69"/>
      <c r="K209" s="69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</row>
    <row r="210" spans="2:50" s="67" customFormat="1" ht="13.5" customHeight="1">
      <c r="B210" s="68"/>
      <c r="F210" s="69"/>
      <c r="J210" s="69"/>
      <c r="K210" s="69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</row>
    <row r="211" spans="2:50" s="67" customFormat="1" ht="13.5" customHeight="1">
      <c r="B211" s="68"/>
      <c r="F211" s="69"/>
      <c r="J211" s="69"/>
      <c r="K211" s="69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</row>
    <row r="212" spans="2:50" s="67" customFormat="1" ht="13.5" customHeight="1">
      <c r="B212" s="68"/>
      <c r="F212" s="69"/>
      <c r="J212" s="69"/>
      <c r="K212" s="69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</row>
    <row r="213" spans="2:50" s="67" customFormat="1" ht="13.5" customHeight="1">
      <c r="B213" s="68"/>
      <c r="F213" s="69"/>
      <c r="J213" s="69"/>
      <c r="K213" s="69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</row>
    <row r="214" spans="2:50" s="67" customFormat="1" ht="13.5" customHeight="1">
      <c r="B214" s="68"/>
      <c r="F214" s="69"/>
      <c r="J214" s="69"/>
      <c r="K214" s="69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</row>
    <row r="215" spans="2:50" s="67" customFormat="1" ht="13.5" customHeight="1">
      <c r="B215" s="68"/>
      <c r="F215" s="69"/>
      <c r="J215" s="69"/>
      <c r="K215" s="69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</row>
    <row r="216" spans="2:50" s="67" customFormat="1" ht="13.5" customHeight="1">
      <c r="B216" s="68"/>
      <c r="F216" s="69"/>
      <c r="J216" s="69"/>
      <c r="K216" s="69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</row>
    <row r="217" spans="2:50" s="67" customFormat="1" ht="13.5" customHeight="1">
      <c r="B217" s="68"/>
      <c r="F217" s="69"/>
      <c r="J217" s="69"/>
      <c r="K217" s="69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</row>
    <row r="218" spans="2:50" s="67" customFormat="1" ht="13.5" customHeight="1">
      <c r="B218" s="68"/>
      <c r="F218" s="69"/>
      <c r="J218" s="69"/>
      <c r="K218" s="69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</row>
    <row r="219" spans="2:50" s="67" customFormat="1" ht="13.5" customHeight="1">
      <c r="B219" s="68"/>
      <c r="F219" s="69"/>
      <c r="J219" s="69"/>
      <c r="K219" s="69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</row>
    <row r="220" spans="2:50" s="67" customFormat="1" ht="13.5" customHeight="1">
      <c r="B220" s="68"/>
      <c r="F220" s="69"/>
      <c r="J220" s="69"/>
      <c r="K220" s="69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</row>
    <row r="221" spans="2:50" s="67" customFormat="1" ht="13.5" customHeight="1">
      <c r="B221" s="68"/>
      <c r="F221" s="69"/>
      <c r="J221" s="69"/>
      <c r="K221" s="69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</row>
    <row r="222" spans="2:50" s="67" customFormat="1" ht="13.5" customHeight="1">
      <c r="B222" s="68"/>
      <c r="F222" s="69"/>
      <c r="J222" s="69"/>
      <c r="K222" s="69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</row>
    <row r="223" spans="2:50" s="67" customFormat="1" ht="13.5" customHeight="1">
      <c r="B223" s="68"/>
      <c r="F223" s="69"/>
      <c r="J223" s="69"/>
      <c r="K223" s="69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</row>
    <row r="224" spans="2:50" s="67" customFormat="1" ht="13.5" customHeight="1">
      <c r="B224" s="68"/>
      <c r="F224" s="69"/>
      <c r="J224" s="69"/>
      <c r="K224" s="69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</row>
    <row r="225" spans="2:50" s="67" customFormat="1" ht="13.5" customHeight="1">
      <c r="B225" s="68"/>
      <c r="F225" s="69"/>
      <c r="J225" s="69"/>
      <c r="K225" s="69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</row>
    <row r="226" spans="2:50" s="67" customFormat="1" ht="13.5" customHeight="1">
      <c r="B226" s="68"/>
      <c r="F226" s="69"/>
      <c r="J226" s="69"/>
      <c r="K226" s="69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</row>
    <row r="227" spans="2:50" s="67" customFormat="1" ht="13.5" customHeight="1">
      <c r="B227" s="68"/>
      <c r="F227" s="69"/>
      <c r="J227" s="69"/>
      <c r="K227" s="69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</row>
    <row r="228" spans="2:50" s="67" customFormat="1" ht="13.5" customHeight="1">
      <c r="B228" s="68"/>
      <c r="F228" s="69"/>
      <c r="J228" s="69"/>
      <c r="K228" s="69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</row>
    <row r="229" spans="2:50" s="67" customFormat="1" ht="13.5" customHeight="1">
      <c r="B229" s="68"/>
      <c r="F229" s="69"/>
      <c r="J229" s="69"/>
      <c r="K229" s="69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</row>
    <row r="230" spans="2:50" s="67" customFormat="1" ht="13.5" customHeight="1">
      <c r="B230" s="68"/>
      <c r="F230" s="69"/>
      <c r="J230" s="69"/>
      <c r="K230" s="69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</row>
    <row r="231" spans="2:50" s="67" customFormat="1" ht="13.5" customHeight="1">
      <c r="B231" s="68"/>
      <c r="F231" s="69"/>
      <c r="J231" s="69"/>
      <c r="K231" s="69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</row>
    <row r="232" spans="2:50" s="67" customFormat="1" ht="13.5" customHeight="1">
      <c r="B232" s="68"/>
      <c r="F232" s="69"/>
      <c r="J232" s="69"/>
      <c r="K232" s="69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</row>
    <row r="233" spans="2:50" s="67" customFormat="1" ht="13.5" customHeight="1">
      <c r="B233" s="68"/>
      <c r="F233" s="69"/>
      <c r="J233" s="69"/>
      <c r="K233" s="69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</row>
    <row r="234" spans="2:50" s="67" customFormat="1" ht="13.5" customHeight="1">
      <c r="B234" s="68"/>
      <c r="F234" s="69"/>
      <c r="J234" s="69"/>
      <c r="K234" s="69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</row>
    <row r="235" spans="2:50" s="67" customFormat="1" ht="13.5" customHeight="1">
      <c r="B235" s="68"/>
      <c r="F235" s="69"/>
      <c r="J235" s="69"/>
      <c r="K235" s="69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</row>
    <row r="236" spans="2:50" s="67" customFormat="1" ht="13.5" customHeight="1">
      <c r="B236" s="68"/>
      <c r="F236" s="69"/>
      <c r="J236" s="69"/>
      <c r="K236" s="69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</row>
    <row r="237" spans="2:50" s="67" customFormat="1" ht="13.5" customHeight="1">
      <c r="B237" s="68"/>
      <c r="F237" s="69"/>
      <c r="J237" s="69"/>
      <c r="K237" s="69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</row>
    <row r="238" spans="2:50" s="67" customFormat="1" ht="13.5" customHeight="1">
      <c r="B238" s="68"/>
      <c r="F238" s="69"/>
      <c r="J238" s="69"/>
      <c r="K238" s="69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</row>
    <row r="239" spans="2:50" s="67" customFormat="1" ht="13.5" customHeight="1">
      <c r="B239" s="68"/>
      <c r="F239" s="69"/>
      <c r="J239" s="69"/>
      <c r="K239" s="69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</row>
    <row r="240" spans="2:50" s="67" customFormat="1" ht="13.5" customHeight="1">
      <c r="B240" s="68"/>
      <c r="F240" s="69"/>
      <c r="J240" s="69"/>
      <c r="K240" s="69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</row>
    <row r="241" spans="2:50" s="67" customFormat="1" ht="13.5" customHeight="1">
      <c r="B241" s="68"/>
      <c r="F241" s="69"/>
      <c r="J241" s="69"/>
      <c r="K241" s="69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</row>
    <row r="242" spans="2:50" s="67" customFormat="1" ht="13.5" customHeight="1">
      <c r="B242" s="68"/>
      <c r="F242" s="69"/>
      <c r="J242" s="69"/>
      <c r="K242" s="69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</row>
    <row r="243" spans="2:50" s="67" customFormat="1" ht="13.5" customHeight="1">
      <c r="B243" s="68"/>
      <c r="F243" s="69"/>
      <c r="J243" s="69"/>
      <c r="K243" s="69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</row>
    <row r="244" spans="2:50" s="67" customFormat="1" ht="13.5" customHeight="1">
      <c r="B244" s="68"/>
      <c r="F244" s="69"/>
      <c r="J244" s="69"/>
      <c r="K244" s="69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</row>
    <row r="245" spans="2:50" s="67" customFormat="1" ht="13.5" customHeight="1">
      <c r="B245" s="68"/>
      <c r="F245" s="69"/>
      <c r="J245" s="69"/>
      <c r="K245" s="69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</row>
    <row r="246" spans="2:50" s="67" customFormat="1" ht="13.5" customHeight="1">
      <c r="B246" s="68"/>
      <c r="F246" s="69"/>
      <c r="J246" s="69"/>
      <c r="K246" s="69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</row>
    <row r="247" spans="2:50" s="67" customFormat="1" ht="13.5" customHeight="1">
      <c r="B247" s="68"/>
      <c r="F247" s="69"/>
      <c r="J247" s="69"/>
      <c r="K247" s="69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</row>
  </sheetData>
  <sheetProtection/>
  <mergeCells count="32">
    <mergeCell ref="G2:G5"/>
    <mergeCell ref="Q2:Q6"/>
    <mergeCell ref="N2:N6"/>
    <mergeCell ref="AO4:AQ4"/>
    <mergeCell ref="AR4:AT4"/>
    <mergeCell ref="L2:L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AX2:AX6"/>
    <mergeCell ref="U4:V4"/>
    <mergeCell ref="W4:Y4"/>
    <mergeCell ref="Z4:AB4"/>
    <mergeCell ref="AC4:AE4"/>
    <mergeCell ref="P2:P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247"/>
  <sheetViews>
    <sheetView zoomScalePageLayoutView="0" workbookViewId="0" topLeftCell="A1">
      <pane xSplit="3" ySplit="6" topLeftCell="D7" activePane="bottomRight" state="frozen"/>
      <selection pane="topLeft" activeCell="A7" sqref="A7:IV247"/>
      <selection pane="topRight" activeCell="A7" sqref="A7:IV247"/>
      <selection pane="bottomLeft" activeCell="A7" sqref="A7:IV247"/>
      <selection pane="bottomRight" activeCell="C15" sqref="C15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443</v>
      </c>
      <c r="Y1" s="6"/>
    </row>
    <row r="2" spans="1:57" s="5" customFormat="1" ht="11.25" customHeight="1">
      <c r="A2" s="88" t="s">
        <v>275</v>
      </c>
      <c r="B2" s="145" t="s">
        <v>276</v>
      </c>
      <c r="C2" s="88" t="s">
        <v>277</v>
      </c>
      <c r="D2" s="156" t="s">
        <v>278</v>
      </c>
      <c r="E2" s="107" t="s">
        <v>279</v>
      </c>
      <c r="F2" s="88" t="s">
        <v>280</v>
      </c>
      <c r="G2" s="88" t="s">
        <v>281</v>
      </c>
      <c r="H2" s="108" t="s">
        <v>282</v>
      </c>
      <c r="I2" s="157"/>
      <c r="J2" s="38"/>
      <c r="K2" s="108" t="s">
        <v>321</v>
      </c>
      <c r="L2" s="110"/>
      <c r="M2" s="108" t="s">
        <v>444</v>
      </c>
      <c r="N2" s="110"/>
      <c r="O2" s="88" t="s">
        <v>445</v>
      </c>
      <c r="P2" s="108" t="s">
        <v>283</v>
      </c>
      <c r="Q2" s="27"/>
      <c r="R2" s="108" t="s">
        <v>446</v>
      </c>
      <c r="S2" s="27"/>
      <c r="T2" s="88" t="s">
        <v>285</v>
      </c>
      <c r="U2" s="88" t="s">
        <v>286</v>
      </c>
      <c r="V2" s="88" t="s">
        <v>287</v>
      </c>
      <c r="W2" s="108" t="s">
        <v>288</v>
      </c>
      <c r="X2" s="107" t="s">
        <v>289</v>
      </c>
      <c r="Y2" s="88" t="s">
        <v>290</v>
      </c>
      <c r="Z2" s="118" t="s">
        <v>291</v>
      </c>
      <c r="AA2" s="118" t="s">
        <v>292</v>
      </c>
      <c r="AB2" s="150" t="s">
        <v>293</v>
      </c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2"/>
      <c r="BE2" s="131" t="s">
        <v>294</v>
      </c>
    </row>
    <row r="3" spans="1:57" s="5" customFormat="1" ht="11.25" customHeight="1">
      <c r="A3" s="89"/>
      <c r="B3" s="146"/>
      <c r="C3" s="89"/>
      <c r="D3" s="156"/>
      <c r="E3" s="107"/>
      <c r="F3" s="89"/>
      <c r="G3" s="149"/>
      <c r="H3" s="143"/>
      <c r="I3" s="158"/>
      <c r="J3" s="37"/>
      <c r="K3" s="95"/>
      <c r="L3" s="112"/>
      <c r="M3" s="95"/>
      <c r="N3" s="112"/>
      <c r="O3" s="89"/>
      <c r="P3" s="95"/>
      <c r="Q3" s="29"/>
      <c r="R3" s="95"/>
      <c r="S3" s="29"/>
      <c r="T3" s="149"/>
      <c r="U3" s="89"/>
      <c r="V3" s="89"/>
      <c r="W3" s="143"/>
      <c r="X3" s="107"/>
      <c r="Y3" s="89"/>
      <c r="Z3" s="136"/>
      <c r="AA3" s="119"/>
      <c r="AB3" s="153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5"/>
      <c r="BE3" s="132"/>
    </row>
    <row r="4" spans="1:57" s="5" customFormat="1" ht="18.75" customHeight="1">
      <c r="A4" s="89"/>
      <c r="B4" s="146"/>
      <c r="C4" s="89"/>
      <c r="D4" s="156"/>
      <c r="E4" s="107"/>
      <c r="F4" s="89"/>
      <c r="G4" s="149"/>
      <c r="H4" s="143"/>
      <c r="I4" s="159"/>
      <c r="J4" s="88" t="s">
        <v>447</v>
      </c>
      <c r="K4" s="95"/>
      <c r="L4" s="112"/>
      <c r="M4" s="95"/>
      <c r="N4" s="112"/>
      <c r="O4" s="89"/>
      <c r="P4" s="95"/>
      <c r="Q4" s="30"/>
      <c r="R4" s="95"/>
      <c r="S4" s="30"/>
      <c r="T4" s="149"/>
      <c r="U4" s="89"/>
      <c r="V4" s="89"/>
      <c r="W4" s="143"/>
      <c r="X4" s="107"/>
      <c r="Y4" s="89"/>
      <c r="Z4" s="136"/>
      <c r="AA4" s="119"/>
      <c r="AB4" s="138" t="s">
        <v>296</v>
      </c>
      <c r="AC4" s="139"/>
      <c r="AD4" s="140" t="s">
        <v>297</v>
      </c>
      <c r="AE4" s="141"/>
      <c r="AF4" s="142"/>
      <c r="AG4" s="140" t="s">
        <v>298</v>
      </c>
      <c r="AH4" s="141"/>
      <c r="AI4" s="142"/>
      <c r="AJ4" s="140" t="s">
        <v>299</v>
      </c>
      <c r="AK4" s="141"/>
      <c r="AL4" s="142"/>
      <c r="AM4" s="140" t="s">
        <v>300</v>
      </c>
      <c r="AN4" s="141"/>
      <c r="AO4" s="142"/>
      <c r="AP4" s="140" t="s">
        <v>301</v>
      </c>
      <c r="AQ4" s="141"/>
      <c r="AR4" s="142"/>
      <c r="AS4" s="140" t="s">
        <v>302</v>
      </c>
      <c r="AT4" s="141"/>
      <c r="AU4" s="142"/>
      <c r="AV4" s="140" t="s">
        <v>303</v>
      </c>
      <c r="AW4" s="141"/>
      <c r="AX4" s="142"/>
      <c r="AY4" s="140" t="s">
        <v>304</v>
      </c>
      <c r="AZ4" s="141"/>
      <c r="BA4" s="142"/>
      <c r="BB4" s="140" t="s">
        <v>305</v>
      </c>
      <c r="BC4" s="141"/>
      <c r="BD4" s="142"/>
      <c r="BE4" s="132"/>
    </row>
    <row r="5" spans="1:57" s="5" customFormat="1" ht="18.75" customHeight="1">
      <c r="A5" s="89"/>
      <c r="B5" s="146"/>
      <c r="C5" s="89"/>
      <c r="D5" s="156"/>
      <c r="E5" s="107"/>
      <c r="F5" s="89"/>
      <c r="G5" s="149"/>
      <c r="H5" s="144"/>
      <c r="I5" s="160"/>
      <c r="J5" s="89"/>
      <c r="K5" s="116"/>
      <c r="L5" s="117"/>
      <c r="M5" s="116"/>
      <c r="N5" s="117"/>
      <c r="O5" s="89"/>
      <c r="P5" s="89"/>
      <c r="Q5" s="107" t="s">
        <v>306</v>
      </c>
      <c r="R5" s="89"/>
      <c r="S5" s="107" t="s">
        <v>306</v>
      </c>
      <c r="T5" s="149"/>
      <c r="U5" s="89"/>
      <c r="V5" s="89"/>
      <c r="W5" s="143"/>
      <c r="X5" s="107"/>
      <c r="Y5" s="89"/>
      <c r="Z5" s="136"/>
      <c r="AA5" s="119"/>
      <c r="AB5" s="32" t="s">
        <v>307</v>
      </c>
      <c r="AC5" s="32" t="s">
        <v>308</v>
      </c>
      <c r="AD5" s="32" t="s">
        <v>309</v>
      </c>
      <c r="AE5" s="32" t="s">
        <v>307</v>
      </c>
      <c r="AF5" s="32" t="s">
        <v>308</v>
      </c>
      <c r="AG5" s="32" t="s">
        <v>309</v>
      </c>
      <c r="AH5" s="32" t="s">
        <v>307</v>
      </c>
      <c r="AI5" s="32" t="s">
        <v>308</v>
      </c>
      <c r="AJ5" s="32" t="s">
        <v>309</v>
      </c>
      <c r="AK5" s="32" t="s">
        <v>307</v>
      </c>
      <c r="AL5" s="32" t="s">
        <v>308</v>
      </c>
      <c r="AM5" s="32" t="s">
        <v>309</v>
      </c>
      <c r="AN5" s="32" t="s">
        <v>307</v>
      </c>
      <c r="AO5" s="32" t="s">
        <v>308</v>
      </c>
      <c r="AP5" s="32" t="s">
        <v>309</v>
      </c>
      <c r="AQ5" s="32" t="s">
        <v>307</v>
      </c>
      <c r="AR5" s="32" t="s">
        <v>308</v>
      </c>
      <c r="AS5" s="32" t="s">
        <v>309</v>
      </c>
      <c r="AT5" s="32" t="s">
        <v>307</v>
      </c>
      <c r="AU5" s="32" t="s">
        <v>308</v>
      </c>
      <c r="AV5" s="32" t="s">
        <v>309</v>
      </c>
      <c r="AW5" s="32" t="s">
        <v>307</v>
      </c>
      <c r="AX5" s="32" t="s">
        <v>308</v>
      </c>
      <c r="AY5" s="32" t="s">
        <v>309</v>
      </c>
      <c r="AZ5" s="32" t="s">
        <v>307</v>
      </c>
      <c r="BA5" s="32" t="s">
        <v>308</v>
      </c>
      <c r="BB5" s="32" t="s">
        <v>309</v>
      </c>
      <c r="BC5" s="32" t="s">
        <v>307</v>
      </c>
      <c r="BD5" s="32" t="s">
        <v>308</v>
      </c>
      <c r="BE5" s="132"/>
    </row>
    <row r="6" spans="1:57" s="17" customFormat="1" ht="13.5" customHeight="1">
      <c r="A6" s="90"/>
      <c r="B6" s="147"/>
      <c r="C6" s="90"/>
      <c r="D6" s="156"/>
      <c r="E6" s="88"/>
      <c r="F6" s="90"/>
      <c r="G6" s="35" t="s">
        <v>310</v>
      </c>
      <c r="H6" s="40" t="s">
        <v>310</v>
      </c>
      <c r="I6" s="40" t="s">
        <v>448</v>
      </c>
      <c r="J6" s="90"/>
      <c r="K6" s="40" t="s">
        <v>310</v>
      </c>
      <c r="L6" s="40" t="s">
        <v>448</v>
      </c>
      <c r="M6" s="40" t="s">
        <v>310</v>
      </c>
      <c r="N6" s="40" t="s">
        <v>448</v>
      </c>
      <c r="O6" s="148"/>
      <c r="P6" s="90"/>
      <c r="Q6" s="107"/>
      <c r="R6" s="90"/>
      <c r="S6" s="107"/>
      <c r="T6" s="34" t="s">
        <v>311</v>
      </c>
      <c r="U6" s="90"/>
      <c r="V6" s="90"/>
      <c r="W6" s="144"/>
      <c r="X6" s="107"/>
      <c r="Y6" s="34" t="s">
        <v>312</v>
      </c>
      <c r="Z6" s="137"/>
      <c r="AA6" s="33" t="s">
        <v>313</v>
      </c>
      <c r="AB6" s="33" t="s">
        <v>314</v>
      </c>
      <c r="AC6" s="33" t="s">
        <v>315</v>
      </c>
      <c r="AD6" s="22"/>
      <c r="AE6" s="33" t="s">
        <v>314</v>
      </c>
      <c r="AF6" s="33" t="s">
        <v>315</v>
      </c>
      <c r="AG6" s="22"/>
      <c r="AH6" s="33" t="s">
        <v>314</v>
      </c>
      <c r="AI6" s="33" t="s">
        <v>315</v>
      </c>
      <c r="AJ6" s="22"/>
      <c r="AK6" s="33" t="s">
        <v>314</v>
      </c>
      <c r="AL6" s="33" t="s">
        <v>315</v>
      </c>
      <c r="AM6" s="22"/>
      <c r="AN6" s="33" t="s">
        <v>314</v>
      </c>
      <c r="AO6" s="33" t="s">
        <v>315</v>
      </c>
      <c r="AP6" s="22"/>
      <c r="AQ6" s="33" t="s">
        <v>314</v>
      </c>
      <c r="AR6" s="33" t="s">
        <v>315</v>
      </c>
      <c r="AS6" s="22"/>
      <c r="AT6" s="33" t="s">
        <v>314</v>
      </c>
      <c r="AU6" s="33" t="s">
        <v>315</v>
      </c>
      <c r="AV6" s="22"/>
      <c r="AW6" s="33" t="s">
        <v>314</v>
      </c>
      <c r="AX6" s="33" t="s">
        <v>315</v>
      </c>
      <c r="AY6" s="22"/>
      <c r="AZ6" s="33" t="s">
        <v>314</v>
      </c>
      <c r="BA6" s="33" t="s">
        <v>315</v>
      </c>
      <c r="BB6" s="22"/>
      <c r="BC6" s="33" t="s">
        <v>314</v>
      </c>
      <c r="BD6" s="33" t="s">
        <v>315</v>
      </c>
      <c r="BE6" s="132"/>
    </row>
    <row r="7" spans="1:57" s="73" customFormat="1" ht="30" customHeight="1">
      <c r="A7" s="18" t="s">
        <v>316</v>
      </c>
      <c r="B7" s="19" t="s">
        <v>449</v>
      </c>
      <c r="C7" s="18" t="s">
        <v>450</v>
      </c>
      <c r="D7" s="18" t="s">
        <v>451</v>
      </c>
      <c r="E7" s="18"/>
      <c r="F7" s="18" t="s">
        <v>452</v>
      </c>
      <c r="G7" s="36">
        <v>14302</v>
      </c>
      <c r="H7" s="36">
        <v>14302</v>
      </c>
      <c r="I7" s="36"/>
      <c r="J7" s="36"/>
      <c r="K7" s="36">
        <v>13361</v>
      </c>
      <c r="L7" s="36"/>
      <c r="M7" s="36"/>
      <c r="N7" s="36"/>
      <c r="O7" s="36" t="s">
        <v>453</v>
      </c>
      <c r="P7" s="18" t="s">
        <v>454</v>
      </c>
      <c r="Q7" s="18"/>
      <c r="R7" s="18" t="s">
        <v>455</v>
      </c>
      <c r="S7" s="18"/>
      <c r="T7" s="18">
        <v>177</v>
      </c>
      <c r="U7" s="18">
        <v>1999</v>
      </c>
      <c r="V7" s="18" t="s">
        <v>335</v>
      </c>
      <c r="W7" s="18"/>
      <c r="X7" s="18" t="s">
        <v>325</v>
      </c>
      <c r="Y7" s="18"/>
      <c r="Z7" s="20" t="s">
        <v>326</v>
      </c>
      <c r="AA7" s="20">
        <v>637</v>
      </c>
      <c r="AB7" s="26">
        <f aca="true" t="shared" si="0" ref="AB7:AB45">+AE7+AH7+AK7+AN7+AQ7+AT7+AW7+AZ7+BC7</f>
        <v>0</v>
      </c>
      <c r="AC7" s="26">
        <f aca="true" t="shared" si="1" ref="AC7:AC45">+AF7+AI7+AL7+AO7+AR7+AU7+AX7+BA7+BD7</f>
        <v>559</v>
      </c>
      <c r="AD7" s="26" t="s">
        <v>456</v>
      </c>
      <c r="AE7" s="26"/>
      <c r="AF7" s="26">
        <v>559</v>
      </c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 t="s">
        <v>457</v>
      </c>
    </row>
    <row r="8" spans="1:57" s="66" customFormat="1" ht="30" customHeight="1">
      <c r="A8" s="18" t="s">
        <v>458</v>
      </c>
      <c r="B8" s="19" t="s">
        <v>459</v>
      </c>
      <c r="C8" s="18" t="s">
        <v>460</v>
      </c>
      <c r="D8" s="18" t="s">
        <v>461</v>
      </c>
      <c r="E8" s="18"/>
      <c r="F8" s="18" t="s">
        <v>462</v>
      </c>
      <c r="G8" s="36">
        <v>1663</v>
      </c>
      <c r="H8" s="36">
        <v>1663</v>
      </c>
      <c r="I8" s="36"/>
      <c r="J8" s="36"/>
      <c r="K8" s="36">
        <v>1435</v>
      </c>
      <c r="L8" s="36"/>
      <c r="M8" s="36"/>
      <c r="N8" s="36"/>
      <c r="O8" s="36" t="s">
        <v>463</v>
      </c>
      <c r="P8" s="18" t="s">
        <v>464</v>
      </c>
      <c r="Q8" s="18"/>
      <c r="R8" s="18" t="s">
        <v>465</v>
      </c>
      <c r="S8" s="18"/>
      <c r="T8" s="18">
        <v>15</v>
      </c>
      <c r="U8" s="18">
        <v>2008</v>
      </c>
      <c r="V8" s="18" t="s">
        <v>466</v>
      </c>
      <c r="W8" s="18"/>
      <c r="X8" s="18" t="s">
        <v>467</v>
      </c>
      <c r="Y8" s="18"/>
      <c r="Z8" s="18" t="s">
        <v>467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458</v>
      </c>
      <c r="B9" s="19" t="s">
        <v>468</v>
      </c>
      <c r="C9" s="18" t="s">
        <v>469</v>
      </c>
      <c r="D9" s="18" t="s">
        <v>470</v>
      </c>
      <c r="E9" s="18"/>
      <c r="F9" s="18" t="s">
        <v>471</v>
      </c>
      <c r="G9" s="36">
        <v>6694</v>
      </c>
      <c r="H9" s="36">
        <v>6694</v>
      </c>
      <c r="I9" s="36"/>
      <c r="J9" s="36"/>
      <c r="K9" s="36">
        <v>6694</v>
      </c>
      <c r="L9" s="36"/>
      <c r="M9" s="36"/>
      <c r="N9" s="36"/>
      <c r="O9" s="36" t="s">
        <v>463</v>
      </c>
      <c r="P9" s="18" t="s">
        <v>472</v>
      </c>
      <c r="Q9" s="18"/>
      <c r="R9" s="18" t="s">
        <v>473</v>
      </c>
      <c r="S9" s="18"/>
      <c r="T9" s="18">
        <v>73.92</v>
      </c>
      <c r="U9" s="18">
        <v>1995</v>
      </c>
      <c r="V9" s="18" t="s">
        <v>466</v>
      </c>
      <c r="W9" s="18"/>
      <c r="X9" s="18" t="s">
        <v>467</v>
      </c>
      <c r="Y9" s="18"/>
      <c r="Z9" s="20" t="s">
        <v>467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458</v>
      </c>
      <c r="B10" s="19" t="s">
        <v>474</v>
      </c>
      <c r="C10" s="18" t="s">
        <v>475</v>
      </c>
      <c r="D10" s="18" t="s">
        <v>476</v>
      </c>
      <c r="E10" s="18"/>
      <c r="F10" s="18" t="s">
        <v>477</v>
      </c>
      <c r="G10" s="36">
        <v>15965</v>
      </c>
      <c r="H10" s="36">
        <v>15965</v>
      </c>
      <c r="I10" s="36"/>
      <c r="J10" s="36"/>
      <c r="K10" s="36">
        <v>15965</v>
      </c>
      <c r="L10" s="36"/>
      <c r="M10" s="36"/>
      <c r="N10" s="36"/>
      <c r="O10" s="36" t="s">
        <v>478</v>
      </c>
      <c r="P10" s="18" t="s">
        <v>479</v>
      </c>
      <c r="Q10" s="18"/>
      <c r="R10" s="18" t="s">
        <v>473</v>
      </c>
      <c r="S10" s="18"/>
      <c r="T10" s="18">
        <v>143.2</v>
      </c>
      <c r="U10" s="18">
        <v>1992</v>
      </c>
      <c r="V10" s="18" t="s">
        <v>466</v>
      </c>
      <c r="W10" s="18"/>
      <c r="X10" s="18" t="s">
        <v>467</v>
      </c>
      <c r="Y10" s="18"/>
      <c r="Z10" s="20" t="s">
        <v>467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458</v>
      </c>
      <c r="B11" s="19" t="s">
        <v>480</v>
      </c>
      <c r="C11" s="18" t="s">
        <v>481</v>
      </c>
      <c r="D11" s="18" t="s">
        <v>482</v>
      </c>
      <c r="E11" s="18"/>
      <c r="F11" s="18" t="s">
        <v>483</v>
      </c>
      <c r="G11" s="36"/>
      <c r="H11" s="36"/>
      <c r="I11" s="36"/>
      <c r="J11" s="36"/>
      <c r="K11" s="36"/>
      <c r="L11" s="36"/>
      <c r="M11" s="36"/>
      <c r="N11" s="36"/>
      <c r="O11" s="36" t="s">
        <v>463</v>
      </c>
      <c r="P11" s="18" t="s">
        <v>484</v>
      </c>
      <c r="Q11" s="18"/>
      <c r="R11" s="18" t="s">
        <v>473</v>
      </c>
      <c r="S11" s="18"/>
      <c r="T11" s="18">
        <v>57</v>
      </c>
      <c r="U11" s="18">
        <v>1994</v>
      </c>
      <c r="V11" s="18" t="s">
        <v>466</v>
      </c>
      <c r="W11" s="18" t="s">
        <v>485</v>
      </c>
      <c r="X11" s="18" t="s">
        <v>467</v>
      </c>
      <c r="Y11" s="18"/>
      <c r="Z11" s="20" t="s">
        <v>467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458</v>
      </c>
      <c r="B12" s="19" t="s">
        <v>486</v>
      </c>
      <c r="C12" s="18" t="s">
        <v>487</v>
      </c>
      <c r="D12" s="18" t="s">
        <v>488</v>
      </c>
      <c r="E12" s="18"/>
      <c r="F12" s="18" t="s">
        <v>489</v>
      </c>
      <c r="G12" s="18">
        <v>0</v>
      </c>
      <c r="H12" s="18"/>
      <c r="I12" s="18"/>
      <c r="J12" s="18"/>
      <c r="K12" s="18"/>
      <c r="L12" s="18"/>
      <c r="M12" s="18"/>
      <c r="N12" s="18"/>
      <c r="O12" s="18" t="s">
        <v>478</v>
      </c>
      <c r="P12" s="18" t="s">
        <v>490</v>
      </c>
      <c r="Q12" s="18"/>
      <c r="R12" s="18" t="s">
        <v>491</v>
      </c>
      <c r="S12" s="18"/>
      <c r="T12" s="18">
        <v>0</v>
      </c>
      <c r="U12" s="18">
        <v>1998</v>
      </c>
      <c r="V12" s="18" t="s">
        <v>466</v>
      </c>
      <c r="W12" s="18"/>
      <c r="X12" s="18" t="s">
        <v>467</v>
      </c>
      <c r="Y12" s="18"/>
      <c r="Z12" s="20" t="s">
        <v>467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6" customFormat="1" ht="30" customHeight="1">
      <c r="A13" s="18" t="s">
        <v>458</v>
      </c>
      <c r="B13" s="19" t="s">
        <v>486</v>
      </c>
      <c r="C13" s="18" t="s">
        <v>492</v>
      </c>
      <c r="D13" s="18" t="s">
        <v>488</v>
      </c>
      <c r="E13" s="18"/>
      <c r="F13" s="18" t="s">
        <v>493</v>
      </c>
      <c r="G13" s="18">
        <v>8089</v>
      </c>
      <c r="H13" s="18">
        <v>8089</v>
      </c>
      <c r="I13" s="18"/>
      <c r="J13" s="18"/>
      <c r="K13" s="18">
        <v>8089</v>
      </c>
      <c r="L13" s="18"/>
      <c r="M13" s="18"/>
      <c r="N13" s="18"/>
      <c r="O13" s="18" t="s">
        <v>494</v>
      </c>
      <c r="P13" s="18" t="s">
        <v>490</v>
      </c>
      <c r="Q13" s="18"/>
      <c r="R13" s="18" t="s">
        <v>495</v>
      </c>
      <c r="S13" s="18"/>
      <c r="T13" s="18">
        <v>28</v>
      </c>
      <c r="U13" s="18">
        <v>2008</v>
      </c>
      <c r="V13" s="18" t="s">
        <v>466</v>
      </c>
      <c r="W13" s="18"/>
      <c r="X13" s="18" t="s">
        <v>467</v>
      </c>
      <c r="Y13" s="18"/>
      <c r="Z13" s="20" t="s">
        <v>467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458</v>
      </c>
      <c r="B14" s="19" t="s">
        <v>496</v>
      </c>
      <c r="C14" s="18" t="s">
        <v>497</v>
      </c>
      <c r="D14" s="18" t="s">
        <v>498</v>
      </c>
      <c r="E14" s="18"/>
      <c r="F14" s="18" t="s">
        <v>499</v>
      </c>
      <c r="G14" s="18">
        <v>6707</v>
      </c>
      <c r="H14" s="18">
        <v>6230</v>
      </c>
      <c r="I14" s="18"/>
      <c r="J14" s="18"/>
      <c r="K14" s="18">
        <v>6169</v>
      </c>
      <c r="L14" s="18"/>
      <c r="M14" s="18"/>
      <c r="N14" s="18"/>
      <c r="O14" s="18" t="s">
        <v>500</v>
      </c>
      <c r="P14" s="18" t="s">
        <v>484</v>
      </c>
      <c r="Q14" s="18"/>
      <c r="R14" s="18" t="s">
        <v>473</v>
      </c>
      <c r="S14" s="18"/>
      <c r="T14" s="18">
        <v>30</v>
      </c>
      <c r="U14" s="18">
        <v>2005</v>
      </c>
      <c r="V14" s="18" t="s">
        <v>466</v>
      </c>
      <c r="W14" s="18"/>
      <c r="X14" s="18" t="s">
        <v>467</v>
      </c>
      <c r="Y14" s="18"/>
      <c r="Z14" s="20" t="s">
        <v>501</v>
      </c>
      <c r="AA14" s="20">
        <v>444</v>
      </c>
      <c r="AB14" s="20">
        <f t="shared" si="0"/>
        <v>0</v>
      </c>
      <c r="AC14" s="20">
        <f t="shared" si="1"/>
        <v>527</v>
      </c>
      <c r="AD14" s="20" t="s">
        <v>456</v>
      </c>
      <c r="AE14" s="20"/>
      <c r="AF14" s="20">
        <v>501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 t="s">
        <v>456</v>
      </c>
      <c r="BC14" s="20"/>
      <c r="BD14" s="20">
        <v>26</v>
      </c>
      <c r="BE14" s="20" t="s">
        <v>502</v>
      </c>
    </row>
    <row r="15" spans="1:57" s="66" customFormat="1" ht="30" customHeight="1">
      <c r="A15" s="18" t="s">
        <v>458</v>
      </c>
      <c r="B15" s="19" t="s">
        <v>503</v>
      </c>
      <c r="C15" s="18" t="s">
        <v>504</v>
      </c>
      <c r="D15" s="18" t="s">
        <v>505</v>
      </c>
      <c r="E15" s="18"/>
      <c r="F15" s="18" t="s">
        <v>506</v>
      </c>
      <c r="G15" s="18">
        <v>1630</v>
      </c>
      <c r="H15" s="18">
        <v>1630</v>
      </c>
      <c r="I15" s="18"/>
      <c r="J15" s="18"/>
      <c r="K15" s="18" t="s">
        <v>507</v>
      </c>
      <c r="L15" s="18"/>
      <c r="M15" s="18" t="s">
        <v>507</v>
      </c>
      <c r="N15" s="18"/>
      <c r="O15" s="18" t="s">
        <v>463</v>
      </c>
      <c r="P15" s="18" t="s">
        <v>508</v>
      </c>
      <c r="Q15" s="18"/>
      <c r="R15" s="18" t="s">
        <v>473</v>
      </c>
      <c r="S15" s="18"/>
      <c r="T15" s="18">
        <v>4.8</v>
      </c>
      <c r="U15" s="18">
        <v>1998</v>
      </c>
      <c r="V15" s="18" t="s">
        <v>466</v>
      </c>
      <c r="W15" s="18"/>
      <c r="X15" s="18" t="s">
        <v>467</v>
      </c>
      <c r="Y15" s="18"/>
      <c r="Z15" s="20" t="s">
        <v>467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458</v>
      </c>
      <c r="B16" s="19" t="s">
        <v>509</v>
      </c>
      <c r="C16" s="18" t="s">
        <v>510</v>
      </c>
      <c r="D16" s="18" t="s">
        <v>511</v>
      </c>
      <c r="E16" s="18"/>
      <c r="F16" s="18" t="s">
        <v>512</v>
      </c>
      <c r="G16" s="18">
        <v>14220</v>
      </c>
      <c r="H16" s="18">
        <v>3611</v>
      </c>
      <c r="I16" s="18"/>
      <c r="J16" s="18"/>
      <c r="K16" s="18"/>
      <c r="L16" s="18"/>
      <c r="M16" s="18"/>
      <c r="N16" s="18"/>
      <c r="O16" s="18" t="s">
        <v>513</v>
      </c>
      <c r="P16" s="18" t="s">
        <v>514</v>
      </c>
      <c r="Q16" s="18"/>
      <c r="R16" s="18" t="s">
        <v>473</v>
      </c>
      <c r="S16" s="18"/>
      <c r="T16" s="18">
        <v>60</v>
      </c>
      <c r="U16" s="18">
        <v>1995</v>
      </c>
      <c r="V16" s="18" t="s">
        <v>515</v>
      </c>
      <c r="W16" s="18"/>
      <c r="X16" s="18" t="s">
        <v>467</v>
      </c>
      <c r="Y16" s="18"/>
      <c r="Z16" s="20" t="s">
        <v>467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458</v>
      </c>
      <c r="B17" s="19" t="s">
        <v>516</v>
      </c>
      <c r="C17" s="18" t="s">
        <v>517</v>
      </c>
      <c r="D17" s="18" t="s">
        <v>518</v>
      </c>
      <c r="E17" s="18"/>
      <c r="F17" s="18" t="s">
        <v>519</v>
      </c>
      <c r="G17" s="18">
        <v>5324</v>
      </c>
      <c r="H17" s="18">
        <v>4928</v>
      </c>
      <c r="I17" s="18"/>
      <c r="J17" s="18"/>
      <c r="K17" s="18"/>
      <c r="L17" s="18"/>
      <c r="M17" s="18"/>
      <c r="N17" s="18"/>
      <c r="O17" s="18" t="s">
        <v>463</v>
      </c>
      <c r="P17" s="18" t="s">
        <v>472</v>
      </c>
      <c r="Q17" s="18"/>
      <c r="R17" s="18" t="s">
        <v>473</v>
      </c>
      <c r="S17" s="18"/>
      <c r="T17" s="18">
        <v>25</v>
      </c>
      <c r="U17" s="18">
        <v>1993</v>
      </c>
      <c r="V17" s="18" t="s">
        <v>466</v>
      </c>
      <c r="W17" s="18"/>
      <c r="X17" s="18" t="s">
        <v>467</v>
      </c>
      <c r="Y17" s="18"/>
      <c r="Z17" s="20" t="s">
        <v>467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458</v>
      </c>
      <c r="B18" s="19" t="s">
        <v>520</v>
      </c>
      <c r="C18" s="18" t="s">
        <v>521</v>
      </c>
      <c r="D18" s="18" t="s">
        <v>522</v>
      </c>
      <c r="E18" s="18"/>
      <c r="F18" s="18" t="s">
        <v>523</v>
      </c>
      <c r="G18" s="18">
        <v>673</v>
      </c>
      <c r="H18" s="18">
        <v>673</v>
      </c>
      <c r="I18" s="18"/>
      <c r="J18" s="18"/>
      <c r="K18" s="18">
        <v>673</v>
      </c>
      <c r="L18" s="18"/>
      <c r="M18" s="18"/>
      <c r="N18" s="18"/>
      <c r="O18" s="18" t="s">
        <v>524</v>
      </c>
      <c r="P18" s="18" t="s">
        <v>525</v>
      </c>
      <c r="Q18" s="18"/>
      <c r="R18" s="18" t="s">
        <v>473</v>
      </c>
      <c r="S18" s="18"/>
      <c r="T18" s="18">
        <v>4</v>
      </c>
      <c r="U18" s="18">
        <v>1993</v>
      </c>
      <c r="V18" s="18" t="s">
        <v>466</v>
      </c>
      <c r="W18" s="18"/>
      <c r="X18" s="18" t="s">
        <v>467</v>
      </c>
      <c r="Y18" s="18"/>
      <c r="Z18" s="20" t="s">
        <v>467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6" customFormat="1" ht="30" customHeight="1">
      <c r="A19" s="18" t="s">
        <v>458</v>
      </c>
      <c r="B19" s="19" t="s">
        <v>526</v>
      </c>
      <c r="C19" s="18" t="s">
        <v>527</v>
      </c>
      <c r="D19" s="18" t="s">
        <v>528</v>
      </c>
      <c r="E19" s="18"/>
      <c r="F19" s="18" t="s">
        <v>529</v>
      </c>
      <c r="G19" s="18">
        <v>5587</v>
      </c>
      <c r="H19" s="18">
        <v>5549</v>
      </c>
      <c r="I19" s="18"/>
      <c r="J19" s="18"/>
      <c r="K19" s="18"/>
      <c r="L19" s="18"/>
      <c r="M19" s="18"/>
      <c r="N19" s="18"/>
      <c r="O19" s="18" t="s">
        <v>524</v>
      </c>
      <c r="P19" s="18" t="s">
        <v>530</v>
      </c>
      <c r="Q19" s="18"/>
      <c r="R19" s="18" t="s">
        <v>473</v>
      </c>
      <c r="S19" s="18"/>
      <c r="T19" s="18">
        <v>8</v>
      </c>
      <c r="U19" s="18">
        <v>1982</v>
      </c>
      <c r="V19" s="18" t="s">
        <v>466</v>
      </c>
      <c r="W19" s="18"/>
      <c r="X19" s="18" t="s">
        <v>467</v>
      </c>
      <c r="Y19" s="18"/>
      <c r="Z19" s="20" t="s">
        <v>467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66" customFormat="1" ht="30" customHeight="1">
      <c r="A20" s="18" t="s">
        <v>458</v>
      </c>
      <c r="B20" s="19" t="s">
        <v>526</v>
      </c>
      <c r="C20" s="18" t="s">
        <v>531</v>
      </c>
      <c r="D20" s="18" t="s">
        <v>528</v>
      </c>
      <c r="E20" s="18"/>
      <c r="F20" s="18" t="s">
        <v>532</v>
      </c>
      <c r="G20" s="18"/>
      <c r="H20" s="18"/>
      <c r="I20" s="18"/>
      <c r="J20" s="18"/>
      <c r="K20" s="18"/>
      <c r="L20" s="18"/>
      <c r="M20" s="18"/>
      <c r="N20" s="18"/>
      <c r="O20" s="18" t="s">
        <v>533</v>
      </c>
      <c r="P20" s="18" t="s">
        <v>534</v>
      </c>
      <c r="Q20" s="18"/>
      <c r="R20" s="18" t="s">
        <v>535</v>
      </c>
      <c r="S20" s="18"/>
      <c r="T20" s="18">
        <v>4.5</v>
      </c>
      <c r="U20" s="18">
        <v>1998</v>
      </c>
      <c r="V20" s="18" t="s">
        <v>466</v>
      </c>
      <c r="W20" s="18" t="s">
        <v>536</v>
      </c>
      <c r="X20" s="18" t="s">
        <v>467</v>
      </c>
      <c r="Y20" s="18"/>
      <c r="Z20" s="20" t="s">
        <v>467</v>
      </c>
      <c r="AA20" s="20"/>
      <c r="AB20" s="20">
        <f t="shared" si="0"/>
        <v>0</v>
      </c>
      <c r="AC20" s="20">
        <f t="shared" si="1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66" customFormat="1" ht="30" customHeight="1">
      <c r="A21" s="18" t="s">
        <v>458</v>
      </c>
      <c r="B21" s="19" t="s">
        <v>526</v>
      </c>
      <c r="C21" s="18" t="s">
        <v>531</v>
      </c>
      <c r="D21" s="18" t="s">
        <v>528</v>
      </c>
      <c r="E21" s="18"/>
      <c r="F21" s="18" t="s">
        <v>532</v>
      </c>
      <c r="G21" s="18">
        <v>2153</v>
      </c>
      <c r="H21" s="18">
        <v>2153</v>
      </c>
      <c r="I21" s="18"/>
      <c r="J21" s="18"/>
      <c r="K21" s="18">
        <v>2490</v>
      </c>
      <c r="L21" s="18"/>
      <c r="M21" s="18">
        <v>394</v>
      </c>
      <c r="N21" s="18"/>
      <c r="O21" s="18" t="s">
        <v>533</v>
      </c>
      <c r="P21" s="18" t="s">
        <v>534</v>
      </c>
      <c r="Q21" s="18"/>
      <c r="R21" s="18" t="s">
        <v>535</v>
      </c>
      <c r="S21" s="18"/>
      <c r="T21" s="18">
        <v>10</v>
      </c>
      <c r="U21" s="18">
        <v>2008</v>
      </c>
      <c r="V21" s="18" t="s">
        <v>466</v>
      </c>
      <c r="W21" s="18"/>
      <c r="X21" s="18" t="s">
        <v>467</v>
      </c>
      <c r="Y21" s="18"/>
      <c r="Z21" s="20" t="s">
        <v>467</v>
      </c>
      <c r="AA21" s="20"/>
      <c r="AB21" s="20">
        <f t="shared" si="0"/>
        <v>0</v>
      </c>
      <c r="AC21" s="20">
        <f t="shared" si="1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66" customFormat="1" ht="30" customHeight="1">
      <c r="A22" s="18" t="s">
        <v>458</v>
      </c>
      <c r="B22" s="19" t="s">
        <v>537</v>
      </c>
      <c r="C22" s="18" t="s">
        <v>538</v>
      </c>
      <c r="D22" s="18" t="s">
        <v>539</v>
      </c>
      <c r="E22" s="18"/>
      <c r="F22" s="18" t="s">
        <v>540</v>
      </c>
      <c r="G22" s="18">
        <v>1434</v>
      </c>
      <c r="H22" s="18">
        <v>1346</v>
      </c>
      <c r="I22" s="18"/>
      <c r="J22" s="18"/>
      <c r="K22" s="18">
        <v>1346</v>
      </c>
      <c r="L22" s="18"/>
      <c r="M22" s="18"/>
      <c r="N22" s="18"/>
      <c r="O22" s="18" t="s">
        <v>524</v>
      </c>
      <c r="P22" s="18" t="s">
        <v>541</v>
      </c>
      <c r="Q22" s="18"/>
      <c r="R22" s="18" t="s">
        <v>473</v>
      </c>
      <c r="S22" s="18"/>
      <c r="T22" s="18">
        <v>4</v>
      </c>
      <c r="U22" s="18">
        <v>1996</v>
      </c>
      <c r="V22" s="18" t="s">
        <v>466</v>
      </c>
      <c r="W22" s="18"/>
      <c r="X22" s="18" t="s">
        <v>467</v>
      </c>
      <c r="Y22" s="18"/>
      <c r="Z22" s="20" t="s">
        <v>467</v>
      </c>
      <c r="AA22" s="20"/>
      <c r="AB22" s="20">
        <f t="shared" si="0"/>
        <v>0</v>
      </c>
      <c r="AC22" s="20">
        <f t="shared" si="1"/>
        <v>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66" customFormat="1" ht="30" customHeight="1">
      <c r="A23" s="18" t="s">
        <v>458</v>
      </c>
      <c r="B23" s="19" t="s">
        <v>542</v>
      </c>
      <c r="C23" s="18" t="s">
        <v>543</v>
      </c>
      <c r="D23" s="18" t="s">
        <v>544</v>
      </c>
      <c r="E23" s="18"/>
      <c r="F23" s="18" t="s">
        <v>545</v>
      </c>
      <c r="G23" s="18">
        <v>933</v>
      </c>
      <c r="H23" s="18">
        <v>933</v>
      </c>
      <c r="I23" s="18"/>
      <c r="J23" s="18"/>
      <c r="K23" s="18">
        <v>933</v>
      </c>
      <c r="L23" s="18"/>
      <c r="M23" s="18"/>
      <c r="N23" s="18"/>
      <c r="O23" s="18" t="s">
        <v>513</v>
      </c>
      <c r="P23" s="18" t="s">
        <v>546</v>
      </c>
      <c r="Q23" s="18"/>
      <c r="R23" s="18" t="s">
        <v>473</v>
      </c>
      <c r="S23" s="18"/>
      <c r="T23" s="18">
        <v>3</v>
      </c>
      <c r="U23" s="18">
        <v>1996</v>
      </c>
      <c r="V23" s="18" t="s">
        <v>515</v>
      </c>
      <c r="W23" s="18"/>
      <c r="X23" s="18" t="s">
        <v>467</v>
      </c>
      <c r="Y23" s="18"/>
      <c r="Z23" s="20" t="s">
        <v>467</v>
      </c>
      <c r="AA23" s="20"/>
      <c r="AB23" s="20">
        <f t="shared" si="0"/>
        <v>0</v>
      </c>
      <c r="AC23" s="20">
        <f t="shared" si="1"/>
        <v>0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s="66" customFormat="1" ht="30" customHeight="1">
      <c r="A24" s="18" t="s">
        <v>458</v>
      </c>
      <c r="B24" s="19" t="s">
        <v>542</v>
      </c>
      <c r="C24" s="18" t="s">
        <v>547</v>
      </c>
      <c r="D24" s="18" t="s">
        <v>544</v>
      </c>
      <c r="E24" s="18"/>
      <c r="F24" s="18" t="s">
        <v>548</v>
      </c>
      <c r="G24" s="18">
        <v>1827</v>
      </c>
      <c r="H24" s="18">
        <v>1827</v>
      </c>
      <c r="I24" s="18"/>
      <c r="J24" s="18"/>
      <c r="K24" s="18">
        <v>1827</v>
      </c>
      <c r="L24" s="18"/>
      <c r="M24" s="18"/>
      <c r="N24" s="18"/>
      <c r="O24" s="18" t="s">
        <v>478</v>
      </c>
      <c r="P24" s="18" t="s">
        <v>484</v>
      </c>
      <c r="Q24" s="18"/>
      <c r="R24" s="18" t="s">
        <v>473</v>
      </c>
      <c r="S24" s="18"/>
      <c r="T24" s="18">
        <v>19</v>
      </c>
      <c r="U24" s="18">
        <v>1993</v>
      </c>
      <c r="V24" s="18" t="s">
        <v>515</v>
      </c>
      <c r="W24" s="18"/>
      <c r="X24" s="18" t="s">
        <v>467</v>
      </c>
      <c r="Y24" s="18"/>
      <c r="Z24" s="20" t="s">
        <v>467</v>
      </c>
      <c r="AA24" s="20"/>
      <c r="AB24" s="20">
        <f t="shared" si="0"/>
        <v>0</v>
      </c>
      <c r="AC24" s="20">
        <f t="shared" si="1"/>
        <v>0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s="66" customFormat="1" ht="30" customHeight="1">
      <c r="A25" s="18" t="s">
        <v>458</v>
      </c>
      <c r="B25" s="19" t="s">
        <v>542</v>
      </c>
      <c r="C25" s="18" t="s">
        <v>549</v>
      </c>
      <c r="D25" s="18" t="s">
        <v>544</v>
      </c>
      <c r="E25" s="18"/>
      <c r="F25" s="18" t="s">
        <v>550</v>
      </c>
      <c r="G25" s="18">
        <v>774</v>
      </c>
      <c r="H25" s="18">
        <v>774</v>
      </c>
      <c r="I25" s="18"/>
      <c r="J25" s="18"/>
      <c r="K25" s="18">
        <v>774</v>
      </c>
      <c r="L25" s="18"/>
      <c r="M25" s="18"/>
      <c r="N25" s="18"/>
      <c r="O25" s="18" t="s">
        <v>478</v>
      </c>
      <c r="P25" s="18" t="s">
        <v>551</v>
      </c>
      <c r="Q25" s="18"/>
      <c r="R25" s="18" t="s">
        <v>491</v>
      </c>
      <c r="S25" s="18"/>
      <c r="T25" s="18">
        <v>8</v>
      </c>
      <c r="U25" s="18">
        <v>1996</v>
      </c>
      <c r="V25" s="18" t="s">
        <v>515</v>
      </c>
      <c r="W25" s="18"/>
      <c r="X25" s="18" t="s">
        <v>467</v>
      </c>
      <c r="Y25" s="18"/>
      <c r="Z25" s="20" t="s">
        <v>467</v>
      </c>
      <c r="AA25" s="20"/>
      <c r="AB25" s="20">
        <f t="shared" si="0"/>
        <v>0</v>
      </c>
      <c r="AC25" s="20">
        <f t="shared" si="1"/>
        <v>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66" customFormat="1" ht="30" customHeight="1">
      <c r="A26" s="18" t="s">
        <v>458</v>
      </c>
      <c r="B26" s="19" t="s">
        <v>542</v>
      </c>
      <c r="C26" s="18" t="s">
        <v>552</v>
      </c>
      <c r="D26" s="18" t="s">
        <v>544</v>
      </c>
      <c r="E26" s="18"/>
      <c r="F26" s="18" t="s">
        <v>553</v>
      </c>
      <c r="G26" s="18">
        <v>90</v>
      </c>
      <c r="H26" s="18">
        <v>90</v>
      </c>
      <c r="I26" s="18"/>
      <c r="J26" s="18"/>
      <c r="K26" s="18"/>
      <c r="L26" s="18"/>
      <c r="M26" s="18"/>
      <c r="N26" s="18"/>
      <c r="O26" s="18" t="s">
        <v>524</v>
      </c>
      <c r="P26" s="18" t="s">
        <v>554</v>
      </c>
      <c r="Q26" s="18"/>
      <c r="R26" s="18" t="s">
        <v>491</v>
      </c>
      <c r="S26" s="18"/>
      <c r="T26" s="18">
        <v>2</v>
      </c>
      <c r="U26" s="18">
        <v>1989</v>
      </c>
      <c r="V26" s="18" t="s">
        <v>515</v>
      </c>
      <c r="W26" s="18"/>
      <c r="X26" s="18" t="s">
        <v>467</v>
      </c>
      <c r="Y26" s="18"/>
      <c r="Z26" s="20" t="s">
        <v>467</v>
      </c>
      <c r="AA26" s="20"/>
      <c r="AB26" s="20">
        <f t="shared" si="0"/>
        <v>0</v>
      </c>
      <c r="AC26" s="20">
        <f t="shared" si="1"/>
        <v>0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s="66" customFormat="1" ht="30" customHeight="1">
      <c r="A27" s="18" t="s">
        <v>458</v>
      </c>
      <c r="B27" s="19" t="s">
        <v>555</v>
      </c>
      <c r="C27" s="18" t="s">
        <v>556</v>
      </c>
      <c r="D27" s="18" t="s">
        <v>557</v>
      </c>
      <c r="E27" s="18"/>
      <c r="F27" s="18" t="s">
        <v>558</v>
      </c>
      <c r="G27" s="18">
        <v>637</v>
      </c>
      <c r="H27" s="18">
        <v>637</v>
      </c>
      <c r="I27" s="18"/>
      <c r="J27" s="18"/>
      <c r="K27" s="18"/>
      <c r="L27" s="18"/>
      <c r="M27" s="18"/>
      <c r="N27" s="18"/>
      <c r="O27" s="18" t="s">
        <v>463</v>
      </c>
      <c r="P27" s="18" t="s">
        <v>546</v>
      </c>
      <c r="Q27" s="18"/>
      <c r="R27" s="18" t="s">
        <v>473</v>
      </c>
      <c r="S27" s="18"/>
      <c r="T27" s="18">
        <v>3.72</v>
      </c>
      <c r="U27" s="18">
        <v>2000</v>
      </c>
      <c r="V27" s="18" t="s">
        <v>466</v>
      </c>
      <c r="W27" s="18"/>
      <c r="X27" s="18" t="s">
        <v>467</v>
      </c>
      <c r="Y27" s="18"/>
      <c r="Z27" s="20" t="s">
        <v>467</v>
      </c>
      <c r="AA27" s="20"/>
      <c r="AB27" s="20">
        <f t="shared" si="0"/>
        <v>0</v>
      </c>
      <c r="AC27" s="20">
        <f t="shared" si="1"/>
        <v>0</v>
      </c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s="66" customFormat="1" ht="30" customHeight="1">
      <c r="A28" s="18" t="s">
        <v>458</v>
      </c>
      <c r="B28" s="19" t="s">
        <v>559</v>
      </c>
      <c r="C28" s="18" t="s">
        <v>560</v>
      </c>
      <c r="D28" s="18" t="s">
        <v>561</v>
      </c>
      <c r="E28" s="18"/>
      <c r="F28" s="18" t="s">
        <v>562</v>
      </c>
      <c r="G28" s="18">
        <v>416</v>
      </c>
      <c r="H28" s="18">
        <v>416</v>
      </c>
      <c r="I28" s="18"/>
      <c r="J28" s="18"/>
      <c r="K28" s="18">
        <v>373</v>
      </c>
      <c r="L28" s="18"/>
      <c r="M28" s="18">
        <v>43</v>
      </c>
      <c r="N28" s="18"/>
      <c r="O28" s="18" t="s">
        <v>478</v>
      </c>
      <c r="P28" s="18" t="s">
        <v>508</v>
      </c>
      <c r="Q28" s="18"/>
      <c r="R28" s="18" t="s">
        <v>473</v>
      </c>
      <c r="S28" s="18"/>
      <c r="T28" s="18">
        <v>4</v>
      </c>
      <c r="U28" s="18">
        <v>1995</v>
      </c>
      <c r="V28" s="18" t="s">
        <v>563</v>
      </c>
      <c r="W28" s="18"/>
      <c r="X28" s="18" t="s">
        <v>467</v>
      </c>
      <c r="Y28" s="18"/>
      <c r="Z28" s="20" t="s">
        <v>467</v>
      </c>
      <c r="AA28" s="20"/>
      <c r="AB28" s="20">
        <f t="shared" si="0"/>
        <v>0</v>
      </c>
      <c r="AC28" s="20">
        <f t="shared" si="1"/>
        <v>0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s="66" customFormat="1" ht="30" customHeight="1">
      <c r="A29" s="18" t="s">
        <v>458</v>
      </c>
      <c r="B29" s="19" t="s">
        <v>559</v>
      </c>
      <c r="C29" s="18" t="s">
        <v>564</v>
      </c>
      <c r="D29" s="18" t="s">
        <v>561</v>
      </c>
      <c r="E29" s="18"/>
      <c r="F29" s="18" t="s">
        <v>565</v>
      </c>
      <c r="G29" s="18">
        <v>2097</v>
      </c>
      <c r="H29" s="18">
        <v>2097</v>
      </c>
      <c r="I29" s="18"/>
      <c r="J29" s="18"/>
      <c r="K29" s="18">
        <v>1861</v>
      </c>
      <c r="L29" s="18"/>
      <c r="M29" s="18">
        <v>236</v>
      </c>
      <c r="N29" s="18"/>
      <c r="O29" s="18" t="s">
        <v>478</v>
      </c>
      <c r="P29" s="18" t="s">
        <v>484</v>
      </c>
      <c r="Q29" s="18"/>
      <c r="R29" s="18" t="s">
        <v>473</v>
      </c>
      <c r="S29" s="18"/>
      <c r="T29" s="18">
        <v>10</v>
      </c>
      <c r="U29" s="18">
        <v>1989</v>
      </c>
      <c r="V29" s="18" t="s">
        <v>466</v>
      </c>
      <c r="W29" s="18"/>
      <c r="X29" s="18" t="s">
        <v>467</v>
      </c>
      <c r="Y29" s="18"/>
      <c r="Z29" s="20" t="s">
        <v>467</v>
      </c>
      <c r="AA29" s="20"/>
      <c r="AB29" s="20">
        <f t="shared" si="0"/>
        <v>0</v>
      </c>
      <c r="AC29" s="20">
        <f t="shared" si="1"/>
        <v>0</v>
      </c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s="66" customFormat="1" ht="30" customHeight="1">
      <c r="A30" s="18" t="s">
        <v>458</v>
      </c>
      <c r="B30" s="19" t="s">
        <v>566</v>
      </c>
      <c r="C30" s="18" t="s">
        <v>567</v>
      </c>
      <c r="D30" s="18" t="s">
        <v>568</v>
      </c>
      <c r="E30" s="18"/>
      <c r="F30" s="18" t="s">
        <v>569</v>
      </c>
      <c r="G30" s="18">
        <v>1169</v>
      </c>
      <c r="H30" s="18">
        <v>1169</v>
      </c>
      <c r="I30" s="18"/>
      <c r="J30" s="18"/>
      <c r="K30" s="18">
        <v>1169</v>
      </c>
      <c r="L30" s="18"/>
      <c r="M30" s="18"/>
      <c r="N30" s="18"/>
      <c r="O30" s="18" t="s">
        <v>513</v>
      </c>
      <c r="P30" s="18" t="s">
        <v>472</v>
      </c>
      <c r="Q30" s="18"/>
      <c r="R30" s="18" t="s">
        <v>473</v>
      </c>
      <c r="S30" s="18"/>
      <c r="T30" s="18">
        <v>4.9</v>
      </c>
      <c r="U30" s="18">
        <v>1994</v>
      </c>
      <c r="V30" s="18" t="s">
        <v>466</v>
      </c>
      <c r="W30" s="18"/>
      <c r="X30" s="18" t="s">
        <v>467</v>
      </c>
      <c r="Y30" s="18"/>
      <c r="Z30" s="20" t="s">
        <v>467</v>
      </c>
      <c r="AA30" s="20"/>
      <c r="AB30" s="20">
        <f t="shared" si="0"/>
        <v>0</v>
      </c>
      <c r="AC30" s="20">
        <f t="shared" si="1"/>
        <v>0</v>
      </c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s="66" customFormat="1" ht="30" customHeight="1">
      <c r="A31" s="18" t="s">
        <v>458</v>
      </c>
      <c r="B31" s="19" t="s">
        <v>570</v>
      </c>
      <c r="C31" s="18" t="s">
        <v>571</v>
      </c>
      <c r="D31" s="18" t="s">
        <v>572</v>
      </c>
      <c r="E31" s="18"/>
      <c r="F31" s="18" t="s">
        <v>573</v>
      </c>
      <c r="G31" s="18">
        <v>7033</v>
      </c>
      <c r="H31" s="18">
        <v>7033</v>
      </c>
      <c r="I31" s="18"/>
      <c r="J31" s="18"/>
      <c r="K31" s="18">
        <v>7033</v>
      </c>
      <c r="L31" s="18"/>
      <c r="M31" s="18"/>
      <c r="N31" s="18"/>
      <c r="O31" s="18" t="s">
        <v>463</v>
      </c>
      <c r="P31" s="18" t="s">
        <v>574</v>
      </c>
      <c r="Q31" s="18"/>
      <c r="R31" s="18" t="s">
        <v>465</v>
      </c>
      <c r="S31" s="18"/>
      <c r="T31" s="18">
        <v>60</v>
      </c>
      <c r="U31" s="18">
        <v>1999</v>
      </c>
      <c r="V31" s="18" t="s">
        <v>466</v>
      </c>
      <c r="W31" s="18"/>
      <c r="X31" s="18" t="s">
        <v>467</v>
      </c>
      <c r="Y31" s="18"/>
      <c r="Z31" s="20" t="s">
        <v>467</v>
      </c>
      <c r="AA31" s="20"/>
      <c r="AB31" s="20">
        <f t="shared" si="0"/>
        <v>0</v>
      </c>
      <c r="AC31" s="20">
        <f t="shared" si="1"/>
        <v>0</v>
      </c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s="66" customFormat="1" ht="30" customHeight="1">
      <c r="A32" s="18" t="s">
        <v>458</v>
      </c>
      <c r="B32" s="19" t="s">
        <v>575</v>
      </c>
      <c r="C32" s="18" t="s">
        <v>576</v>
      </c>
      <c r="D32" s="18" t="s">
        <v>577</v>
      </c>
      <c r="E32" s="18"/>
      <c r="F32" s="18" t="s">
        <v>578</v>
      </c>
      <c r="G32" s="18">
        <v>1898</v>
      </c>
      <c r="H32" s="18">
        <v>1898</v>
      </c>
      <c r="I32" s="18"/>
      <c r="J32" s="18"/>
      <c r="K32" s="18">
        <v>1898</v>
      </c>
      <c r="L32" s="18"/>
      <c r="M32" s="18"/>
      <c r="N32" s="18"/>
      <c r="O32" s="18" t="s">
        <v>513</v>
      </c>
      <c r="P32" s="18" t="s">
        <v>579</v>
      </c>
      <c r="Q32" s="18"/>
      <c r="R32" s="18" t="s">
        <v>465</v>
      </c>
      <c r="S32" s="18"/>
      <c r="T32" s="18">
        <v>10.88</v>
      </c>
      <c r="U32" s="18">
        <v>2002</v>
      </c>
      <c r="V32" s="18" t="s">
        <v>515</v>
      </c>
      <c r="W32" s="18"/>
      <c r="X32" s="18" t="s">
        <v>467</v>
      </c>
      <c r="Y32" s="18"/>
      <c r="Z32" s="20" t="s">
        <v>501</v>
      </c>
      <c r="AA32" s="20">
        <v>100</v>
      </c>
      <c r="AB32" s="20">
        <f t="shared" si="0"/>
        <v>11</v>
      </c>
      <c r="AC32" s="20">
        <f t="shared" si="1"/>
        <v>450</v>
      </c>
      <c r="AD32" s="20" t="s">
        <v>456</v>
      </c>
      <c r="AE32" s="20">
        <v>11</v>
      </c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 t="s">
        <v>456</v>
      </c>
      <c r="AT32" s="20"/>
      <c r="AU32" s="20">
        <v>450</v>
      </c>
      <c r="AV32" s="20"/>
      <c r="AW32" s="20"/>
      <c r="AX32" s="20"/>
      <c r="AY32" s="20"/>
      <c r="AZ32" s="20"/>
      <c r="BA32" s="20"/>
      <c r="BB32" s="20"/>
      <c r="BC32" s="20"/>
      <c r="BD32" s="20"/>
      <c r="BE32" s="20" t="s">
        <v>580</v>
      </c>
    </row>
    <row r="33" spans="1:57" s="66" customFormat="1" ht="30" customHeight="1">
      <c r="A33" s="18" t="s">
        <v>458</v>
      </c>
      <c r="B33" s="19" t="s">
        <v>581</v>
      </c>
      <c r="C33" s="18" t="s">
        <v>582</v>
      </c>
      <c r="D33" s="18" t="s">
        <v>583</v>
      </c>
      <c r="E33" s="18"/>
      <c r="F33" s="18" t="s">
        <v>584</v>
      </c>
      <c r="G33" s="18">
        <v>685</v>
      </c>
      <c r="H33" s="18">
        <v>641</v>
      </c>
      <c r="I33" s="18"/>
      <c r="J33" s="18"/>
      <c r="K33" s="18">
        <v>641</v>
      </c>
      <c r="L33" s="18"/>
      <c r="M33" s="18"/>
      <c r="N33" s="18"/>
      <c r="O33" s="18" t="s">
        <v>513</v>
      </c>
      <c r="P33" s="18" t="s">
        <v>585</v>
      </c>
      <c r="Q33" s="18"/>
      <c r="R33" s="18" t="s">
        <v>473</v>
      </c>
      <c r="S33" s="18"/>
      <c r="T33" s="18">
        <v>10</v>
      </c>
      <c r="U33" s="18">
        <v>1990</v>
      </c>
      <c r="V33" s="18" t="s">
        <v>515</v>
      </c>
      <c r="W33" s="18"/>
      <c r="X33" s="18" t="s">
        <v>467</v>
      </c>
      <c r="Y33" s="18"/>
      <c r="Z33" s="20" t="s">
        <v>467</v>
      </c>
      <c r="AA33" s="20"/>
      <c r="AB33" s="20">
        <f t="shared" si="0"/>
        <v>0</v>
      </c>
      <c r="AC33" s="20">
        <f t="shared" si="1"/>
        <v>0</v>
      </c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s="66" customFormat="1" ht="30" customHeight="1">
      <c r="A34" s="18" t="s">
        <v>458</v>
      </c>
      <c r="B34" s="19" t="s">
        <v>586</v>
      </c>
      <c r="C34" s="18" t="s">
        <v>587</v>
      </c>
      <c r="D34" s="18" t="s">
        <v>588</v>
      </c>
      <c r="E34" s="18"/>
      <c r="F34" s="18" t="s">
        <v>589</v>
      </c>
      <c r="G34" s="18">
        <v>69</v>
      </c>
      <c r="H34" s="18"/>
      <c r="I34" s="18"/>
      <c r="J34" s="18"/>
      <c r="K34" s="18"/>
      <c r="L34" s="18"/>
      <c r="M34" s="18"/>
      <c r="N34" s="18"/>
      <c r="O34" s="18" t="s">
        <v>524</v>
      </c>
      <c r="P34" s="18" t="s">
        <v>590</v>
      </c>
      <c r="Q34" s="18"/>
      <c r="R34" s="18" t="s">
        <v>591</v>
      </c>
      <c r="S34" s="18"/>
      <c r="T34" s="18">
        <v>1</v>
      </c>
      <c r="U34" s="18">
        <v>1999</v>
      </c>
      <c r="V34" s="18" t="s">
        <v>466</v>
      </c>
      <c r="W34" s="18"/>
      <c r="X34" s="18" t="s">
        <v>467</v>
      </c>
      <c r="Y34" s="18"/>
      <c r="Z34" s="20" t="s">
        <v>467</v>
      </c>
      <c r="AA34" s="20"/>
      <c r="AB34" s="20">
        <f t="shared" si="0"/>
        <v>0</v>
      </c>
      <c r="AC34" s="20">
        <f t="shared" si="1"/>
        <v>0</v>
      </c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s="66" customFormat="1" ht="30" customHeight="1">
      <c r="A35" s="18" t="s">
        <v>458</v>
      </c>
      <c r="B35" s="19" t="s">
        <v>592</v>
      </c>
      <c r="C35" s="18" t="s">
        <v>593</v>
      </c>
      <c r="D35" s="18" t="s">
        <v>594</v>
      </c>
      <c r="E35" s="18"/>
      <c r="F35" s="18" t="s">
        <v>595</v>
      </c>
      <c r="G35" s="18">
        <v>30.5</v>
      </c>
      <c r="H35" s="18">
        <v>30.5</v>
      </c>
      <c r="I35" s="18"/>
      <c r="J35" s="18"/>
      <c r="K35" s="18">
        <v>30.5</v>
      </c>
      <c r="L35" s="18"/>
      <c r="M35" s="18"/>
      <c r="N35" s="18"/>
      <c r="O35" s="18" t="s">
        <v>524</v>
      </c>
      <c r="P35" s="18" t="s">
        <v>472</v>
      </c>
      <c r="Q35" s="18"/>
      <c r="R35" s="18" t="s">
        <v>473</v>
      </c>
      <c r="S35" s="18"/>
      <c r="T35" s="18">
        <v>0.3</v>
      </c>
      <c r="U35" s="18">
        <v>1998</v>
      </c>
      <c r="V35" s="18" t="s">
        <v>515</v>
      </c>
      <c r="W35" s="18"/>
      <c r="X35" s="18" t="s">
        <v>467</v>
      </c>
      <c r="Y35" s="18"/>
      <c r="Z35" s="20" t="s">
        <v>467</v>
      </c>
      <c r="AA35" s="20"/>
      <c r="AB35" s="20">
        <f t="shared" si="0"/>
        <v>0</v>
      </c>
      <c r="AC35" s="20">
        <f t="shared" si="1"/>
        <v>0</v>
      </c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s="66" customFormat="1" ht="30" customHeight="1">
      <c r="A36" s="18" t="s">
        <v>458</v>
      </c>
      <c r="B36" s="19" t="s">
        <v>596</v>
      </c>
      <c r="C36" s="18" t="s">
        <v>597</v>
      </c>
      <c r="D36" s="18" t="s">
        <v>598</v>
      </c>
      <c r="E36" s="18"/>
      <c r="F36" s="18" t="s">
        <v>599</v>
      </c>
      <c r="G36" s="18">
        <v>196</v>
      </c>
      <c r="H36" s="18">
        <v>196</v>
      </c>
      <c r="I36" s="18"/>
      <c r="J36" s="18"/>
      <c r="K36" s="18">
        <v>196</v>
      </c>
      <c r="L36" s="18"/>
      <c r="M36" s="18"/>
      <c r="N36" s="18"/>
      <c r="O36" s="18" t="s">
        <v>524</v>
      </c>
      <c r="P36" s="18" t="s">
        <v>525</v>
      </c>
      <c r="Q36" s="18"/>
      <c r="R36" s="18" t="s">
        <v>473</v>
      </c>
      <c r="S36" s="18"/>
      <c r="T36" s="18">
        <v>7</v>
      </c>
      <c r="U36" s="18">
        <v>1997</v>
      </c>
      <c r="V36" s="18" t="s">
        <v>466</v>
      </c>
      <c r="W36" s="18"/>
      <c r="X36" s="18" t="s">
        <v>467</v>
      </c>
      <c r="Y36" s="18"/>
      <c r="Z36" s="20" t="s">
        <v>467</v>
      </c>
      <c r="AA36" s="20"/>
      <c r="AB36" s="20">
        <f t="shared" si="0"/>
        <v>0</v>
      </c>
      <c r="AC36" s="20">
        <f t="shared" si="1"/>
        <v>0</v>
      </c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s="66" customFormat="1" ht="30" customHeight="1">
      <c r="A37" s="18" t="s">
        <v>458</v>
      </c>
      <c r="B37" s="19" t="s">
        <v>600</v>
      </c>
      <c r="C37" s="18" t="s">
        <v>601</v>
      </c>
      <c r="D37" s="18" t="s">
        <v>602</v>
      </c>
      <c r="E37" s="18"/>
      <c r="F37" s="18" t="s">
        <v>603</v>
      </c>
      <c r="G37" s="18">
        <v>34</v>
      </c>
      <c r="H37" s="18">
        <v>34</v>
      </c>
      <c r="I37" s="18"/>
      <c r="J37" s="18"/>
      <c r="K37" s="18">
        <v>19</v>
      </c>
      <c r="L37" s="18"/>
      <c r="M37" s="18">
        <v>15</v>
      </c>
      <c r="N37" s="18"/>
      <c r="O37" s="18" t="s">
        <v>524</v>
      </c>
      <c r="P37" s="18" t="s">
        <v>604</v>
      </c>
      <c r="Q37" s="18"/>
      <c r="R37" s="18" t="s">
        <v>605</v>
      </c>
      <c r="S37" s="18"/>
      <c r="T37" s="18">
        <v>0.1</v>
      </c>
      <c r="U37" s="18">
        <v>2004</v>
      </c>
      <c r="V37" s="18" t="s">
        <v>563</v>
      </c>
      <c r="W37" s="18"/>
      <c r="X37" s="18" t="s">
        <v>467</v>
      </c>
      <c r="Y37" s="18"/>
      <c r="Z37" s="20" t="s">
        <v>467</v>
      </c>
      <c r="AA37" s="20"/>
      <c r="AB37" s="20">
        <f t="shared" si="0"/>
        <v>0</v>
      </c>
      <c r="AC37" s="20">
        <f t="shared" si="1"/>
        <v>0</v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s="66" customFormat="1" ht="30" customHeight="1">
      <c r="A38" s="18" t="s">
        <v>458</v>
      </c>
      <c r="B38" s="19" t="s">
        <v>606</v>
      </c>
      <c r="C38" s="18" t="s">
        <v>607</v>
      </c>
      <c r="D38" s="18" t="s">
        <v>608</v>
      </c>
      <c r="E38" s="18"/>
      <c r="F38" s="18" t="s">
        <v>609</v>
      </c>
      <c r="G38" s="18">
        <v>371</v>
      </c>
      <c r="H38" s="18">
        <v>317</v>
      </c>
      <c r="I38" s="18"/>
      <c r="J38" s="18"/>
      <c r="K38" s="18">
        <v>317</v>
      </c>
      <c r="L38" s="18"/>
      <c r="M38" s="18"/>
      <c r="N38" s="18"/>
      <c r="O38" s="18" t="s">
        <v>524</v>
      </c>
      <c r="P38" s="18" t="s">
        <v>610</v>
      </c>
      <c r="Q38" s="18"/>
      <c r="R38" s="18" t="s">
        <v>465</v>
      </c>
      <c r="S38" s="18"/>
      <c r="T38" s="18">
        <v>2</v>
      </c>
      <c r="U38" s="18">
        <v>1999</v>
      </c>
      <c r="V38" s="18" t="s">
        <v>466</v>
      </c>
      <c r="W38" s="18"/>
      <c r="X38" s="18" t="s">
        <v>501</v>
      </c>
      <c r="Y38" s="18">
        <v>70</v>
      </c>
      <c r="Z38" s="20" t="s">
        <v>467</v>
      </c>
      <c r="AA38" s="20"/>
      <c r="AB38" s="20">
        <f t="shared" si="0"/>
        <v>0</v>
      </c>
      <c r="AC38" s="20">
        <f t="shared" si="1"/>
        <v>0</v>
      </c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s="66" customFormat="1" ht="30" customHeight="1">
      <c r="A39" s="18" t="s">
        <v>458</v>
      </c>
      <c r="B39" s="19" t="s">
        <v>611</v>
      </c>
      <c r="C39" s="18" t="s">
        <v>612</v>
      </c>
      <c r="D39" s="18" t="s">
        <v>613</v>
      </c>
      <c r="E39" s="18"/>
      <c r="F39" s="18" t="s">
        <v>614</v>
      </c>
      <c r="G39" s="18">
        <v>17462</v>
      </c>
      <c r="H39" s="18">
        <v>16827</v>
      </c>
      <c r="I39" s="18"/>
      <c r="J39" s="18"/>
      <c r="K39" s="18"/>
      <c r="L39" s="18"/>
      <c r="M39" s="18"/>
      <c r="N39" s="18"/>
      <c r="O39" s="18" t="s">
        <v>513</v>
      </c>
      <c r="P39" s="18" t="s">
        <v>615</v>
      </c>
      <c r="Q39" s="18"/>
      <c r="R39" s="18" t="s">
        <v>473</v>
      </c>
      <c r="S39" s="18"/>
      <c r="T39" s="18">
        <v>71</v>
      </c>
      <c r="U39" s="18">
        <v>1994</v>
      </c>
      <c r="V39" s="18" t="s">
        <v>466</v>
      </c>
      <c r="W39" s="18"/>
      <c r="X39" s="18" t="s">
        <v>467</v>
      </c>
      <c r="Y39" s="18"/>
      <c r="Z39" s="20" t="s">
        <v>467</v>
      </c>
      <c r="AA39" s="20"/>
      <c r="AB39" s="20">
        <f t="shared" si="0"/>
        <v>0</v>
      </c>
      <c r="AC39" s="20">
        <f t="shared" si="1"/>
        <v>0</v>
      </c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s="66" customFormat="1" ht="30" customHeight="1">
      <c r="A40" s="18" t="s">
        <v>458</v>
      </c>
      <c r="B40" s="19" t="s">
        <v>616</v>
      </c>
      <c r="C40" s="18" t="s">
        <v>617</v>
      </c>
      <c r="D40" s="18" t="s">
        <v>618</v>
      </c>
      <c r="E40" s="18"/>
      <c r="F40" s="18" t="s">
        <v>619</v>
      </c>
      <c r="G40" s="18">
        <v>7957</v>
      </c>
      <c r="H40" s="18">
        <v>7770</v>
      </c>
      <c r="I40" s="18"/>
      <c r="J40" s="18"/>
      <c r="K40" s="18"/>
      <c r="L40" s="18"/>
      <c r="M40" s="18"/>
      <c r="N40" s="18"/>
      <c r="O40" s="18" t="s">
        <v>513</v>
      </c>
      <c r="P40" s="18" t="s">
        <v>620</v>
      </c>
      <c r="Q40" s="18"/>
      <c r="R40" s="18" t="s">
        <v>473</v>
      </c>
      <c r="S40" s="18"/>
      <c r="T40" s="18">
        <v>65</v>
      </c>
      <c r="U40" s="18">
        <v>1993</v>
      </c>
      <c r="V40" s="18" t="s">
        <v>515</v>
      </c>
      <c r="W40" s="18"/>
      <c r="X40" s="18" t="s">
        <v>467</v>
      </c>
      <c r="Y40" s="18"/>
      <c r="Z40" s="20" t="s">
        <v>467</v>
      </c>
      <c r="AA40" s="20"/>
      <c r="AB40" s="20">
        <f t="shared" si="0"/>
        <v>0</v>
      </c>
      <c r="AC40" s="20">
        <f t="shared" si="1"/>
        <v>0</v>
      </c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s="66" customFormat="1" ht="30" customHeight="1">
      <c r="A41" s="18" t="s">
        <v>458</v>
      </c>
      <c r="B41" s="19" t="s">
        <v>621</v>
      </c>
      <c r="C41" s="18" t="s">
        <v>622</v>
      </c>
      <c r="D41" s="18" t="s">
        <v>623</v>
      </c>
      <c r="E41" s="18"/>
      <c r="F41" s="18" t="s">
        <v>624</v>
      </c>
      <c r="G41" s="18">
        <v>9793</v>
      </c>
      <c r="H41" s="18"/>
      <c r="I41" s="18"/>
      <c r="J41" s="18"/>
      <c r="K41" s="18">
        <v>5424</v>
      </c>
      <c r="L41" s="18"/>
      <c r="M41" s="18"/>
      <c r="N41" s="18"/>
      <c r="O41" s="18" t="s">
        <v>478</v>
      </c>
      <c r="P41" s="18" t="s">
        <v>625</v>
      </c>
      <c r="Q41" s="18"/>
      <c r="R41" s="18" t="s">
        <v>473</v>
      </c>
      <c r="S41" s="18"/>
      <c r="T41" s="18">
        <v>40</v>
      </c>
      <c r="U41" s="18">
        <v>1992</v>
      </c>
      <c r="V41" s="18" t="s">
        <v>515</v>
      </c>
      <c r="W41" s="18"/>
      <c r="X41" s="18" t="s">
        <v>467</v>
      </c>
      <c r="Y41" s="18"/>
      <c r="Z41" s="20" t="s">
        <v>467</v>
      </c>
      <c r="AA41" s="20"/>
      <c r="AB41" s="20">
        <f t="shared" si="0"/>
        <v>0</v>
      </c>
      <c r="AC41" s="20">
        <f t="shared" si="1"/>
        <v>0</v>
      </c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s="66" customFormat="1" ht="30" customHeight="1">
      <c r="A42" s="18" t="s">
        <v>458</v>
      </c>
      <c r="B42" s="19" t="s">
        <v>626</v>
      </c>
      <c r="C42" s="18" t="s">
        <v>627</v>
      </c>
      <c r="D42" s="18" t="s">
        <v>628</v>
      </c>
      <c r="E42" s="18"/>
      <c r="F42" s="18" t="s">
        <v>629</v>
      </c>
      <c r="G42" s="18">
        <v>75138</v>
      </c>
      <c r="H42" s="18">
        <v>1453</v>
      </c>
      <c r="I42" s="18"/>
      <c r="J42" s="18"/>
      <c r="K42" s="18">
        <v>73685</v>
      </c>
      <c r="L42" s="18"/>
      <c r="M42" s="18"/>
      <c r="N42" s="18"/>
      <c r="O42" s="18" t="s">
        <v>478</v>
      </c>
      <c r="P42" s="18" t="s">
        <v>478</v>
      </c>
      <c r="Q42" s="18"/>
      <c r="R42" s="18" t="s">
        <v>478</v>
      </c>
      <c r="S42" s="18"/>
      <c r="T42" s="18">
        <v>330</v>
      </c>
      <c r="U42" s="18">
        <v>2006</v>
      </c>
      <c r="V42" s="18" t="s">
        <v>466</v>
      </c>
      <c r="W42" s="18"/>
      <c r="X42" s="18" t="s">
        <v>467</v>
      </c>
      <c r="Y42" s="18"/>
      <c r="Z42" s="20" t="s">
        <v>467</v>
      </c>
      <c r="AA42" s="20"/>
      <c r="AB42" s="20">
        <f t="shared" si="0"/>
        <v>0</v>
      </c>
      <c r="AC42" s="20">
        <f t="shared" si="1"/>
        <v>0</v>
      </c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s="66" customFormat="1" ht="30" customHeight="1">
      <c r="A43" s="18" t="s">
        <v>458</v>
      </c>
      <c r="B43" s="19" t="s">
        <v>630</v>
      </c>
      <c r="C43" s="18" t="s">
        <v>631</v>
      </c>
      <c r="D43" s="18" t="s">
        <v>632</v>
      </c>
      <c r="E43" s="18"/>
      <c r="F43" s="18" t="s">
        <v>633</v>
      </c>
      <c r="G43" s="18">
        <v>90388.71</v>
      </c>
      <c r="H43" s="18">
        <v>13835.22</v>
      </c>
      <c r="I43" s="18"/>
      <c r="J43" s="18"/>
      <c r="K43" s="18">
        <v>13835.22</v>
      </c>
      <c r="L43" s="18"/>
      <c r="M43" s="18"/>
      <c r="N43" s="18"/>
      <c r="O43" s="18" t="s">
        <v>478</v>
      </c>
      <c r="P43" s="18" t="s">
        <v>634</v>
      </c>
      <c r="Q43" s="18"/>
      <c r="R43" s="18" t="s">
        <v>473</v>
      </c>
      <c r="S43" s="18"/>
      <c r="T43" s="18">
        <v>1800</v>
      </c>
      <c r="U43" s="18">
        <v>1986</v>
      </c>
      <c r="V43" s="18" t="s">
        <v>515</v>
      </c>
      <c r="W43" s="18" t="s">
        <v>635</v>
      </c>
      <c r="X43" s="18" t="s">
        <v>467</v>
      </c>
      <c r="Y43" s="18"/>
      <c r="Z43" s="20" t="s">
        <v>467</v>
      </c>
      <c r="AA43" s="20"/>
      <c r="AB43" s="20">
        <f t="shared" si="0"/>
        <v>0</v>
      </c>
      <c r="AC43" s="20">
        <f t="shared" si="1"/>
        <v>0</v>
      </c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s="66" customFormat="1" ht="30" customHeight="1">
      <c r="A44" s="18" t="s">
        <v>458</v>
      </c>
      <c r="B44" s="19" t="s">
        <v>630</v>
      </c>
      <c r="C44" s="18" t="s">
        <v>631</v>
      </c>
      <c r="D44" s="18" t="s">
        <v>632</v>
      </c>
      <c r="E44" s="18"/>
      <c r="F44" s="18" t="s">
        <v>636</v>
      </c>
      <c r="G44" s="18">
        <v>25149.48</v>
      </c>
      <c r="H44" s="18">
        <v>5457.87</v>
      </c>
      <c r="I44" s="18"/>
      <c r="J44" s="18"/>
      <c r="K44" s="18">
        <v>5457.87</v>
      </c>
      <c r="L44" s="18"/>
      <c r="M44" s="18"/>
      <c r="N44" s="18"/>
      <c r="O44" s="18" t="s">
        <v>478</v>
      </c>
      <c r="P44" s="18" t="s">
        <v>637</v>
      </c>
      <c r="Q44" s="18"/>
      <c r="R44" s="18" t="s">
        <v>473</v>
      </c>
      <c r="S44" s="18"/>
      <c r="T44" s="18">
        <v>320</v>
      </c>
      <c r="U44" s="18">
        <v>1996</v>
      </c>
      <c r="V44" s="18" t="s">
        <v>515</v>
      </c>
      <c r="W44" s="18"/>
      <c r="X44" s="18" t="s">
        <v>467</v>
      </c>
      <c r="Y44" s="18"/>
      <c r="Z44" s="20" t="s">
        <v>467</v>
      </c>
      <c r="AA44" s="20"/>
      <c r="AB44" s="20">
        <f t="shared" si="0"/>
        <v>0</v>
      </c>
      <c r="AC44" s="20">
        <f t="shared" si="1"/>
        <v>0</v>
      </c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s="66" customFormat="1" ht="30" customHeight="1">
      <c r="A45" s="18" t="s">
        <v>458</v>
      </c>
      <c r="B45" s="19" t="s">
        <v>630</v>
      </c>
      <c r="C45" s="18" t="s">
        <v>638</v>
      </c>
      <c r="D45" s="18" t="s">
        <v>632</v>
      </c>
      <c r="E45" s="18"/>
      <c r="F45" s="18" t="s">
        <v>639</v>
      </c>
      <c r="G45" s="18">
        <v>31915.4</v>
      </c>
      <c r="H45" s="18">
        <v>24418.81</v>
      </c>
      <c r="I45" s="18"/>
      <c r="J45" s="18"/>
      <c r="K45" s="18">
        <v>24418.81</v>
      </c>
      <c r="L45" s="18"/>
      <c r="M45" s="18"/>
      <c r="N45" s="18"/>
      <c r="O45" s="18" t="s">
        <v>478</v>
      </c>
      <c r="P45" s="18" t="s">
        <v>478</v>
      </c>
      <c r="Q45" s="18"/>
      <c r="R45" s="18" t="s">
        <v>478</v>
      </c>
      <c r="S45" s="18"/>
      <c r="T45" s="18">
        <v>400</v>
      </c>
      <c r="U45" s="18">
        <v>2006</v>
      </c>
      <c r="V45" s="18" t="s">
        <v>515</v>
      </c>
      <c r="W45" s="18"/>
      <c r="X45" s="18" t="s">
        <v>467</v>
      </c>
      <c r="Y45" s="18"/>
      <c r="Z45" s="20" t="s">
        <v>467</v>
      </c>
      <c r="AA45" s="20"/>
      <c r="AB45" s="20">
        <f t="shared" si="0"/>
        <v>0</v>
      </c>
      <c r="AC45" s="20">
        <f t="shared" si="1"/>
        <v>0</v>
      </c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2:57" s="67" customFormat="1" ht="13.5" customHeight="1">
      <c r="B46" s="68"/>
      <c r="F46" s="69"/>
      <c r="O46" s="69"/>
      <c r="P46" s="69"/>
      <c r="Q46" s="69"/>
      <c r="R46" s="69"/>
      <c r="S46" s="69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</row>
    <row r="47" spans="2:57" s="67" customFormat="1" ht="13.5" customHeight="1">
      <c r="B47" s="68"/>
      <c r="F47" s="69"/>
      <c r="O47" s="69"/>
      <c r="P47" s="69"/>
      <c r="Q47" s="69"/>
      <c r="R47" s="69"/>
      <c r="S47" s="69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</row>
    <row r="48" spans="2:57" s="67" customFormat="1" ht="13.5" customHeight="1">
      <c r="B48" s="68"/>
      <c r="F48" s="69"/>
      <c r="O48" s="69"/>
      <c r="P48" s="69"/>
      <c r="Q48" s="69"/>
      <c r="R48" s="69"/>
      <c r="S48" s="69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2:57" s="67" customFormat="1" ht="13.5" customHeight="1">
      <c r="B49" s="68"/>
      <c r="F49" s="69"/>
      <c r="O49" s="69"/>
      <c r="P49" s="69"/>
      <c r="Q49" s="69"/>
      <c r="R49" s="69"/>
      <c r="S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:57" s="67" customFormat="1" ht="13.5" customHeight="1">
      <c r="B50" s="68"/>
      <c r="F50" s="69"/>
      <c r="O50" s="69"/>
      <c r="P50" s="69"/>
      <c r="Q50" s="69"/>
      <c r="R50" s="69"/>
      <c r="S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2:57" s="67" customFormat="1" ht="13.5" customHeight="1">
      <c r="B51" s="68"/>
      <c r="F51" s="69"/>
      <c r="O51" s="69"/>
      <c r="P51" s="69"/>
      <c r="Q51" s="69"/>
      <c r="R51" s="69"/>
      <c r="S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2:57" s="67" customFormat="1" ht="13.5" customHeight="1">
      <c r="B52" s="68"/>
      <c r="F52" s="69"/>
      <c r="O52" s="69"/>
      <c r="P52" s="69"/>
      <c r="Q52" s="69"/>
      <c r="R52" s="69"/>
      <c r="S52" s="69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2:57" s="67" customFormat="1" ht="13.5" customHeight="1">
      <c r="B53" s="68"/>
      <c r="F53" s="69"/>
      <c r="O53" s="69"/>
      <c r="P53" s="69"/>
      <c r="Q53" s="69"/>
      <c r="R53" s="69"/>
      <c r="S53" s="69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2:57" s="67" customFormat="1" ht="13.5" customHeight="1">
      <c r="B54" s="68"/>
      <c r="F54" s="69"/>
      <c r="O54" s="69"/>
      <c r="P54" s="69"/>
      <c r="Q54" s="69"/>
      <c r="R54" s="69"/>
      <c r="S54" s="69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2:57" s="67" customFormat="1" ht="13.5" customHeight="1">
      <c r="B55" s="68"/>
      <c r="F55" s="69"/>
      <c r="O55" s="69"/>
      <c r="P55" s="69"/>
      <c r="Q55" s="69"/>
      <c r="R55" s="69"/>
      <c r="S55" s="69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2:57" s="67" customFormat="1" ht="13.5" customHeight="1">
      <c r="B56" s="68"/>
      <c r="F56" s="69"/>
      <c r="O56" s="69"/>
      <c r="P56" s="69"/>
      <c r="Q56" s="69"/>
      <c r="R56" s="69"/>
      <c r="S56" s="69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2:57" s="67" customFormat="1" ht="13.5" customHeight="1">
      <c r="B57" s="68"/>
      <c r="F57" s="69"/>
      <c r="O57" s="69"/>
      <c r="P57" s="69"/>
      <c r="Q57" s="69"/>
      <c r="R57" s="69"/>
      <c r="S57" s="69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</row>
    <row r="58" spans="2:57" s="67" customFormat="1" ht="13.5" customHeight="1">
      <c r="B58" s="68"/>
      <c r="F58" s="69"/>
      <c r="O58" s="69"/>
      <c r="P58" s="69"/>
      <c r="Q58" s="69"/>
      <c r="R58" s="69"/>
      <c r="S58" s="69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2:57" s="67" customFormat="1" ht="13.5" customHeight="1">
      <c r="B59" s="68"/>
      <c r="F59" s="69"/>
      <c r="O59" s="69"/>
      <c r="P59" s="69"/>
      <c r="Q59" s="69"/>
      <c r="R59" s="69"/>
      <c r="S59" s="69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2:57" s="67" customFormat="1" ht="13.5" customHeight="1">
      <c r="B60" s="68"/>
      <c r="F60" s="69"/>
      <c r="O60" s="69"/>
      <c r="P60" s="69"/>
      <c r="Q60" s="69"/>
      <c r="R60" s="69"/>
      <c r="S60" s="69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2:57" s="67" customFormat="1" ht="13.5" customHeight="1">
      <c r="B61" s="68"/>
      <c r="F61" s="69"/>
      <c r="O61" s="69"/>
      <c r="P61" s="69"/>
      <c r="Q61" s="69"/>
      <c r="R61" s="69"/>
      <c r="S61" s="69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2:57" s="67" customFormat="1" ht="13.5" customHeight="1">
      <c r="B62" s="68"/>
      <c r="F62" s="69"/>
      <c r="O62" s="69"/>
      <c r="P62" s="69"/>
      <c r="Q62" s="69"/>
      <c r="R62" s="69"/>
      <c r="S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2:57" s="67" customFormat="1" ht="13.5" customHeight="1">
      <c r="B63" s="68"/>
      <c r="F63" s="69"/>
      <c r="O63" s="69"/>
      <c r="P63" s="69"/>
      <c r="Q63" s="69"/>
      <c r="R63" s="69"/>
      <c r="S63" s="69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2:57" s="67" customFormat="1" ht="13.5" customHeight="1">
      <c r="B64" s="68"/>
      <c r="F64" s="69"/>
      <c r="O64" s="69"/>
      <c r="P64" s="69"/>
      <c r="Q64" s="69"/>
      <c r="R64" s="69"/>
      <c r="S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2:57" s="67" customFormat="1" ht="13.5" customHeight="1">
      <c r="B65" s="68"/>
      <c r="F65" s="69"/>
      <c r="O65" s="69"/>
      <c r="P65" s="69"/>
      <c r="Q65" s="69"/>
      <c r="R65" s="69"/>
      <c r="S65" s="69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</row>
    <row r="66" spans="2:57" s="67" customFormat="1" ht="13.5" customHeight="1">
      <c r="B66" s="68"/>
      <c r="F66" s="69"/>
      <c r="O66" s="69"/>
      <c r="P66" s="69"/>
      <c r="Q66" s="69"/>
      <c r="R66" s="69"/>
      <c r="S66" s="69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</row>
    <row r="67" spans="2:57" s="67" customFormat="1" ht="13.5" customHeight="1">
      <c r="B67" s="68"/>
      <c r="F67" s="69"/>
      <c r="O67" s="69"/>
      <c r="P67" s="69"/>
      <c r="Q67" s="69"/>
      <c r="R67" s="69"/>
      <c r="S67" s="69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</row>
    <row r="68" spans="2:57" s="67" customFormat="1" ht="13.5" customHeight="1">
      <c r="B68" s="68"/>
      <c r="F68" s="69"/>
      <c r="O68" s="69"/>
      <c r="P68" s="69"/>
      <c r="Q68" s="69"/>
      <c r="R68" s="69"/>
      <c r="S68" s="69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</row>
    <row r="69" spans="2:57" s="67" customFormat="1" ht="13.5" customHeight="1">
      <c r="B69" s="68"/>
      <c r="F69" s="69"/>
      <c r="O69" s="69"/>
      <c r="P69" s="69"/>
      <c r="Q69" s="69"/>
      <c r="R69" s="69"/>
      <c r="S69" s="69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</row>
    <row r="70" spans="2:57" s="67" customFormat="1" ht="13.5" customHeight="1">
      <c r="B70" s="68"/>
      <c r="F70" s="69"/>
      <c r="O70" s="69"/>
      <c r="P70" s="69"/>
      <c r="Q70" s="69"/>
      <c r="R70" s="69"/>
      <c r="S70" s="69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</row>
    <row r="71" spans="2:57" s="67" customFormat="1" ht="13.5" customHeight="1">
      <c r="B71" s="68"/>
      <c r="F71" s="69"/>
      <c r="O71" s="69"/>
      <c r="P71" s="69"/>
      <c r="Q71" s="69"/>
      <c r="R71" s="69"/>
      <c r="S71" s="69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</row>
    <row r="72" spans="2:57" s="67" customFormat="1" ht="13.5" customHeight="1">
      <c r="B72" s="68"/>
      <c r="F72" s="69"/>
      <c r="O72" s="69"/>
      <c r="P72" s="69"/>
      <c r="Q72" s="69"/>
      <c r="R72" s="69"/>
      <c r="S72" s="69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</row>
    <row r="73" spans="2:57" s="67" customFormat="1" ht="13.5" customHeight="1">
      <c r="B73" s="68"/>
      <c r="F73" s="69"/>
      <c r="O73" s="69"/>
      <c r="P73" s="69"/>
      <c r="Q73" s="69"/>
      <c r="R73" s="69"/>
      <c r="S73" s="69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</row>
    <row r="74" spans="2:57" s="67" customFormat="1" ht="13.5" customHeight="1">
      <c r="B74" s="68"/>
      <c r="F74" s="69"/>
      <c r="O74" s="69"/>
      <c r="P74" s="69"/>
      <c r="Q74" s="69"/>
      <c r="R74" s="69"/>
      <c r="S74" s="69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</row>
    <row r="75" spans="2:57" s="67" customFormat="1" ht="13.5" customHeight="1">
      <c r="B75" s="68"/>
      <c r="F75" s="69"/>
      <c r="O75" s="69"/>
      <c r="P75" s="69"/>
      <c r="Q75" s="69"/>
      <c r="R75" s="69"/>
      <c r="S75" s="69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</row>
    <row r="76" spans="2:57" s="67" customFormat="1" ht="13.5" customHeight="1">
      <c r="B76" s="68"/>
      <c r="F76" s="69"/>
      <c r="O76" s="69"/>
      <c r="P76" s="69"/>
      <c r="Q76" s="69"/>
      <c r="R76" s="69"/>
      <c r="S76" s="69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</row>
    <row r="77" spans="2:57" s="67" customFormat="1" ht="13.5" customHeight="1">
      <c r="B77" s="68"/>
      <c r="F77" s="69"/>
      <c r="O77" s="69"/>
      <c r="P77" s="69"/>
      <c r="Q77" s="69"/>
      <c r="R77" s="69"/>
      <c r="S77" s="69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</row>
    <row r="78" spans="2:57" s="67" customFormat="1" ht="13.5" customHeight="1">
      <c r="B78" s="68"/>
      <c r="F78" s="69"/>
      <c r="O78" s="69"/>
      <c r="P78" s="69"/>
      <c r="Q78" s="69"/>
      <c r="R78" s="69"/>
      <c r="S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</row>
    <row r="79" spans="2:57" s="67" customFormat="1" ht="13.5" customHeight="1">
      <c r="B79" s="68"/>
      <c r="F79" s="69"/>
      <c r="O79" s="69"/>
      <c r="P79" s="69"/>
      <c r="Q79" s="69"/>
      <c r="R79" s="69"/>
      <c r="S79" s="69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</row>
    <row r="80" spans="2:57" s="67" customFormat="1" ht="13.5" customHeight="1">
      <c r="B80" s="68"/>
      <c r="F80" s="69"/>
      <c r="O80" s="69"/>
      <c r="P80" s="69"/>
      <c r="Q80" s="69"/>
      <c r="R80" s="69"/>
      <c r="S80" s="69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</row>
    <row r="81" spans="2:57" s="67" customFormat="1" ht="13.5" customHeight="1">
      <c r="B81" s="68"/>
      <c r="F81" s="69"/>
      <c r="O81" s="69"/>
      <c r="P81" s="69"/>
      <c r="Q81" s="69"/>
      <c r="R81" s="69"/>
      <c r="S81" s="69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</row>
    <row r="82" spans="2:57" s="67" customFormat="1" ht="13.5" customHeight="1">
      <c r="B82" s="68"/>
      <c r="F82" s="69"/>
      <c r="O82" s="69"/>
      <c r="P82" s="69"/>
      <c r="Q82" s="69"/>
      <c r="R82" s="69"/>
      <c r="S82" s="69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</row>
    <row r="83" spans="2:57" s="67" customFormat="1" ht="13.5" customHeight="1">
      <c r="B83" s="68"/>
      <c r="F83" s="69"/>
      <c r="O83" s="69"/>
      <c r="P83" s="69"/>
      <c r="Q83" s="69"/>
      <c r="R83" s="69"/>
      <c r="S83" s="69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</row>
    <row r="84" spans="2:57" s="67" customFormat="1" ht="13.5" customHeight="1">
      <c r="B84" s="68"/>
      <c r="F84" s="69"/>
      <c r="O84" s="69"/>
      <c r="P84" s="69"/>
      <c r="Q84" s="69"/>
      <c r="R84" s="69"/>
      <c r="S84" s="69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</row>
    <row r="85" spans="2:57" s="67" customFormat="1" ht="13.5" customHeight="1">
      <c r="B85" s="68"/>
      <c r="F85" s="69"/>
      <c r="O85" s="69"/>
      <c r="P85" s="69"/>
      <c r="Q85" s="69"/>
      <c r="R85" s="69"/>
      <c r="S85" s="69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</row>
    <row r="86" spans="2:57" s="67" customFormat="1" ht="13.5" customHeight="1">
      <c r="B86" s="68"/>
      <c r="F86" s="69"/>
      <c r="O86" s="69"/>
      <c r="P86" s="69"/>
      <c r="Q86" s="69"/>
      <c r="R86" s="69"/>
      <c r="S86" s="69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</row>
    <row r="87" spans="2:57" s="67" customFormat="1" ht="13.5" customHeight="1">
      <c r="B87" s="68"/>
      <c r="F87" s="69"/>
      <c r="O87" s="69"/>
      <c r="P87" s="69"/>
      <c r="Q87" s="69"/>
      <c r="R87" s="69"/>
      <c r="S87" s="69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</row>
    <row r="88" spans="2:57" s="67" customFormat="1" ht="13.5" customHeight="1">
      <c r="B88" s="68"/>
      <c r="F88" s="69"/>
      <c r="O88" s="69"/>
      <c r="P88" s="69"/>
      <c r="Q88" s="69"/>
      <c r="R88" s="69"/>
      <c r="S88" s="69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</row>
    <row r="89" spans="2:57" s="67" customFormat="1" ht="13.5" customHeight="1">
      <c r="B89" s="68"/>
      <c r="F89" s="69"/>
      <c r="O89" s="69"/>
      <c r="P89" s="69"/>
      <c r="Q89" s="69"/>
      <c r="R89" s="69"/>
      <c r="S89" s="69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</row>
    <row r="90" spans="2:57" s="67" customFormat="1" ht="13.5" customHeight="1">
      <c r="B90" s="68"/>
      <c r="F90" s="69"/>
      <c r="O90" s="69"/>
      <c r="P90" s="69"/>
      <c r="Q90" s="69"/>
      <c r="R90" s="69"/>
      <c r="S90" s="69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</row>
    <row r="91" spans="2:57" s="67" customFormat="1" ht="13.5" customHeight="1">
      <c r="B91" s="68"/>
      <c r="F91" s="69"/>
      <c r="O91" s="69"/>
      <c r="P91" s="69"/>
      <c r="Q91" s="69"/>
      <c r="R91" s="69"/>
      <c r="S91" s="69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</row>
    <row r="92" spans="2:57" s="67" customFormat="1" ht="13.5" customHeight="1">
      <c r="B92" s="68"/>
      <c r="F92" s="69"/>
      <c r="O92" s="69"/>
      <c r="P92" s="69"/>
      <c r="Q92" s="69"/>
      <c r="R92" s="69"/>
      <c r="S92" s="69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</row>
    <row r="93" spans="2:57" s="67" customFormat="1" ht="13.5" customHeight="1">
      <c r="B93" s="68"/>
      <c r="F93" s="69"/>
      <c r="O93" s="69"/>
      <c r="P93" s="69"/>
      <c r="Q93" s="69"/>
      <c r="R93" s="69"/>
      <c r="S93" s="69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</row>
    <row r="94" spans="2:57" s="67" customFormat="1" ht="13.5" customHeight="1">
      <c r="B94" s="68"/>
      <c r="F94" s="69"/>
      <c r="O94" s="69"/>
      <c r="P94" s="69"/>
      <c r="Q94" s="69"/>
      <c r="R94" s="69"/>
      <c r="S94" s="69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</row>
    <row r="95" spans="2:57" s="67" customFormat="1" ht="13.5" customHeight="1">
      <c r="B95" s="68"/>
      <c r="F95" s="69"/>
      <c r="O95" s="69"/>
      <c r="P95" s="69"/>
      <c r="Q95" s="69"/>
      <c r="R95" s="69"/>
      <c r="S95" s="69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</row>
    <row r="96" spans="2:57" s="67" customFormat="1" ht="13.5" customHeight="1">
      <c r="B96" s="68"/>
      <c r="F96" s="69"/>
      <c r="O96" s="69"/>
      <c r="P96" s="69"/>
      <c r="Q96" s="69"/>
      <c r="R96" s="69"/>
      <c r="S96" s="69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</row>
    <row r="97" spans="2:57" s="67" customFormat="1" ht="13.5" customHeight="1">
      <c r="B97" s="68"/>
      <c r="F97" s="69"/>
      <c r="O97" s="69"/>
      <c r="P97" s="69"/>
      <c r="Q97" s="69"/>
      <c r="R97" s="69"/>
      <c r="S97" s="69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</row>
    <row r="98" spans="2:57" s="67" customFormat="1" ht="13.5" customHeight="1">
      <c r="B98" s="68"/>
      <c r="F98" s="69"/>
      <c r="O98" s="69"/>
      <c r="P98" s="69"/>
      <c r="Q98" s="69"/>
      <c r="R98" s="69"/>
      <c r="S98" s="69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</row>
    <row r="99" spans="2:57" s="67" customFormat="1" ht="13.5" customHeight="1">
      <c r="B99" s="68"/>
      <c r="F99" s="69"/>
      <c r="O99" s="69"/>
      <c r="P99" s="69"/>
      <c r="Q99" s="69"/>
      <c r="R99" s="69"/>
      <c r="S99" s="69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</row>
    <row r="100" spans="2:57" s="67" customFormat="1" ht="13.5" customHeight="1">
      <c r="B100" s="68"/>
      <c r="F100" s="69"/>
      <c r="O100" s="69"/>
      <c r="P100" s="69"/>
      <c r="Q100" s="69"/>
      <c r="R100" s="69"/>
      <c r="S100" s="69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</row>
    <row r="101" spans="2:57" s="67" customFormat="1" ht="13.5" customHeight="1">
      <c r="B101" s="68"/>
      <c r="F101" s="69"/>
      <c r="O101" s="69"/>
      <c r="P101" s="69"/>
      <c r="Q101" s="69"/>
      <c r="R101" s="69"/>
      <c r="S101" s="69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</row>
    <row r="102" spans="2:57" s="67" customFormat="1" ht="13.5" customHeight="1">
      <c r="B102" s="68"/>
      <c r="F102" s="69"/>
      <c r="O102" s="69"/>
      <c r="P102" s="69"/>
      <c r="Q102" s="69"/>
      <c r="R102" s="69"/>
      <c r="S102" s="69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</row>
    <row r="103" spans="2:57" s="67" customFormat="1" ht="13.5" customHeight="1">
      <c r="B103" s="68"/>
      <c r="F103" s="69"/>
      <c r="O103" s="69"/>
      <c r="P103" s="69"/>
      <c r="Q103" s="69"/>
      <c r="R103" s="69"/>
      <c r="S103" s="69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</row>
    <row r="104" spans="2:57" s="67" customFormat="1" ht="13.5" customHeight="1">
      <c r="B104" s="68"/>
      <c r="F104" s="69"/>
      <c r="O104" s="69"/>
      <c r="P104" s="69"/>
      <c r="Q104" s="69"/>
      <c r="R104" s="69"/>
      <c r="S104" s="69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</row>
    <row r="105" spans="2:57" s="67" customFormat="1" ht="13.5" customHeight="1">
      <c r="B105" s="68"/>
      <c r="F105" s="69"/>
      <c r="O105" s="69"/>
      <c r="P105" s="69"/>
      <c r="Q105" s="69"/>
      <c r="R105" s="69"/>
      <c r="S105" s="69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</row>
    <row r="106" spans="2:57" s="67" customFormat="1" ht="13.5" customHeight="1">
      <c r="B106" s="68"/>
      <c r="F106" s="69"/>
      <c r="O106" s="69"/>
      <c r="P106" s="69"/>
      <c r="Q106" s="69"/>
      <c r="R106" s="69"/>
      <c r="S106" s="69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</row>
    <row r="107" spans="2:57" s="67" customFormat="1" ht="13.5" customHeight="1">
      <c r="B107" s="68"/>
      <c r="F107" s="69"/>
      <c r="O107" s="69"/>
      <c r="P107" s="69"/>
      <c r="Q107" s="69"/>
      <c r="R107" s="69"/>
      <c r="S107" s="69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</row>
    <row r="108" spans="2:57" s="67" customFormat="1" ht="13.5" customHeight="1">
      <c r="B108" s="68"/>
      <c r="F108" s="69"/>
      <c r="O108" s="69"/>
      <c r="P108" s="69"/>
      <c r="Q108" s="69"/>
      <c r="R108" s="69"/>
      <c r="S108" s="69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</row>
    <row r="109" spans="2:57" s="67" customFormat="1" ht="13.5" customHeight="1">
      <c r="B109" s="68"/>
      <c r="F109" s="69"/>
      <c r="O109" s="69"/>
      <c r="P109" s="69"/>
      <c r="Q109" s="69"/>
      <c r="R109" s="69"/>
      <c r="S109" s="69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</row>
    <row r="110" spans="2:57" s="67" customFormat="1" ht="13.5" customHeight="1">
      <c r="B110" s="68"/>
      <c r="F110" s="69"/>
      <c r="O110" s="69"/>
      <c r="P110" s="69"/>
      <c r="Q110" s="69"/>
      <c r="R110" s="69"/>
      <c r="S110" s="69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</row>
    <row r="111" spans="2:57" s="67" customFormat="1" ht="13.5" customHeight="1">
      <c r="B111" s="68"/>
      <c r="F111" s="69"/>
      <c r="O111" s="69"/>
      <c r="P111" s="69"/>
      <c r="Q111" s="69"/>
      <c r="R111" s="69"/>
      <c r="S111" s="69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</row>
    <row r="112" spans="2:57" s="67" customFormat="1" ht="13.5" customHeight="1">
      <c r="B112" s="68"/>
      <c r="F112" s="69"/>
      <c r="O112" s="69"/>
      <c r="P112" s="69"/>
      <c r="Q112" s="69"/>
      <c r="R112" s="69"/>
      <c r="S112" s="69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</row>
    <row r="113" spans="2:57" s="67" customFormat="1" ht="13.5" customHeight="1">
      <c r="B113" s="68"/>
      <c r="F113" s="69"/>
      <c r="O113" s="69"/>
      <c r="P113" s="69"/>
      <c r="Q113" s="69"/>
      <c r="R113" s="69"/>
      <c r="S113" s="69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</row>
    <row r="114" spans="2:57" s="67" customFormat="1" ht="13.5" customHeight="1">
      <c r="B114" s="68"/>
      <c r="F114" s="69"/>
      <c r="O114" s="69"/>
      <c r="P114" s="69"/>
      <c r="Q114" s="69"/>
      <c r="R114" s="69"/>
      <c r="S114" s="69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</row>
    <row r="115" spans="2:57" s="67" customFormat="1" ht="13.5" customHeight="1">
      <c r="B115" s="68"/>
      <c r="F115" s="69"/>
      <c r="O115" s="69"/>
      <c r="P115" s="69"/>
      <c r="Q115" s="69"/>
      <c r="R115" s="69"/>
      <c r="S115" s="69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</row>
    <row r="116" spans="2:57" s="67" customFormat="1" ht="13.5" customHeight="1">
      <c r="B116" s="68"/>
      <c r="F116" s="69"/>
      <c r="O116" s="69"/>
      <c r="P116" s="69"/>
      <c r="Q116" s="69"/>
      <c r="R116" s="69"/>
      <c r="S116" s="69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</row>
    <row r="117" spans="2:57" s="67" customFormat="1" ht="13.5" customHeight="1">
      <c r="B117" s="68"/>
      <c r="F117" s="69"/>
      <c r="O117" s="69"/>
      <c r="P117" s="69"/>
      <c r="Q117" s="69"/>
      <c r="R117" s="69"/>
      <c r="S117" s="69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</row>
    <row r="118" spans="2:57" s="67" customFormat="1" ht="13.5" customHeight="1">
      <c r="B118" s="68"/>
      <c r="F118" s="69"/>
      <c r="O118" s="69"/>
      <c r="P118" s="69"/>
      <c r="Q118" s="69"/>
      <c r="R118" s="69"/>
      <c r="S118" s="69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</row>
    <row r="119" spans="2:57" s="67" customFormat="1" ht="13.5" customHeight="1">
      <c r="B119" s="68"/>
      <c r="F119" s="69"/>
      <c r="O119" s="69"/>
      <c r="P119" s="69"/>
      <c r="Q119" s="69"/>
      <c r="R119" s="69"/>
      <c r="S119" s="69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</row>
    <row r="120" spans="2:57" s="67" customFormat="1" ht="13.5" customHeight="1">
      <c r="B120" s="68"/>
      <c r="F120" s="69"/>
      <c r="O120" s="69"/>
      <c r="P120" s="69"/>
      <c r="Q120" s="69"/>
      <c r="R120" s="69"/>
      <c r="S120" s="69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</row>
    <row r="121" spans="2:57" s="67" customFormat="1" ht="13.5" customHeight="1">
      <c r="B121" s="68"/>
      <c r="F121" s="69"/>
      <c r="O121" s="69"/>
      <c r="P121" s="69"/>
      <c r="Q121" s="69"/>
      <c r="R121" s="69"/>
      <c r="S121" s="69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</row>
    <row r="122" spans="2:57" s="67" customFormat="1" ht="13.5" customHeight="1">
      <c r="B122" s="68"/>
      <c r="F122" s="69"/>
      <c r="O122" s="69"/>
      <c r="P122" s="69"/>
      <c r="Q122" s="69"/>
      <c r="R122" s="69"/>
      <c r="S122" s="69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</row>
    <row r="123" spans="2:57" s="67" customFormat="1" ht="13.5" customHeight="1">
      <c r="B123" s="68"/>
      <c r="F123" s="69"/>
      <c r="O123" s="69"/>
      <c r="P123" s="69"/>
      <c r="Q123" s="69"/>
      <c r="R123" s="69"/>
      <c r="S123" s="69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</row>
    <row r="124" spans="2:57" s="67" customFormat="1" ht="13.5" customHeight="1">
      <c r="B124" s="68"/>
      <c r="F124" s="69"/>
      <c r="O124" s="69"/>
      <c r="P124" s="69"/>
      <c r="Q124" s="69"/>
      <c r="R124" s="69"/>
      <c r="S124" s="69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</row>
    <row r="125" spans="2:57" s="67" customFormat="1" ht="13.5" customHeight="1">
      <c r="B125" s="68"/>
      <c r="F125" s="69"/>
      <c r="O125" s="69"/>
      <c r="P125" s="69"/>
      <c r="Q125" s="69"/>
      <c r="R125" s="69"/>
      <c r="S125" s="69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</row>
    <row r="126" spans="2:57" s="67" customFormat="1" ht="13.5" customHeight="1">
      <c r="B126" s="68"/>
      <c r="F126" s="69"/>
      <c r="O126" s="69"/>
      <c r="P126" s="69"/>
      <c r="Q126" s="69"/>
      <c r="R126" s="69"/>
      <c r="S126" s="69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</row>
    <row r="127" spans="2:57" s="67" customFormat="1" ht="13.5" customHeight="1">
      <c r="B127" s="68"/>
      <c r="F127" s="69"/>
      <c r="O127" s="69"/>
      <c r="P127" s="69"/>
      <c r="Q127" s="69"/>
      <c r="R127" s="69"/>
      <c r="S127" s="69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</row>
    <row r="128" spans="2:57" s="67" customFormat="1" ht="13.5" customHeight="1">
      <c r="B128" s="68"/>
      <c r="F128" s="69"/>
      <c r="O128" s="69"/>
      <c r="P128" s="69"/>
      <c r="Q128" s="69"/>
      <c r="R128" s="69"/>
      <c r="S128" s="69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</row>
    <row r="129" spans="2:57" s="67" customFormat="1" ht="13.5" customHeight="1">
      <c r="B129" s="68"/>
      <c r="F129" s="69"/>
      <c r="O129" s="69"/>
      <c r="P129" s="69"/>
      <c r="Q129" s="69"/>
      <c r="R129" s="69"/>
      <c r="S129" s="69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</row>
    <row r="130" spans="2:57" s="67" customFormat="1" ht="13.5" customHeight="1">
      <c r="B130" s="68"/>
      <c r="F130" s="69"/>
      <c r="O130" s="69"/>
      <c r="P130" s="69"/>
      <c r="Q130" s="69"/>
      <c r="R130" s="69"/>
      <c r="S130" s="69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</row>
    <row r="131" spans="2:57" s="67" customFormat="1" ht="13.5" customHeight="1">
      <c r="B131" s="68"/>
      <c r="F131" s="69"/>
      <c r="O131" s="69"/>
      <c r="P131" s="69"/>
      <c r="Q131" s="69"/>
      <c r="R131" s="69"/>
      <c r="S131" s="69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</row>
    <row r="132" spans="2:57" s="67" customFormat="1" ht="13.5" customHeight="1">
      <c r="B132" s="68"/>
      <c r="F132" s="69"/>
      <c r="O132" s="69"/>
      <c r="P132" s="69"/>
      <c r="Q132" s="69"/>
      <c r="R132" s="69"/>
      <c r="S132" s="69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</row>
    <row r="133" spans="2:57" s="67" customFormat="1" ht="13.5" customHeight="1">
      <c r="B133" s="68"/>
      <c r="F133" s="69"/>
      <c r="O133" s="69"/>
      <c r="P133" s="69"/>
      <c r="Q133" s="69"/>
      <c r="R133" s="69"/>
      <c r="S133" s="69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</row>
    <row r="134" spans="2:57" s="67" customFormat="1" ht="13.5" customHeight="1">
      <c r="B134" s="68"/>
      <c r="F134" s="69"/>
      <c r="O134" s="69"/>
      <c r="P134" s="69"/>
      <c r="Q134" s="69"/>
      <c r="R134" s="69"/>
      <c r="S134" s="69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</row>
    <row r="135" spans="2:57" s="67" customFormat="1" ht="13.5" customHeight="1">
      <c r="B135" s="68"/>
      <c r="F135" s="69"/>
      <c r="O135" s="69"/>
      <c r="P135" s="69"/>
      <c r="Q135" s="69"/>
      <c r="R135" s="69"/>
      <c r="S135" s="69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</row>
    <row r="136" spans="2:57" s="67" customFormat="1" ht="13.5" customHeight="1">
      <c r="B136" s="68"/>
      <c r="F136" s="69"/>
      <c r="O136" s="69"/>
      <c r="P136" s="69"/>
      <c r="Q136" s="69"/>
      <c r="R136" s="69"/>
      <c r="S136" s="69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</row>
    <row r="137" spans="2:57" s="67" customFormat="1" ht="13.5" customHeight="1">
      <c r="B137" s="68"/>
      <c r="F137" s="69"/>
      <c r="O137" s="69"/>
      <c r="P137" s="69"/>
      <c r="Q137" s="69"/>
      <c r="R137" s="69"/>
      <c r="S137" s="69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</row>
    <row r="138" spans="2:57" s="67" customFormat="1" ht="13.5" customHeight="1">
      <c r="B138" s="68"/>
      <c r="F138" s="69"/>
      <c r="O138" s="69"/>
      <c r="P138" s="69"/>
      <c r="Q138" s="69"/>
      <c r="R138" s="69"/>
      <c r="S138" s="69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</row>
    <row r="139" spans="2:57" s="67" customFormat="1" ht="13.5" customHeight="1">
      <c r="B139" s="68"/>
      <c r="F139" s="69"/>
      <c r="O139" s="69"/>
      <c r="P139" s="69"/>
      <c r="Q139" s="69"/>
      <c r="R139" s="69"/>
      <c r="S139" s="69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</row>
    <row r="140" spans="2:57" s="67" customFormat="1" ht="13.5" customHeight="1">
      <c r="B140" s="68"/>
      <c r="F140" s="69"/>
      <c r="O140" s="69"/>
      <c r="P140" s="69"/>
      <c r="Q140" s="69"/>
      <c r="R140" s="69"/>
      <c r="S140" s="69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</row>
    <row r="141" spans="2:57" s="67" customFormat="1" ht="13.5" customHeight="1">
      <c r="B141" s="68"/>
      <c r="F141" s="69"/>
      <c r="O141" s="69"/>
      <c r="P141" s="69"/>
      <c r="Q141" s="69"/>
      <c r="R141" s="69"/>
      <c r="S141" s="69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</row>
    <row r="142" spans="2:57" s="67" customFormat="1" ht="13.5" customHeight="1">
      <c r="B142" s="68"/>
      <c r="F142" s="69"/>
      <c r="O142" s="69"/>
      <c r="P142" s="69"/>
      <c r="Q142" s="69"/>
      <c r="R142" s="69"/>
      <c r="S142" s="69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</row>
    <row r="143" spans="2:57" s="67" customFormat="1" ht="13.5" customHeight="1">
      <c r="B143" s="68"/>
      <c r="F143" s="69"/>
      <c r="O143" s="69"/>
      <c r="P143" s="69"/>
      <c r="Q143" s="69"/>
      <c r="R143" s="69"/>
      <c r="S143" s="69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</row>
    <row r="144" spans="2:57" s="67" customFormat="1" ht="13.5" customHeight="1">
      <c r="B144" s="68"/>
      <c r="F144" s="69"/>
      <c r="O144" s="69"/>
      <c r="P144" s="69"/>
      <c r="Q144" s="69"/>
      <c r="R144" s="69"/>
      <c r="S144" s="69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</row>
    <row r="145" spans="2:57" s="67" customFormat="1" ht="13.5" customHeight="1">
      <c r="B145" s="68"/>
      <c r="F145" s="69"/>
      <c r="O145" s="69"/>
      <c r="P145" s="69"/>
      <c r="Q145" s="69"/>
      <c r="R145" s="69"/>
      <c r="S145" s="69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</row>
    <row r="146" spans="2:57" s="67" customFormat="1" ht="13.5" customHeight="1">
      <c r="B146" s="68"/>
      <c r="F146" s="69"/>
      <c r="O146" s="69"/>
      <c r="P146" s="69"/>
      <c r="Q146" s="69"/>
      <c r="R146" s="69"/>
      <c r="S146" s="69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</row>
    <row r="147" spans="2:57" s="67" customFormat="1" ht="13.5" customHeight="1">
      <c r="B147" s="68"/>
      <c r="F147" s="69"/>
      <c r="O147" s="69"/>
      <c r="P147" s="69"/>
      <c r="Q147" s="69"/>
      <c r="R147" s="69"/>
      <c r="S147" s="69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</row>
    <row r="148" spans="2:57" s="67" customFormat="1" ht="13.5" customHeight="1">
      <c r="B148" s="68"/>
      <c r="F148" s="69"/>
      <c r="O148" s="69"/>
      <c r="P148" s="69"/>
      <c r="Q148" s="69"/>
      <c r="R148" s="69"/>
      <c r="S148" s="69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</row>
    <row r="149" spans="2:57" s="67" customFormat="1" ht="13.5" customHeight="1">
      <c r="B149" s="68"/>
      <c r="F149" s="69"/>
      <c r="O149" s="69"/>
      <c r="P149" s="69"/>
      <c r="Q149" s="69"/>
      <c r="R149" s="69"/>
      <c r="S149" s="69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</row>
    <row r="150" spans="2:57" s="67" customFormat="1" ht="13.5" customHeight="1">
      <c r="B150" s="68"/>
      <c r="F150" s="69"/>
      <c r="O150" s="69"/>
      <c r="P150" s="69"/>
      <c r="Q150" s="69"/>
      <c r="R150" s="69"/>
      <c r="S150" s="69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</row>
    <row r="151" spans="2:57" s="67" customFormat="1" ht="13.5" customHeight="1">
      <c r="B151" s="68"/>
      <c r="F151" s="69"/>
      <c r="O151" s="69"/>
      <c r="P151" s="69"/>
      <c r="Q151" s="69"/>
      <c r="R151" s="69"/>
      <c r="S151" s="69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</row>
    <row r="152" spans="2:57" s="67" customFormat="1" ht="13.5" customHeight="1">
      <c r="B152" s="68"/>
      <c r="F152" s="69"/>
      <c r="O152" s="69"/>
      <c r="P152" s="69"/>
      <c r="Q152" s="69"/>
      <c r="R152" s="69"/>
      <c r="S152" s="69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</row>
    <row r="153" spans="2:57" s="67" customFormat="1" ht="13.5" customHeight="1">
      <c r="B153" s="68"/>
      <c r="F153" s="69"/>
      <c r="O153" s="69"/>
      <c r="P153" s="69"/>
      <c r="Q153" s="69"/>
      <c r="R153" s="69"/>
      <c r="S153" s="69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</row>
    <row r="154" spans="2:57" s="67" customFormat="1" ht="13.5" customHeight="1">
      <c r="B154" s="68"/>
      <c r="F154" s="69"/>
      <c r="O154" s="69"/>
      <c r="P154" s="69"/>
      <c r="Q154" s="69"/>
      <c r="R154" s="69"/>
      <c r="S154" s="69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</row>
    <row r="155" spans="2:57" s="67" customFormat="1" ht="13.5" customHeight="1">
      <c r="B155" s="68"/>
      <c r="F155" s="69"/>
      <c r="O155" s="69"/>
      <c r="P155" s="69"/>
      <c r="Q155" s="69"/>
      <c r="R155" s="69"/>
      <c r="S155" s="69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</row>
    <row r="156" spans="2:57" s="67" customFormat="1" ht="13.5" customHeight="1">
      <c r="B156" s="68"/>
      <c r="F156" s="69"/>
      <c r="O156" s="69"/>
      <c r="P156" s="69"/>
      <c r="Q156" s="69"/>
      <c r="R156" s="69"/>
      <c r="S156" s="69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</row>
    <row r="157" spans="2:57" s="67" customFormat="1" ht="13.5" customHeight="1">
      <c r="B157" s="68"/>
      <c r="F157" s="69"/>
      <c r="O157" s="69"/>
      <c r="P157" s="69"/>
      <c r="Q157" s="69"/>
      <c r="R157" s="69"/>
      <c r="S157" s="69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</row>
    <row r="158" spans="2:57" s="67" customFormat="1" ht="13.5" customHeight="1">
      <c r="B158" s="68"/>
      <c r="F158" s="69"/>
      <c r="O158" s="69"/>
      <c r="P158" s="69"/>
      <c r="Q158" s="69"/>
      <c r="R158" s="69"/>
      <c r="S158" s="69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</row>
    <row r="159" spans="2:57" s="67" customFormat="1" ht="13.5" customHeight="1">
      <c r="B159" s="68"/>
      <c r="F159" s="69"/>
      <c r="O159" s="69"/>
      <c r="P159" s="69"/>
      <c r="Q159" s="69"/>
      <c r="R159" s="69"/>
      <c r="S159" s="69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</row>
    <row r="160" spans="2:57" s="67" customFormat="1" ht="13.5" customHeight="1">
      <c r="B160" s="68"/>
      <c r="F160" s="69"/>
      <c r="O160" s="69"/>
      <c r="P160" s="69"/>
      <c r="Q160" s="69"/>
      <c r="R160" s="69"/>
      <c r="S160" s="69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</row>
    <row r="161" spans="2:57" s="67" customFormat="1" ht="13.5" customHeight="1">
      <c r="B161" s="68"/>
      <c r="F161" s="69"/>
      <c r="O161" s="69"/>
      <c r="P161" s="69"/>
      <c r="Q161" s="69"/>
      <c r="R161" s="69"/>
      <c r="S161" s="69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</row>
    <row r="162" spans="2:57" s="67" customFormat="1" ht="13.5" customHeight="1">
      <c r="B162" s="68"/>
      <c r="F162" s="69"/>
      <c r="O162" s="69"/>
      <c r="P162" s="69"/>
      <c r="Q162" s="69"/>
      <c r="R162" s="69"/>
      <c r="S162" s="69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</row>
    <row r="163" spans="2:57" s="67" customFormat="1" ht="13.5" customHeight="1">
      <c r="B163" s="68"/>
      <c r="F163" s="69"/>
      <c r="O163" s="69"/>
      <c r="P163" s="69"/>
      <c r="Q163" s="69"/>
      <c r="R163" s="69"/>
      <c r="S163" s="69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</row>
    <row r="164" spans="2:57" s="67" customFormat="1" ht="13.5" customHeight="1">
      <c r="B164" s="68"/>
      <c r="F164" s="69"/>
      <c r="O164" s="69"/>
      <c r="P164" s="69"/>
      <c r="Q164" s="69"/>
      <c r="R164" s="69"/>
      <c r="S164" s="69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</row>
    <row r="165" spans="2:57" s="67" customFormat="1" ht="13.5" customHeight="1">
      <c r="B165" s="68"/>
      <c r="F165" s="69"/>
      <c r="O165" s="69"/>
      <c r="P165" s="69"/>
      <c r="Q165" s="69"/>
      <c r="R165" s="69"/>
      <c r="S165" s="69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</row>
    <row r="166" spans="2:57" s="67" customFormat="1" ht="13.5" customHeight="1">
      <c r="B166" s="68"/>
      <c r="F166" s="69"/>
      <c r="O166" s="69"/>
      <c r="P166" s="69"/>
      <c r="Q166" s="69"/>
      <c r="R166" s="69"/>
      <c r="S166" s="69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</row>
    <row r="167" spans="2:57" s="67" customFormat="1" ht="13.5" customHeight="1">
      <c r="B167" s="68"/>
      <c r="F167" s="69"/>
      <c r="O167" s="69"/>
      <c r="P167" s="69"/>
      <c r="Q167" s="69"/>
      <c r="R167" s="69"/>
      <c r="S167" s="69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</row>
    <row r="168" spans="2:57" s="67" customFormat="1" ht="13.5" customHeight="1">
      <c r="B168" s="68"/>
      <c r="F168" s="69"/>
      <c r="O168" s="69"/>
      <c r="P168" s="69"/>
      <c r="Q168" s="69"/>
      <c r="R168" s="69"/>
      <c r="S168" s="69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</row>
    <row r="169" spans="2:57" s="67" customFormat="1" ht="13.5" customHeight="1">
      <c r="B169" s="68"/>
      <c r="F169" s="69"/>
      <c r="O169" s="69"/>
      <c r="P169" s="69"/>
      <c r="Q169" s="69"/>
      <c r="R169" s="69"/>
      <c r="S169" s="69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</row>
    <row r="170" spans="2:57" s="67" customFormat="1" ht="13.5" customHeight="1">
      <c r="B170" s="68"/>
      <c r="F170" s="69"/>
      <c r="O170" s="69"/>
      <c r="P170" s="69"/>
      <c r="Q170" s="69"/>
      <c r="R170" s="69"/>
      <c r="S170" s="69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</row>
    <row r="171" spans="2:57" s="67" customFormat="1" ht="13.5" customHeight="1">
      <c r="B171" s="68"/>
      <c r="F171" s="69"/>
      <c r="O171" s="69"/>
      <c r="P171" s="69"/>
      <c r="Q171" s="69"/>
      <c r="R171" s="69"/>
      <c r="S171" s="69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</row>
    <row r="172" spans="2:57" s="67" customFormat="1" ht="13.5" customHeight="1">
      <c r="B172" s="68"/>
      <c r="F172" s="69"/>
      <c r="O172" s="69"/>
      <c r="P172" s="69"/>
      <c r="Q172" s="69"/>
      <c r="R172" s="69"/>
      <c r="S172" s="69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</row>
    <row r="173" spans="2:57" s="67" customFormat="1" ht="13.5" customHeight="1">
      <c r="B173" s="68"/>
      <c r="F173" s="69"/>
      <c r="O173" s="69"/>
      <c r="P173" s="69"/>
      <c r="Q173" s="69"/>
      <c r="R173" s="69"/>
      <c r="S173" s="69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</row>
    <row r="174" spans="2:57" s="67" customFormat="1" ht="13.5" customHeight="1">
      <c r="B174" s="68"/>
      <c r="F174" s="69"/>
      <c r="O174" s="69"/>
      <c r="P174" s="69"/>
      <c r="Q174" s="69"/>
      <c r="R174" s="69"/>
      <c r="S174" s="69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</row>
    <row r="175" spans="2:57" s="67" customFormat="1" ht="13.5" customHeight="1">
      <c r="B175" s="68"/>
      <c r="F175" s="69"/>
      <c r="O175" s="69"/>
      <c r="P175" s="69"/>
      <c r="Q175" s="69"/>
      <c r="R175" s="69"/>
      <c r="S175" s="69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</row>
    <row r="176" spans="2:57" s="67" customFormat="1" ht="13.5" customHeight="1">
      <c r="B176" s="68"/>
      <c r="F176" s="69"/>
      <c r="O176" s="69"/>
      <c r="P176" s="69"/>
      <c r="Q176" s="69"/>
      <c r="R176" s="69"/>
      <c r="S176" s="69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</row>
    <row r="177" spans="2:57" s="67" customFormat="1" ht="13.5" customHeight="1">
      <c r="B177" s="68"/>
      <c r="F177" s="69"/>
      <c r="O177" s="69"/>
      <c r="P177" s="69"/>
      <c r="Q177" s="69"/>
      <c r="R177" s="69"/>
      <c r="S177" s="69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</row>
    <row r="178" spans="2:57" s="67" customFormat="1" ht="13.5" customHeight="1">
      <c r="B178" s="68"/>
      <c r="F178" s="69"/>
      <c r="O178" s="69"/>
      <c r="P178" s="69"/>
      <c r="Q178" s="69"/>
      <c r="R178" s="69"/>
      <c r="S178" s="69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</row>
    <row r="179" spans="2:57" s="67" customFormat="1" ht="13.5" customHeight="1">
      <c r="B179" s="68"/>
      <c r="F179" s="69"/>
      <c r="O179" s="69"/>
      <c r="P179" s="69"/>
      <c r="Q179" s="69"/>
      <c r="R179" s="69"/>
      <c r="S179" s="69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</row>
    <row r="180" spans="2:57" s="67" customFormat="1" ht="13.5" customHeight="1">
      <c r="B180" s="68"/>
      <c r="F180" s="69"/>
      <c r="O180" s="69"/>
      <c r="P180" s="69"/>
      <c r="Q180" s="69"/>
      <c r="R180" s="69"/>
      <c r="S180" s="69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</row>
    <row r="181" spans="2:57" s="67" customFormat="1" ht="13.5" customHeight="1">
      <c r="B181" s="68"/>
      <c r="F181" s="69"/>
      <c r="O181" s="69"/>
      <c r="P181" s="69"/>
      <c r="Q181" s="69"/>
      <c r="R181" s="69"/>
      <c r="S181" s="69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</row>
    <row r="182" spans="2:57" s="67" customFormat="1" ht="13.5" customHeight="1">
      <c r="B182" s="68"/>
      <c r="F182" s="69"/>
      <c r="O182" s="69"/>
      <c r="P182" s="69"/>
      <c r="Q182" s="69"/>
      <c r="R182" s="69"/>
      <c r="S182" s="69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</row>
    <row r="183" spans="2:57" s="67" customFormat="1" ht="13.5" customHeight="1">
      <c r="B183" s="68"/>
      <c r="F183" s="69"/>
      <c r="O183" s="69"/>
      <c r="P183" s="69"/>
      <c r="Q183" s="69"/>
      <c r="R183" s="69"/>
      <c r="S183" s="69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</row>
    <row r="184" spans="2:57" s="67" customFormat="1" ht="13.5" customHeight="1">
      <c r="B184" s="68"/>
      <c r="F184" s="69"/>
      <c r="O184" s="69"/>
      <c r="P184" s="69"/>
      <c r="Q184" s="69"/>
      <c r="R184" s="69"/>
      <c r="S184" s="69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</row>
    <row r="185" spans="2:57" s="67" customFormat="1" ht="13.5" customHeight="1">
      <c r="B185" s="68"/>
      <c r="F185" s="69"/>
      <c r="O185" s="69"/>
      <c r="P185" s="69"/>
      <c r="Q185" s="69"/>
      <c r="R185" s="69"/>
      <c r="S185" s="69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</row>
    <row r="186" spans="2:57" s="67" customFormat="1" ht="13.5" customHeight="1">
      <c r="B186" s="68"/>
      <c r="F186" s="69"/>
      <c r="O186" s="69"/>
      <c r="P186" s="69"/>
      <c r="Q186" s="69"/>
      <c r="R186" s="69"/>
      <c r="S186" s="69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</row>
    <row r="187" spans="2:57" s="67" customFormat="1" ht="13.5" customHeight="1">
      <c r="B187" s="68"/>
      <c r="F187" s="69"/>
      <c r="O187" s="69"/>
      <c r="P187" s="69"/>
      <c r="Q187" s="69"/>
      <c r="R187" s="69"/>
      <c r="S187" s="69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</row>
    <row r="188" spans="2:57" s="67" customFormat="1" ht="13.5" customHeight="1">
      <c r="B188" s="68"/>
      <c r="F188" s="69"/>
      <c r="O188" s="69"/>
      <c r="P188" s="69"/>
      <c r="Q188" s="69"/>
      <c r="R188" s="69"/>
      <c r="S188" s="69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</row>
    <row r="189" spans="2:57" s="67" customFormat="1" ht="13.5" customHeight="1">
      <c r="B189" s="68"/>
      <c r="F189" s="69"/>
      <c r="O189" s="69"/>
      <c r="P189" s="69"/>
      <c r="Q189" s="69"/>
      <c r="R189" s="69"/>
      <c r="S189" s="69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</row>
    <row r="190" spans="2:57" s="67" customFormat="1" ht="13.5" customHeight="1">
      <c r="B190" s="68"/>
      <c r="F190" s="69"/>
      <c r="O190" s="69"/>
      <c r="P190" s="69"/>
      <c r="Q190" s="69"/>
      <c r="R190" s="69"/>
      <c r="S190" s="69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</row>
    <row r="191" spans="2:57" s="67" customFormat="1" ht="13.5" customHeight="1">
      <c r="B191" s="68"/>
      <c r="F191" s="69"/>
      <c r="O191" s="69"/>
      <c r="P191" s="69"/>
      <c r="Q191" s="69"/>
      <c r="R191" s="69"/>
      <c r="S191" s="69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</row>
    <row r="192" spans="2:57" s="67" customFormat="1" ht="13.5" customHeight="1">
      <c r="B192" s="68"/>
      <c r="F192" s="69"/>
      <c r="O192" s="69"/>
      <c r="P192" s="69"/>
      <c r="Q192" s="69"/>
      <c r="R192" s="69"/>
      <c r="S192" s="69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</row>
    <row r="193" spans="2:57" s="67" customFormat="1" ht="13.5" customHeight="1">
      <c r="B193" s="68"/>
      <c r="F193" s="69"/>
      <c r="O193" s="69"/>
      <c r="P193" s="69"/>
      <c r="Q193" s="69"/>
      <c r="R193" s="69"/>
      <c r="S193" s="69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</row>
    <row r="194" spans="2:57" s="67" customFormat="1" ht="13.5" customHeight="1">
      <c r="B194" s="68"/>
      <c r="F194" s="69"/>
      <c r="O194" s="69"/>
      <c r="P194" s="69"/>
      <c r="Q194" s="69"/>
      <c r="R194" s="69"/>
      <c r="S194" s="69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</row>
    <row r="195" spans="2:57" s="67" customFormat="1" ht="13.5" customHeight="1">
      <c r="B195" s="68"/>
      <c r="F195" s="69"/>
      <c r="O195" s="69"/>
      <c r="P195" s="69"/>
      <c r="Q195" s="69"/>
      <c r="R195" s="69"/>
      <c r="S195" s="69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</row>
    <row r="196" spans="2:57" s="67" customFormat="1" ht="13.5" customHeight="1">
      <c r="B196" s="68"/>
      <c r="F196" s="69"/>
      <c r="O196" s="69"/>
      <c r="P196" s="69"/>
      <c r="Q196" s="69"/>
      <c r="R196" s="69"/>
      <c r="S196" s="69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</row>
    <row r="197" spans="2:57" s="67" customFormat="1" ht="13.5" customHeight="1">
      <c r="B197" s="68"/>
      <c r="F197" s="69"/>
      <c r="O197" s="69"/>
      <c r="P197" s="69"/>
      <c r="Q197" s="69"/>
      <c r="R197" s="69"/>
      <c r="S197" s="69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</row>
    <row r="198" spans="2:57" s="67" customFormat="1" ht="13.5" customHeight="1">
      <c r="B198" s="68"/>
      <c r="F198" s="69"/>
      <c r="O198" s="69"/>
      <c r="P198" s="69"/>
      <c r="Q198" s="69"/>
      <c r="R198" s="69"/>
      <c r="S198" s="69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</row>
    <row r="199" spans="2:57" s="67" customFormat="1" ht="13.5" customHeight="1">
      <c r="B199" s="68"/>
      <c r="F199" s="69"/>
      <c r="O199" s="69"/>
      <c r="P199" s="69"/>
      <c r="Q199" s="69"/>
      <c r="R199" s="69"/>
      <c r="S199" s="69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</row>
    <row r="200" spans="2:57" s="67" customFormat="1" ht="13.5" customHeight="1">
      <c r="B200" s="68"/>
      <c r="F200" s="69"/>
      <c r="O200" s="69"/>
      <c r="P200" s="69"/>
      <c r="Q200" s="69"/>
      <c r="R200" s="69"/>
      <c r="S200" s="69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</row>
    <row r="201" spans="2:57" s="67" customFormat="1" ht="13.5" customHeight="1">
      <c r="B201" s="68"/>
      <c r="F201" s="69"/>
      <c r="O201" s="69"/>
      <c r="P201" s="69"/>
      <c r="Q201" s="69"/>
      <c r="R201" s="69"/>
      <c r="S201" s="69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</row>
    <row r="202" spans="2:57" s="67" customFormat="1" ht="13.5" customHeight="1">
      <c r="B202" s="68"/>
      <c r="F202" s="69"/>
      <c r="O202" s="69"/>
      <c r="P202" s="69"/>
      <c r="Q202" s="69"/>
      <c r="R202" s="69"/>
      <c r="S202" s="69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</row>
    <row r="203" spans="2:57" s="67" customFormat="1" ht="13.5" customHeight="1">
      <c r="B203" s="68"/>
      <c r="F203" s="69"/>
      <c r="O203" s="69"/>
      <c r="P203" s="69"/>
      <c r="Q203" s="69"/>
      <c r="R203" s="69"/>
      <c r="S203" s="69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</row>
    <row r="204" spans="2:57" s="67" customFormat="1" ht="13.5" customHeight="1">
      <c r="B204" s="68"/>
      <c r="F204" s="69"/>
      <c r="O204" s="69"/>
      <c r="P204" s="69"/>
      <c r="Q204" s="69"/>
      <c r="R204" s="69"/>
      <c r="S204" s="69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</row>
    <row r="205" spans="2:57" s="67" customFormat="1" ht="13.5" customHeight="1">
      <c r="B205" s="68"/>
      <c r="F205" s="69"/>
      <c r="O205" s="69"/>
      <c r="P205" s="69"/>
      <c r="Q205" s="69"/>
      <c r="R205" s="69"/>
      <c r="S205" s="69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</row>
    <row r="206" spans="2:57" s="67" customFormat="1" ht="13.5" customHeight="1">
      <c r="B206" s="68"/>
      <c r="F206" s="69"/>
      <c r="O206" s="69"/>
      <c r="P206" s="69"/>
      <c r="Q206" s="69"/>
      <c r="R206" s="69"/>
      <c r="S206" s="69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</row>
    <row r="207" spans="2:57" s="67" customFormat="1" ht="13.5" customHeight="1">
      <c r="B207" s="68"/>
      <c r="F207" s="69"/>
      <c r="O207" s="69"/>
      <c r="P207" s="69"/>
      <c r="Q207" s="69"/>
      <c r="R207" s="69"/>
      <c r="S207" s="69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</row>
    <row r="208" spans="2:57" s="67" customFormat="1" ht="13.5" customHeight="1">
      <c r="B208" s="68"/>
      <c r="F208" s="69"/>
      <c r="O208" s="69"/>
      <c r="P208" s="69"/>
      <c r="Q208" s="69"/>
      <c r="R208" s="69"/>
      <c r="S208" s="69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</row>
    <row r="209" spans="2:57" s="67" customFormat="1" ht="13.5" customHeight="1">
      <c r="B209" s="68"/>
      <c r="F209" s="69"/>
      <c r="O209" s="69"/>
      <c r="P209" s="69"/>
      <c r="Q209" s="69"/>
      <c r="R209" s="69"/>
      <c r="S209" s="69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</row>
    <row r="210" spans="2:57" s="67" customFormat="1" ht="13.5" customHeight="1">
      <c r="B210" s="68"/>
      <c r="F210" s="69"/>
      <c r="O210" s="69"/>
      <c r="P210" s="69"/>
      <c r="Q210" s="69"/>
      <c r="R210" s="69"/>
      <c r="S210" s="69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</row>
    <row r="211" spans="2:57" s="67" customFormat="1" ht="13.5" customHeight="1">
      <c r="B211" s="68"/>
      <c r="F211" s="69"/>
      <c r="O211" s="69"/>
      <c r="P211" s="69"/>
      <c r="Q211" s="69"/>
      <c r="R211" s="69"/>
      <c r="S211" s="69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</row>
    <row r="212" spans="2:57" s="67" customFormat="1" ht="13.5" customHeight="1">
      <c r="B212" s="68"/>
      <c r="F212" s="69"/>
      <c r="O212" s="69"/>
      <c r="P212" s="69"/>
      <c r="Q212" s="69"/>
      <c r="R212" s="69"/>
      <c r="S212" s="69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</row>
    <row r="213" spans="2:57" s="67" customFormat="1" ht="13.5" customHeight="1">
      <c r="B213" s="68"/>
      <c r="F213" s="69"/>
      <c r="O213" s="69"/>
      <c r="P213" s="69"/>
      <c r="Q213" s="69"/>
      <c r="R213" s="69"/>
      <c r="S213" s="69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</row>
    <row r="214" spans="2:57" s="67" customFormat="1" ht="13.5" customHeight="1">
      <c r="B214" s="68"/>
      <c r="F214" s="69"/>
      <c r="O214" s="69"/>
      <c r="P214" s="69"/>
      <c r="Q214" s="69"/>
      <c r="R214" s="69"/>
      <c r="S214" s="69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</row>
    <row r="215" spans="2:57" s="67" customFormat="1" ht="13.5" customHeight="1">
      <c r="B215" s="68"/>
      <c r="F215" s="69"/>
      <c r="O215" s="69"/>
      <c r="P215" s="69"/>
      <c r="Q215" s="69"/>
      <c r="R215" s="69"/>
      <c r="S215" s="69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</row>
    <row r="216" spans="2:57" s="67" customFormat="1" ht="13.5" customHeight="1">
      <c r="B216" s="68"/>
      <c r="F216" s="69"/>
      <c r="O216" s="69"/>
      <c r="P216" s="69"/>
      <c r="Q216" s="69"/>
      <c r="R216" s="69"/>
      <c r="S216" s="69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</row>
    <row r="217" spans="2:57" s="67" customFormat="1" ht="13.5" customHeight="1">
      <c r="B217" s="68"/>
      <c r="F217" s="69"/>
      <c r="O217" s="69"/>
      <c r="P217" s="69"/>
      <c r="Q217" s="69"/>
      <c r="R217" s="69"/>
      <c r="S217" s="69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</row>
    <row r="218" spans="2:57" s="67" customFormat="1" ht="13.5" customHeight="1">
      <c r="B218" s="68"/>
      <c r="F218" s="69"/>
      <c r="O218" s="69"/>
      <c r="P218" s="69"/>
      <c r="Q218" s="69"/>
      <c r="R218" s="69"/>
      <c r="S218" s="69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</row>
    <row r="219" spans="2:57" s="67" customFormat="1" ht="13.5" customHeight="1">
      <c r="B219" s="68"/>
      <c r="F219" s="69"/>
      <c r="O219" s="69"/>
      <c r="P219" s="69"/>
      <c r="Q219" s="69"/>
      <c r="R219" s="69"/>
      <c r="S219" s="69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</row>
    <row r="220" spans="2:57" s="67" customFormat="1" ht="13.5" customHeight="1">
      <c r="B220" s="68"/>
      <c r="F220" s="69"/>
      <c r="O220" s="69"/>
      <c r="P220" s="69"/>
      <c r="Q220" s="69"/>
      <c r="R220" s="69"/>
      <c r="S220" s="69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</row>
    <row r="221" spans="2:57" s="67" customFormat="1" ht="13.5" customHeight="1">
      <c r="B221" s="68"/>
      <c r="F221" s="69"/>
      <c r="O221" s="69"/>
      <c r="P221" s="69"/>
      <c r="Q221" s="69"/>
      <c r="R221" s="69"/>
      <c r="S221" s="69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</row>
    <row r="222" spans="2:57" s="67" customFormat="1" ht="13.5" customHeight="1">
      <c r="B222" s="68"/>
      <c r="F222" s="69"/>
      <c r="O222" s="69"/>
      <c r="P222" s="69"/>
      <c r="Q222" s="69"/>
      <c r="R222" s="69"/>
      <c r="S222" s="69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</row>
    <row r="223" spans="2:57" s="67" customFormat="1" ht="13.5" customHeight="1">
      <c r="B223" s="68"/>
      <c r="F223" s="69"/>
      <c r="O223" s="69"/>
      <c r="P223" s="69"/>
      <c r="Q223" s="69"/>
      <c r="R223" s="69"/>
      <c r="S223" s="69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</row>
    <row r="224" spans="2:57" s="67" customFormat="1" ht="13.5" customHeight="1">
      <c r="B224" s="68"/>
      <c r="F224" s="69"/>
      <c r="O224" s="69"/>
      <c r="P224" s="69"/>
      <c r="Q224" s="69"/>
      <c r="R224" s="69"/>
      <c r="S224" s="69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</row>
    <row r="225" spans="2:57" s="67" customFormat="1" ht="13.5" customHeight="1">
      <c r="B225" s="68"/>
      <c r="F225" s="69"/>
      <c r="O225" s="69"/>
      <c r="P225" s="69"/>
      <c r="Q225" s="69"/>
      <c r="R225" s="69"/>
      <c r="S225" s="69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</row>
    <row r="226" spans="2:57" s="67" customFormat="1" ht="13.5" customHeight="1">
      <c r="B226" s="68"/>
      <c r="F226" s="69"/>
      <c r="O226" s="69"/>
      <c r="P226" s="69"/>
      <c r="Q226" s="69"/>
      <c r="R226" s="69"/>
      <c r="S226" s="69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</row>
    <row r="227" spans="2:57" s="67" customFormat="1" ht="13.5" customHeight="1">
      <c r="B227" s="68"/>
      <c r="F227" s="69"/>
      <c r="O227" s="69"/>
      <c r="P227" s="69"/>
      <c r="Q227" s="69"/>
      <c r="R227" s="69"/>
      <c r="S227" s="69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</row>
    <row r="228" spans="2:57" s="67" customFormat="1" ht="13.5" customHeight="1">
      <c r="B228" s="68"/>
      <c r="F228" s="69"/>
      <c r="O228" s="69"/>
      <c r="P228" s="69"/>
      <c r="Q228" s="69"/>
      <c r="R228" s="69"/>
      <c r="S228" s="69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</row>
    <row r="229" spans="2:57" s="67" customFormat="1" ht="13.5" customHeight="1">
      <c r="B229" s="68"/>
      <c r="F229" s="69"/>
      <c r="O229" s="69"/>
      <c r="P229" s="69"/>
      <c r="Q229" s="69"/>
      <c r="R229" s="69"/>
      <c r="S229" s="69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</row>
    <row r="230" spans="2:57" s="67" customFormat="1" ht="13.5" customHeight="1">
      <c r="B230" s="68"/>
      <c r="F230" s="69"/>
      <c r="O230" s="69"/>
      <c r="P230" s="69"/>
      <c r="Q230" s="69"/>
      <c r="R230" s="69"/>
      <c r="S230" s="69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</row>
    <row r="231" spans="2:57" s="67" customFormat="1" ht="13.5" customHeight="1">
      <c r="B231" s="68"/>
      <c r="F231" s="69"/>
      <c r="O231" s="69"/>
      <c r="P231" s="69"/>
      <c r="Q231" s="69"/>
      <c r="R231" s="69"/>
      <c r="S231" s="69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</row>
    <row r="232" spans="2:57" s="67" customFormat="1" ht="13.5" customHeight="1">
      <c r="B232" s="68"/>
      <c r="F232" s="69"/>
      <c r="O232" s="69"/>
      <c r="P232" s="69"/>
      <c r="Q232" s="69"/>
      <c r="R232" s="69"/>
      <c r="S232" s="69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</row>
    <row r="233" spans="2:57" s="67" customFormat="1" ht="13.5" customHeight="1">
      <c r="B233" s="68"/>
      <c r="F233" s="69"/>
      <c r="O233" s="69"/>
      <c r="P233" s="69"/>
      <c r="Q233" s="69"/>
      <c r="R233" s="69"/>
      <c r="S233" s="69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</row>
    <row r="234" spans="2:57" s="67" customFormat="1" ht="13.5" customHeight="1">
      <c r="B234" s="68"/>
      <c r="F234" s="69"/>
      <c r="O234" s="69"/>
      <c r="P234" s="69"/>
      <c r="Q234" s="69"/>
      <c r="R234" s="69"/>
      <c r="S234" s="69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</row>
    <row r="235" spans="2:57" s="67" customFormat="1" ht="13.5" customHeight="1">
      <c r="B235" s="68"/>
      <c r="F235" s="69"/>
      <c r="O235" s="69"/>
      <c r="P235" s="69"/>
      <c r="Q235" s="69"/>
      <c r="R235" s="69"/>
      <c r="S235" s="69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</row>
    <row r="236" spans="2:57" s="67" customFormat="1" ht="13.5" customHeight="1">
      <c r="B236" s="68"/>
      <c r="F236" s="69"/>
      <c r="O236" s="69"/>
      <c r="P236" s="69"/>
      <c r="Q236" s="69"/>
      <c r="R236" s="69"/>
      <c r="S236" s="69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</row>
    <row r="237" spans="2:57" s="67" customFormat="1" ht="13.5" customHeight="1">
      <c r="B237" s="68"/>
      <c r="F237" s="69"/>
      <c r="O237" s="69"/>
      <c r="P237" s="69"/>
      <c r="Q237" s="69"/>
      <c r="R237" s="69"/>
      <c r="S237" s="69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</row>
    <row r="238" spans="2:57" s="67" customFormat="1" ht="13.5" customHeight="1">
      <c r="B238" s="68"/>
      <c r="F238" s="69"/>
      <c r="O238" s="69"/>
      <c r="P238" s="69"/>
      <c r="Q238" s="69"/>
      <c r="R238" s="69"/>
      <c r="S238" s="69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</row>
    <row r="239" spans="2:57" s="67" customFormat="1" ht="13.5" customHeight="1">
      <c r="B239" s="68"/>
      <c r="F239" s="69"/>
      <c r="O239" s="69"/>
      <c r="P239" s="69"/>
      <c r="Q239" s="69"/>
      <c r="R239" s="69"/>
      <c r="S239" s="69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</row>
    <row r="240" spans="2:57" s="67" customFormat="1" ht="13.5" customHeight="1">
      <c r="B240" s="68"/>
      <c r="F240" s="69"/>
      <c r="O240" s="69"/>
      <c r="P240" s="69"/>
      <c r="Q240" s="69"/>
      <c r="R240" s="69"/>
      <c r="S240" s="69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</row>
    <row r="241" spans="2:57" s="67" customFormat="1" ht="13.5" customHeight="1">
      <c r="B241" s="68"/>
      <c r="F241" s="69"/>
      <c r="O241" s="69"/>
      <c r="P241" s="69"/>
      <c r="Q241" s="69"/>
      <c r="R241" s="69"/>
      <c r="S241" s="69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</row>
    <row r="242" spans="2:57" s="67" customFormat="1" ht="13.5" customHeight="1">
      <c r="B242" s="68"/>
      <c r="F242" s="69"/>
      <c r="O242" s="69"/>
      <c r="P242" s="69"/>
      <c r="Q242" s="69"/>
      <c r="R242" s="69"/>
      <c r="S242" s="69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</row>
    <row r="243" spans="2:57" s="67" customFormat="1" ht="13.5" customHeight="1">
      <c r="B243" s="68"/>
      <c r="F243" s="69"/>
      <c r="O243" s="69"/>
      <c r="P243" s="69"/>
      <c r="Q243" s="69"/>
      <c r="R243" s="69"/>
      <c r="S243" s="69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</row>
    <row r="244" spans="2:57" s="67" customFormat="1" ht="13.5" customHeight="1">
      <c r="B244" s="68"/>
      <c r="F244" s="69"/>
      <c r="O244" s="69"/>
      <c r="P244" s="69"/>
      <c r="Q244" s="69"/>
      <c r="R244" s="69"/>
      <c r="S244" s="69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</row>
    <row r="245" spans="2:57" s="67" customFormat="1" ht="13.5" customHeight="1">
      <c r="B245" s="68"/>
      <c r="F245" s="69"/>
      <c r="O245" s="69"/>
      <c r="P245" s="69"/>
      <c r="Q245" s="69"/>
      <c r="R245" s="69"/>
      <c r="S245" s="69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</row>
    <row r="246" spans="2:57" s="67" customFormat="1" ht="13.5" customHeight="1">
      <c r="B246" s="68"/>
      <c r="F246" s="69"/>
      <c r="O246" s="69"/>
      <c r="P246" s="69"/>
      <c r="Q246" s="69"/>
      <c r="R246" s="69"/>
      <c r="S246" s="69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</row>
    <row r="247" spans="2:57" s="67" customFormat="1" ht="13.5" customHeight="1">
      <c r="B247" s="68"/>
      <c r="F247" s="69"/>
      <c r="O247" s="69"/>
      <c r="P247" s="69"/>
      <c r="Q247" s="69"/>
      <c r="R247" s="69"/>
      <c r="S247" s="69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</row>
  </sheetData>
  <sheetProtection/>
  <mergeCells count="36">
    <mergeCell ref="V2:V6"/>
    <mergeCell ref="W2:W6"/>
    <mergeCell ref="O2:O6"/>
    <mergeCell ref="H2:I5"/>
    <mergeCell ref="K2:L5"/>
    <mergeCell ref="M2:N5"/>
    <mergeCell ref="Q5:Q6"/>
    <mergeCell ref="S5:S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247"/>
  <sheetViews>
    <sheetView zoomScalePageLayoutView="0" workbookViewId="0" topLeftCell="A1">
      <pane xSplit="3" ySplit="6" topLeftCell="D7" activePane="bottomRight" state="frozen"/>
      <selection pane="topLeft" activeCell="A7" sqref="A7:IV247"/>
      <selection pane="topRight" activeCell="A7" sqref="A7:IV247"/>
      <selection pane="bottomLeft" activeCell="A7" sqref="A7:IV247"/>
      <selection pane="bottomRight" activeCell="C21" sqref="C2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640</v>
      </c>
      <c r="AA1" s="6"/>
    </row>
    <row r="2" spans="1:42" s="5" customFormat="1" ht="13.5" customHeight="1">
      <c r="A2" s="88" t="s">
        <v>641</v>
      </c>
      <c r="B2" s="145" t="s">
        <v>642</v>
      </c>
      <c r="C2" s="88" t="s">
        <v>643</v>
      </c>
      <c r="D2" s="88" t="s">
        <v>644</v>
      </c>
      <c r="E2" s="107" t="s">
        <v>645</v>
      </c>
      <c r="F2" s="88" t="s">
        <v>646</v>
      </c>
      <c r="G2" s="108" t="s">
        <v>647</v>
      </c>
      <c r="H2" s="161"/>
      <c r="I2" s="108" t="s">
        <v>648</v>
      </c>
      <c r="J2" s="110"/>
      <c r="K2" s="108" t="s">
        <v>649</v>
      </c>
      <c r="L2" s="110"/>
      <c r="M2" s="108" t="s">
        <v>650</v>
      </c>
      <c r="N2" s="110"/>
      <c r="O2" s="108" t="s">
        <v>651</v>
      </c>
      <c r="P2" s="109"/>
      <c r="Q2" s="27"/>
      <c r="R2" s="108" t="s">
        <v>652</v>
      </c>
      <c r="S2" s="27"/>
      <c r="T2" s="88" t="s">
        <v>653</v>
      </c>
      <c r="U2" s="88" t="s">
        <v>654</v>
      </c>
      <c r="V2" s="88" t="s">
        <v>655</v>
      </c>
      <c r="W2" s="88" t="s">
        <v>656</v>
      </c>
      <c r="X2" s="88" t="s">
        <v>657</v>
      </c>
      <c r="Y2" s="88" t="s">
        <v>658</v>
      </c>
      <c r="Z2" s="107" t="s">
        <v>659</v>
      </c>
      <c r="AA2" s="88" t="s">
        <v>660</v>
      </c>
      <c r="AB2" s="107" t="s">
        <v>661</v>
      </c>
      <c r="AC2" s="108" t="s">
        <v>662</v>
      </c>
      <c r="AD2" s="109"/>
      <c r="AE2" s="109"/>
      <c r="AF2" s="109"/>
      <c r="AG2" s="109"/>
      <c r="AH2" s="109"/>
      <c r="AI2" s="110"/>
      <c r="AJ2" s="88" t="s">
        <v>663</v>
      </c>
      <c r="AK2" s="108" t="s">
        <v>664</v>
      </c>
      <c r="AL2" s="109"/>
      <c r="AM2" s="109"/>
      <c r="AN2" s="110"/>
      <c r="AO2" s="108" t="s">
        <v>665</v>
      </c>
      <c r="AP2" s="110"/>
    </row>
    <row r="3" spans="1:42" s="5" customFormat="1" ht="13.5" customHeight="1">
      <c r="A3" s="89"/>
      <c r="B3" s="146"/>
      <c r="C3" s="89"/>
      <c r="D3" s="89"/>
      <c r="E3" s="107"/>
      <c r="F3" s="89"/>
      <c r="G3" s="143"/>
      <c r="H3" s="159"/>
      <c r="I3" s="95"/>
      <c r="J3" s="112"/>
      <c r="K3" s="95"/>
      <c r="L3" s="112"/>
      <c r="M3" s="95"/>
      <c r="N3" s="112"/>
      <c r="O3" s="95"/>
      <c r="P3" s="111"/>
      <c r="Q3" s="29"/>
      <c r="R3" s="95"/>
      <c r="S3" s="29"/>
      <c r="T3" s="89"/>
      <c r="U3" s="89"/>
      <c r="V3" s="149"/>
      <c r="W3" s="89"/>
      <c r="X3" s="89"/>
      <c r="Y3" s="149"/>
      <c r="Z3" s="107"/>
      <c r="AA3" s="89"/>
      <c r="AB3" s="107"/>
      <c r="AC3" s="95"/>
      <c r="AD3" s="111"/>
      <c r="AE3" s="111"/>
      <c r="AF3" s="111"/>
      <c r="AG3" s="111"/>
      <c r="AH3" s="111"/>
      <c r="AI3" s="112"/>
      <c r="AJ3" s="89"/>
      <c r="AK3" s="95"/>
      <c r="AL3" s="111"/>
      <c r="AM3" s="111"/>
      <c r="AN3" s="112"/>
      <c r="AO3" s="116"/>
      <c r="AP3" s="117"/>
    </row>
    <row r="4" spans="1:42" s="5" customFormat="1" ht="18.75" customHeight="1">
      <c r="A4" s="89"/>
      <c r="B4" s="146"/>
      <c r="C4" s="89"/>
      <c r="D4" s="89"/>
      <c r="E4" s="107"/>
      <c r="F4" s="89"/>
      <c r="G4" s="143"/>
      <c r="H4" s="159"/>
      <c r="I4" s="95"/>
      <c r="J4" s="112"/>
      <c r="K4" s="95"/>
      <c r="L4" s="112"/>
      <c r="M4" s="95"/>
      <c r="N4" s="112"/>
      <c r="O4" s="95"/>
      <c r="P4" s="111"/>
      <c r="Q4" s="30"/>
      <c r="R4" s="95"/>
      <c r="S4" s="30"/>
      <c r="T4" s="89"/>
      <c r="U4" s="89"/>
      <c r="V4" s="149"/>
      <c r="W4" s="89"/>
      <c r="X4" s="89"/>
      <c r="Y4" s="149"/>
      <c r="Z4" s="107"/>
      <c r="AA4" s="89"/>
      <c r="AB4" s="107"/>
      <c r="AC4" s="95" t="s">
        <v>666</v>
      </c>
      <c r="AD4" s="88" t="s">
        <v>667</v>
      </c>
      <c r="AE4" s="88" t="s">
        <v>668</v>
      </c>
      <c r="AF4" s="88" t="s">
        <v>669</v>
      </c>
      <c r="AG4" s="88" t="s">
        <v>670</v>
      </c>
      <c r="AH4" s="88" t="s">
        <v>671</v>
      </c>
      <c r="AI4" s="88" t="s">
        <v>672</v>
      </c>
      <c r="AJ4" s="89"/>
      <c r="AK4" s="95" t="s">
        <v>666</v>
      </c>
      <c r="AL4" s="88" t="s">
        <v>673</v>
      </c>
      <c r="AM4" s="88" t="s">
        <v>674</v>
      </c>
      <c r="AN4" s="88" t="s">
        <v>675</v>
      </c>
      <c r="AO4" s="88" t="s">
        <v>676</v>
      </c>
      <c r="AP4" s="88" t="s">
        <v>677</v>
      </c>
    </row>
    <row r="5" spans="1:42" s="5" customFormat="1" ht="26.25" customHeight="1">
      <c r="A5" s="89"/>
      <c r="B5" s="146"/>
      <c r="C5" s="89"/>
      <c r="D5" s="89"/>
      <c r="E5" s="107"/>
      <c r="F5" s="89"/>
      <c r="G5" s="143"/>
      <c r="H5" s="159"/>
      <c r="I5" s="95"/>
      <c r="J5" s="117"/>
      <c r="K5" s="95"/>
      <c r="L5" s="117"/>
      <c r="M5" s="95"/>
      <c r="N5" s="117"/>
      <c r="O5" s="95"/>
      <c r="P5" s="117"/>
      <c r="Q5" s="88" t="s">
        <v>678</v>
      </c>
      <c r="R5" s="89"/>
      <c r="S5" s="88" t="s">
        <v>679</v>
      </c>
      <c r="T5" s="89"/>
      <c r="U5" s="89"/>
      <c r="V5" s="149"/>
      <c r="W5" s="89"/>
      <c r="X5" s="89"/>
      <c r="Y5" s="149"/>
      <c r="Z5" s="107"/>
      <c r="AA5" s="89"/>
      <c r="AB5" s="107"/>
      <c r="AC5" s="95"/>
      <c r="AD5" s="89"/>
      <c r="AE5" s="89"/>
      <c r="AF5" s="89"/>
      <c r="AG5" s="89"/>
      <c r="AH5" s="89"/>
      <c r="AI5" s="89"/>
      <c r="AJ5" s="89"/>
      <c r="AK5" s="95"/>
      <c r="AL5" s="89"/>
      <c r="AM5" s="89"/>
      <c r="AN5" s="89"/>
      <c r="AO5" s="89"/>
      <c r="AP5" s="89"/>
    </row>
    <row r="6" spans="1:42" s="17" customFormat="1" ht="13.5" customHeight="1">
      <c r="A6" s="90"/>
      <c r="B6" s="147"/>
      <c r="C6" s="90"/>
      <c r="D6" s="90"/>
      <c r="E6" s="88"/>
      <c r="F6" s="90"/>
      <c r="G6" s="40" t="s">
        <v>680</v>
      </c>
      <c r="H6" s="39" t="s">
        <v>681</v>
      </c>
      <c r="I6" s="39" t="s">
        <v>680</v>
      </c>
      <c r="J6" s="39" t="s">
        <v>682</v>
      </c>
      <c r="K6" s="39" t="s">
        <v>680</v>
      </c>
      <c r="L6" s="39" t="s">
        <v>682</v>
      </c>
      <c r="M6" s="39" t="s">
        <v>680</v>
      </c>
      <c r="N6" s="39" t="s">
        <v>682</v>
      </c>
      <c r="O6" s="39" t="s">
        <v>680</v>
      </c>
      <c r="P6" s="39" t="s">
        <v>682</v>
      </c>
      <c r="Q6" s="90"/>
      <c r="R6" s="90"/>
      <c r="S6" s="90"/>
      <c r="T6" s="90"/>
      <c r="U6" s="90"/>
      <c r="V6" s="34" t="s">
        <v>683</v>
      </c>
      <c r="W6" s="90"/>
      <c r="X6" s="90"/>
      <c r="Y6" s="148"/>
      <c r="Z6" s="107"/>
      <c r="AA6" s="34" t="s">
        <v>684</v>
      </c>
      <c r="AB6" s="107"/>
      <c r="AC6" s="35" t="s">
        <v>684</v>
      </c>
      <c r="AD6" s="34" t="s">
        <v>684</v>
      </c>
      <c r="AE6" s="34" t="s">
        <v>684</v>
      </c>
      <c r="AF6" s="34" t="s">
        <v>684</v>
      </c>
      <c r="AG6" s="34" t="s">
        <v>684</v>
      </c>
      <c r="AH6" s="34" t="s">
        <v>684</v>
      </c>
      <c r="AI6" s="34" t="s">
        <v>684</v>
      </c>
      <c r="AJ6" s="34" t="s">
        <v>685</v>
      </c>
      <c r="AK6" s="34" t="s">
        <v>684</v>
      </c>
      <c r="AL6" s="34" t="s">
        <v>684</v>
      </c>
      <c r="AM6" s="34" t="s">
        <v>684</v>
      </c>
      <c r="AN6" s="34" t="s">
        <v>684</v>
      </c>
      <c r="AO6" s="34" t="s">
        <v>686</v>
      </c>
      <c r="AP6" s="34" t="s">
        <v>686</v>
      </c>
    </row>
    <row r="7" spans="2:21" s="67" customFormat="1" ht="13.5" customHeight="1">
      <c r="B7" s="68"/>
      <c r="F7" s="69"/>
      <c r="R7" s="69"/>
      <c r="S7" s="69"/>
      <c r="T7" s="69"/>
      <c r="U7" s="69"/>
    </row>
    <row r="8" spans="2:21" s="67" customFormat="1" ht="13.5" customHeight="1">
      <c r="B8" s="68"/>
      <c r="F8" s="69"/>
      <c r="R8" s="69"/>
      <c r="S8" s="69"/>
      <c r="T8" s="69"/>
      <c r="U8" s="69"/>
    </row>
    <row r="9" spans="2:21" s="67" customFormat="1" ht="13.5" customHeight="1">
      <c r="B9" s="68"/>
      <c r="F9" s="69"/>
      <c r="R9" s="69"/>
      <c r="S9" s="69"/>
      <c r="T9" s="69"/>
      <c r="U9" s="69"/>
    </row>
    <row r="10" spans="2:21" s="67" customFormat="1" ht="13.5" customHeight="1">
      <c r="B10" s="68"/>
      <c r="F10" s="69"/>
      <c r="R10" s="69"/>
      <c r="S10" s="69"/>
      <c r="T10" s="69"/>
      <c r="U10" s="69"/>
    </row>
    <row r="11" spans="2:21" s="67" customFormat="1" ht="13.5" customHeight="1">
      <c r="B11" s="68"/>
      <c r="F11" s="69"/>
      <c r="R11" s="69"/>
      <c r="S11" s="69"/>
      <c r="T11" s="69"/>
      <c r="U11" s="69"/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  <row r="120" spans="2:21" s="67" customFormat="1" ht="13.5" customHeight="1">
      <c r="B120" s="68"/>
      <c r="F120" s="69"/>
      <c r="R120" s="69"/>
      <c r="S120" s="69"/>
      <c r="T120" s="69"/>
      <c r="U120" s="69"/>
    </row>
    <row r="121" spans="2:21" s="67" customFormat="1" ht="13.5" customHeight="1">
      <c r="B121" s="68"/>
      <c r="F121" s="69"/>
      <c r="R121" s="69"/>
      <c r="S121" s="69"/>
      <c r="T121" s="69"/>
      <c r="U121" s="69"/>
    </row>
    <row r="122" spans="2:21" s="67" customFormat="1" ht="13.5" customHeight="1">
      <c r="B122" s="68"/>
      <c r="F122" s="69"/>
      <c r="R122" s="69"/>
      <c r="S122" s="69"/>
      <c r="T122" s="69"/>
      <c r="U122" s="69"/>
    </row>
    <row r="123" spans="2:21" s="67" customFormat="1" ht="13.5" customHeight="1">
      <c r="B123" s="68"/>
      <c r="F123" s="69"/>
      <c r="R123" s="69"/>
      <c r="S123" s="69"/>
      <c r="T123" s="69"/>
      <c r="U123" s="69"/>
    </row>
    <row r="124" spans="2:21" s="67" customFormat="1" ht="13.5" customHeight="1">
      <c r="B124" s="68"/>
      <c r="F124" s="69"/>
      <c r="R124" s="69"/>
      <c r="S124" s="69"/>
      <c r="T124" s="69"/>
      <c r="U124" s="69"/>
    </row>
    <row r="125" spans="2:21" s="67" customFormat="1" ht="13.5" customHeight="1">
      <c r="B125" s="68"/>
      <c r="F125" s="69"/>
      <c r="R125" s="69"/>
      <c r="S125" s="69"/>
      <c r="T125" s="69"/>
      <c r="U125" s="69"/>
    </row>
    <row r="126" spans="2:21" s="67" customFormat="1" ht="13.5" customHeight="1">
      <c r="B126" s="68"/>
      <c r="F126" s="69"/>
      <c r="R126" s="69"/>
      <c r="S126" s="69"/>
      <c r="T126" s="69"/>
      <c r="U126" s="69"/>
    </row>
    <row r="127" spans="2:21" s="67" customFormat="1" ht="13.5" customHeight="1">
      <c r="B127" s="68"/>
      <c r="F127" s="69"/>
      <c r="R127" s="69"/>
      <c r="S127" s="69"/>
      <c r="T127" s="69"/>
      <c r="U127" s="69"/>
    </row>
    <row r="128" spans="2:21" s="67" customFormat="1" ht="13.5" customHeight="1">
      <c r="B128" s="68"/>
      <c r="F128" s="69"/>
      <c r="R128" s="69"/>
      <c r="S128" s="69"/>
      <c r="T128" s="69"/>
      <c r="U128" s="69"/>
    </row>
    <row r="129" spans="2:21" s="67" customFormat="1" ht="13.5" customHeight="1">
      <c r="B129" s="68"/>
      <c r="F129" s="69"/>
      <c r="R129" s="69"/>
      <c r="S129" s="69"/>
      <c r="T129" s="69"/>
      <c r="U129" s="69"/>
    </row>
    <row r="130" spans="2:21" s="67" customFormat="1" ht="13.5" customHeight="1">
      <c r="B130" s="68"/>
      <c r="F130" s="69"/>
      <c r="R130" s="69"/>
      <c r="S130" s="69"/>
      <c r="T130" s="69"/>
      <c r="U130" s="69"/>
    </row>
    <row r="131" spans="2:21" s="67" customFormat="1" ht="13.5" customHeight="1">
      <c r="B131" s="68"/>
      <c r="F131" s="69"/>
      <c r="R131" s="69"/>
      <c r="S131" s="69"/>
      <c r="T131" s="69"/>
      <c r="U131" s="69"/>
    </row>
    <row r="132" spans="2:21" s="67" customFormat="1" ht="13.5" customHeight="1">
      <c r="B132" s="68"/>
      <c r="F132" s="69"/>
      <c r="R132" s="69"/>
      <c r="S132" s="69"/>
      <c r="T132" s="69"/>
      <c r="U132" s="69"/>
    </row>
    <row r="133" spans="2:21" s="67" customFormat="1" ht="13.5" customHeight="1">
      <c r="B133" s="68"/>
      <c r="F133" s="69"/>
      <c r="R133" s="69"/>
      <c r="S133" s="69"/>
      <c r="T133" s="69"/>
      <c r="U133" s="69"/>
    </row>
    <row r="134" spans="2:21" s="67" customFormat="1" ht="13.5" customHeight="1">
      <c r="B134" s="68"/>
      <c r="F134" s="69"/>
      <c r="R134" s="69"/>
      <c r="S134" s="69"/>
      <c r="T134" s="69"/>
      <c r="U134" s="69"/>
    </row>
    <row r="135" spans="2:21" s="67" customFormat="1" ht="13.5" customHeight="1">
      <c r="B135" s="68"/>
      <c r="F135" s="69"/>
      <c r="R135" s="69"/>
      <c r="S135" s="69"/>
      <c r="T135" s="69"/>
      <c r="U135" s="69"/>
    </row>
    <row r="136" spans="2:21" s="67" customFormat="1" ht="13.5" customHeight="1">
      <c r="B136" s="68"/>
      <c r="F136" s="69"/>
      <c r="R136" s="69"/>
      <c r="S136" s="69"/>
      <c r="T136" s="69"/>
      <c r="U136" s="69"/>
    </row>
    <row r="137" spans="2:21" s="67" customFormat="1" ht="13.5" customHeight="1">
      <c r="B137" s="68"/>
      <c r="F137" s="69"/>
      <c r="R137" s="69"/>
      <c r="S137" s="69"/>
      <c r="T137" s="69"/>
      <c r="U137" s="69"/>
    </row>
    <row r="138" spans="2:21" s="67" customFormat="1" ht="13.5" customHeight="1">
      <c r="B138" s="68"/>
      <c r="F138" s="69"/>
      <c r="R138" s="69"/>
      <c r="S138" s="69"/>
      <c r="T138" s="69"/>
      <c r="U138" s="69"/>
    </row>
    <row r="139" spans="2:21" s="67" customFormat="1" ht="13.5" customHeight="1">
      <c r="B139" s="68"/>
      <c r="F139" s="69"/>
      <c r="R139" s="69"/>
      <c r="S139" s="69"/>
      <c r="T139" s="69"/>
      <c r="U139" s="69"/>
    </row>
    <row r="140" spans="2:21" s="67" customFormat="1" ht="13.5" customHeight="1">
      <c r="B140" s="68"/>
      <c r="F140" s="69"/>
      <c r="R140" s="69"/>
      <c r="S140" s="69"/>
      <c r="T140" s="69"/>
      <c r="U140" s="69"/>
    </row>
    <row r="141" spans="2:21" s="67" customFormat="1" ht="13.5" customHeight="1">
      <c r="B141" s="68"/>
      <c r="F141" s="69"/>
      <c r="R141" s="69"/>
      <c r="S141" s="69"/>
      <c r="T141" s="69"/>
      <c r="U141" s="69"/>
    </row>
    <row r="142" spans="2:21" s="67" customFormat="1" ht="13.5" customHeight="1">
      <c r="B142" s="68"/>
      <c r="F142" s="69"/>
      <c r="R142" s="69"/>
      <c r="S142" s="69"/>
      <c r="T142" s="69"/>
      <c r="U142" s="69"/>
    </row>
    <row r="143" spans="2:21" s="67" customFormat="1" ht="13.5" customHeight="1">
      <c r="B143" s="68"/>
      <c r="F143" s="69"/>
      <c r="R143" s="69"/>
      <c r="S143" s="69"/>
      <c r="T143" s="69"/>
      <c r="U143" s="69"/>
    </row>
    <row r="144" spans="2:21" s="67" customFormat="1" ht="13.5" customHeight="1">
      <c r="B144" s="68"/>
      <c r="F144" s="69"/>
      <c r="R144" s="69"/>
      <c r="S144" s="69"/>
      <c r="T144" s="69"/>
      <c r="U144" s="69"/>
    </row>
    <row r="145" spans="2:21" s="67" customFormat="1" ht="13.5" customHeight="1">
      <c r="B145" s="68"/>
      <c r="F145" s="69"/>
      <c r="R145" s="69"/>
      <c r="S145" s="69"/>
      <c r="T145" s="69"/>
      <c r="U145" s="69"/>
    </row>
    <row r="146" spans="2:21" s="67" customFormat="1" ht="13.5" customHeight="1">
      <c r="B146" s="68"/>
      <c r="F146" s="69"/>
      <c r="R146" s="69"/>
      <c r="S146" s="69"/>
      <c r="T146" s="69"/>
      <c r="U146" s="69"/>
    </row>
    <row r="147" spans="2:21" s="67" customFormat="1" ht="13.5" customHeight="1">
      <c r="B147" s="68"/>
      <c r="F147" s="69"/>
      <c r="R147" s="69"/>
      <c r="S147" s="69"/>
      <c r="T147" s="69"/>
      <c r="U147" s="69"/>
    </row>
    <row r="148" spans="2:21" s="67" customFormat="1" ht="13.5" customHeight="1">
      <c r="B148" s="68"/>
      <c r="F148" s="69"/>
      <c r="R148" s="69"/>
      <c r="S148" s="69"/>
      <c r="T148" s="69"/>
      <c r="U148" s="69"/>
    </row>
    <row r="149" spans="2:21" s="67" customFormat="1" ht="13.5" customHeight="1">
      <c r="B149" s="68"/>
      <c r="F149" s="69"/>
      <c r="R149" s="69"/>
      <c r="S149" s="69"/>
      <c r="T149" s="69"/>
      <c r="U149" s="69"/>
    </row>
    <row r="150" spans="2:21" s="67" customFormat="1" ht="13.5" customHeight="1">
      <c r="B150" s="68"/>
      <c r="F150" s="69"/>
      <c r="R150" s="69"/>
      <c r="S150" s="69"/>
      <c r="T150" s="69"/>
      <c r="U150" s="69"/>
    </row>
    <row r="151" spans="2:21" s="67" customFormat="1" ht="13.5" customHeight="1">
      <c r="B151" s="68"/>
      <c r="F151" s="69"/>
      <c r="R151" s="69"/>
      <c r="S151" s="69"/>
      <c r="T151" s="69"/>
      <c r="U151" s="69"/>
    </row>
    <row r="152" spans="2:21" s="67" customFormat="1" ht="13.5" customHeight="1">
      <c r="B152" s="68"/>
      <c r="F152" s="69"/>
      <c r="R152" s="69"/>
      <c r="S152" s="69"/>
      <c r="T152" s="69"/>
      <c r="U152" s="69"/>
    </row>
    <row r="153" spans="2:21" s="67" customFormat="1" ht="13.5" customHeight="1">
      <c r="B153" s="68"/>
      <c r="F153" s="69"/>
      <c r="R153" s="69"/>
      <c r="S153" s="69"/>
      <c r="T153" s="69"/>
      <c r="U153" s="69"/>
    </row>
    <row r="154" spans="2:21" s="67" customFormat="1" ht="13.5" customHeight="1">
      <c r="B154" s="68"/>
      <c r="F154" s="69"/>
      <c r="R154" s="69"/>
      <c r="S154" s="69"/>
      <c r="T154" s="69"/>
      <c r="U154" s="69"/>
    </row>
    <row r="155" spans="2:21" s="67" customFormat="1" ht="13.5" customHeight="1">
      <c r="B155" s="68"/>
      <c r="F155" s="69"/>
      <c r="R155" s="69"/>
      <c r="S155" s="69"/>
      <c r="T155" s="69"/>
      <c r="U155" s="69"/>
    </row>
    <row r="156" spans="2:21" s="67" customFormat="1" ht="13.5" customHeight="1">
      <c r="B156" s="68"/>
      <c r="F156" s="69"/>
      <c r="R156" s="69"/>
      <c r="S156" s="69"/>
      <c r="T156" s="69"/>
      <c r="U156" s="69"/>
    </row>
    <row r="157" spans="2:21" s="67" customFormat="1" ht="13.5" customHeight="1">
      <c r="B157" s="68"/>
      <c r="F157" s="69"/>
      <c r="R157" s="69"/>
      <c r="S157" s="69"/>
      <c r="T157" s="69"/>
      <c r="U157" s="69"/>
    </row>
    <row r="158" spans="2:21" s="67" customFormat="1" ht="13.5" customHeight="1">
      <c r="B158" s="68"/>
      <c r="F158" s="69"/>
      <c r="R158" s="69"/>
      <c r="S158" s="69"/>
      <c r="T158" s="69"/>
      <c r="U158" s="69"/>
    </row>
    <row r="159" spans="2:21" s="67" customFormat="1" ht="13.5" customHeight="1">
      <c r="B159" s="68"/>
      <c r="F159" s="69"/>
      <c r="R159" s="69"/>
      <c r="S159" s="69"/>
      <c r="T159" s="69"/>
      <c r="U159" s="69"/>
    </row>
    <row r="160" spans="2:21" s="67" customFormat="1" ht="13.5" customHeight="1">
      <c r="B160" s="68"/>
      <c r="F160" s="69"/>
      <c r="R160" s="69"/>
      <c r="S160" s="69"/>
      <c r="T160" s="69"/>
      <c r="U160" s="69"/>
    </row>
    <row r="161" spans="2:21" s="67" customFormat="1" ht="13.5" customHeight="1">
      <c r="B161" s="68"/>
      <c r="F161" s="69"/>
      <c r="R161" s="69"/>
      <c r="S161" s="69"/>
      <c r="T161" s="69"/>
      <c r="U161" s="69"/>
    </row>
    <row r="162" spans="2:21" s="67" customFormat="1" ht="13.5" customHeight="1">
      <c r="B162" s="68"/>
      <c r="F162" s="69"/>
      <c r="R162" s="69"/>
      <c r="S162" s="69"/>
      <c r="T162" s="69"/>
      <c r="U162" s="69"/>
    </row>
    <row r="163" spans="2:21" s="67" customFormat="1" ht="13.5" customHeight="1">
      <c r="B163" s="68"/>
      <c r="F163" s="69"/>
      <c r="R163" s="69"/>
      <c r="S163" s="69"/>
      <c r="T163" s="69"/>
      <c r="U163" s="69"/>
    </row>
    <row r="164" spans="2:21" s="67" customFormat="1" ht="13.5" customHeight="1">
      <c r="B164" s="68"/>
      <c r="F164" s="69"/>
      <c r="R164" s="69"/>
      <c r="S164" s="69"/>
      <c r="T164" s="69"/>
      <c r="U164" s="69"/>
    </row>
    <row r="165" spans="2:21" s="67" customFormat="1" ht="13.5" customHeight="1">
      <c r="B165" s="68"/>
      <c r="F165" s="69"/>
      <c r="R165" s="69"/>
      <c r="S165" s="69"/>
      <c r="T165" s="69"/>
      <c r="U165" s="69"/>
    </row>
    <row r="166" spans="2:21" s="67" customFormat="1" ht="13.5" customHeight="1">
      <c r="B166" s="68"/>
      <c r="F166" s="69"/>
      <c r="R166" s="69"/>
      <c r="S166" s="69"/>
      <c r="T166" s="69"/>
      <c r="U166" s="69"/>
    </row>
    <row r="167" spans="2:21" s="67" customFormat="1" ht="13.5" customHeight="1">
      <c r="B167" s="68"/>
      <c r="F167" s="69"/>
      <c r="R167" s="69"/>
      <c r="S167" s="69"/>
      <c r="T167" s="69"/>
      <c r="U167" s="69"/>
    </row>
    <row r="168" spans="2:21" s="67" customFormat="1" ht="13.5" customHeight="1">
      <c r="B168" s="68"/>
      <c r="F168" s="69"/>
      <c r="R168" s="69"/>
      <c r="S168" s="69"/>
      <c r="T168" s="69"/>
      <c r="U168" s="69"/>
    </row>
    <row r="169" spans="2:21" s="67" customFormat="1" ht="13.5" customHeight="1">
      <c r="B169" s="68"/>
      <c r="F169" s="69"/>
      <c r="R169" s="69"/>
      <c r="S169" s="69"/>
      <c r="T169" s="69"/>
      <c r="U169" s="69"/>
    </row>
    <row r="170" spans="2:21" s="67" customFormat="1" ht="13.5" customHeight="1">
      <c r="B170" s="68"/>
      <c r="F170" s="69"/>
      <c r="R170" s="69"/>
      <c r="S170" s="69"/>
      <c r="T170" s="69"/>
      <c r="U170" s="69"/>
    </row>
    <row r="171" spans="2:21" s="67" customFormat="1" ht="13.5" customHeight="1">
      <c r="B171" s="68"/>
      <c r="F171" s="69"/>
      <c r="R171" s="69"/>
      <c r="S171" s="69"/>
      <c r="T171" s="69"/>
      <c r="U171" s="69"/>
    </row>
    <row r="172" spans="2:21" s="67" customFormat="1" ht="13.5" customHeight="1">
      <c r="B172" s="68"/>
      <c r="F172" s="69"/>
      <c r="R172" s="69"/>
      <c r="S172" s="69"/>
      <c r="T172" s="69"/>
      <c r="U172" s="69"/>
    </row>
    <row r="173" spans="2:21" s="67" customFormat="1" ht="13.5" customHeight="1">
      <c r="B173" s="68"/>
      <c r="F173" s="69"/>
      <c r="R173" s="69"/>
      <c r="S173" s="69"/>
      <c r="T173" s="69"/>
      <c r="U173" s="69"/>
    </row>
    <row r="174" spans="2:21" s="67" customFormat="1" ht="13.5" customHeight="1">
      <c r="B174" s="68"/>
      <c r="F174" s="69"/>
      <c r="R174" s="69"/>
      <c r="S174" s="69"/>
      <c r="T174" s="69"/>
      <c r="U174" s="69"/>
    </row>
    <row r="175" spans="2:21" s="67" customFormat="1" ht="13.5" customHeight="1">
      <c r="B175" s="68"/>
      <c r="F175" s="69"/>
      <c r="R175" s="69"/>
      <c r="S175" s="69"/>
      <c r="T175" s="69"/>
      <c r="U175" s="69"/>
    </row>
    <row r="176" spans="2:21" s="67" customFormat="1" ht="13.5" customHeight="1">
      <c r="B176" s="68"/>
      <c r="F176" s="69"/>
      <c r="R176" s="69"/>
      <c r="S176" s="69"/>
      <c r="T176" s="69"/>
      <c r="U176" s="69"/>
    </row>
    <row r="177" spans="2:21" s="67" customFormat="1" ht="13.5" customHeight="1">
      <c r="B177" s="68"/>
      <c r="F177" s="69"/>
      <c r="R177" s="69"/>
      <c r="S177" s="69"/>
      <c r="T177" s="69"/>
      <c r="U177" s="69"/>
    </row>
    <row r="178" spans="2:21" s="67" customFormat="1" ht="13.5" customHeight="1">
      <c r="B178" s="68"/>
      <c r="F178" s="69"/>
      <c r="R178" s="69"/>
      <c r="S178" s="69"/>
      <c r="T178" s="69"/>
      <c r="U178" s="69"/>
    </row>
    <row r="179" spans="2:21" s="67" customFormat="1" ht="13.5" customHeight="1">
      <c r="B179" s="68"/>
      <c r="F179" s="69"/>
      <c r="R179" s="69"/>
      <c r="S179" s="69"/>
      <c r="T179" s="69"/>
      <c r="U179" s="69"/>
    </row>
    <row r="180" spans="2:21" s="67" customFormat="1" ht="13.5" customHeight="1">
      <c r="B180" s="68"/>
      <c r="F180" s="69"/>
      <c r="R180" s="69"/>
      <c r="S180" s="69"/>
      <c r="T180" s="69"/>
      <c r="U180" s="69"/>
    </row>
    <row r="181" spans="2:21" s="67" customFormat="1" ht="13.5" customHeight="1">
      <c r="B181" s="68"/>
      <c r="F181" s="69"/>
      <c r="R181" s="69"/>
      <c r="S181" s="69"/>
      <c r="T181" s="69"/>
      <c r="U181" s="69"/>
    </row>
    <row r="182" spans="2:21" s="67" customFormat="1" ht="13.5" customHeight="1">
      <c r="B182" s="68"/>
      <c r="F182" s="69"/>
      <c r="R182" s="69"/>
      <c r="S182" s="69"/>
      <c r="T182" s="69"/>
      <c r="U182" s="69"/>
    </row>
    <row r="183" spans="2:21" s="67" customFormat="1" ht="13.5" customHeight="1">
      <c r="B183" s="68"/>
      <c r="F183" s="69"/>
      <c r="R183" s="69"/>
      <c r="S183" s="69"/>
      <c r="T183" s="69"/>
      <c r="U183" s="69"/>
    </row>
    <row r="184" spans="2:21" s="67" customFormat="1" ht="13.5" customHeight="1">
      <c r="B184" s="68"/>
      <c r="F184" s="69"/>
      <c r="R184" s="69"/>
      <c r="S184" s="69"/>
      <c r="T184" s="69"/>
      <c r="U184" s="69"/>
    </row>
    <row r="185" spans="2:21" s="67" customFormat="1" ht="13.5" customHeight="1">
      <c r="B185" s="68"/>
      <c r="F185" s="69"/>
      <c r="R185" s="69"/>
      <c r="S185" s="69"/>
      <c r="T185" s="69"/>
      <c r="U185" s="69"/>
    </row>
    <row r="186" spans="2:21" s="67" customFormat="1" ht="13.5" customHeight="1">
      <c r="B186" s="68"/>
      <c r="F186" s="69"/>
      <c r="R186" s="69"/>
      <c r="S186" s="69"/>
      <c r="T186" s="69"/>
      <c r="U186" s="69"/>
    </row>
    <row r="187" spans="2:21" s="67" customFormat="1" ht="13.5" customHeight="1">
      <c r="B187" s="68"/>
      <c r="F187" s="69"/>
      <c r="R187" s="69"/>
      <c r="S187" s="69"/>
      <c r="T187" s="69"/>
      <c r="U187" s="69"/>
    </row>
    <row r="188" spans="2:21" s="67" customFormat="1" ht="13.5" customHeight="1">
      <c r="B188" s="68"/>
      <c r="F188" s="69"/>
      <c r="R188" s="69"/>
      <c r="S188" s="69"/>
      <c r="T188" s="69"/>
      <c r="U188" s="69"/>
    </row>
    <row r="189" spans="2:21" s="67" customFormat="1" ht="13.5" customHeight="1">
      <c r="B189" s="68"/>
      <c r="F189" s="69"/>
      <c r="R189" s="69"/>
      <c r="S189" s="69"/>
      <c r="T189" s="69"/>
      <c r="U189" s="69"/>
    </row>
    <row r="190" spans="2:21" s="67" customFormat="1" ht="13.5" customHeight="1">
      <c r="B190" s="68"/>
      <c r="F190" s="69"/>
      <c r="R190" s="69"/>
      <c r="S190" s="69"/>
      <c r="T190" s="69"/>
      <c r="U190" s="69"/>
    </row>
    <row r="191" spans="2:21" s="67" customFormat="1" ht="13.5" customHeight="1">
      <c r="B191" s="68"/>
      <c r="F191" s="69"/>
      <c r="R191" s="69"/>
      <c r="S191" s="69"/>
      <c r="T191" s="69"/>
      <c r="U191" s="69"/>
    </row>
    <row r="192" spans="2:21" s="67" customFormat="1" ht="13.5" customHeight="1">
      <c r="B192" s="68"/>
      <c r="F192" s="69"/>
      <c r="R192" s="69"/>
      <c r="S192" s="69"/>
      <c r="T192" s="69"/>
      <c r="U192" s="69"/>
    </row>
    <row r="193" spans="2:21" s="67" customFormat="1" ht="13.5" customHeight="1">
      <c r="B193" s="68"/>
      <c r="F193" s="69"/>
      <c r="R193" s="69"/>
      <c r="S193" s="69"/>
      <c r="T193" s="69"/>
      <c r="U193" s="69"/>
    </row>
    <row r="194" spans="2:21" s="67" customFormat="1" ht="13.5" customHeight="1">
      <c r="B194" s="68"/>
      <c r="F194" s="69"/>
      <c r="R194" s="69"/>
      <c r="S194" s="69"/>
      <c r="T194" s="69"/>
      <c r="U194" s="69"/>
    </row>
    <row r="195" spans="2:21" s="67" customFormat="1" ht="13.5" customHeight="1">
      <c r="B195" s="68"/>
      <c r="F195" s="69"/>
      <c r="R195" s="69"/>
      <c r="S195" s="69"/>
      <c r="T195" s="69"/>
      <c r="U195" s="69"/>
    </row>
    <row r="196" spans="2:21" s="67" customFormat="1" ht="13.5" customHeight="1">
      <c r="B196" s="68"/>
      <c r="F196" s="69"/>
      <c r="R196" s="69"/>
      <c r="S196" s="69"/>
      <c r="T196" s="69"/>
      <c r="U196" s="69"/>
    </row>
    <row r="197" spans="2:21" s="67" customFormat="1" ht="13.5" customHeight="1">
      <c r="B197" s="68"/>
      <c r="F197" s="69"/>
      <c r="R197" s="69"/>
      <c r="S197" s="69"/>
      <c r="T197" s="69"/>
      <c r="U197" s="69"/>
    </row>
    <row r="198" spans="2:21" s="67" customFormat="1" ht="13.5" customHeight="1">
      <c r="B198" s="68"/>
      <c r="F198" s="69"/>
      <c r="R198" s="69"/>
      <c r="S198" s="69"/>
      <c r="T198" s="69"/>
      <c r="U198" s="69"/>
    </row>
    <row r="199" spans="2:21" s="67" customFormat="1" ht="13.5" customHeight="1">
      <c r="B199" s="68"/>
      <c r="F199" s="69"/>
      <c r="R199" s="69"/>
      <c r="S199" s="69"/>
      <c r="T199" s="69"/>
      <c r="U199" s="69"/>
    </row>
    <row r="200" spans="2:21" s="67" customFormat="1" ht="13.5" customHeight="1">
      <c r="B200" s="68"/>
      <c r="F200" s="69"/>
      <c r="R200" s="69"/>
      <c r="S200" s="69"/>
      <c r="T200" s="69"/>
      <c r="U200" s="69"/>
    </row>
    <row r="201" spans="2:21" s="67" customFormat="1" ht="13.5" customHeight="1">
      <c r="B201" s="68"/>
      <c r="F201" s="69"/>
      <c r="R201" s="69"/>
      <c r="S201" s="69"/>
      <c r="T201" s="69"/>
      <c r="U201" s="69"/>
    </row>
    <row r="202" spans="2:21" s="67" customFormat="1" ht="13.5" customHeight="1">
      <c r="B202" s="68"/>
      <c r="F202" s="69"/>
      <c r="R202" s="69"/>
      <c r="S202" s="69"/>
      <c r="T202" s="69"/>
      <c r="U202" s="69"/>
    </row>
    <row r="203" spans="2:21" s="67" customFormat="1" ht="13.5" customHeight="1">
      <c r="B203" s="68"/>
      <c r="F203" s="69"/>
      <c r="R203" s="69"/>
      <c r="S203" s="69"/>
      <c r="T203" s="69"/>
      <c r="U203" s="69"/>
    </row>
    <row r="204" spans="2:21" s="67" customFormat="1" ht="13.5" customHeight="1">
      <c r="B204" s="68"/>
      <c r="F204" s="69"/>
      <c r="R204" s="69"/>
      <c r="S204" s="69"/>
      <c r="T204" s="69"/>
      <c r="U204" s="69"/>
    </row>
    <row r="205" spans="2:21" s="67" customFormat="1" ht="13.5" customHeight="1">
      <c r="B205" s="68"/>
      <c r="F205" s="69"/>
      <c r="R205" s="69"/>
      <c r="S205" s="69"/>
      <c r="T205" s="69"/>
      <c r="U205" s="69"/>
    </row>
    <row r="206" spans="2:21" s="67" customFormat="1" ht="13.5" customHeight="1">
      <c r="B206" s="68"/>
      <c r="F206" s="69"/>
      <c r="R206" s="69"/>
      <c r="S206" s="69"/>
      <c r="T206" s="69"/>
      <c r="U206" s="69"/>
    </row>
    <row r="207" spans="2:21" s="67" customFormat="1" ht="13.5" customHeight="1">
      <c r="B207" s="68"/>
      <c r="F207" s="69"/>
      <c r="R207" s="69"/>
      <c r="S207" s="69"/>
      <c r="T207" s="69"/>
      <c r="U207" s="69"/>
    </row>
    <row r="208" spans="2:21" s="67" customFormat="1" ht="13.5" customHeight="1">
      <c r="B208" s="68"/>
      <c r="F208" s="69"/>
      <c r="R208" s="69"/>
      <c r="S208" s="69"/>
      <c r="T208" s="69"/>
      <c r="U208" s="69"/>
    </row>
    <row r="209" spans="2:21" s="67" customFormat="1" ht="13.5" customHeight="1">
      <c r="B209" s="68"/>
      <c r="F209" s="69"/>
      <c r="R209" s="69"/>
      <c r="S209" s="69"/>
      <c r="T209" s="69"/>
      <c r="U209" s="69"/>
    </row>
    <row r="210" spans="2:21" s="67" customFormat="1" ht="13.5" customHeight="1">
      <c r="B210" s="68"/>
      <c r="F210" s="69"/>
      <c r="R210" s="69"/>
      <c r="S210" s="69"/>
      <c r="T210" s="69"/>
      <c r="U210" s="69"/>
    </row>
    <row r="211" spans="2:21" s="67" customFormat="1" ht="13.5" customHeight="1">
      <c r="B211" s="68"/>
      <c r="F211" s="69"/>
      <c r="R211" s="69"/>
      <c r="S211" s="69"/>
      <c r="T211" s="69"/>
      <c r="U211" s="69"/>
    </row>
    <row r="212" spans="2:21" s="67" customFormat="1" ht="13.5" customHeight="1">
      <c r="B212" s="68"/>
      <c r="F212" s="69"/>
      <c r="R212" s="69"/>
      <c r="S212" s="69"/>
      <c r="T212" s="69"/>
      <c r="U212" s="69"/>
    </row>
    <row r="213" spans="2:21" s="67" customFormat="1" ht="13.5" customHeight="1">
      <c r="B213" s="68"/>
      <c r="F213" s="69"/>
      <c r="R213" s="69"/>
      <c r="S213" s="69"/>
      <c r="T213" s="69"/>
      <c r="U213" s="69"/>
    </row>
    <row r="214" spans="2:21" s="67" customFormat="1" ht="13.5" customHeight="1">
      <c r="B214" s="68"/>
      <c r="F214" s="69"/>
      <c r="R214" s="69"/>
      <c r="S214" s="69"/>
      <c r="T214" s="69"/>
      <c r="U214" s="69"/>
    </row>
    <row r="215" spans="2:21" s="67" customFormat="1" ht="13.5" customHeight="1">
      <c r="B215" s="68"/>
      <c r="F215" s="69"/>
      <c r="R215" s="69"/>
      <c r="S215" s="69"/>
      <c r="T215" s="69"/>
      <c r="U215" s="69"/>
    </row>
    <row r="216" spans="2:21" s="67" customFormat="1" ht="13.5" customHeight="1">
      <c r="B216" s="68"/>
      <c r="F216" s="69"/>
      <c r="R216" s="69"/>
      <c r="S216" s="69"/>
      <c r="T216" s="69"/>
      <c r="U216" s="69"/>
    </row>
    <row r="217" spans="2:21" s="67" customFormat="1" ht="13.5" customHeight="1">
      <c r="B217" s="68"/>
      <c r="F217" s="69"/>
      <c r="R217" s="69"/>
      <c r="S217" s="69"/>
      <c r="T217" s="69"/>
      <c r="U217" s="69"/>
    </row>
    <row r="218" spans="2:21" s="67" customFormat="1" ht="13.5" customHeight="1">
      <c r="B218" s="68"/>
      <c r="F218" s="69"/>
      <c r="R218" s="69"/>
      <c r="S218" s="69"/>
      <c r="T218" s="69"/>
      <c r="U218" s="69"/>
    </row>
    <row r="219" spans="2:21" s="67" customFormat="1" ht="13.5" customHeight="1">
      <c r="B219" s="68"/>
      <c r="F219" s="69"/>
      <c r="R219" s="69"/>
      <c r="S219" s="69"/>
      <c r="T219" s="69"/>
      <c r="U219" s="69"/>
    </row>
    <row r="220" spans="2:21" s="67" customFormat="1" ht="13.5" customHeight="1">
      <c r="B220" s="68"/>
      <c r="F220" s="69"/>
      <c r="R220" s="69"/>
      <c r="S220" s="69"/>
      <c r="T220" s="69"/>
      <c r="U220" s="69"/>
    </row>
    <row r="221" spans="2:21" s="67" customFormat="1" ht="13.5" customHeight="1">
      <c r="B221" s="68"/>
      <c r="F221" s="69"/>
      <c r="R221" s="69"/>
      <c r="S221" s="69"/>
      <c r="T221" s="69"/>
      <c r="U221" s="69"/>
    </row>
    <row r="222" spans="2:21" s="67" customFormat="1" ht="13.5" customHeight="1">
      <c r="B222" s="68"/>
      <c r="F222" s="69"/>
      <c r="R222" s="69"/>
      <c r="S222" s="69"/>
      <c r="T222" s="69"/>
      <c r="U222" s="69"/>
    </row>
    <row r="223" spans="2:21" s="67" customFormat="1" ht="13.5" customHeight="1">
      <c r="B223" s="68"/>
      <c r="F223" s="69"/>
      <c r="R223" s="69"/>
      <c r="S223" s="69"/>
      <c r="T223" s="69"/>
      <c r="U223" s="69"/>
    </row>
    <row r="224" spans="2:21" s="67" customFormat="1" ht="13.5" customHeight="1">
      <c r="B224" s="68"/>
      <c r="F224" s="69"/>
      <c r="R224" s="69"/>
      <c r="S224" s="69"/>
      <c r="T224" s="69"/>
      <c r="U224" s="69"/>
    </row>
    <row r="225" spans="2:21" s="67" customFormat="1" ht="13.5" customHeight="1">
      <c r="B225" s="68"/>
      <c r="F225" s="69"/>
      <c r="R225" s="69"/>
      <c r="S225" s="69"/>
      <c r="T225" s="69"/>
      <c r="U225" s="69"/>
    </row>
    <row r="226" spans="2:21" s="67" customFormat="1" ht="13.5" customHeight="1">
      <c r="B226" s="68"/>
      <c r="F226" s="69"/>
      <c r="R226" s="69"/>
      <c r="S226" s="69"/>
      <c r="T226" s="69"/>
      <c r="U226" s="69"/>
    </row>
    <row r="227" spans="2:21" s="67" customFormat="1" ht="13.5" customHeight="1">
      <c r="B227" s="68"/>
      <c r="F227" s="69"/>
      <c r="R227" s="69"/>
      <c r="S227" s="69"/>
      <c r="T227" s="69"/>
      <c r="U227" s="69"/>
    </row>
    <row r="228" spans="2:21" s="67" customFormat="1" ht="13.5" customHeight="1">
      <c r="B228" s="68"/>
      <c r="F228" s="69"/>
      <c r="R228" s="69"/>
      <c r="S228" s="69"/>
      <c r="T228" s="69"/>
      <c r="U228" s="69"/>
    </row>
    <row r="229" spans="2:21" s="67" customFormat="1" ht="13.5" customHeight="1">
      <c r="B229" s="68"/>
      <c r="F229" s="69"/>
      <c r="R229" s="69"/>
      <c r="S229" s="69"/>
      <c r="T229" s="69"/>
      <c r="U229" s="69"/>
    </row>
    <row r="230" spans="2:21" s="67" customFormat="1" ht="13.5" customHeight="1">
      <c r="B230" s="68"/>
      <c r="F230" s="69"/>
      <c r="R230" s="69"/>
      <c r="S230" s="69"/>
      <c r="T230" s="69"/>
      <c r="U230" s="69"/>
    </row>
    <row r="231" spans="2:21" s="67" customFormat="1" ht="13.5" customHeight="1">
      <c r="B231" s="68"/>
      <c r="F231" s="69"/>
      <c r="R231" s="69"/>
      <c r="S231" s="69"/>
      <c r="T231" s="69"/>
      <c r="U231" s="69"/>
    </row>
    <row r="232" spans="2:21" s="67" customFormat="1" ht="13.5" customHeight="1">
      <c r="B232" s="68"/>
      <c r="F232" s="69"/>
      <c r="R232" s="69"/>
      <c r="S232" s="69"/>
      <c r="T232" s="69"/>
      <c r="U232" s="69"/>
    </row>
    <row r="233" spans="2:21" s="67" customFormat="1" ht="13.5" customHeight="1">
      <c r="B233" s="68"/>
      <c r="F233" s="69"/>
      <c r="R233" s="69"/>
      <c r="S233" s="69"/>
      <c r="T233" s="69"/>
      <c r="U233" s="69"/>
    </row>
    <row r="234" spans="2:21" s="67" customFormat="1" ht="13.5" customHeight="1">
      <c r="B234" s="68"/>
      <c r="F234" s="69"/>
      <c r="R234" s="69"/>
      <c r="S234" s="69"/>
      <c r="T234" s="69"/>
      <c r="U234" s="69"/>
    </row>
    <row r="235" spans="2:21" s="67" customFormat="1" ht="13.5" customHeight="1">
      <c r="B235" s="68"/>
      <c r="F235" s="69"/>
      <c r="R235" s="69"/>
      <c r="S235" s="69"/>
      <c r="T235" s="69"/>
      <c r="U235" s="69"/>
    </row>
    <row r="236" spans="2:21" s="67" customFormat="1" ht="13.5" customHeight="1">
      <c r="B236" s="68"/>
      <c r="F236" s="69"/>
      <c r="R236" s="69"/>
      <c r="S236" s="69"/>
      <c r="T236" s="69"/>
      <c r="U236" s="69"/>
    </row>
    <row r="237" spans="2:21" s="67" customFormat="1" ht="13.5" customHeight="1">
      <c r="B237" s="68"/>
      <c r="F237" s="69"/>
      <c r="R237" s="69"/>
      <c r="S237" s="69"/>
      <c r="T237" s="69"/>
      <c r="U237" s="69"/>
    </row>
    <row r="238" spans="2:21" s="67" customFormat="1" ht="13.5" customHeight="1">
      <c r="B238" s="68"/>
      <c r="F238" s="69"/>
      <c r="R238" s="69"/>
      <c r="S238" s="69"/>
      <c r="T238" s="69"/>
      <c r="U238" s="69"/>
    </row>
    <row r="239" spans="2:21" s="67" customFormat="1" ht="13.5" customHeight="1">
      <c r="B239" s="68"/>
      <c r="F239" s="69"/>
      <c r="R239" s="69"/>
      <c r="S239" s="69"/>
      <c r="T239" s="69"/>
      <c r="U239" s="69"/>
    </row>
    <row r="240" spans="2:21" s="67" customFormat="1" ht="13.5" customHeight="1">
      <c r="B240" s="68"/>
      <c r="F240" s="69"/>
      <c r="R240" s="69"/>
      <c r="S240" s="69"/>
      <c r="T240" s="69"/>
      <c r="U240" s="69"/>
    </row>
    <row r="241" spans="2:21" s="67" customFormat="1" ht="13.5" customHeight="1">
      <c r="B241" s="68"/>
      <c r="F241" s="69"/>
      <c r="R241" s="69"/>
      <c r="S241" s="69"/>
      <c r="T241" s="69"/>
      <c r="U241" s="69"/>
    </row>
    <row r="242" spans="2:21" s="67" customFormat="1" ht="13.5" customHeight="1">
      <c r="B242" s="68"/>
      <c r="F242" s="69"/>
      <c r="R242" s="69"/>
      <c r="S242" s="69"/>
      <c r="T242" s="69"/>
      <c r="U242" s="69"/>
    </row>
    <row r="243" spans="2:21" s="67" customFormat="1" ht="13.5" customHeight="1">
      <c r="B243" s="68"/>
      <c r="F243" s="69"/>
      <c r="R243" s="69"/>
      <c r="S243" s="69"/>
      <c r="T243" s="69"/>
      <c r="U243" s="69"/>
    </row>
    <row r="244" spans="2:21" s="67" customFormat="1" ht="13.5" customHeight="1">
      <c r="B244" s="68"/>
      <c r="F244" s="69"/>
      <c r="R244" s="69"/>
      <c r="S244" s="69"/>
      <c r="T244" s="69"/>
      <c r="U244" s="69"/>
    </row>
    <row r="245" spans="2:21" s="67" customFormat="1" ht="13.5" customHeight="1">
      <c r="B245" s="68"/>
      <c r="F245" s="69"/>
      <c r="R245" s="69"/>
      <c r="S245" s="69"/>
      <c r="T245" s="69"/>
      <c r="U245" s="69"/>
    </row>
    <row r="246" spans="2:21" s="67" customFormat="1" ht="13.5" customHeight="1">
      <c r="B246" s="68"/>
      <c r="F246" s="69"/>
      <c r="R246" s="69"/>
      <c r="S246" s="69"/>
      <c r="T246" s="69"/>
      <c r="U246" s="69"/>
    </row>
    <row r="247" spans="2:21" s="67" customFormat="1" ht="13.5" customHeight="1">
      <c r="B247" s="68"/>
      <c r="F247" s="69"/>
      <c r="R247" s="69"/>
      <c r="S247" s="69"/>
      <c r="T247" s="69"/>
      <c r="U247" s="69"/>
    </row>
  </sheetData>
  <sheetProtection/>
  <mergeCells count="40">
    <mergeCell ref="A2:A6"/>
    <mergeCell ref="B2:B6"/>
    <mergeCell ref="C2:C6"/>
    <mergeCell ref="D2:D6"/>
    <mergeCell ref="E2:E6"/>
    <mergeCell ref="F2:F6"/>
    <mergeCell ref="R2:R6"/>
    <mergeCell ref="T2:T6"/>
    <mergeCell ref="K2:L5"/>
    <mergeCell ref="W2:W6"/>
    <mergeCell ref="U2:U6"/>
    <mergeCell ref="Q5:Q6"/>
    <mergeCell ref="S5:S6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AO4:AO5"/>
    <mergeCell ref="Z2:Z6"/>
    <mergeCell ref="V2:V5"/>
    <mergeCell ref="AH4:AH5"/>
    <mergeCell ref="AM4:AM5"/>
    <mergeCell ref="AA2:AA5"/>
    <mergeCell ref="AF4:AF5"/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47"/>
  <sheetViews>
    <sheetView zoomScalePageLayoutView="0" workbookViewId="0" topLeftCell="A1">
      <pane xSplit="3" ySplit="6" topLeftCell="D7" activePane="bottomRight" state="frozen"/>
      <selection pane="topLeft" activeCell="A7" sqref="A7:IV247"/>
      <selection pane="topRight" activeCell="A7" sqref="A7:IV247"/>
      <selection pane="bottomLeft" activeCell="A7" sqref="A7:IV247"/>
      <selection pane="bottomRight" activeCell="C11" sqref="C1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687</v>
      </c>
      <c r="Q1" s="6"/>
    </row>
    <row r="2" spans="1:17" s="5" customFormat="1" ht="13.5" customHeight="1">
      <c r="A2" s="88" t="s">
        <v>688</v>
      </c>
      <c r="B2" s="145" t="s">
        <v>1</v>
      </c>
      <c r="C2" s="88" t="s">
        <v>689</v>
      </c>
      <c r="D2" s="88" t="s">
        <v>690</v>
      </c>
      <c r="E2" s="88" t="s">
        <v>691</v>
      </c>
      <c r="F2" s="88" t="s">
        <v>692</v>
      </c>
      <c r="G2" s="88" t="s">
        <v>693</v>
      </c>
      <c r="H2" s="108" t="s">
        <v>694</v>
      </c>
      <c r="I2" s="27"/>
      <c r="J2" s="108" t="s">
        <v>695</v>
      </c>
      <c r="K2" s="27"/>
      <c r="L2" s="88" t="s">
        <v>696</v>
      </c>
      <c r="M2" s="88" t="s">
        <v>697</v>
      </c>
      <c r="N2" s="88" t="s">
        <v>698</v>
      </c>
      <c r="O2" s="88" t="s">
        <v>0</v>
      </c>
      <c r="P2" s="88" t="s">
        <v>699</v>
      </c>
      <c r="Q2" s="88" t="s">
        <v>700</v>
      </c>
    </row>
    <row r="3" spans="1:17" s="5" customFormat="1" ht="13.5" customHeight="1">
      <c r="A3" s="89"/>
      <c r="B3" s="146"/>
      <c r="C3" s="89"/>
      <c r="D3" s="89"/>
      <c r="E3" s="89"/>
      <c r="F3" s="89"/>
      <c r="G3" s="149"/>
      <c r="H3" s="95"/>
      <c r="I3" s="29"/>
      <c r="J3" s="95"/>
      <c r="K3" s="29"/>
      <c r="L3" s="149"/>
      <c r="M3" s="89"/>
      <c r="N3" s="89"/>
      <c r="O3" s="149"/>
      <c r="P3" s="89"/>
      <c r="Q3" s="89"/>
    </row>
    <row r="4" spans="1:17" s="5" customFormat="1" ht="18.75" customHeight="1">
      <c r="A4" s="89"/>
      <c r="B4" s="146"/>
      <c r="C4" s="89"/>
      <c r="D4" s="89"/>
      <c r="E4" s="89"/>
      <c r="F4" s="89"/>
      <c r="G4" s="149"/>
      <c r="H4" s="95"/>
      <c r="I4" s="30"/>
      <c r="J4" s="95"/>
      <c r="K4" s="30"/>
      <c r="L4" s="149"/>
      <c r="M4" s="89"/>
      <c r="N4" s="89"/>
      <c r="O4" s="149"/>
      <c r="P4" s="89"/>
      <c r="Q4" s="89"/>
    </row>
    <row r="5" spans="1:17" s="5" customFormat="1" ht="26.25" customHeight="1">
      <c r="A5" s="89"/>
      <c r="B5" s="146"/>
      <c r="C5" s="89"/>
      <c r="D5" s="89"/>
      <c r="E5" s="89"/>
      <c r="F5" s="89"/>
      <c r="G5" s="149"/>
      <c r="H5" s="89"/>
      <c r="I5" s="89" t="s">
        <v>701</v>
      </c>
      <c r="J5" s="89"/>
      <c r="K5" s="88" t="s">
        <v>701</v>
      </c>
      <c r="L5" s="149"/>
      <c r="M5" s="89"/>
      <c r="N5" s="89"/>
      <c r="O5" s="149"/>
      <c r="P5" s="89"/>
      <c r="Q5" s="89"/>
    </row>
    <row r="6" spans="1:17" s="17" customFormat="1" ht="13.5" customHeight="1">
      <c r="A6" s="90"/>
      <c r="B6" s="147"/>
      <c r="C6" s="90"/>
      <c r="D6" s="90"/>
      <c r="E6" s="90"/>
      <c r="F6" s="90"/>
      <c r="G6" s="35" t="s">
        <v>2</v>
      </c>
      <c r="H6" s="90"/>
      <c r="I6" s="90"/>
      <c r="J6" s="90"/>
      <c r="K6" s="90"/>
      <c r="L6" s="34" t="s">
        <v>702</v>
      </c>
      <c r="M6" s="90"/>
      <c r="N6" s="90"/>
      <c r="O6" s="148"/>
      <c r="P6" s="90"/>
      <c r="Q6" s="34" t="s">
        <v>703</v>
      </c>
    </row>
    <row r="7" spans="1:17" s="73" customFormat="1" ht="30" customHeight="1">
      <c r="A7" s="18" t="s">
        <v>704</v>
      </c>
      <c r="B7" s="19" t="s">
        <v>705</v>
      </c>
      <c r="C7" s="18" t="s">
        <v>706</v>
      </c>
      <c r="D7" s="18" t="s">
        <v>707</v>
      </c>
      <c r="E7" s="18"/>
      <c r="F7" s="18" t="s">
        <v>708</v>
      </c>
      <c r="G7" s="18">
        <v>1039</v>
      </c>
      <c r="H7" s="18" t="s">
        <v>709</v>
      </c>
      <c r="I7" s="18"/>
      <c r="J7" s="18" t="s">
        <v>710</v>
      </c>
      <c r="K7" s="18"/>
      <c r="L7" s="18">
        <v>30</v>
      </c>
      <c r="M7" s="18">
        <v>1987</v>
      </c>
      <c r="N7" s="18" t="s">
        <v>711</v>
      </c>
      <c r="O7" s="18"/>
      <c r="P7" s="18" t="s">
        <v>712</v>
      </c>
      <c r="Q7" s="18"/>
    </row>
    <row r="8" spans="1:17" s="66" customFormat="1" ht="30" customHeight="1">
      <c r="A8" s="18" t="s">
        <v>704</v>
      </c>
      <c r="B8" s="19" t="s">
        <v>713</v>
      </c>
      <c r="C8" s="18" t="s">
        <v>714</v>
      </c>
      <c r="D8" s="18" t="s">
        <v>715</v>
      </c>
      <c r="E8" s="18"/>
      <c r="F8" s="18" t="s">
        <v>716</v>
      </c>
      <c r="G8" s="18"/>
      <c r="H8" s="18" t="s">
        <v>717</v>
      </c>
      <c r="I8" s="18"/>
      <c r="J8" s="18" t="s">
        <v>718</v>
      </c>
      <c r="K8" s="18"/>
      <c r="L8" s="18">
        <v>4.9</v>
      </c>
      <c r="M8" s="18">
        <v>2008</v>
      </c>
      <c r="N8" s="18" t="s">
        <v>719</v>
      </c>
      <c r="O8" s="18"/>
      <c r="P8" s="18" t="s">
        <v>712</v>
      </c>
      <c r="Q8" s="18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  <row r="111" spans="2:11" s="67" customFormat="1" ht="13.5" customHeight="1">
      <c r="B111" s="68"/>
      <c r="F111" s="69"/>
      <c r="H111" s="69"/>
      <c r="I111" s="69"/>
      <c r="J111" s="69"/>
      <c r="K111" s="69"/>
    </row>
    <row r="112" spans="2:11" s="67" customFormat="1" ht="13.5" customHeight="1">
      <c r="B112" s="68"/>
      <c r="F112" s="69"/>
      <c r="H112" s="69"/>
      <c r="I112" s="69"/>
      <c r="J112" s="69"/>
      <c r="K112" s="69"/>
    </row>
    <row r="113" spans="2:11" s="67" customFormat="1" ht="13.5" customHeight="1">
      <c r="B113" s="68"/>
      <c r="F113" s="69"/>
      <c r="H113" s="69"/>
      <c r="I113" s="69"/>
      <c r="J113" s="69"/>
      <c r="K113" s="69"/>
    </row>
    <row r="114" spans="2:11" s="67" customFormat="1" ht="13.5" customHeight="1">
      <c r="B114" s="68"/>
      <c r="F114" s="69"/>
      <c r="H114" s="69"/>
      <c r="I114" s="69"/>
      <c r="J114" s="69"/>
      <c r="K114" s="69"/>
    </row>
    <row r="115" spans="2:11" s="67" customFormat="1" ht="13.5" customHeight="1">
      <c r="B115" s="68"/>
      <c r="F115" s="69"/>
      <c r="H115" s="69"/>
      <c r="I115" s="69"/>
      <c r="J115" s="69"/>
      <c r="K115" s="69"/>
    </row>
    <row r="116" spans="2:11" s="67" customFormat="1" ht="13.5" customHeight="1">
      <c r="B116" s="68"/>
      <c r="F116" s="69"/>
      <c r="H116" s="69"/>
      <c r="I116" s="69"/>
      <c r="J116" s="69"/>
      <c r="K116" s="69"/>
    </row>
    <row r="117" spans="2:11" s="67" customFormat="1" ht="13.5" customHeight="1">
      <c r="B117" s="68"/>
      <c r="F117" s="69"/>
      <c r="H117" s="69"/>
      <c r="I117" s="69"/>
      <c r="J117" s="69"/>
      <c r="K117" s="69"/>
    </row>
    <row r="118" spans="2:11" s="67" customFormat="1" ht="13.5" customHeight="1">
      <c r="B118" s="68"/>
      <c r="F118" s="69"/>
      <c r="H118" s="69"/>
      <c r="I118" s="69"/>
      <c r="J118" s="69"/>
      <c r="K118" s="69"/>
    </row>
    <row r="119" spans="2:11" s="67" customFormat="1" ht="13.5" customHeight="1">
      <c r="B119" s="68"/>
      <c r="F119" s="69"/>
      <c r="H119" s="69"/>
      <c r="I119" s="69"/>
      <c r="J119" s="69"/>
      <c r="K119" s="69"/>
    </row>
    <row r="120" spans="2:11" s="67" customFormat="1" ht="13.5" customHeight="1">
      <c r="B120" s="68"/>
      <c r="F120" s="69"/>
      <c r="H120" s="69"/>
      <c r="I120" s="69"/>
      <c r="J120" s="69"/>
      <c r="K120" s="69"/>
    </row>
    <row r="121" spans="2:11" s="67" customFormat="1" ht="13.5" customHeight="1">
      <c r="B121" s="68"/>
      <c r="F121" s="69"/>
      <c r="H121" s="69"/>
      <c r="I121" s="69"/>
      <c r="J121" s="69"/>
      <c r="K121" s="69"/>
    </row>
    <row r="122" spans="2:11" s="67" customFormat="1" ht="13.5" customHeight="1">
      <c r="B122" s="68"/>
      <c r="F122" s="69"/>
      <c r="H122" s="69"/>
      <c r="I122" s="69"/>
      <c r="J122" s="69"/>
      <c r="K122" s="69"/>
    </row>
    <row r="123" spans="2:11" s="67" customFormat="1" ht="13.5" customHeight="1">
      <c r="B123" s="68"/>
      <c r="F123" s="69"/>
      <c r="H123" s="69"/>
      <c r="I123" s="69"/>
      <c r="J123" s="69"/>
      <c r="K123" s="69"/>
    </row>
    <row r="124" spans="2:11" s="67" customFormat="1" ht="13.5" customHeight="1">
      <c r="B124" s="68"/>
      <c r="F124" s="69"/>
      <c r="H124" s="69"/>
      <c r="I124" s="69"/>
      <c r="J124" s="69"/>
      <c r="K124" s="69"/>
    </row>
    <row r="125" spans="2:11" s="67" customFormat="1" ht="13.5" customHeight="1">
      <c r="B125" s="68"/>
      <c r="F125" s="69"/>
      <c r="H125" s="69"/>
      <c r="I125" s="69"/>
      <c r="J125" s="69"/>
      <c r="K125" s="69"/>
    </row>
    <row r="126" spans="2:11" s="67" customFormat="1" ht="13.5" customHeight="1">
      <c r="B126" s="68"/>
      <c r="F126" s="69"/>
      <c r="H126" s="69"/>
      <c r="I126" s="69"/>
      <c r="J126" s="69"/>
      <c r="K126" s="69"/>
    </row>
    <row r="127" spans="2:11" s="67" customFormat="1" ht="13.5" customHeight="1">
      <c r="B127" s="68"/>
      <c r="F127" s="69"/>
      <c r="H127" s="69"/>
      <c r="I127" s="69"/>
      <c r="J127" s="69"/>
      <c r="K127" s="69"/>
    </row>
    <row r="128" spans="2:11" s="67" customFormat="1" ht="13.5" customHeight="1">
      <c r="B128" s="68"/>
      <c r="F128" s="69"/>
      <c r="H128" s="69"/>
      <c r="I128" s="69"/>
      <c r="J128" s="69"/>
      <c r="K128" s="69"/>
    </row>
    <row r="129" spans="2:11" s="67" customFormat="1" ht="13.5" customHeight="1">
      <c r="B129" s="68"/>
      <c r="F129" s="69"/>
      <c r="H129" s="69"/>
      <c r="I129" s="69"/>
      <c r="J129" s="69"/>
      <c r="K129" s="69"/>
    </row>
    <row r="130" spans="2:11" s="67" customFormat="1" ht="13.5" customHeight="1">
      <c r="B130" s="68"/>
      <c r="F130" s="69"/>
      <c r="H130" s="69"/>
      <c r="I130" s="69"/>
      <c r="J130" s="69"/>
      <c r="K130" s="69"/>
    </row>
    <row r="131" spans="2:11" s="67" customFormat="1" ht="13.5" customHeight="1">
      <c r="B131" s="68"/>
      <c r="F131" s="69"/>
      <c r="H131" s="69"/>
      <c r="I131" s="69"/>
      <c r="J131" s="69"/>
      <c r="K131" s="69"/>
    </row>
    <row r="132" spans="2:11" s="67" customFormat="1" ht="13.5" customHeight="1">
      <c r="B132" s="68"/>
      <c r="F132" s="69"/>
      <c r="H132" s="69"/>
      <c r="I132" s="69"/>
      <c r="J132" s="69"/>
      <c r="K132" s="69"/>
    </row>
    <row r="133" spans="2:11" s="67" customFormat="1" ht="13.5" customHeight="1">
      <c r="B133" s="68"/>
      <c r="F133" s="69"/>
      <c r="H133" s="69"/>
      <c r="I133" s="69"/>
      <c r="J133" s="69"/>
      <c r="K133" s="69"/>
    </row>
    <row r="134" spans="2:11" s="67" customFormat="1" ht="13.5" customHeight="1">
      <c r="B134" s="68"/>
      <c r="F134" s="69"/>
      <c r="H134" s="69"/>
      <c r="I134" s="69"/>
      <c r="J134" s="69"/>
      <c r="K134" s="69"/>
    </row>
    <row r="135" spans="2:11" s="67" customFormat="1" ht="13.5" customHeight="1">
      <c r="B135" s="68"/>
      <c r="F135" s="69"/>
      <c r="H135" s="69"/>
      <c r="I135" s="69"/>
      <c r="J135" s="69"/>
      <c r="K135" s="69"/>
    </row>
    <row r="136" spans="2:11" s="67" customFormat="1" ht="13.5" customHeight="1">
      <c r="B136" s="68"/>
      <c r="F136" s="69"/>
      <c r="H136" s="69"/>
      <c r="I136" s="69"/>
      <c r="J136" s="69"/>
      <c r="K136" s="69"/>
    </row>
    <row r="137" spans="2:11" s="67" customFormat="1" ht="13.5" customHeight="1">
      <c r="B137" s="68"/>
      <c r="F137" s="69"/>
      <c r="H137" s="69"/>
      <c r="I137" s="69"/>
      <c r="J137" s="69"/>
      <c r="K137" s="69"/>
    </row>
    <row r="138" spans="2:11" s="67" customFormat="1" ht="13.5" customHeight="1">
      <c r="B138" s="68"/>
      <c r="F138" s="69"/>
      <c r="H138" s="69"/>
      <c r="I138" s="69"/>
      <c r="J138" s="69"/>
      <c r="K138" s="69"/>
    </row>
    <row r="139" spans="2:11" s="67" customFormat="1" ht="13.5" customHeight="1">
      <c r="B139" s="68"/>
      <c r="F139" s="69"/>
      <c r="H139" s="69"/>
      <c r="I139" s="69"/>
      <c r="J139" s="69"/>
      <c r="K139" s="69"/>
    </row>
    <row r="140" spans="2:11" s="67" customFormat="1" ht="13.5" customHeight="1">
      <c r="B140" s="68"/>
      <c r="F140" s="69"/>
      <c r="H140" s="69"/>
      <c r="I140" s="69"/>
      <c r="J140" s="69"/>
      <c r="K140" s="69"/>
    </row>
    <row r="141" spans="2:11" s="67" customFormat="1" ht="13.5" customHeight="1">
      <c r="B141" s="68"/>
      <c r="F141" s="69"/>
      <c r="H141" s="69"/>
      <c r="I141" s="69"/>
      <c r="J141" s="69"/>
      <c r="K141" s="69"/>
    </row>
    <row r="142" spans="2:11" s="67" customFormat="1" ht="13.5" customHeight="1">
      <c r="B142" s="68"/>
      <c r="F142" s="69"/>
      <c r="H142" s="69"/>
      <c r="I142" s="69"/>
      <c r="J142" s="69"/>
      <c r="K142" s="69"/>
    </row>
    <row r="143" spans="2:11" s="67" customFormat="1" ht="13.5" customHeight="1">
      <c r="B143" s="68"/>
      <c r="F143" s="69"/>
      <c r="H143" s="69"/>
      <c r="I143" s="69"/>
      <c r="J143" s="69"/>
      <c r="K143" s="69"/>
    </row>
    <row r="144" spans="2:11" s="67" customFormat="1" ht="13.5" customHeight="1">
      <c r="B144" s="68"/>
      <c r="F144" s="69"/>
      <c r="H144" s="69"/>
      <c r="I144" s="69"/>
      <c r="J144" s="69"/>
      <c r="K144" s="69"/>
    </row>
    <row r="145" spans="2:11" s="67" customFormat="1" ht="13.5" customHeight="1">
      <c r="B145" s="68"/>
      <c r="F145" s="69"/>
      <c r="H145" s="69"/>
      <c r="I145" s="69"/>
      <c r="J145" s="69"/>
      <c r="K145" s="69"/>
    </row>
    <row r="146" spans="2:11" s="67" customFormat="1" ht="13.5" customHeight="1">
      <c r="B146" s="68"/>
      <c r="F146" s="69"/>
      <c r="H146" s="69"/>
      <c r="I146" s="69"/>
      <c r="J146" s="69"/>
      <c r="K146" s="69"/>
    </row>
    <row r="147" spans="2:11" s="67" customFormat="1" ht="13.5" customHeight="1">
      <c r="B147" s="68"/>
      <c r="F147" s="69"/>
      <c r="H147" s="69"/>
      <c r="I147" s="69"/>
      <c r="J147" s="69"/>
      <c r="K147" s="69"/>
    </row>
    <row r="148" spans="2:11" s="67" customFormat="1" ht="13.5" customHeight="1">
      <c r="B148" s="68"/>
      <c r="F148" s="69"/>
      <c r="H148" s="69"/>
      <c r="I148" s="69"/>
      <c r="J148" s="69"/>
      <c r="K148" s="69"/>
    </row>
    <row r="149" spans="2:11" s="67" customFormat="1" ht="13.5" customHeight="1">
      <c r="B149" s="68"/>
      <c r="F149" s="69"/>
      <c r="H149" s="69"/>
      <c r="I149" s="69"/>
      <c r="J149" s="69"/>
      <c r="K149" s="69"/>
    </row>
    <row r="150" spans="2:11" s="67" customFormat="1" ht="13.5" customHeight="1">
      <c r="B150" s="68"/>
      <c r="F150" s="69"/>
      <c r="H150" s="69"/>
      <c r="I150" s="69"/>
      <c r="J150" s="69"/>
      <c r="K150" s="69"/>
    </row>
    <row r="151" spans="2:11" s="67" customFormat="1" ht="13.5" customHeight="1">
      <c r="B151" s="68"/>
      <c r="F151" s="69"/>
      <c r="H151" s="69"/>
      <c r="I151" s="69"/>
      <c r="J151" s="69"/>
      <c r="K151" s="69"/>
    </row>
    <row r="152" spans="2:11" s="67" customFormat="1" ht="13.5" customHeight="1">
      <c r="B152" s="68"/>
      <c r="F152" s="69"/>
      <c r="H152" s="69"/>
      <c r="I152" s="69"/>
      <c r="J152" s="69"/>
      <c r="K152" s="69"/>
    </row>
    <row r="153" spans="2:11" s="67" customFormat="1" ht="13.5" customHeight="1">
      <c r="B153" s="68"/>
      <c r="F153" s="69"/>
      <c r="H153" s="69"/>
      <c r="I153" s="69"/>
      <c r="J153" s="69"/>
      <c r="K153" s="69"/>
    </row>
    <row r="154" spans="2:11" s="67" customFormat="1" ht="13.5" customHeight="1">
      <c r="B154" s="68"/>
      <c r="F154" s="69"/>
      <c r="H154" s="69"/>
      <c r="I154" s="69"/>
      <c r="J154" s="69"/>
      <c r="K154" s="69"/>
    </row>
    <row r="155" spans="2:11" s="67" customFormat="1" ht="13.5" customHeight="1">
      <c r="B155" s="68"/>
      <c r="F155" s="69"/>
      <c r="H155" s="69"/>
      <c r="I155" s="69"/>
      <c r="J155" s="69"/>
      <c r="K155" s="69"/>
    </row>
    <row r="156" spans="2:11" s="67" customFormat="1" ht="13.5" customHeight="1">
      <c r="B156" s="68"/>
      <c r="F156" s="69"/>
      <c r="H156" s="69"/>
      <c r="I156" s="69"/>
      <c r="J156" s="69"/>
      <c r="K156" s="69"/>
    </row>
    <row r="157" spans="2:11" s="67" customFormat="1" ht="13.5" customHeight="1">
      <c r="B157" s="68"/>
      <c r="F157" s="69"/>
      <c r="H157" s="69"/>
      <c r="I157" s="69"/>
      <c r="J157" s="69"/>
      <c r="K157" s="69"/>
    </row>
    <row r="158" spans="2:11" s="67" customFormat="1" ht="13.5" customHeight="1">
      <c r="B158" s="68"/>
      <c r="F158" s="69"/>
      <c r="H158" s="69"/>
      <c r="I158" s="69"/>
      <c r="J158" s="69"/>
      <c r="K158" s="69"/>
    </row>
    <row r="159" spans="2:11" s="67" customFormat="1" ht="13.5" customHeight="1">
      <c r="B159" s="68"/>
      <c r="F159" s="69"/>
      <c r="H159" s="69"/>
      <c r="I159" s="69"/>
      <c r="J159" s="69"/>
      <c r="K159" s="69"/>
    </row>
    <row r="160" spans="2:11" s="67" customFormat="1" ht="13.5" customHeight="1">
      <c r="B160" s="68"/>
      <c r="F160" s="69"/>
      <c r="H160" s="69"/>
      <c r="I160" s="69"/>
      <c r="J160" s="69"/>
      <c r="K160" s="69"/>
    </row>
    <row r="161" spans="2:11" s="67" customFormat="1" ht="13.5" customHeight="1">
      <c r="B161" s="68"/>
      <c r="F161" s="69"/>
      <c r="H161" s="69"/>
      <c r="I161" s="69"/>
      <c r="J161" s="69"/>
      <c r="K161" s="69"/>
    </row>
    <row r="162" spans="2:11" s="67" customFormat="1" ht="13.5" customHeight="1">
      <c r="B162" s="68"/>
      <c r="F162" s="69"/>
      <c r="H162" s="69"/>
      <c r="I162" s="69"/>
      <c r="J162" s="69"/>
      <c r="K162" s="69"/>
    </row>
    <row r="163" spans="2:11" s="67" customFormat="1" ht="13.5" customHeight="1">
      <c r="B163" s="68"/>
      <c r="F163" s="69"/>
      <c r="H163" s="69"/>
      <c r="I163" s="69"/>
      <c r="J163" s="69"/>
      <c r="K163" s="69"/>
    </row>
    <row r="164" spans="2:11" s="67" customFormat="1" ht="13.5" customHeight="1">
      <c r="B164" s="68"/>
      <c r="F164" s="69"/>
      <c r="H164" s="69"/>
      <c r="I164" s="69"/>
      <c r="J164" s="69"/>
      <c r="K164" s="69"/>
    </row>
    <row r="165" spans="2:11" s="67" customFormat="1" ht="13.5" customHeight="1">
      <c r="B165" s="68"/>
      <c r="F165" s="69"/>
      <c r="H165" s="69"/>
      <c r="I165" s="69"/>
      <c r="J165" s="69"/>
      <c r="K165" s="69"/>
    </row>
    <row r="166" spans="2:11" s="67" customFormat="1" ht="13.5" customHeight="1">
      <c r="B166" s="68"/>
      <c r="F166" s="69"/>
      <c r="H166" s="69"/>
      <c r="I166" s="69"/>
      <c r="J166" s="69"/>
      <c r="K166" s="69"/>
    </row>
    <row r="167" spans="2:11" s="67" customFormat="1" ht="13.5" customHeight="1">
      <c r="B167" s="68"/>
      <c r="F167" s="69"/>
      <c r="H167" s="69"/>
      <c r="I167" s="69"/>
      <c r="J167" s="69"/>
      <c r="K167" s="69"/>
    </row>
    <row r="168" spans="2:11" s="67" customFormat="1" ht="13.5" customHeight="1">
      <c r="B168" s="68"/>
      <c r="F168" s="69"/>
      <c r="H168" s="69"/>
      <c r="I168" s="69"/>
      <c r="J168" s="69"/>
      <c r="K168" s="69"/>
    </row>
    <row r="169" spans="2:11" s="67" customFormat="1" ht="13.5" customHeight="1">
      <c r="B169" s="68"/>
      <c r="F169" s="69"/>
      <c r="H169" s="69"/>
      <c r="I169" s="69"/>
      <c r="J169" s="69"/>
      <c r="K169" s="69"/>
    </row>
    <row r="170" spans="2:11" s="67" customFormat="1" ht="13.5" customHeight="1">
      <c r="B170" s="68"/>
      <c r="F170" s="69"/>
      <c r="H170" s="69"/>
      <c r="I170" s="69"/>
      <c r="J170" s="69"/>
      <c r="K170" s="69"/>
    </row>
    <row r="171" spans="2:11" s="67" customFormat="1" ht="13.5" customHeight="1">
      <c r="B171" s="68"/>
      <c r="F171" s="69"/>
      <c r="H171" s="69"/>
      <c r="I171" s="69"/>
      <c r="J171" s="69"/>
      <c r="K171" s="69"/>
    </row>
    <row r="172" spans="2:11" s="67" customFormat="1" ht="13.5" customHeight="1">
      <c r="B172" s="68"/>
      <c r="F172" s="69"/>
      <c r="H172" s="69"/>
      <c r="I172" s="69"/>
      <c r="J172" s="69"/>
      <c r="K172" s="69"/>
    </row>
    <row r="173" spans="2:11" s="67" customFormat="1" ht="13.5" customHeight="1">
      <c r="B173" s="68"/>
      <c r="F173" s="69"/>
      <c r="H173" s="69"/>
      <c r="I173" s="69"/>
      <c r="J173" s="69"/>
      <c r="K173" s="69"/>
    </row>
    <row r="174" spans="2:11" s="67" customFormat="1" ht="13.5" customHeight="1">
      <c r="B174" s="68"/>
      <c r="F174" s="69"/>
      <c r="H174" s="69"/>
      <c r="I174" s="69"/>
      <c r="J174" s="69"/>
      <c r="K174" s="69"/>
    </row>
    <row r="175" spans="2:11" s="67" customFormat="1" ht="13.5" customHeight="1">
      <c r="B175" s="68"/>
      <c r="F175" s="69"/>
      <c r="H175" s="69"/>
      <c r="I175" s="69"/>
      <c r="J175" s="69"/>
      <c r="K175" s="69"/>
    </row>
    <row r="176" spans="2:11" s="67" customFormat="1" ht="13.5" customHeight="1">
      <c r="B176" s="68"/>
      <c r="F176" s="69"/>
      <c r="H176" s="69"/>
      <c r="I176" s="69"/>
      <c r="J176" s="69"/>
      <c r="K176" s="69"/>
    </row>
    <row r="177" spans="2:11" s="67" customFormat="1" ht="13.5" customHeight="1">
      <c r="B177" s="68"/>
      <c r="F177" s="69"/>
      <c r="H177" s="69"/>
      <c r="I177" s="69"/>
      <c r="J177" s="69"/>
      <c r="K177" s="69"/>
    </row>
    <row r="178" spans="2:11" s="67" customFormat="1" ht="13.5" customHeight="1">
      <c r="B178" s="68"/>
      <c r="F178" s="69"/>
      <c r="H178" s="69"/>
      <c r="I178" s="69"/>
      <c r="J178" s="69"/>
      <c r="K178" s="69"/>
    </row>
    <row r="179" spans="2:11" s="67" customFormat="1" ht="13.5" customHeight="1">
      <c r="B179" s="68"/>
      <c r="F179" s="69"/>
      <c r="H179" s="69"/>
      <c r="I179" s="69"/>
      <c r="J179" s="69"/>
      <c r="K179" s="69"/>
    </row>
    <row r="180" spans="2:11" s="67" customFormat="1" ht="13.5" customHeight="1">
      <c r="B180" s="68"/>
      <c r="F180" s="69"/>
      <c r="H180" s="69"/>
      <c r="I180" s="69"/>
      <c r="J180" s="69"/>
      <c r="K180" s="69"/>
    </row>
    <row r="181" spans="2:11" s="67" customFormat="1" ht="13.5" customHeight="1">
      <c r="B181" s="68"/>
      <c r="F181" s="69"/>
      <c r="H181" s="69"/>
      <c r="I181" s="69"/>
      <c r="J181" s="69"/>
      <c r="K181" s="69"/>
    </row>
    <row r="182" spans="2:11" s="67" customFormat="1" ht="13.5" customHeight="1">
      <c r="B182" s="68"/>
      <c r="F182" s="69"/>
      <c r="H182" s="69"/>
      <c r="I182" s="69"/>
      <c r="J182" s="69"/>
      <c r="K182" s="69"/>
    </row>
    <row r="183" spans="2:11" s="67" customFormat="1" ht="13.5" customHeight="1">
      <c r="B183" s="68"/>
      <c r="F183" s="69"/>
      <c r="H183" s="69"/>
      <c r="I183" s="69"/>
      <c r="J183" s="69"/>
      <c r="K183" s="69"/>
    </row>
    <row r="184" spans="2:11" s="67" customFormat="1" ht="13.5" customHeight="1">
      <c r="B184" s="68"/>
      <c r="F184" s="69"/>
      <c r="H184" s="69"/>
      <c r="I184" s="69"/>
      <c r="J184" s="69"/>
      <c r="K184" s="69"/>
    </row>
    <row r="185" spans="2:11" s="67" customFormat="1" ht="13.5" customHeight="1">
      <c r="B185" s="68"/>
      <c r="F185" s="69"/>
      <c r="H185" s="69"/>
      <c r="I185" s="69"/>
      <c r="J185" s="69"/>
      <c r="K185" s="69"/>
    </row>
    <row r="186" spans="2:11" s="67" customFormat="1" ht="13.5" customHeight="1">
      <c r="B186" s="68"/>
      <c r="F186" s="69"/>
      <c r="H186" s="69"/>
      <c r="I186" s="69"/>
      <c r="J186" s="69"/>
      <c r="K186" s="69"/>
    </row>
    <row r="187" spans="2:11" s="67" customFormat="1" ht="13.5" customHeight="1">
      <c r="B187" s="68"/>
      <c r="F187" s="69"/>
      <c r="H187" s="69"/>
      <c r="I187" s="69"/>
      <c r="J187" s="69"/>
      <c r="K187" s="69"/>
    </row>
    <row r="188" spans="2:11" s="67" customFormat="1" ht="13.5" customHeight="1">
      <c r="B188" s="68"/>
      <c r="F188" s="69"/>
      <c r="H188" s="69"/>
      <c r="I188" s="69"/>
      <c r="J188" s="69"/>
      <c r="K188" s="69"/>
    </row>
    <row r="189" spans="2:11" s="67" customFormat="1" ht="13.5" customHeight="1">
      <c r="B189" s="68"/>
      <c r="F189" s="69"/>
      <c r="H189" s="69"/>
      <c r="I189" s="69"/>
      <c r="J189" s="69"/>
      <c r="K189" s="69"/>
    </row>
    <row r="190" spans="2:11" s="67" customFormat="1" ht="13.5" customHeight="1">
      <c r="B190" s="68"/>
      <c r="F190" s="69"/>
      <c r="H190" s="69"/>
      <c r="I190" s="69"/>
      <c r="J190" s="69"/>
      <c r="K190" s="69"/>
    </row>
    <row r="191" spans="2:11" s="67" customFormat="1" ht="13.5" customHeight="1">
      <c r="B191" s="68"/>
      <c r="F191" s="69"/>
      <c r="H191" s="69"/>
      <c r="I191" s="69"/>
      <c r="J191" s="69"/>
      <c r="K191" s="69"/>
    </row>
    <row r="192" spans="2:11" s="67" customFormat="1" ht="13.5" customHeight="1">
      <c r="B192" s="68"/>
      <c r="F192" s="69"/>
      <c r="H192" s="69"/>
      <c r="I192" s="69"/>
      <c r="J192" s="69"/>
      <c r="K192" s="69"/>
    </row>
    <row r="193" spans="2:11" s="67" customFormat="1" ht="13.5" customHeight="1">
      <c r="B193" s="68"/>
      <c r="F193" s="69"/>
      <c r="H193" s="69"/>
      <c r="I193" s="69"/>
      <c r="J193" s="69"/>
      <c r="K193" s="69"/>
    </row>
    <row r="194" spans="2:11" s="67" customFormat="1" ht="13.5" customHeight="1">
      <c r="B194" s="68"/>
      <c r="F194" s="69"/>
      <c r="H194" s="69"/>
      <c r="I194" s="69"/>
      <c r="J194" s="69"/>
      <c r="K194" s="69"/>
    </row>
    <row r="195" spans="2:11" s="67" customFormat="1" ht="13.5" customHeight="1">
      <c r="B195" s="68"/>
      <c r="F195" s="69"/>
      <c r="H195" s="69"/>
      <c r="I195" s="69"/>
      <c r="J195" s="69"/>
      <c r="K195" s="69"/>
    </row>
    <row r="196" spans="2:11" s="67" customFormat="1" ht="13.5" customHeight="1">
      <c r="B196" s="68"/>
      <c r="F196" s="69"/>
      <c r="H196" s="69"/>
      <c r="I196" s="69"/>
      <c r="J196" s="69"/>
      <c r="K196" s="69"/>
    </row>
    <row r="197" spans="2:11" s="67" customFormat="1" ht="13.5" customHeight="1">
      <c r="B197" s="68"/>
      <c r="F197" s="69"/>
      <c r="H197" s="69"/>
      <c r="I197" s="69"/>
      <c r="J197" s="69"/>
      <c r="K197" s="69"/>
    </row>
    <row r="198" spans="2:11" s="67" customFormat="1" ht="13.5" customHeight="1">
      <c r="B198" s="68"/>
      <c r="F198" s="69"/>
      <c r="H198" s="69"/>
      <c r="I198" s="69"/>
      <c r="J198" s="69"/>
      <c r="K198" s="69"/>
    </row>
    <row r="199" spans="2:11" s="67" customFormat="1" ht="13.5" customHeight="1">
      <c r="B199" s="68"/>
      <c r="F199" s="69"/>
      <c r="H199" s="69"/>
      <c r="I199" s="69"/>
      <c r="J199" s="69"/>
      <c r="K199" s="69"/>
    </row>
    <row r="200" spans="2:11" s="67" customFormat="1" ht="13.5" customHeight="1">
      <c r="B200" s="68"/>
      <c r="F200" s="69"/>
      <c r="H200" s="69"/>
      <c r="I200" s="69"/>
      <c r="J200" s="69"/>
      <c r="K200" s="69"/>
    </row>
    <row r="201" spans="2:11" s="67" customFormat="1" ht="13.5" customHeight="1">
      <c r="B201" s="68"/>
      <c r="F201" s="69"/>
      <c r="H201" s="69"/>
      <c r="I201" s="69"/>
      <c r="J201" s="69"/>
      <c r="K201" s="69"/>
    </row>
    <row r="202" spans="2:11" s="67" customFormat="1" ht="13.5" customHeight="1">
      <c r="B202" s="68"/>
      <c r="F202" s="69"/>
      <c r="H202" s="69"/>
      <c r="I202" s="69"/>
      <c r="J202" s="69"/>
      <c r="K202" s="69"/>
    </row>
    <row r="203" spans="2:11" s="67" customFormat="1" ht="13.5" customHeight="1">
      <c r="B203" s="68"/>
      <c r="F203" s="69"/>
      <c r="H203" s="69"/>
      <c r="I203" s="69"/>
      <c r="J203" s="69"/>
      <c r="K203" s="69"/>
    </row>
    <row r="204" spans="2:11" s="67" customFormat="1" ht="13.5" customHeight="1">
      <c r="B204" s="68"/>
      <c r="F204" s="69"/>
      <c r="H204" s="69"/>
      <c r="I204" s="69"/>
      <c r="J204" s="69"/>
      <c r="K204" s="69"/>
    </row>
    <row r="205" spans="2:11" s="67" customFormat="1" ht="13.5" customHeight="1">
      <c r="B205" s="68"/>
      <c r="F205" s="69"/>
      <c r="H205" s="69"/>
      <c r="I205" s="69"/>
      <c r="J205" s="69"/>
      <c r="K205" s="69"/>
    </row>
    <row r="206" spans="2:11" s="67" customFormat="1" ht="13.5" customHeight="1">
      <c r="B206" s="68"/>
      <c r="F206" s="69"/>
      <c r="H206" s="69"/>
      <c r="I206" s="69"/>
      <c r="J206" s="69"/>
      <c r="K206" s="69"/>
    </row>
    <row r="207" spans="2:11" s="67" customFormat="1" ht="13.5" customHeight="1">
      <c r="B207" s="68"/>
      <c r="F207" s="69"/>
      <c r="H207" s="69"/>
      <c r="I207" s="69"/>
      <c r="J207" s="69"/>
      <c r="K207" s="69"/>
    </row>
    <row r="208" spans="2:11" s="67" customFormat="1" ht="13.5" customHeight="1">
      <c r="B208" s="68"/>
      <c r="F208" s="69"/>
      <c r="H208" s="69"/>
      <c r="I208" s="69"/>
      <c r="J208" s="69"/>
      <c r="K208" s="69"/>
    </row>
    <row r="209" spans="2:11" s="67" customFormat="1" ht="13.5" customHeight="1">
      <c r="B209" s="68"/>
      <c r="F209" s="69"/>
      <c r="H209" s="69"/>
      <c r="I209" s="69"/>
      <c r="J209" s="69"/>
      <c r="K209" s="69"/>
    </row>
    <row r="210" spans="2:11" s="67" customFormat="1" ht="13.5" customHeight="1">
      <c r="B210" s="68"/>
      <c r="F210" s="69"/>
      <c r="H210" s="69"/>
      <c r="I210" s="69"/>
      <c r="J210" s="69"/>
      <c r="K210" s="69"/>
    </row>
    <row r="211" spans="2:11" s="67" customFormat="1" ht="13.5" customHeight="1">
      <c r="B211" s="68"/>
      <c r="F211" s="69"/>
      <c r="H211" s="69"/>
      <c r="I211" s="69"/>
      <c r="J211" s="69"/>
      <c r="K211" s="69"/>
    </row>
    <row r="212" spans="2:11" s="67" customFormat="1" ht="13.5" customHeight="1">
      <c r="B212" s="68"/>
      <c r="F212" s="69"/>
      <c r="H212" s="69"/>
      <c r="I212" s="69"/>
      <c r="J212" s="69"/>
      <c r="K212" s="69"/>
    </row>
    <row r="213" spans="2:11" s="67" customFormat="1" ht="13.5" customHeight="1">
      <c r="B213" s="68"/>
      <c r="F213" s="69"/>
      <c r="H213" s="69"/>
      <c r="I213" s="69"/>
      <c r="J213" s="69"/>
      <c r="K213" s="69"/>
    </row>
    <row r="214" spans="2:11" s="67" customFormat="1" ht="13.5" customHeight="1">
      <c r="B214" s="68"/>
      <c r="F214" s="69"/>
      <c r="H214" s="69"/>
      <c r="I214" s="69"/>
      <c r="J214" s="69"/>
      <c r="K214" s="69"/>
    </row>
    <row r="215" spans="2:11" s="67" customFormat="1" ht="13.5" customHeight="1">
      <c r="B215" s="68"/>
      <c r="F215" s="69"/>
      <c r="H215" s="69"/>
      <c r="I215" s="69"/>
      <c r="J215" s="69"/>
      <c r="K215" s="69"/>
    </row>
    <row r="216" spans="2:11" s="67" customFormat="1" ht="13.5" customHeight="1">
      <c r="B216" s="68"/>
      <c r="F216" s="69"/>
      <c r="H216" s="69"/>
      <c r="I216" s="69"/>
      <c r="J216" s="69"/>
      <c r="K216" s="69"/>
    </row>
    <row r="217" spans="2:11" s="67" customFormat="1" ht="13.5" customHeight="1">
      <c r="B217" s="68"/>
      <c r="F217" s="69"/>
      <c r="H217" s="69"/>
      <c r="I217" s="69"/>
      <c r="J217" s="69"/>
      <c r="K217" s="69"/>
    </row>
    <row r="218" spans="2:11" s="67" customFormat="1" ht="13.5" customHeight="1">
      <c r="B218" s="68"/>
      <c r="F218" s="69"/>
      <c r="H218" s="69"/>
      <c r="I218" s="69"/>
      <c r="J218" s="69"/>
      <c r="K218" s="69"/>
    </row>
    <row r="219" spans="2:11" s="67" customFormat="1" ht="13.5" customHeight="1">
      <c r="B219" s="68"/>
      <c r="F219" s="69"/>
      <c r="H219" s="69"/>
      <c r="I219" s="69"/>
      <c r="J219" s="69"/>
      <c r="K219" s="69"/>
    </row>
    <row r="220" spans="2:11" s="67" customFormat="1" ht="13.5" customHeight="1">
      <c r="B220" s="68"/>
      <c r="F220" s="69"/>
      <c r="H220" s="69"/>
      <c r="I220" s="69"/>
      <c r="J220" s="69"/>
      <c r="K220" s="69"/>
    </row>
    <row r="221" spans="2:11" s="67" customFormat="1" ht="13.5" customHeight="1">
      <c r="B221" s="68"/>
      <c r="F221" s="69"/>
      <c r="H221" s="69"/>
      <c r="I221" s="69"/>
      <c r="J221" s="69"/>
      <c r="K221" s="69"/>
    </row>
    <row r="222" spans="2:11" s="67" customFormat="1" ht="13.5" customHeight="1">
      <c r="B222" s="68"/>
      <c r="F222" s="69"/>
      <c r="H222" s="69"/>
      <c r="I222" s="69"/>
      <c r="J222" s="69"/>
      <c r="K222" s="69"/>
    </row>
    <row r="223" spans="2:11" s="67" customFormat="1" ht="13.5" customHeight="1">
      <c r="B223" s="68"/>
      <c r="F223" s="69"/>
      <c r="H223" s="69"/>
      <c r="I223" s="69"/>
      <c r="J223" s="69"/>
      <c r="K223" s="69"/>
    </row>
    <row r="224" spans="2:11" s="67" customFormat="1" ht="13.5" customHeight="1">
      <c r="B224" s="68"/>
      <c r="F224" s="69"/>
      <c r="H224" s="69"/>
      <c r="I224" s="69"/>
      <c r="J224" s="69"/>
      <c r="K224" s="69"/>
    </row>
    <row r="225" spans="2:11" s="67" customFormat="1" ht="13.5" customHeight="1">
      <c r="B225" s="68"/>
      <c r="F225" s="69"/>
      <c r="H225" s="69"/>
      <c r="I225" s="69"/>
      <c r="J225" s="69"/>
      <c r="K225" s="69"/>
    </row>
    <row r="226" spans="2:11" s="67" customFormat="1" ht="13.5" customHeight="1">
      <c r="B226" s="68"/>
      <c r="F226" s="69"/>
      <c r="H226" s="69"/>
      <c r="I226" s="69"/>
      <c r="J226" s="69"/>
      <c r="K226" s="69"/>
    </row>
    <row r="227" spans="2:11" s="67" customFormat="1" ht="13.5" customHeight="1">
      <c r="B227" s="68"/>
      <c r="F227" s="69"/>
      <c r="H227" s="69"/>
      <c r="I227" s="69"/>
      <c r="J227" s="69"/>
      <c r="K227" s="69"/>
    </row>
    <row r="228" spans="2:11" s="67" customFormat="1" ht="13.5" customHeight="1">
      <c r="B228" s="68"/>
      <c r="F228" s="69"/>
      <c r="H228" s="69"/>
      <c r="I228" s="69"/>
      <c r="J228" s="69"/>
      <c r="K228" s="69"/>
    </row>
    <row r="229" spans="2:11" s="67" customFormat="1" ht="13.5" customHeight="1">
      <c r="B229" s="68"/>
      <c r="F229" s="69"/>
      <c r="H229" s="69"/>
      <c r="I229" s="69"/>
      <c r="J229" s="69"/>
      <c r="K229" s="69"/>
    </row>
    <row r="230" spans="2:11" s="67" customFormat="1" ht="13.5" customHeight="1">
      <c r="B230" s="68"/>
      <c r="F230" s="69"/>
      <c r="H230" s="69"/>
      <c r="I230" s="69"/>
      <c r="J230" s="69"/>
      <c r="K230" s="69"/>
    </row>
    <row r="231" spans="2:11" s="67" customFormat="1" ht="13.5" customHeight="1">
      <c r="B231" s="68"/>
      <c r="F231" s="69"/>
      <c r="H231" s="69"/>
      <c r="I231" s="69"/>
      <c r="J231" s="69"/>
      <c r="K231" s="69"/>
    </row>
    <row r="232" spans="2:11" s="67" customFormat="1" ht="13.5" customHeight="1">
      <c r="B232" s="68"/>
      <c r="F232" s="69"/>
      <c r="H232" s="69"/>
      <c r="I232" s="69"/>
      <c r="J232" s="69"/>
      <c r="K232" s="69"/>
    </row>
    <row r="233" spans="2:11" s="67" customFormat="1" ht="13.5" customHeight="1">
      <c r="B233" s="68"/>
      <c r="F233" s="69"/>
      <c r="H233" s="69"/>
      <c r="I233" s="69"/>
      <c r="J233" s="69"/>
      <c r="K233" s="69"/>
    </row>
    <row r="234" spans="2:11" s="67" customFormat="1" ht="13.5" customHeight="1">
      <c r="B234" s="68"/>
      <c r="F234" s="69"/>
      <c r="H234" s="69"/>
      <c r="I234" s="69"/>
      <c r="J234" s="69"/>
      <c r="K234" s="69"/>
    </row>
    <row r="235" spans="2:11" s="67" customFormat="1" ht="13.5" customHeight="1">
      <c r="B235" s="68"/>
      <c r="F235" s="69"/>
      <c r="H235" s="69"/>
      <c r="I235" s="69"/>
      <c r="J235" s="69"/>
      <c r="K235" s="69"/>
    </row>
    <row r="236" spans="2:11" s="67" customFormat="1" ht="13.5" customHeight="1">
      <c r="B236" s="68"/>
      <c r="F236" s="69"/>
      <c r="H236" s="69"/>
      <c r="I236" s="69"/>
      <c r="J236" s="69"/>
      <c r="K236" s="69"/>
    </row>
    <row r="237" spans="2:11" s="67" customFormat="1" ht="13.5" customHeight="1">
      <c r="B237" s="68"/>
      <c r="F237" s="69"/>
      <c r="H237" s="69"/>
      <c r="I237" s="69"/>
      <c r="J237" s="69"/>
      <c r="K237" s="69"/>
    </row>
    <row r="238" spans="2:11" s="67" customFormat="1" ht="13.5" customHeight="1">
      <c r="B238" s="68"/>
      <c r="F238" s="69"/>
      <c r="H238" s="69"/>
      <c r="I238" s="69"/>
      <c r="J238" s="69"/>
      <c r="K238" s="69"/>
    </row>
    <row r="239" spans="2:11" s="67" customFormat="1" ht="13.5" customHeight="1">
      <c r="B239" s="68"/>
      <c r="F239" s="69"/>
      <c r="H239" s="69"/>
      <c r="I239" s="69"/>
      <c r="J239" s="69"/>
      <c r="K239" s="69"/>
    </row>
    <row r="240" spans="2:11" s="67" customFormat="1" ht="13.5" customHeight="1">
      <c r="B240" s="68"/>
      <c r="F240" s="69"/>
      <c r="H240" s="69"/>
      <c r="I240" s="69"/>
      <c r="J240" s="69"/>
      <c r="K240" s="69"/>
    </row>
    <row r="241" spans="2:11" s="67" customFormat="1" ht="13.5" customHeight="1">
      <c r="B241" s="68"/>
      <c r="F241" s="69"/>
      <c r="H241" s="69"/>
      <c r="I241" s="69"/>
      <c r="J241" s="69"/>
      <c r="K241" s="69"/>
    </row>
    <row r="242" spans="2:11" s="67" customFormat="1" ht="13.5" customHeight="1">
      <c r="B242" s="68"/>
      <c r="F242" s="69"/>
      <c r="H242" s="69"/>
      <c r="I242" s="69"/>
      <c r="J242" s="69"/>
      <c r="K242" s="69"/>
    </row>
    <row r="243" spans="2:11" s="67" customFormat="1" ht="13.5" customHeight="1">
      <c r="B243" s="68"/>
      <c r="F243" s="69"/>
      <c r="H243" s="69"/>
      <c r="I243" s="69"/>
      <c r="J243" s="69"/>
      <c r="K243" s="69"/>
    </row>
    <row r="244" spans="2:11" s="67" customFormat="1" ht="13.5" customHeight="1">
      <c r="B244" s="68"/>
      <c r="F244" s="69"/>
      <c r="H244" s="69"/>
      <c r="I244" s="69"/>
      <c r="J244" s="69"/>
      <c r="K244" s="69"/>
    </row>
    <row r="245" spans="2:11" s="67" customFormat="1" ht="13.5" customHeight="1">
      <c r="B245" s="68"/>
      <c r="F245" s="69"/>
      <c r="H245" s="69"/>
      <c r="I245" s="69"/>
      <c r="J245" s="69"/>
      <c r="K245" s="69"/>
    </row>
    <row r="246" spans="2:11" s="67" customFormat="1" ht="13.5" customHeight="1">
      <c r="B246" s="68"/>
      <c r="F246" s="69"/>
      <c r="H246" s="69"/>
      <c r="I246" s="69"/>
      <c r="J246" s="69"/>
      <c r="K246" s="69"/>
    </row>
    <row r="247" spans="2:11" s="67" customFormat="1" ht="13.5" customHeight="1">
      <c r="B247" s="68"/>
      <c r="F247" s="69"/>
      <c r="H247" s="69"/>
      <c r="I247" s="69"/>
      <c r="J247" s="69"/>
      <c r="K247" s="69"/>
    </row>
  </sheetData>
  <sheetProtection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47"/>
  <sheetViews>
    <sheetView zoomScalePageLayoutView="0" workbookViewId="0" topLeftCell="A1">
      <pane xSplit="3" ySplit="6" topLeftCell="D7" activePane="bottomRight" state="frozen"/>
      <selection pane="topLeft" activeCell="A7" sqref="A7:IV247"/>
      <selection pane="topRight" activeCell="A7" sqref="A7:IV247"/>
      <selection pane="bottomLeft" activeCell="A7" sqref="A7:IV247"/>
      <selection pane="bottomRight" activeCell="B9" sqref="B9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720</v>
      </c>
      <c r="P1" s="47"/>
    </row>
    <row r="2" spans="1:16" s="42" customFormat="1" ht="8.25" customHeight="1">
      <c r="A2" s="162" t="s">
        <v>688</v>
      </c>
      <c r="B2" s="167" t="s">
        <v>721</v>
      </c>
      <c r="C2" s="162" t="s">
        <v>689</v>
      </c>
      <c r="D2" s="162" t="s">
        <v>690</v>
      </c>
      <c r="E2" s="162" t="s">
        <v>692</v>
      </c>
      <c r="F2" s="162" t="s">
        <v>722</v>
      </c>
      <c r="G2" s="162" t="s">
        <v>723</v>
      </c>
      <c r="H2" s="162" t="s">
        <v>724</v>
      </c>
      <c r="I2" s="162" t="s">
        <v>725</v>
      </c>
      <c r="J2" s="162" t="s">
        <v>726</v>
      </c>
      <c r="K2" s="162" t="s">
        <v>727</v>
      </c>
      <c r="L2" s="162" t="s">
        <v>697</v>
      </c>
      <c r="M2" s="162" t="s">
        <v>698</v>
      </c>
      <c r="N2" s="162" t="s">
        <v>0</v>
      </c>
      <c r="O2" s="162" t="s">
        <v>699</v>
      </c>
      <c r="P2" s="162" t="s">
        <v>700</v>
      </c>
    </row>
    <row r="3" spans="1:16" s="42" customFormat="1" ht="8.25" customHeight="1">
      <c r="A3" s="165"/>
      <c r="B3" s="168"/>
      <c r="C3" s="165"/>
      <c r="D3" s="165"/>
      <c r="E3" s="165"/>
      <c r="F3" s="165"/>
      <c r="G3" s="165"/>
      <c r="H3" s="165"/>
      <c r="I3" s="165"/>
      <c r="J3" s="163"/>
      <c r="K3" s="165"/>
      <c r="L3" s="165"/>
      <c r="M3" s="165"/>
      <c r="N3" s="163"/>
      <c r="O3" s="165"/>
      <c r="P3" s="165"/>
    </row>
    <row r="4" spans="1:16" s="42" customFormat="1" ht="18" customHeight="1">
      <c r="A4" s="165"/>
      <c r="B4" s="168"/>
      <c r="C4" s="165"/>
      <c r="D4" s="165"/>
      <c r="E4" s="165"/>
      <c r="F4" s="165"/>
      <c r="G4" s="165"/>
      <c r="H4" s="165"/>
      <c r="I4" s="165"/>
      <c r="J4" s="163"/>
      <c r="K4" s="165"/>
      <c r="L4" s="165"/>
      <c r="M4" s="165"/>
      <c r="N4" s="163"/>
      <c r="O4" s="165"/>
      <c r="P4" s="165"/>
    </row>
    <row r="5" spans="1:16" s="42" customFormat="1" ht="18" customHeight="1">
      <c r="A5" s="165"/>
      <c r="B5" s="168"/>
      <c r="C5" s="165"/>
      <c r="D5" s="165"/>
      <c r="E5" s="165"/>
      <c r="F5" s="165"/>
      <c r="G5" s="165"/>
      <c r="H5" s="165"/>
      <c r="I5" s="165"/>
      <c r="J5" s="163"/>
      <c r="K5" s="165"/>
      <c r="L5" s="165"/>
      <c r="M5" s="165"/>
      <c r="N5" s="163"/>
      <c r="O5" s="165"/>
      <c r="P5" s="165"/>
    </row>
    <row r="6" spans="1:16" s="46" customFormat="1" ht="15" customHeight="1">
      <c r="A6" s="166"/>
      <c r="B6" s="169"/>
      <c r="C6" s="166"/>
      <c r="D6" s="166"/>
      <c r="E6" s="166"/>
      <c r="F6" s="62" t="s">
        <v>2</v>
      </c>
      <c r="G6" s="166"/>
      <c r="H6" s="166"/>
      <c r="I6" s="166"/>
      <c r="J6" s="62" t="s">
        <v>728</v>
      </c>
      <c r="K6" s="62" t="s">
        <v>728</v>
      </c>
      <c r="L6" s="166"/>
      <c r="M6" s="166"/>
      <c r="N6" s="164"/>
      <c r="O6" s="166"/>
      <c r="P6" s="62" t="s">
        <v>703</v>
      </c>
    </row>
    <row r="7" spans="1:16" s="78" customFormat="1" ht="30" customHeight="1">
      <c r="A7" s="44" t="s">
        <v>704</v>
      </c>
      <c r="B7" s="45" t="s">
        <v>729</v>
      </c>
      <c r="C7" s="44" t="s">
        <v>730</v>
      </c>
      <c r="D7" s="44" t="s">
        <v>731</v>
      </c>
      <c r="E7" s="44" t="s">
        <v>732</v>
      </c>
      <c r="F7" s="44">
        <v>6694</v>
      </c>
      <c r="G7" s="44" t="s">
        <v>733</v>
      </c>
      <c r="H7" s="44" t="s">
        <v>734</v>
      </c>
      <c r="I7" s="44">
        <v>8</v>
      </c>
      <c r="J7" s="44">
        <v>1502</v>
      </c>
      <c r="K7" s="44">
        <v>4154</v>
      </c>
      <c r="L7" s="44">
        <v>1995</v>
      </c>
      <c r="M7" s="44" t="s">
        <v>719</v>
      </c>
      <c r="N7" s="44" t="s">
        <v>735</v>
      </c>
      <c r="O7" s="44" t="s">
        <v>712</v>
      </c>
      <c r="P7" s="44"/>
    </row>
    <row r="8" spans="1:16" s="79" customFormat="1" ht="30" customHeight="1">
      <c r="A8" s="44" t="s">
        <v>704</v>
      </c>
      <c r="B8" s="45" t="s">
        <v>736</v>
      </c>
      <c r="C8" s="44" t="s">
        <v>737</v>
      </c>
      <c r="D8" s="44" t="s">
        <v>738</v>
      </c>
      <c r="E8" s="44" t="s">
        <v>739</v>
      </c>
      <c r="F8" s="44">
        <v>750</v>
      </c>
      <c r="G8" s="44" t="s">
        <v>740</v>
      </c>
      <c r="H8" s="44" t="s">
        <v>741</v>
      </c>
      <c r="I8" s="44">
        <v>2</v>
      </c>
      <c r="J8" s="44">
        <v>512</v>
      </c>
      <c r="K8" s="44"/>
      <c r="L8" s="44">
        <v>2008</v>
      </c>
      <c r="M8" s="44" t="s">
        <v>711</v>
      </c>
      <c r="N8" s="44"/>
      <c r="O8" s="44" t="s">
        <v>712</v>
      </c>
      <c r="P8" s="44"/>
    </row>
    <row r="9" spans="1:16" s="79" customFormat="1" ht="30" customHeight="1">
      <c r="A9" s="44" t="s">
        <v>704</v>
      </c>
      <c r="B9" s="45" t="s">
        <v>742</v>
      </c>
      <c r="C9" s="44" t="s">
        <v>743</v>
      </c>
      <c r="D9" s="44" t="s">
        <v>744</v>
      </c>
      <c r="E9" s="44" t="s">
        <v>745</v>
      </c>
      <c r="F9" s="44">
        <v>1269</v>
      </c>
      <c r="G9" s="44" t="s">
        <v>740</v>
      </c>
      <c r="H9" s="44" t="s">
        <v>746</v>
      </c>
      <c r="I9" s="44">
        <v>2</v>
      </c>
      <c r="J9" s="44">
        <v>243</v>
      </c>
      <c r="K9" s="44">
        <v>980</v>
      </c>
      <c r="L9" s="44">
        <v>2004</v>
      </c>
      <c r="M9" s="44" t="s">
        <v>719</v>
      </c>
      <c r="N9" s="44"/>
      <c r="O9" s="44" t="s">
        <v>712</v>
      </c>
      <c r="P9" s="44"/>
    </row>
    <row r="10" spans="1:16" s="79" customFormat="1" ht="30" customHeight="1">
      <c r="A10" s="44" t="s">
        <v>704</v>
      </c>
      <c r="B10" s="45" t="s">
        <v>747</v>
      </c>
      <c r="C10" s="44" t="s">
        <v>748</v>
      </c>
      <c r="D10" s="44" t="s">
        <v>749</v>
      </c>
      <c r="E10" s="44" t="s">
        <v>750</v>
      </c>
      <c r="F10" s="44">
        <v>33</v>
      </c>
      <c r="G10" s="44" t="s">
        <v>740</v>
      </c>
      <c r="H10" s="44" t="s">
        <v>751</v>
      </c>
      <c r="I10" s="44">
        <v>4</v>
      </c>
      <c r="J10" s="44">
        <v>363</v>
      </c>
      <c r="K10" s="44">
        <v>635</v>
      </c>
      <c r="L10" s="44">
        <v>2002</v>
      </c>
      <c r="M10" s="44" t="s">
        <v>711</v>
      </c>
      <c r="N10" s="44"/>
      <c r="O10" s="44" t="s">
        <v>712</v>
      </c>
      <c r="P10" s="44"/>
    </row>
    <row r="11" spans="1:16" s="79" customFormat="1" ht="30" customHeight="1">
      <c r="A11" s="44" t="s">
        <v>704</v>
      </c>
      <c r="B11" s="45" t="s">
        <v>752</v>
      </c>
      <c r="C11" s="44" t="s">
        <v>753</v>
      </c>
      <c r="D11" s="44" t="s">
        <v>754</v>
      </c>
      <c r="E11" s="44" t="s">
        <v>755</v>
      </c>
      <c r="F11" s="44">
        <v>512</v>
      </c>
      <c r="G11" s="44" t="s">
        <v>740</v>
      </c>
      <c r="H11" s="44" t="s">
        <v>756</v>
      </c>
      <c r="I11" s="44">
        <v>1</v>
      </c>
      <c r="J11" s="44">
        <v>0</v>
      </c>
      <c r="K11" s="44">
        <v>90</v>
      </c>
      <c r="L11" s="44">
        <v>2001</v>
      </c>
      <c r="M11" s="44" t="s">
        <v>719</v>
      </c>
      <c r="N11" s="44"/>
      <c r="O11" s="44" t="s">
        <v>712</v>
      </c>
      <c r="P11" s="44"/>
    </row>
    <row r="12" spans="1:16" s="79" customFormat="1" ht="30" customHeight="1">
      <c r="A12" s="44" t="s">
        <v>704</v>
      </c>
      <c r="B12" s="45" t="s">
        <v>757</v>
      </c>
      <c r="C12" s="44" t="s">
        <v>758</v>
      </c>
      <c r="D12" s="44" t="s">
        <v>759</v>
      </c>
      <c r="E12" s="44" t="s">
        <v>760</v>
      </c>
      <c r="F12" s="44">
        <v>641</v>
      </c>
      <c r="G12" s="44" t="s">
        <v>740</v>
      </c>
      <c r="H12" s="44" t="s">
        <v>761</v>
      </c>
      <c r="I12" s="44">
        <v>16</v>
      </c>
      <c r="J12" s="44">
        <v>486</v>
      </c>
      <c r="K12" s="44">
        <v>1250</v>
      </c>
      <c r="L12" s="44">
        <v>1998</v>
      </c>
      <c r="M12" s="44" t="s">
        <v>711</v>
      </c>
      <c r="N12" s="44"/>
      <c r="O12" s="44" t="s">
        <v>712</v>
      </c>
      <c r="P12" s="44"/>
    </row>
    <row r="13" spans="1:16" s="79" customFormat="1" ht="30" customHeight="1">
      <c r="A13" s="44" t="s">
        <v>704</v>
      </c>
      <c r="B13" s="45" t="s">
        <v>762</v>
      </c>
      <c r="C13" s="44" t="s">
        <v>763</v>
      </c>
      <c r="D13" s="44" t="s">
        <v>764</v>
      </c>
      <c r="E13" s="44" t="s">
        <v>765</v>
      </c>
      <c r="F13" s="44">
        <v>21</v>
      </c>
      <c r="G13" s="44" t="s">
        <v>740</v>
      </c>
      <c r="H13" s="44" t="s">
        <v>766</v>
      </c>
      <c r="I13" s="44">
        <v>1</v>
      </c>
      <c r="J13" s="44">
        <v>177</v>
      </c>
      <c r="K13" s="44">
        <v>0</v>
      </c>
      <c r="L13" s="44">
        <v>2003</v>
      </c>
      <c r="M13" s="44" t="s">
        <v>719</v>
      </c>
      <c r="N13" s="44"/>
      <c r="O13" s="44" t="s">
        <v>712</v>
      </c>
      <c r="P13" s="44"/>
    </row>
    <row r="14" spans="1:16" s="79" customFormat="1" ht="30" customHeight="1">
      <c r="A14" s="44" t="s">
        <v>704</v>
      </c>
      <c r="B14" s="45" t="s">
        <v>767</v>
      </c>
      <c r="C14" s="44" t="s">
        <v>768</v>
      </c>
      <c r="D14" s="44" t="s">
        <v>769</v>
      </c>
      <c r="E14" s="44" t="s">
        <v>770</v>
      </c>
      <c r="F14" s="44">
        <v>34</v>
      </c>
      <c r="G14" s="44" t="s">
        <v>740</v>
      </c>
      <c r="H14" s="44" t="s">
        <v>771</v>
      </c>
      <c r="I14" s="44">
        <v>11</v>
      </c>
      <c r="J14" s="44">
        <v>90</v>
      </c>
      <c r="K14" s="44">
        <v>0</v>
      </c>
      <c r="L14" s="44">
        <v>2004</v>
      </c>
      <c r="M14" s="44" t="s">
        <v>711</v>
      </c>
      <c r="N14" s="44"/>
      <c r="O14" s="44" t="s">
        <v>712</v>
      </c>
      <c r="P14" s="44"/>
    </row>
    <row r="15" spans="1:16" s="79" customFormat="1" ht="30" customHeight="1">
      <c r="A15" s="44" t="s">
        <v>704</v>
      </c>
      <c r="B15" s="45" t="s">
        <v>772</v>
      </c>
      <c r="C15" s="44" t="s">
        <v>773</v>
      </c>
      <c r="D15" s="44" t="s">
        <v>774</v>
      </c>
      <c r="E15" s="44" t="s">
        <v>775</v>
      </c>
      <c r="F15" s="44">
        <v>10820</v>
      </c>
      <c r="G15" s="44" t="s">
        <v>3</v>
      </c>
      <c r="H15" s="44" t="s">
        <v>776</v>
      </c>
      <c r="I15" s="44">
        <v>3</v>
      </c>
      <c r="J15" s="44">
        <v>140</v>
      </c>
      <c r="K15" s="44">
        <v>440</v>
      </c>
      <c r="L15" s="44">
        <v>1999</v>
      </c>
      <c r="M15" s="44" t="s">
        <v>719</v>
      </c>
      <c r="N15" s="44"/>
      <c r="O15" s="44" t="s">
        <v>712</v>
      </c>
      <c r="P15" s="44"/>
    </row>
    <row r="16" spans="1:16" s="79" customFormat="1" ht="30" customHeight="1">
      <c r="A16" s="44" t="s">
        <v>704</v>
      </c>
      <c r="B16" s="45" t="s">
        <v>777</v>
      </c>
      <c r="C16" s="44" t="s">
        <v>778</v>
      </c>
      <c r="D16" s="44" t="s">
        <v>779</v>
      </c>
      <c r="E16" s="44" t="s">
        <v>780</v>
      </c>
      <c r="F16" s="44">
        <v>7770</v>
      </c>
      <c r="G16" s="44" t="s">
        <v>3</v>
      </c>
      <c r="H16" s="44" t="s">
        <v>781</v>
      </c>
      <c r="I16" s="44">
        <v>15</v>
      </c>
      <c r="J16" s="44">
        <v>276</v>
      </c>
      <c r="K16" s="44">
        <v>414</v>
      </c>
      <c r="L16" s="44">
        <v>1993</v>
      </c>
      <c r="M16" s="44" t="s">
        <v>782</v>
      </c>
      <c r="N16" s="44"/>
      <c r="O16" s="44" t="s">
        <v>712</v>
      </c>
      <c r="P16" s="44"/>
    </row>
    <row r="17" spans="1:16" s="79" customFormat="1" ht="30" customHeight="1">
      <c r="A17" s="44" t="s">
        <v>704</v>
      </c>
      <c r="B17" s="45" t="s">
        <v>783</v>
      </c>
      <c r="C17" s="44" t="s">
        <v>784</v>
      </c>
      <c r="D17" s="44" t="s">
        <v>785</v>
      </c>
      <c r="E17" s="44" t="s">
        <v>786</v>
      </c>
      <c r="F17" s="44">
        <v>1833</v>
      </c>
      <c r="G17" s="44" t="s">
        <v>733</v>
      </c>
      <c r="H17" s="44" t="s">
        <v>787</v>
      </c>
      <c r="I17" s="44">
        <v>8</v>
      </c>
      <c r="J17" s="44">
        <v>153</v>
      </c>
      <c r="K17" s="44">
        <v>9</v>
      </c>
      <c r="L17" s="44">
        <v>1997</v>
      </c>
      <c r="M17" s="44" t="s">
        <v>782</v>
      </c>
      <c r="N17" s="44"/>
      <c r="O17" s="44" t="s">
        <v>712</v>
      </c>
      <c r="P17" s="44"/>
    </row>
    <row r="18" spans="2:8" s="80" customFormat="1" ht="13.5" customHeight="1">
      <c r="B18" s="81"/>
      <c r="H18" s="82"/>
    </row>
    <row r="19" spans="2:8" s="80" customFormat="1" ht="13.5" customHeight="1">
      <c r="B19" s="81"/>
      <c r="H19" s="82"/>
    </row>
    <row r="20" spans="2:8" s="80" customFormat="1" ht="13.5" customHeight="1">
      <c r="B20" s="81"/>
      <c r="H20" s="82"/>
    </row>
    <row r="21" spans="2:8" s="80" customFormat="1" ht="13.5" customHeight="1">
      <c r="B21" s="81"/>
      <c r="H21" s="82"/>
    </row>
    <row r="22" spans="2:8" s="80" customFormat="1" ht="13.5" customHeight="1">
      <c r="B22" s="81"/>
      <c r="H22" s="82"/>
    </row>
    <row r="23" spans="2:8" s="80" customFormat="1" ht="13.5" customHeight="1">
      <c r="B23" s="81"/>
      <c r="H23" s="82"/>
    </row>
    <row r="24" spans="2:8" s="80" customFormat="1" ht="13.5" customHeight="1">
      <c r="B24" s="81"/>
      <c r="H24" s="82"/>
    </row>
    <row r="25" spans="2:8" s="80" customFormat="1" ht="13.5" customHeight="1">
      <c r="B25" s="81"/>
      <c r="H25" s="82"/>
    </row>
    <row r="26" spans="2:8" s="80" customFormat="1" ht="13.5" customHeight="1">
      <c r="B26" s="81"/>
      <c r="H26" s="82"/>
    </row>
    <row r="27" spans="2:8" s="80" customFormat="1" ht="13.5" customHeight="1">
      <c r="B27" s="81"/>
      <c r="H27" s="82"/>
    </row>
    <row r="28" spans="2:8" s="80" customFormat="1" ht="13.5" customHeight="1">
      <c r="B28" s="81"/>
      <c r="H28" s="82"/>
    </row>
    <row r="29" spans="2:8" s="80" customFormat="1" ht="13.5" customHeight="1">
      <c r="B29" s="81"/>
      <c r="H29" s="82"/>
    </row>
    <row r="30" spans="2:8" s="80" customFormat="1" ht="13.5" customHeight="1">
      <c r="B30" s="81"/>
      <c r="H30" s="82"/>
    </row>
    <row r="31" spans="2:8" s="80" customFormat="1" ht="13.5" customHeight="1">
      <c r="B31" s="81"/>
      <c r="H31" s="82"/>
    </row>
    <row r="32" spans="2:8" s="80" customFormat="1" ht="13.5" customHeight="1">
      <c r="B32" s="81"/>
      <c r="H32" s="82"/>
    </row>
    <row r="33" spans="2:8" s="80" customFormat="1" ht="13.5" customHeight="1">
      <c r="B33" s="81"/>
      <c r="H33" s="82"/>
    </row>
    <row r="34" spans="2:8" s="80" customFormat="1" ht="13.5" customHeight="1">
      <c r="B34" s="81"/>
      <c r="H34" s="82"/>
    </row>
    <row r="35" spans="2:8" s="80" customFormat="1" ht="13.5" customHeight="1">
      <c r="B35" s="81"/>
      <c r="H35" s="82"/>
    </row>
    <row r="36" spans="2:8" s="80" customFormat="1" ht="13.5" customHeight="1">
      <c r="B36" s="81"/>
      <c r="H36" s="82"/>
    </row>
    <row r="37" spans="2:8" s="80" customFormat="1" ht="13.5" customHeight="1">
      <c r="B37" s="81"/>
      <c r="H37" s="82"/>
    </row>
    <row r="38" spans="2:8" s="80" customFormat="1" ht="13.5" customHeight="1">
      <c r="B38" s="81"/>
      <c r="H38" s="82"/>
    </row>
    <row r="39" spans="2:8" s="80" customFormat="1" ht="13.5" customHeight="1">
      <c r="B39" s="81"/>
      <c r="H39" s="82"/>
    </row>
    <row r="40" spans="2:8" s="80" customFormat="1" ht="13.5" customHeight="1">
      <c r="B40" s="81"/>
      <c r="H40" s="82"/>
    </row>
    <row r="41" spans="2:8" s="80" customFormat="1" ht="13.5" customHeight="1">
      <c r="B41" s="81"/>
      <c r="H41" s="82"/>
    </row>
    <row r="42" spans="2:8" s="80" customFormat="1" ht="13.5" customHeight="1">
      <c r="B42" s="81"/>
      <c r="H42" s="82"/>
    </row>
    <row r="43" spans="2:8" s="80" customFormat="1" ht="13.5" customHeight="1">
      <c r="B43" s="81"/>
      <c r="H43" s="82"/>
    </row>
    <row r="44" spans="2:8" s="80" customFormat="1" ht="13.5" customHeight="1">
      <c r="B44" s="81"/>
      <c r="H44" s="82"/>
    </row>
    <row r="45" spans="2:8" s="80" customFormat="1" ht="13.5" customHeight="1">
      <c r="B45" s="81"/>
      <c r="H45" s="82"/>
    </row>
    <row r="46" spans="2:8" s="80" customFormat="1" ht="13.5" customHeight="1">
      <c r="B46" s="81"/>
      <c r="H46" s="82"/>
    </row>
    <row r="47" spans="2:8" s="80" customFormat="1" ht="13.5" customHeight="1">
      <c r="B47" s="81"/>
      <c r="H47" s="82"/>
    </row>
    <row r="48" spans="2:8" s="80" customFormat="1" ht="13.5" customHeight="1">
      <c r="B48" s="81"/>
      <c r="H48" s="82"/>
    </row>
    <row r="49" spans="2:8" s="80" customFormat="1" ht="13.5" customHeight="1">
      <c r="B49" s="81"/>
      <c r="H49" s="82"/>
    </row>
    <row r="50" spans="2:8" s="80" customFormat="1" ht="13.5" customHeight="1">
      <c r="B50" s="81"/>
      <c r="H50" s="82"/>
    </row>
    <row r="51" spans="2:8" s="80" customFormat="1" ht="13.5" customHeight="1">
      <c r="B51" s="81"/>
      <c r="H51" s="82"/>
    </row>
    <row r="52" spans="2:8" s="80" customFormat="1" ht="13.5" customHeight="1">
      <c r="B52" s="81"/>
      <c r="H52" s="82"/>
    </row>
    <row r="53" spans="2:8" s="80" customFormat="1" ht="13.5" customHeight="1">
      <c r="B53" s="81"/>
      <c r="H53" s="82"/>
    </row>
    <row r="54" spans="2:8" s="80" customFormat="1" ht="13.5" customHeight="1">
      <c r="B54" s="81"/>
      <c r="H54" s="82"/>
    </row>
    <row r="55" spans="2:8" s="80" customFormat="1" ht="13.5" customHeight="1">
      <c r="B55" s="81"/>
      <c r="H55" s="82"/>
    </row>
    <row r="56" spans="2:8" s="80" customFormat="1" ht="13.5" customHeight="1">
      <c r="B56" s="81"/>
      <c r="H56" s="82"/>
    </row>
    <row r="57" spans="2:8" s="80" customFormat="1" ht="13.5" customHeight="1">
      <c r="B57" s="81"/>
      <c r="H57" s="82"/>
    </row>
    <row r="58" spans="2:8" s="80" customFormat="1" ht="13.5" customHeight="1">
      <c r="B58" s="81"/>
      <c r="H58" s="82"/>
    </row>
    <row r="59" spans="2:8" s="80" customFormat="1" ht="13.5" customHeight="1">
      <c r="B59" s="81"/>
      <c r="H59" s="82"/>
    </row>
    <row r="60" spans="2:8" s="80" customFormat="1" ht="13.5" customHeight="1">
      <c r="B60" s="81"/>
      <c r="H60" s="82"/>
    </row>
    <row r="61" spans="2:8" s="80" customFormat="1" ht="13.5" customHeight="1">
      <c r="B61" s="81"/>
      <c r="H61" s="82"/>
    </row>
    <row r="62" spans="2:8" s="80" customFormat="1" ht="13.5" customHeight="1">
      <c r="B62" s="81"/>
      <c r="H62" s="82"/>
    </row>
    <row r="63" spans="2:8" s="80" customFormat="1" ht="13.5" customHeight="1">
      <c r="B63" s="81"/>
      <c r="H63" s="82"/>
    </row>
    <row r="64" spans="2:8" s="80" customFormat="1" ht="13.5" customHeight="1">
      <c r="B64" s="81"/>
      <c r="H64" s="82"/>
    </row>
    <row r="65" spans="2:8" s="80" customFormat="1" ht="13.5" customHeight="1">
      <c r="B65" s="81"/>
      <c r="H65" s="82"/>
    </row>
    <row r="66" spans="2:8" s="80" customFormat="1" ht="13.5" customHeight="1">
      <c r="B66" s="81"/>
      <c r="H66" s="82"/>
    </row>
    <row r="67" spans="2:8" s="80" customFormat="1" ht="13.5" customHeight="1">
      <c r="B67" s="81"/>
      <c r="H67" s="82"/>
    </row>
    <row r="68" spans="2:8" s="80" customFormat="1" ht="13.5" customHeight="1">
      <c r="B68" s="81"/>
      <c r="H68" s="82"/>
    </row>
    <row r="69" spans="2:8" s="80" customFormat="1" ht="13.5" customHeight="1">
      <c r="B69" s="81"/>
      <c r="H69" s="82"/>
    </row>
    <row r="70" spans="2:8" s="80" customFormat="1" ht="13.5" customHeight="1">
      <c r="B70" s="81"/>
      <c r="H70" s="82"/>
    </row>
    <row r="71" spans="2:8" s="80" customFormat="1" ht="13.5" customHeight="1">
      <c r="B71" s="81"/>
      <c r="H71" s="82"/>
    </row>
    <row r="72" spans="2:8" s="80" customFormat="1" ht="13.5" customHeight="1">
      <c r="B72" s="81"/>
      <c r="H72" s="82"/>
    </row>
    <row r="73" spans="2:8" s="80" customFormat="1" ht="13.5" customHeight="1">
      <c r="B73" s="81"/>
      <c r="H73" s="82"/>
    </row>
    <row r="74" spans="2:8" s="80" customFormat="1" ht="13.5" customHeight="1">
      <c r="B74" s="81"/>
      <c r="H74" s="82"/>
    </row>
    <row r="75" spans="2:8" s="80" customFormat="1" ht="13.5" customHeight="1">
      <c r="B75" s="81"/>
      <c r="H75" s="82"/>
    </row>
    <row r="76" spans="2:8" s="80" customFormat="1" ht="13.5" customHeight="1">
      <c r="B76" s="81"/>
      <c r="H76" s="82"/>
    </row>
    <row r="77" spans="2:8" s="80" customFormat="1" ht="13.5" customHeight="1">
      <c r="B77" s="81"/>
      <c r="H77" s="82"/>
    </row>
    <row r="78" spans="2:8" s="80" customFormat="1" ht="13.5" customHeight="1">
      <c r="B78" s="81"/>
      <c r="H78" s="82"/>
    </row>
    <row r="79" spans="2:8" s="80" customFormat="1" ht="13.5" customHeight="1">
      <c r="B79" s="81"/>
      <c r="H79" s="82"/>
    </row>
    <row r="80" spans="2:8" s="80" customFormat="1" ht="13.5" customHeight="1">
      <c r="B80" s="81"/>
      <c r="H80" s="82"/>
    </row>
    <row r="81" spans="2:8" s="80" customFormat="1" ht="13.5" customHeight="1">
      <c r="B81" s="81"/>
      <c r="H81" s="82"/>
    </row>
    <row r="82" spans="2:8" s="80" customFormat="1" ht="13.5" customHeight="1">
      <c r="B82" s="81"/>
      <c r="H82" s="82"/>
    </row>
    <row r="83" spans="2:8" s="80" customFormat="1" ht="13.5" customHeight="1">
      <c r="B83" s="81"/>
      <c r="H83" s="82"/>
    </row>
    <row r="84" spans="2:8" s="80" customFormat="1" ht="13.5" customHeight="1">
      <c r="B84" s="81"/>
      <c r="H84" s="82"/>
    </row>
    <row r="85" spans="2:8" s="80" customFormat="1" ht="13.5" customHeight="1">
      <c r="B85" s="81"/>
      <c r="H85" s="82"/>
    </row>
    <row r="86" spans="2:8" s="80" customFormat="1" ht="13.5" customHeight="1">
      <c r="B86" s="81"/>
      <c r="H86" s="82"/>
    </row>
    <row r="87" spans="2:8" s="80" customFormat="1" ht="13.5" customHeight="1">
      <c r="B87" s="81"/>
      <c r="H87" s="82"/>
    </row>
    <row r="88" spans="2:8" s="80" customFormat="1" ht="13.5" customHeight="1">
      <c r="B88" s="81"/>
      <c r="H88" s="82"/>
    </row>
    <row r="89" spans="2:8" s="80" customFormat="1" ht="13.5" customHeight="1">
      <c r="B89" s="81"/>
      <c r="H89" s="82"/>
    </row>
    <row r="90" spans="2:8" s="80" customFormat="1" ht="13.5" customHeight="1">
      <c r="B90" s="81"/>
      <c r="H90" s="82"/>
    </row>
    <row r="91" spans="2:8" s="80" customFormat="1" ht="13.5" customHeight="1">
      <c r="B91" s="81"/>
      <c r="H91" s="82"/>
    </row>
    <row r="92" spans="2:8" s="80" customFormat="1" ht="13.5" customHeight="1">
      <c r="B92" s="81"/>
      <c r="H92" s="82"/>
    </row>
    <row r="93" spans="2:8" s="80" customFormat="1" ht="13.5" customHeight="1">
      <c r="B93" s="81"/>
      <c r="H93" s="82"/>
    </row>
    <row r="94" spans="2:8" s="80" customFormat="1" ht="13.5" customHeight="1">
      <c r="B94" s="81"/>
      <c r="H94" s="82"/>
    </row>
    <row r="95" spans="2:8" s="80" customFormat="1" ht="13.5" customHeight="1">
      <c r="B95" s="81"/>
      <c r="H95" s="82"/>
    </row>
    <row r="96" spans="2:8" s="80" customFormat="1" ht="13.5" customHeight="1">
      <c r="B96" s="81"/>
      <c r="H96" s="82"/>
    </row>
    <row r="97" spans="2:8" s="80" customFormat="1" ht="13.5" customHeight="1">
      <c r="B97" s="81"/>
      <c r="H97" s="82"/>
    </row>
    <row r="98" spans="2:8" s="80" customFormat="1" ht="13.5" customHeight="1">
      <c r="B98" s="81"/>
      <c r="H98" s="82"/>
    </row>
    <row r="99" spans="2:8" s="80" customFormat="1" ht="13.5" customHeight="1">
      <c r="B99" s="81"/>
      <c r="H99" s="82"/>
    </row>
    <row r="100" spans="2:8" s="80" customFormat="1" ht="13.5" customHeight="1">
      <c r="B100" s="81"/>
      <c r="H100" s="82"/>
    </row>
    <row r="101" spans="2:8" s="80" customFormat="1" ht="13.5" customHeight="1">
      <c r="B101" s="81"/>
      <c r="H101" s="82"/>
    </row>
    <row r="102" spans="2:8" s="80" customFormat="1" ht="13.5" customHeight="1">
      <c r="B102" s="81"/>
      <c r="H102" s="82"/>
    </row>
    <row r="103" spans="2:8" s="80" customFormat="1" ht="13.5" customHeight="1">
      <c r="B103" s="81"/>
      <c r="H103" s="82"/>
    </row>
    <row r="104" spans="2:8" s="80" customFormat="1" ht="13.5" customHeight="1">
      <c r="B104" s="81"/>
      <c r="H104" s="82"/>
    </row>
    <row r="105" spans="2:8" s="80" customFormat="1" ht="13.5" customHeight="1">
      <c r="B105" s="81"/>
      <c r="H105" s="82"/>
    </row>
    <row r="106" spans="2:8" s="80" customFormat="1" ht="13.5" customHeight="1">
      <c r="B106" s="81"/>
      <c r="H106" s="82"/>
    </row>
    <row r="107" spans="2:8" s="80" customFormat="1" ht="13.5" customHeight="1">
      <c r="B107" s="81"/>
      <c r="H107" s="82"/>
    </row>
    <row r="108" spans="2:8" s="80" customFormat="1" ht="13.5" customHeight="1">
      <c r="B108" s="81"/>
      <c r="H108" s="82"/>
    </row>
    <row r="109" spans="2:8" s="80" customFormat="1" ht="13.5" customHeight="1">
      <c r="B109" s="81"/>
      <c r="H109" s="82"/>
    </row>
    <row r="110" spans="2:8" s="80" customFormat="1" ht="13.5" customHeight="1">
      <c r="B110" s="81"/>
      <c r="H110" s="82"/>
    </row>
    <row r="111" spans="2:8" s="80" customFormat="1" ht="13.5" customHeight="1">
      <c r="B111" s="81"/>
      <c r="H111" s="82"/>
    </row>
    <row r="112" spans="2:8" s="80" customFormat="1" ht="13.5" customHeight="1">
      <c r="B112" s="81"/>
      <c r="H112" s="82"/>
    </row>
    <row r="113" spans="2:8" s="80" customFormat="1" ht="13.5" customHeight="1">
      <c r="B113" s="81"/>
      <c r="H113" s="82"/>
    </row>
    <row r="114" spans="2:8" s="80" customFormat="1" ht="13.5" customHeight="1">
      <c r="B114" s="81"/>
      <c r="H114" s="82"/>
    </row>
    <row r="115" spans="2:8" s="80" customFormat="1" ht="13.5" customHeight="1">
      <c r="B115" s="81"/>
      <c r="H115" s="82"/>
    </row>
    <row r="116" spans="2:8" s="80" customFormat="1" ht="13.5" customHeight="1">
      <c r="B116" s="81"/>
      <c r="H116" s="82"/>
    </row>
    <row r="117" spans="2:8" s="80" customFormat="1" ht="13.5" customHeight="1">
      <c r="B117" s="81"/>
      <c r="H117" s="82"/>
    </row>
    <row r="118" spans="2:8" s="80" customFormat="1" ht="13.5" customHeight="1">
      <c r="B118" s="81"/>
      <c r="H118" s="82"/>
    </row>
    <row r="119" spans="2:8" s="80" customFormat="1" ht="13.5" customHeight="1">
      <c r="B119" s="81"/>
      <c r="H119" s="82"/>
    </row>
    <row r="120" spans="2:8" s="80" customFormat="1" ht="13.5" customHeight="1">
      <c r="B120" s="81"/>
      <c r="H120" s="82"/>
    </row>
    <row r="121" spans="2:8" s="80" customFormat="1" ht="13.5" customHeight="1">
      <c r="B121" s="81"/>
      <c r="H121" s="82"/>
    </row>
    <row r="122" spans="2:8" s="80" customFormat="1" ht="13.5" customHeight="1">
      <c r="B122" s="81"/>
      <c r="H122" s="82"/>
    </row>
    <row r="123" spans="2:8" s="80" customFormat="1" ht="13.5" customHeight="1">
      <c r="B123" s="81"/>
      <c r="H123" s="82"/>
    </row>
    <row r="124" spans="2:8" s="80" customFormat="1" ht="13.5" customHeight="1">
      <c r="B124" s="81"/>
      <c r="H124" s="82"/>
    </row>
    <row r="125" spans="2:8" s="80" customFormat="1" ht="13.5" customHeight="1">
      <c r="B125" s="81"/>
      <c r="H125" s="82"/>
    </row>
    <row r="126" spans="2:8" s="80" customFormat="1" ht="13.5" customHeight="1">
      <c r="B126" s="81"/>
      <c r="H126" s="82"/>
    </row>
    <row r="127" spans="2:8" s="80" customFormat="1" ht="13.5" customHeight="1">
      <c r="B127" s="81"/>
      <c r="H127" s="82"/>
    </row>
    <row r="128" spans="2:8" s="80" customFormat="1" ht="13.5" customHeight="1">
      <c r="B128" s="81"/>
      <c r="H128" s="82"/>
    </row>
    <row r="129" spans="2:8" s="80" customFormat="1" ht="13.5" customHeight="1">
      <c r="B129" s="81"/>
      <c r="H129" s="82"/>
    </row>
    <row r="130" spans="2:8" s="80" customFormat="1" ht="13.5" customHeight="1">
      <c r="B130" s="81"/>
      <c r="H130" s="82"/>
    </row>
    <row r="131" spans="2:8" s="80" customFormat="1" ht="13.5" customHeight="1">
      <c r="B131" s="81"/>
      <c r="H131" s="82"/>
    </row>
    <row r="132" spans="2:8" s="80" customFormat="1" ht="13.5" customHeight="1">
      <c r="B132" s="81"/>
      <c r="H132" s="82"/>
    </row>
    <row r="133" spans="2:8" s="80" customFormat="1" ht="13.5" customHeight="1">
      <c r="B133" s="81"/>
      <c r="H133" s="82"/>
    </row>
    <row r="134" spans="2:8" s="80" customFormat="1" ht="13.5" customHeight="1">
      <c r="B134" s="81"/>
      <c r="H134" s="82"/>
    </row>
    <row r="135" spans="2:8" s="80" customFormat="1" ht="13.5" customHeight="1">
      <c r="B135" s="81"/>
      <c r="H135" s="82"/>
    </row>
    <row r="136" spans="2:8" s="80" customFormat="1" ht="13.5" customHeight="1">
      <c r="B136" s="81"/>
      <c r="H136" s="82"/>
    </row>
    <row r="137" spans="2:8" s="80" customFormat="1" ht="13.5" customHeight="1">
      <c r="B137" s="81"/>
      <c r="H137" s="82"/>
    </row>
    <row r="138" spans="2:8" s="80" customFormat="1" ht="13.5" customHeight="1">
      <c r="B138" s="81"/>
      <c r="H138" s="82"/>
    </row>
    <row r="139" spans="2:8" s="80" customFormat="1" ht="13.5" customHeight="1">
      <c r="B139" s="81"/>
      <c r="H139" s="82"/>
    </row>
    <row r="140" spans="2:8" s="80" customFormat="1" ht="13.5" customHeight="1">
      <c r="B140" s="81"/>
      <c r="H140" s="82"/>
    </row>
    <row r="141" spans="2:8" s="80" customFormat="1" ht="13.5" customHeight="1">
      <c r="B141" s="81"/>
      <c r="H141" s="82"/>
    </row>
    <row r="142" spans="2:8" s="80" customFormat="1" ht="13.5" customHeight="1">
      <c r="B142" s="81"/>
      <c r="H142" s="82"/>
    </row>
    <row r="143" spans="2:8" s="80" customFormat="1" ht="13.5" customHeight="1">
      <c r="B143" s="81"/>
      <c r="H143" s="82"/>
    </row>
    <row r="144" spans="2:8" s="80" customFormat="1" ht="13.5" customHeight="1">
      <c r="B144" s="81"/>
      <c r="H144" s="82"/>
    </row>
    <row r="145" spans="2:8" s="80" customFormat="1" ht="13.5" customHeight="1">
      <c r="B145" s="81"/>
      <c r="H145" s="82"/>
    </row>
    <row r="146" spans="2:8" s="80" customFormat="1" ht="13.5" customHeight="1">
      <c r="B146" s="81"/>
      <c r="H146" s="82"/>
    </row>
    <row r="147" spans="2:8" s="80" customFormat="1" ht="13.5" customHeight="1">
      <c r="B147" s="81"/>
      <c r="H147" s="82"/>
    </row>
    <row r="148" spans="2:8" s="80" customFormat="1" ht="13.5" customHeight="1">
      <c r="B148" s="81"/>
      <c r="H148" s="82"/>
    </row>
    <row r="149" spans="2:8" s="80" customFormat="1" ht="13.5" customHeight="1">
      <c r="B149" s="81"/>
      <c r="H149" s="82"/>
    </row>
    <row r="150" spans="2:8" s="80" customFormat="1" ht="13.5" customHeight="1">
      <c r="B150" s="81"/>
      <c r="H150" s="82"/>
    </row>
    <row r="151" spans="2:8" s="80" customFormat="1" ht="13.5" customHeight="1">
      <c r="B151" s="81"/>
      <c r="H151" s="82"/>
    </row>
    <row r="152" spans="2:8" s="80" customFormat="1" ht="13.5" customHeight="1">
      <c r="B152" s="81"/>
      <c r="H152" s="82"/>
    </row>
    <row r="153" spans="2:8" s="80" customFormat="1" ht="13.5" customHeight="1">
      <c r="B153" s="81"/>
      <c r="H153" s="82"/>
    </row>
    <row r="154" spans="2:8" s="80" customFormat="1" ht="13.5" customHeight="1">
      <c r="B154" s="81"/>
      <c r="H154" s="82"/>
    </row>
    <row r="155" spans="2:8" s="80" customFormat="1" ht="13.5" customHeight="1">
      <c r="B155" s="81"/>
      <c r="H155" s="82"/>
    </row>
    <row r="156" spans="2:8" s="80" customFormat="1" ht="13.5" customHeight="1">
      <c r="B156" s="81"/>
      <c r="H156" s="82"/>
    </row>
    <row r="157" spans="2:8" s="80" customFormat="1" ht="13.5" customHeight="1">
      <c r="B157" s="81"/>
      <c r="H157" s="82"/>
    </row>
    <row r="158" spans="2:8" s="80" customFormat="1" ht="13.5" customHeight="1">
      <c r="B158" s="81"/>
      <c r="H158" s="82"/>
    </row>
    <row r="159" spans="2:8" s="80" customFormat="1" ht="13.5" customHeight="1">
      <c r="B159" s="81"/>
      <c r="H159" s="82"/>
    </row>
    <row r="160" spans="2:8" s="80" customFormat="1" ht="13.5" customHeight="1">
      <c r="B160" s="81"/>
      <c r="H160" s="82"/>
    </row>
    <row r="161" spans="2:8" s="80" customFormat="1" ht="13.5" customHeight="1">
      <c r="B161" s="81"/>
      <c r="H161" s="82"/>
    </row>
    <row r="162" spans="2:8" s="80" customFormat="1" ht="13.5" customHeight="1">
      <c r="B162" s="81"/>
      <c r="H162" s="82"/>
    </row>
    <row r="163" spans="2:8" s="80" customFormat="1" ht="13.5" customHeight="1">
      <c r="B163" s="81"/>
      <c r="H163" s="82"/>
    </row>
    <row r="164" spans="2:8" s="80" customFormat="1" ht="13.5" customHeight="1">
      <c r="B164" s="81"/>
      <c r="H164" s="82"/>
    </row>
    <row r="165" spans="2:8" s="80" customFormat="1" ht="13.5" customHeight="1">
      <c r="B165" s="81"/>
      <c r="H165" s="82"/>
    </row>
    <row r="166" spans="2:8" s="80" customFormat="1" ht="13.5" customHeight="1">
      <c r="B166" s="81"/>
      <c r="H166" s="82"/>
    </row>
    <row r="167" spans="2:8" s="80" customFormat="1" ht="13.5" customHeight="1">
      <c r="B167" s="81"/>
      <c r="H167" s="82"/>
    </row>
    <row r="168" spans="2:8" s="80" customFormat="1" ht="13.5" customHeight="1">
      <c r="B168" s="81"/>
      <c r="H168" s="82"/>
    </row>
    <row r="169" spans="2:8" s="80" customFormat="1" ht="13.5" customHeight="1">
      <c r="B169" s="81"/>
      <c r="H169" s="82"/>
    </row>
    <row r="170" spans="2:8" s="80" customFormat="1" ht="13.5" customHeight="1">
      <c r="B170" s="81"/>
      <c r="H170" s="82"/>
    </row>
    <row r="171" spans="2:8" s="80" customFormat="1" ht="13.5" customHeight="1">
      <c r="B171" s="81"/>
      <c r="H171" s="82"/>
    </row>
    <row r="172" spans="2:8" s="80" customFormat="1" ht="13.5" customHeight="1">
      <c r="B172" s="81"/>
      <c r="H172" s="82"/>
    </row>
    <row r="173" spans="2:8" s="80" customFormat="1" ht="13.5" customHeight="1">
      <c r="B173" s="81"/>
      <c r="H173" s="82"/>
    </row>
    <row r="174" spans="2:8" s="80" customFormat="1" ht="13.5" customHeight="1">
      <c r="B174" s="81"/>
      <c r="H174" s="82"/>
    </row>
    <row r="175" spans="2:8" s="80" customFormat="1" ht="13.5" customHeight="1">
      <c r="B175" s="81"/>
      <c r="H175" s="82"/>
    </row>
    <row r="176" spans="2:8" s="80" customFormat="1" ht="13.5" customHeight="1">
      <c r="B176" s="81"/>
      <c r="H176" s="82"/>
    </row>
    <row r="177" spans="2:8" s="80" customFormat="1" ht="13.5" customHeight="1">
      <c r="B177" s="81"/>
      <c r="H177" s="82"/>
    </row>
    <row r="178" spans="2:8" s="80" customFormat="1" ht="13.5" customHeight="1">
      <c r="B178" s="81"/>
      <c r="H178" s="82"/>
    </row>
    <row r="179" spans="2:8" s="80" customFormat="1" ht="13.5" customHeight="1">
      <c r="B179" s="81"/>
      <c r="H179" s="82"/>
    </row>
    <row r="180" spans="2:8" s="80" customFormat="1" ht="13.5" customHeight="1">
      <c r="B180" s="81"/>
      <c r="H180" s="82"/>
    </row>
    <row r="181" spans="2:8" s="80" customFormat="1" ht="13.5" customHeight="1">
      <c r="B181" s="81"/>
      <c r="H181" s="82"/>
    </row>
    <row r="182" spans="2:8" s="80" customFormat="1" ht="13.5" customHeight="1">
      <c r="B182" s="81"/>
      <c r="H182" s="82"/>
    </row>
    <row r="183" spans="2:8" s="80" customFormat="1" ht="13.5" customHeight="1">
      <c r="B183" s="81"/>
      <c r="H183" s="82"/>
    </row>
    <row r="184" spans="2:8" s="80" customFormat="1" ht="13.5" customHeight="1">
      <c r="B184" s="81"/>
      <c r="H184" s="82"/>
    </row>
    <row r="185" spans="2:8" s="80" customFormat="1" ht="13.5" customHeight="1">
      <c r="B185" s="81"/>
      <c r="H185" s="82"/>
    </row>
    <row r="186" spans="2:8" s="80" customFormat="1" ht="13.5" customHeight="1">
      <c r="B186" s="81"/>
      <c r="H186" s="82"/>
    </row>
    <row r="187" spans="2:8" s="80" customFormat="1" ht="13.5" customHeight="1">
      <c r="B187" s="81"/>
      <c r="H187" s="82"/>
    </row>
    <row r="188" spans="2:8" s="80" customFormat="1" ht="13.5" customHeight="1">
      <c r="B188" s="81"/>
      <c r="H188" s="82"/>
    </row>
    <row r="189" spans="2:8" s="80" customFormat="1" ht="13.5" customHeight="1">
      <c r="B189" s="81"/>
      <c r="H189" s="82"/>
    </row>
    <row r="190" spans="2:8" s="80" customFormat="1" ht="13.5" customHeight="1">
      <c r="B190" s="81"/>
      <c r="H190" s="82"/>
    </row>
    <row r="191" spans="2:8" s="80" customFormat="1" ht="13.5" customHeight="1">
      <c r="B191" s="81"/>
      <c r="H191" s="82"/>
    </row>
    <row r="192" spans="2:8" s="80" customFormat="1" ht="13.5" customHeight="1">
      <c r="B192" s="81"/>
      <c r="H192" s="82"/>
    </row>
    <row r="193" spans="2:8" s="80" customFormat="1" ht="13.5" customHeight="1">
      <c r="B193" s="81"/>
      <c r="H193" s="82"/>
    </row>
    <row r="194" spans="2:8" s="80" customFormat="1" ht="13.5" customHeight="1">
      <c r="B194" s="81"/>
      <c r="H194" s="82"/>
    </row>
    <row r="195" spans="2:8" s="80" customFormat="1" ht="13.5" customHeight="1">
      <c r="B195" s="81"/>
      <c r="H195" s="82"/>
    </row>
    <row r="196" spans="2:8" s="80" customFormat="1" ht="13.5" customHeight="1">
      <c r="B196" s="81"/>
      <c r="H196" s="82"/>
    </row>
    <row r="197" spans="2:8" s="80" customFormat="1" ht="13.5" customHeight="1">
      <c r="B197" s="81"/>
      <c r="H197" s="82"/>
    </row>
    <row r="198" spans="2:8" s="80" customFormat="1" ht="13.5" customHeight="1">
      <c r="B198" s="81"/>
      <c r="H198" s="82"/>
    </row>
    <row r="199" spans="2:8" s="80" customFormat="1" ht="13.5" customHeight="1">
      <c r="B199" s="81"/>
      <c r="H199" s="82"/>
    </row>
    <row r="200" spans="2:8" s="80" customFormat="1" ht="13.5" customHeight="1">
      <c r="B200" s="81"/>
      <c r="H200" s="82"/>
    </row>
    <row r="201" spans="2:8" s="80" customFormat="1" ht="13.5" customHeight="1">
      <c r="B201" s="81"/>
      <c r="H201" s="82"/>
    </row>
    <row r="202" spans="2:8" s="80" customFormat="1" ht="13.5" customHeight="1">
      <c r="B202" s="81"/>
      <c r="H202" s="82"/>
    </row>
    <row r="203" spans="2:8" s="80" customFormat="1" ht="13.5" customHeight="1">
      <c r="B203" s="81"/>
      <c r="H203" s="82"/>
    </row>
    <row r="204" spans="2:8" s="80" customFormat="1" ht="13.5" customHeight="1">
      <c r="B204" s="81"/>
      <c r="H204" s="82"/>
    </row>
    <row r="205" spans="2:8" s="80" customFormat="1" ht="13.5" customHeight="1">
      <c r="B205" s="81"/>
      <c r="H205" s="82"/>
    </row>
    <row r="206" spans="2:8" s="80" customFormat="1" ht="13.5" customHeight="1">
      <c r="B206" s="81"/>
      <c r="H206" s="82"/>
    </row>
    <row r="207" spans="2:8" s="80" customFormat="1" ht="13.5" customHeight="1">
      <c r="B207" s="81"/>
      <c r="H207" s="82"/>
    </row>
    <row r="208" spans="2:8" s="80" customFormat="1" ht="13.5" customHeight="1">
      <c r="B208" s="81"/>
      <c r="H208" s="82"/>
    </row>
    <row r="209" spans="2:8" s="80" customFormat="1" ht="13.5" customHeight="1">
      <c r="B209" s="81"/>
      <c r="H209" s="82"/>
    </row>
    <row r="210" spans="2:8" s="80" customFormat="1" ht="13.5" customHeight="1">
      <c r="B210" s="81"/>
      <c r="H210" s="82"/>
    </row>
    <row r="211" spans="2:8" s="80" customFormat="1" ht="13.5" customHeight="1">
      <c r="B211" s="81"/>
      <c r="H211" s="82"/>
    </row>
    <row r="212" spans="2:8" s="80" customFormat="1" ht="13.5" customHeight="1">
      <c r="B212" s="81"/>
      <c r="H212" s="82"/>
    </row>
    <row r="213" spans="2:8" s="80" customFormat="1" ht="13.5" customHeight="1">
      <c r="B213" s="81"/>
      <c r="H213" s="82"/>
    </row>
    <row r="214" spans="2:8" s="80" customFormat="1" ht="13.5" customHeight="1">
      <c r="B214" s="81"/>
      <c r="H214" s="82"/>
    </row>
    <row r="215" spans="2:8" s="80" customFormat="1" ht="13.5" customHeight="1">
      <c r="B215" s="81"/>
      <c r="H215" s="82"/>
    </row>
    <row r="216" spans="2:8" s="80" customFormat="1" ht="13.5" customHeight="1">
      <c r="B216" s="81"/>
      <c r="H216" s="82"/>
    </row>
    <row r="217" spans="2:8" s="80" customFormat="1" ht="13.5" customHeight="1">
      <c r="B217" s="81"/>
      <c r="H217" s="82"/>
    </row>
    <row r="218" spans="2:8" s="80" customFormat="1" ht="13.5" customHeight="1">
      <c r="B218" s="81"/>
      <c r="H218" s="82"/>
    </row>
    <row r="219" spans="2:8" s="80" customFormat="1" ht="13.5" customHeight="1">
      <c r="B219" s="81"/>
      <c r="H219" s="82"/>
    </row>
    <row r="220" spans="2:8" s="80" customFormat="1" ht="13.5" customHeight="1">
      <c r="B220" s="81"/>
      <c r="H220" s="82"/>
    </row>
    <row r="221" spans="2:8" s="80" customFormat="1" ht="13.5" customHeight="1">
      <c r="B221" s="81"/>
      <c r="H221" s="82"/>
    </row>
    <row r="222" spans="2:8" s="80" customFormat="1" ht="13.5" customHeight="1">
      <c r="B222" s="81"/>
      <c r="H222" s="82"/>
    </row>
    <row r="223" spans="2:8" s="80" customFormat="1" ht="13.5" customHeight="1">
      <c r="B223" s="81"/>
      <c r="H223" s="82"/>
    </row>
    <row r="224" spans="2:8" s="80" customFormat="1" ht="13.5" customHeight="1">
      <c r="B224" s="81"/>
      <c r="H224" s="82"/>
    </row>
    <row r="225" spans="2:8" s="80" customFormat="1" ht="13.5" customHeight="1">
      <c r="B225" s="81"/>
      <c r="H225" s="82"/>
    </row>
    <row r="226" spans="2:8" s="80" customFormat="1" ht="13.5" customHeight="1">
      <c r="B226" s="81"/>
      <c r="H226" s="82"/>
    </row>
    <row r="227" spans="2:8" s="80" customFormat="1" ht="13.5" customHeight="1">
      <c r="B227" s="81"/>
      <c r="H227" s="82"/>
    </row>
    <row r="228" spans="2:8" s="80" customFormat="1" ht="13.5" customHeight="1">
      <c r="B228" s="81"/>
      <c r="H228" s="82"/>
    </row>
    <row r="229" spans="2:8" s="80" customFormat="1" ht="13.5" customHeight="1">
      <c r="B229" s="81"/>
      <c r="H229" s="82"/>
    </row>
    <row r="230" spans="2:8" s="80" customFormat="1" ht="13.5" customHeight="1">
      <c r="B230" s="81"/>
      <c r="H230" s="82"/>
    </row>
    <row r="231" spans="2:8" s="80" customFormat="1" ht="13.5" customHeight="1">
      <c r="B231" s="81"/>
      <c r="H231" s="82"/>
    </row>
    <row r="232" spans="2:8" s="80" customFormat="1" ht="13.5" customHeight="1">
      <c r="B232" s="81"/>
      <c r="H232" s="82"/>
    </row>
    <row r="233" spans="2:8" s="80" customFormat="1" ht="13.5" customHeight="1">
      <c r="B233" s="81"/>
      <c r="H233" s="82"/>
    </row>
    <row r="234" spans="2:8" s="80" customFormat="1" ht="13.5" customHeight="1">
      <c r="B234" s="81"/>
      <c r="H234" s="82"/>
    </row>
    <row r="235" spans="2:8" s="80" customFormat="1" ht="13.5" customHeight="1">
      <c r="B235" s="81"/>
      <c r="H235" s="82"/>
    </row>
    <row r="236" spans="2:8" s="80" customFormat="1" ht="13.5" customHeight="1">
      <c r="B236" s="81"/>
      <c r="H236" s="82"/>
    </row>
    <row r="237" spans="2:8" s="80" customFormat="1" ht="13.5" customHeight="1">
      <c r="B237" s="81"/>
      <c r="H237" s="82"/>
    </row>
    <row r="238" spans="2:8" s="80" customFormat="1" ht="13.5" customHeight="1">
      <c r="B238" s="81"/>
      <c r="H238" s="82"/>
    </row>
    <row r="239" spans="2:8" s="80" customFormat="1" ht="13.5" customHeight="1">
      <c r="B239" s="81"/>
      <c r="H239" s="82"/>
    </row>
    <row r="240" spans="2:8" s="80" customFormat="1" ht="13.5" customHeight="1">
      <c r="B240" s="81"/>
      <c r="H240" s="82"/>
    </row>
    <row r="241" spans="2:8" s="80" customFormat="1" ht="13.5" customHeight="1">
      <c r="B241" s="81"/>
      <c r="H241" s="82"/>
    </row>
    <row r="242" spans="2:8" s="80" customFormat="1" ht="13.5" customHeight="1">
      <c r="B242" s="81"/>
      <c r="H242" s="82"/>
    </row>
    <row r="243" spans="2:8" s="80" customFormat="1" ht="13.5" customHeight="1">
      <c r="B243" s="81"/>
      <c r="H243" s="82"/>
    </row>
    <row r="244" spans="2:8" s="80" customFormat="1" ht="13.5" customHeight="1">
      <c r="B244" s="81"/>
      <c r="H244" s="82"/>
    </row>
    <row r="245" spans="2:8" s="80" customFormat="1" ht="13.5" customHeight="1">
      <c r="B245" s="81"/>
      <c r="H245" s="82"/>
    </row>
    <row r="246" spans="2:8" s="80" customFormat="1" ht="13.5" customHeight="1">
      <c r="B246" s="81"/>
      <c r="H246" s="82"/>
    </row>
    <row r="247" spans="2:8" s="80" customFormat="1" ht="13.5" customHeight="1">
      <c r="B247" s="81"/>
      <c r="H247" s="82"/>
    </row>
  </sheetData>
  <sheetProtection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247"/>
  <sheetViews>
    <sheetView zoomScalePageLayoutView="0" workbookViewId="0" topLeftCell="A1">
      <pane xSplit="3" ySplit="6" topLeftCell="D7" activePane="bottomRight" state="frozen"/>
      <selection pane="topLeft" activeCell="A7" sqref="A7:IV247"/>
      <selection pane="topRight" activeCell="A7" sqref="A7:IV247"/>
      <selection pane="bottomLeft" activeCell="A7" sqref="A7:IV247"/>
      <selection pane="bottomRight" activeCell="B8" sqref="B8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788</v>
      </c>
    </row>
    <row r="2" spans="1:41" ht="13.5" customHeight="1">
      <c r="A2" s="118" t="s">
        <v>641</v>
      </c>
      <c r="B2" s="102" t="s">
        <v>642</v>
      </c>
      <c r="C2" s="84" t="s">
        <v>643</v>
      </c>
      <c r="D2" s="156" t="s">
        <v>644</v>
      </c>
      <c r="E2" s="118" t="s">
        <v>646</v>
      </c>
      <c r="F2" s="118" t="s">
        <v>647</v>
      </c>
      <c r="G2" s="118" t="s">
        <v>789</v>
      </c>
      <c r="H2" s="118" t="s">
        <v>790</v>
      </c>
      <c r="I2" s="118" t="s">
        <v>656</v>
      </c>
      <c r="J2" s="150" t="s">
        <v>791</v>
      </c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2"/>
      <c r="AM2" s="131" t="s">
        <v>792</v>
      </c>
      <c r="AN2" s="118" t="s">
        <v>657</v>
      </c>
      <c r="AO2" s="118" t="s">
        <v>658</v>
      </c>
    </row>
    <row r="3" spans="1:41" ht="13.5" customHeight="1">
      <c r="A3" s="119"/>
      <c r="B3" s="102"/>
      <c r="C3" s="100"/>
      <c r="D3" s="156"/>
      <c r="E3" s="119"/>
      <c r="F3" s="119"/>
      <c r="G3" s="119"/>
      <c r="H3" s="119"/>
      <c r="I3" s="119"/>
      <c r="J3" s="153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5"/>
      <c r="AM3" s="132"/>
      <c r="AN3" s="119"/>
      <c r="AO3" s="119"/>
    </row>
    <row r="4" spans="1:41" ht="18.75" customHeight="1">
      <c r="A4" s="119"/>
      <c r="B4" s="102"/>
      <c r="C4" s="100"/>
      <c r="D4" s="156"/>
      <c r="E4" s="119"/>
      <c r="F4" s="119"/>
      <c r="G4" s="119"/>
      <c r="H4" s="119"/>
      <c r="I4" s="119"/>
      <c r="J4" s="138" t="s">
        <v>666</v>
      </c>
      <c r="K4" s="139"/>
      <c r="L4" s="140" t="s">
        <v>793</v>
      </c>
      <c r="M4" s="141"/>
      <c r="N4" s="142"/>
      <c r="O4" s="140" t="s">
        <v>794</v>
      </c>
      <c r="P4" s="141"/>
      <c r="Q4" s="142"/>
      <c r="R4" s="140" t="s">
        <v>795</v>
      </c>
      <c r="S4" s="141"/>
      <c r="T4" s="142"/>
      <c r="U4" s="140" t="s">
        <v>796</v>
      </c>
      <c r="V4" s="141"/>
      <c r="W4" s="142"/>
      <c r="X4" s="140" t="s">
        <v>797</v>
      </c>
      <c r="Y4" s="141"/>
      <c r="Z4" s="142"/>
      <c r="AA4" s="140" t="s">
        <v>798</v>
      </c>
      <c r="AB4" s="141"/>
      <c r="AC4" s="142"/>
      <c r="AD4" s="140" t="s">
        <v>799</v>
      </c>
      <c r="AE4" s="141"/>
      <c r="AF4" s="142"/>
      <c r="AG4" s="140" t="s">
        <v>800</v>
      </c>
      <c r="AH4" s="141"/>
      <c r="AI4" s="142"/>
      <c r="AJ4" s="140" t="s">
        <v>672</v>
      </c>
      <c r="AK4" s="141"/>
      <c r="AL4" s="142"/>
      <c r="AM4" s="132"/>
      <c r="AN4" s="119"/>
      <c r="AO4" s="119"/>
    </row>
    <row r="5" spans="1:41" ht="26.25" customHeight="1">
      <c r="A5" s="119"/>
      <c r="B5" s="102"/>
      <c r="C5" s="100"/>
      <c r="D5" s="156"/>
      <c r="E5" s="119"/>
      <c r="F5" s="119"/>
      <c r="G5" s="119"/>
      <c r="H5" s="119"/>
      <c r="I5" s="119"/>
      <c r="J5" s="32" t="s">
        <v>801</v>
      </c>
      <c r="K5" s="32" t="s">
        <v>802</v>
      </c>
      <c r="L5" s="32" t="s">
        <v>803</v>
      </c>
      <c r="M5" s="32" t="s">
        <v>801</v>
      </c>
      <c r="N5" s="32" t="s">
        <v>802</v>
      </c>
      <c r="O5" s="32" t="s">
        <v>803</v>
      </c>
      <c r="P5" s="32" t="s">
        <v>801</v>
      </c>
      <c r="Q5" s="32" t="s">
        <v>802</v>
      </c>
      <c r="R5" s="32" t="s">
        <v>803</v>
      </c>
      <c r="S5" s="32" t="s">
        <v>801</v>
      </c>
      <c r="T5" s="32" t="s">
        <v>802</v>
      </c>
      <c r="U5" s="32" t="s">
        <v>803</v>
      </c>
      <c r="V5" s="32" t="s">
        <v>801</v>
      </c>
      <c r="W5" s="32" t="s">
        <v>802</v>
      </c>
      <c r="X5" s="32" t="s">
        <v>803</v>
      </c>
      <c r="Y5" s="32" t="s">
        <v>801</v>
      </c>
      <c r="Z5" s="32" t="s">
        <v>802</v>
      </c>
      <c r="AA5" s="32" t="s">
        <v>803</v>
      </c>
      <c r="AB5" s="32" t="s">
        <v>801</v>
      </c>
      <c r="AC5" s="32" t="s">
        <v>802</v>
      </c>
      <c r="AD5" s="32" t="s">
        <v>803</v>
      </c>
      <c r="AE5" s="32" t="s">
        <v>801</v>
      </c>
      <c r="AF5" s="32" t="s">
        <v>802</v>
      </c>
      <c r="AG5" s="32" t="s">
        <v>803</v>
      </c>
      <c r="AH5" s="32" t="s">
        <v>801</v>
      </c>
      <c r="AI5" s="32" t="s">
        <v>802</v>
      </c>
      <c r="AJ5" s="32" t="s">
        <v>803</v>
      </c>
      <c r="AK5" s="32" t="s">
        <v>801</v>
      </c>
      <c r="AL5" s="32" t="s">
        <v>802</v>
      </c>
      <c r="AM5" s="132"/>
      <c r="AN5" s="119"/>
      <c r="AO5" s="119"/>
    </row>
    <row r="6" spans="1:41" s="25" customFormat="1" ht="13.5" customHeight="1">
      <c r="A6" s="170"/>
      <c r="B6" s="102"/>
      <c r="C6" s="100"/>
      <c r="D6" s="156"/>
      <c r="E6" s="170"/>
      <c r="F6" s="61" t="s">
        <v>804</v>
      </c>
      <c r="G6" s="61"/>
      <c r="H6" s="24" t="s">
        <v>805</v>
      </c>
      <c r="I6" s="24"/>
      <c r="J6" s="33" t="s">
        <v>806</v>
      </c>
      <c r="K6" s="33" t="s">
        <v>807</v>
      </c>
      <c r="L6" s="22"/>
      <c r="M6" s="33" t="s">
        <v>806</v>
      </c>
      <c r="N6" s="33" t="s">
        <v>807</v>
      </c>
      <c r="O6" s="22"/>
      <c r="P6" s="33" t="s">
        <v>806</v>
      </c>
      <c r="Q6" s="33" t="s">
        <v>807</v>
      </c>
      <c r="R6" s="22"/>
      <c r="S6" s="33" t="s">
        <v>806</v>
      </c>
      <c r="T6" s="33" t="s">
        <v>807</v>
      </c>
      <c r="U6" s="22"/>
      <c r="V6" s="33" t="s">
        <v>806</v>
      </c>
      <c r="W6" s="33" t="s">
        <v>807</v>
      </c>
      <c r="X6" s="22"/>
      <c r="Y6" s="33" t="s">
        <v>806</v>
      </c>
      <c r="Z6" s="33" t="s">
        <v>807</v>
      </c>
      <c r="AA6" s="22"/>
      <c r="AB6" s="33" t="s">
        <v>806</v>
      </c>
      <c r="AC6" s="33" t="s">
        <v>807</v>
      </c>
      <c r="AD6" s="22"/>
      <c r="AE6" s="33" t="s">
        <v>806</v>
      </c>
      <c r="AF6" s="33" t="s">
        <v>807</v>
      </c>
      <c r="AG6" s="22"/>
      <c r="AH6" s="33" t="s">
        <v>806</v>
      </c>
      <c r="AI6" s="33" t="s">
        <v>807</v>
      </c>
      <c r="AJ6" s="22"/>
      <c r="AK6" s="33" t="s">
        <v>806</v>
      </c>
      <c r="AL6" s="33" t="s">
        <v>807</v>
      </c>
      <c r="AM6" s="132"/>
      <c r="AN6" s="170"/>
      <c r="AO6" s="170"/>
    </row>
    <row r="7" spans="1:41" s="76" customFormat="1" ht="30" customHeight="1">
      <c r="A7" s="20" t="s">
        <v>808</v>
      </c>
      <c r="B7" s="23" t="s">
        <v>809</v>
      </c>
      <c r="C7" s="18" t="s">
        <v>810</v>
      </c>
      <c r="D7" s="20" t="s">
        <v>811</v>
      </c>
      <c r="E7" s="20" t="s">
        <v>812</v>
      </c>
      <c r="F7" s="20" t="s">
        <v>813</v>
      </c>
      <c r="G7" s="20" t="s">
        <v>672</v>
      </c>
      <c r="H7" s="20">
        <v>783</v>
      </c>
      <c r="I7" s="20">
        <v>2006</v>
      </c>
      <c r="J7" s="26">
        <f aca="true" t="shared" si="0" ref="J7:K11">+M7+P7+S7+V7+Y7+AB7+AE7+AH7+AK7</f>
        <v>0</v>
      </c>
      <c r="K7" s="26">
        <f t="shared" si="0"/>
        <v>4046</v>
      </c>
      <c r="L7" s="26" t="s">
        <v>814</v>
      </c>
      <c r="M7" s="26">
        <v>0</v>
      </c>
      <c r="N7" s="26">
        <v>4046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0" t="s">
        <v>815</v>
      </c>
      <c r="AN7" s="20" t="s">
        <v>816</v>
      </c>
      <c r="AO7" s="20"/>
    </row>
    <row r="8" spans="1:41" s="76" customFormat="1" ht="30" customHeight="1">
      <c r="A8" s="20" t="s">
        <v>808</v>
      </c>
      <c r="B8" s="23" t="s">
        <v>817</v>
      </c>
      <c r="C8" s="18" t="s">
        <v>818</v>
      </c>
      <c r="D8" s="20" t="s">
        <v>819</v>
      </c>
      <c r="E8" s="20" t="s">
        <v>820</v>
      </c>
      <c r="F8" s="20"/>
      <c r="G8" s="20" t="s">
        <v>821</v>
      </c>
      <c r="H8" s="20">
        <v>397</v>
      </c>
      <c r="I8" s="20">
        <v>2002</v>
      </c>
      <c r="J8" s="20">
        <f t="shared" si="0"/>
        <v>0</v>
      </c>
      <c r="K8" s="20">
        <f t="shared" si="0"/>
        <v>1441</v>
      </c>
      <c r="L8" s="20" t="s">
        <v>814</v>
      </c>
      <c r="M8" s="20"/>
      <c r="N8" s="20">
        <v>1441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 t="s">
        <v>822</v>
      </c>
      <c r="AN8" s="20" t="s">
        <v>823</v>
      </c>
      <c r="AO8" s="20"/>
    </row>
    <row r="9" spans="1:41" s="76" customFormat="1" ht="30" customHeight="1">
      <c r="A9" s="20" t="s">
        <v>808</v>
      </c>
      <c r="B9" s="23" t="s">
        <v>817</v>
      </c>
      <c r="C9" s="18" t="s">
        <v>824</v>
      </c>
      <c r="D9" s="20" t="s">
        <v>819</v>
      </c>
      <c r="E9" s="20" t="s">
        <v>825</v>
      </c>
      <c r="F9" s="20"/>
      <c r="G9" s="20"/>
      <c r="H9" s="20">
        <v>32</v>
      </c>
      <c r="I9" s="20">
        <v>2005</v>
      </c>
      <c r="J9" s="20">
        <f t="shared" si="0"/>
        <v>0</v>
      </c>
      <c r="K9" s="20">
        <f t="shared" si="0"/>
        <v>0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 t="s">
        <v>826</v>
      </c>
    </row>
    <row r="10" spans="1:41" s="76" customFormat="1" ht="30" customHeight="1">
      <c r="A10" s="20" t="s">
        <v>808</v>
      </c>
      <c r="B10" s="23" t="s">
        <v>827</v>
      </c>
      <c r="C10" s="18" t="s">
        <v>828</v>
      </c>
      <c r="D10" s="20" t="s">
        <v>829</v>
      </c>
      <c r="E10" s="20" t="s">
        <v>830</v>
      </c>
      <c r="F10" s="20"/>
      <c r="G10" s="20" t="s">
        <v>821</v>
      </c>
      <c r="H10" s="20">
        <v>2086</v>
      </c>
      <c r="I10" s="20">
        <v>2010</v>
      </c>
      <c r="J10" s="20">
        <f t="shared" si="0"/>
        <v>0</v>
      </c>
      <c r="K10" s="20">
        <f t="shared" si="0"/>
        <v>0</v>
      </c>
      <c r="L10" s="20" t="s">
        <v>814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 t="s">
        <v>831</v>
      </c>
      <c r="AN10" s="20" t="s">
        <v>816</v>
      </c>
      <c r="AO10" s="20" t="s">
        <v>832</v>
      </c>
    </row>
    <row r="11" spans="1:41" s="76" customFormat="1" ht="30" customHeight="1">
      <c r="A11" s="20" t="s">
        <v>808</v>
      </c>
      <c r="B11" s="23" t="s">
        <v>833</v>
      </c>
      <c r="C11" s="18" t="s">
        <v>834</v>
      </c>
      <c r="D11" s="20" t="s">
        <v>835</v>
      </c>
      <c r="E11" s="20" t="s">
        <v>836</v>
      </c>
      <c r="F11" s="20">
        <v>16</v>
      </c>
      <c r="G11" s="20" t="s">
        <v>837</v>
      </c>
      <c r="H11" s="20">
        <v>212</v>
      </c>
      <c r="I11" s="20">
        <v>2006</v>
      </c>
      <c r="J11" s="20">
        <f t="shared" si="0"/>
        <v>16</v>
      </c>
      <c r="K11" s="20">
        <f t="shared" si="0"/>
        <v>1565</v>
      </c>
      <c r="L11" s="20" t="s">
        <v>814</v>
      </c>
      <c r="M11" s="20">
        <v>16</v>
      </c>
      <c r="N11" s="20">
        <v>1565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 t="s">
        <v>838</v>
      </c>
      <c r="AN11" s="20" t="s">
        <v>823</v>
      </c>
      <c r="AO11" s="20"/>
    </row>
    <row r="12" spans="2:3" s="70" customFormat="1" ht="13.5" customHeight="1">
      <c r="B12" s="77"/>
      <c r="C12" s="67"/>
    </row>
    <row r="13" spans="2:3" s="70" customFormat="1" ht="13.5" customHeight="1">
      <c r="B13" s="77"/>
      <c r="C13" s="67"/>
    </row>
    <row r="14" spans="2:3" s="70" customFormat="1" ht="13.5" customHeight="1">
      <c r="B14" s="77"/>
      <c r="C14" s="67"/>
    </row>
    <row r="15" spans="2:3" s="70" customFormat="1" ht="13.5" customHeight="1">
      <c r="B15" s="77"/>
      <c r="C15" s="67"/>
    </row>
    <row r="16" spans="2:3" s="70" customFormat="1" ht="13.5" customHeight="1">
      <c r="B16" s="77"/>
      <c r="C16" s="67"/>
    </row>
    <row r="17" spans="2:3" s="70" customFormat="1" ht="13.5" customHeight="1">
      <c r="B17" s="77"/>
      <c r="C17" s="67"/>
    </row>
    <row r="18" spans="2:3" s="70" customFormat="1" ht="13.5" customHeight="1">
      <c r="B18" s="77"/>
      <c r="C18" s="67"/>
    </row>
    <row r="19" spans="2:3" s="70" customFormat="1" ht="13.5" customHeight="1">
      <c r="B19" s="77"/>
      <c r="C19" s="67"/>
    </row>
    <row r="20" spans="2:3" s="70" customFormat="1" ht="13.5" customHeight="1">
      <c r="B20" s="77"/>
      <c r="C20" s="67"/>
    </row>
    <row r="21" spans="2:3" s="70" customFormat="1" ht="13.5" customHeight="1">
      <c r="B21" s="77"/>
      <c r="C21" s="67"/>
    </row>
    <row r="22" spans="2:3" s="70" customFormat="1" ht="13.5" customHeight="1">
      <c r="B22" s="77"/>
      <c r="C22" s="67"/>
    </row>
    <row r="23" spans="2:3" s="70" customFormat="1" ht="13.5" customHeight="1">
      <c r="B23" s="77"/>
      <c r="C23" s="67"/>
    </row>
    <row r="24" spans="2:3" s="70" customFormat="1" ht="13.5" customHeight="1">
      <c r="B24" s="77"/>
      <c r="C24" s="67"/>
    </row>
    <row r="25" spans="2:3" s="70" customFormat="1" ht="13.5" customHeight="1">
      <c r="B25" s="77"/>
      <c r="C25" s="67"/>
    </row>
    <row r="26" spans="2:3" s="70" customFormat="1" ht="13.5" customHeight="1">
      <c r="B26" s="77"/>
      <c r="C26" s="67"/>
    </row>
    <row r="27" spans="2:3" s="70" customFormat="1" ht="13.5" customHeight="1">
      <c r="B27" s="77"/>
      <c r="C27" s="67"/>
    </row>
    <row r="28" spans="2:3" s="70" customFormat="1" ht="13.5" customHeight="1">
      <c r="B28" s="77"/>
      <c r="C28" s="67"/>
    </row>
    <row r="29" spans="2:3" s="70" customFormat="1" ht="13.5" customHeight="1">
      <c r="B29" s="77"/>
      <c r="C29" s="67"/>
    </row>
    <row r="30" spans="2:3" s="70" customFormat="1" ht="13.5" customHeight="1">
      <c r="B30" s="77"/>
      <c r="C30" s="67"/>
    </row>
    <row r="31" spans="2:3" s="70" customFormat="1" ht="13.5" customHeight="1">
      <c r="B31" s="77"/>
      <c r="C31" s="67"/>
    </row>
    <row r="32" spans="2:3" s="70" customFormat="1" ht="13.5" customHeight="1">
      <c r="B32" s="77"/>
      <c r="C32" s="67"/>
    </row>
    <row r="33" spans="2:3" s="70" customFormat="1" ht="13.5" customHeight="1">
      <c r="B33" s="77"/>
      <c r="C33" s="67"/>
    </row>
    <row r="34" spans="2:3" s="70" customFormat="1" ht="13.5" customHeight="1">
      <c r="B34" s="77"/>
      <c r="C34" s="67"/>
    </row>
    <row r="35" spans="2:3" s="70" customFormat="1" ht="13.5" customHeight="1">
      <c r="B35" s="77"/>
      <c r="C35" s="67"/>
    </row>
    <row r="36" spans="2:3" s="70" customFormat="1" ht="13.5" customHeight="1">
      <c r="B36" s="77"/>
      <c r="C36" s="67"/>
    </row>
    <row r="37" spans="2:3" s="70" customFormat="1" ht="13.5" customHeight="1">
      <c r="B37" s="77"/>
      <c r="C37" s="67"/>
    </row>
    <row r="38" spans="2:3" s="70" customFormat="1" ht="13.5" customHeight="1">
      <c r="B38" s="77"/>
      <c r="C38" s="67"/>
    </row>
    <row r="39" spans="2:3" s="70" customFormat="1" ht="13.5" customHeight="1">
      <c r="B39" s="77"/>
      <c r="C39" s="67"/>
    </row>
    <row r="40" spans="2:3" s="70" customFormat="1" ht="13.5" customHeight="1">
      <c r="B40" s="77"/>
      <c r="C40" s="67"/>
    </row>
    <row r="41" spans="2:3" s="70" customFormat="1" ht="13.5" customHeight="1">
      <c r="B41" s="77"/>
      <c r="C41" s="67"/>
    </row>
    <row r="42" spans="2:3" s="70" customFormat="1" ht="13.5" customHeight="1">
      <c r="B42" s="77"/>
      <c r="C42" s="67"/>
    </row>
    <row r="43" spans="2:3" s="70" customFormat="1" ht="13.5" customHeight="1">
      <c r="B43" s="77"/>
      <c r="C43" s="67"/>
    </row>
    <row r="44" spans="2:3" s="70" customFormat="1" ht="13.5" customHeight="1">
      <c r="B44" s="77"/>
      <c r="C44" s="67"/>
    </row>
    <row r="45" spans="2:3" s="70" customFormat="1" ht="13.5" customHeight="1">
      <c r="B45" s="77"/>
      <c r="C45" s="67"/>
    </row>
    <row r="46" spans="2:3" s="70" customFormat="1" ht="13.5" customHeight="1">
      <c r="B46" s="77"/>
      <c r="C46" s="67"/>
    </row>
    <row r="47" spans="2:3" s="70" customFormat="1" ht="13.5" customHeight="1">
      <c r="B47" s="77"/>
      <c r="C47" s="67"/>
    </row>
    <row r="48" spans="2:3" s="70" customFormat="1" ht="13.5" customHeight="1">
      <c r="B48" s="77"/>
      <c r="C48" s="67"/>
    </row>
    <row r="49" spans="2:3" s="70" customFormat="1" ht="13.5" customHeight="1">
      <c r="B49" s="77"/>
      <c r="C49" s="67"/>
    </row>
    <row r="50" spans="2:3" s="70" customFormat="1" ht="13.5" customHeight="1">
      <c r="B50" s="77"/>
      <c r="C50" s="67"/>
    </row>
    <row r="51" spans="2:3" s="70" customFormat="1" ht="13.5" customHeight="1">
      <c r="B51" s="77"/>
      <c r="C51" s="67"/>
    </row>
    <row r="52" spans="2:3" s="70" customFormat="1" ht="13.5" customHeight="1">
      <c r="B52" s="77"/>
      <c r="C52" s="67"/>
    </row>
    <row r="53" spans="2:3" s="70" customFormat="1" ht="13.5" customHeight="1">
      <c r="B53" s="77"/>
      <c r="C53" s="67"/>
    </row>
    <row r="54" spans="2:3" s="70" customFormat="1" ht="13.5" customHeight="1">
      <c r="B54" s="77"/>
      <c r="C54" s="67"/>
    </row>
    <row r="55" spans="2:3" s="70" customFormat="1" ht="13.5" customHeight="1">
      <c r="B55" s="77"/>
      <c r="C55" s="67"/>
    </row>
    <row r="56" spans="2:3" s="70" customFormat="1" ht="13.5" customHeight="1">
      <c r="B56" s="77"/>
      <c r="C56" s="67"/>
    </row>
    <row r="57" spans="2:3" s="70" customFormat="1" ht="13.5" customHeight="1">
      <c r="B57" s="77"/>
      <c r="C57" s="67"/>
    </row>
    <row r="58" spans="2:3" s="70" customFormat="1" ht="13.5" customHeight="1">
      <c r="B58" s="77"/>
      <c r="C58" s="67"/>
    </row>
    <row r="59" spans="2:3" s="70" customFormat="1" ht="13.5" customHeight="1">
      <c r="B59" s="77"/>
      <c r="C59" s="67"/>
    </row>
    <row r="60" spans="2:3" s="70" customFormat="1" ht="13.5" customHeight="1">
      <c r="B60" s="77"/>
      <c r="C60" s="67"/>
    </row>
    <row r="61" spans="2:3" s="70" customFormat="1" ht="13.5" customHeight="1">
      <c r="B61" s="77"/>
      <c r="C61" s="67"/>
    </row>
    <row r="62" spans="2:3" s="70" customFormat="1" ht="13.5" customHeight="1">
      <c r="B62" s="77"/>
      <c r="C62" s="67"/>
    </row>
    <row r="63" spans="2:3" s="70" customFormat="1" ht="13.5" customHeight="1">
      <c r="B63" s="77"/>
      <c r="C63" s="67"/>
    </row>
    <row r="64" spans="2:3" s="70" customFormat="1" ht="13.5" customHeight="1">
      <c r="B64" s="77"/>
      <c r="C64" s="67"/>
    </row>
    <row r="65" spans="2:3" s="70" customFormat="1" ht="13.5" customHeight="1">
      <c r="B65" s="77"/>
      <c r="C65" s="67"/>
    </row>
    <row r="66" spans="2:3" s="70" customFormat="1" ht="13.5" customHeight="1">
      <c r="B66" s="77"/>
      <c r="C66" s="67"/>
    </row>
    <row r="67" spans="2:3" s="70" customFormat="1" ht="13.5" customHeight="1">
      <c r="B67" s="77"/>
      <c r="C67" s="67"/>
    </row>
    <row r="68" spans="2:3" s="70" customFormat="1" ht="13.5" customHeight="1">
      <c r="B68" s="77"/>
      <c r="C68" s="67"/>
    </row>
    <row r="69" spans="2:3" s="70" customFormat="1" ht="13.5" customHeight="1">
      <c r="B69" s="77"/>
      <c r="C69" s="67"/>
    </row>
    <row r="70" spans="2:3" s="70" customFormat="1" ht="13.5" customHeight="1">
      <c r="B70" s="77"/>
      <c r="C70" s="67"/>
    </row>
    <row r="71" spans="2:3" s="70" customFormat="1" ht="13.5" customHeight="1">
      <c r="B71" s="77"/>
      <c r="C71" s="67"/>
    </row>
    <row r="72" spans="2:3" s="70" customFormat="1" ht="13.5" customHeight="1">
      <c r="B72" s="77"/>
      <c r="C72" s="67"/>
    </row>
    <row r="73" spans="2:3" s="70" customFormat="1" ht="13.5" customHeight="1">
      <c r="B73" s="77"/>
      <c r="C73" s="67"/>
    </row>
    <row r="74" spans="2:3" s="70" customFormat="1" ht="13.5" customHeight="1">
      <c r="B74" s="77"/>
      <c r="C74" s="67"/>
    </row>
    <row r="75" spans="2:3" s="70" customFormat="1" ht="13.5" customHeight="1">
      <c r="B75" s="77"/>
      <c r="C75" s="67"/>
    </row>
    <row r="76" spans="2:3" s="70" customFormat="1" ht="13.5" customHeight="1">
      <c r="B76" s="77"/>
      <c r="C76" s="67"/>
    </row>
    <row r="77" spans="2:3" s="70" customFormat="1" ht="13.5" customHeight="1">
      <c r="B77" s="77"/>
      <c r="C77" s="67"/>
    </row>
    <row r="78" spans="2:3" s="70" customFormat="1" ht="13.5" customHeight="1">
      <c r="B78" s="77"/>
      <c r="C78" s="67"/>
    </row>
    <row r="79" spans="2:3" s="70" customFormat="1" ht="13.5" customHeight="1">
      <c r="B79" s="77"/>
      <c r="C79" s="67"/>
    </row>
    <row r="80" spans="2:3" s="70" customFormat="1" ht="13.5" customHeight="1">
      <c r="B80" s="77"/>
      <c r="C80" s="67"/>
    </row>
    <row r="81" spans="2:3" s="70" customFormat="1" ht="13.5" customHeight="1">
      <c r="B81" s="77"/>
      <c r="C81" s="67"/>
    </row>
    <row r="82" spans="2:3" s="70" customFormat="1" ht="13.5" customHeight="1">
      <c r="B82" s="77"/>
      <c r="C82" s="67"/>
    </row>
    <row r="83" spans="2:3" s="70" customFormat="1" ht="13.5" customHeight="1">
      <c r="B83" s="77"/>
      <c r="C83" s="67"/>
    </row>
    <row r="84" spans="2:3" s="70" customFormat="1" ht="13.5" customHeight="1">
      <c r="B84" s="77"/>
      <c r="C84" s="67"/>
    </row>
    <row r="85" spans="2:3" s="70" customFormat="1" ht="13.5" customHeight="1">
      <c r="B85" s="77"/>
      <c r="C85" s="67"/>
    </row>
    <row r="86" spans="2:3" s="70" customFormat="1" ht="13.5" customHeight="1">
      <c r="B86" s="77"/>
      <c r="C86" s="67"/>
    </row>
    <row r="87" spans="2:3" s="70" customFormat="1" ht="13.5" customHeight="1">
      <c r="B87" s="77"/>
      <c r="C87" s="67"/>
    </row>
    <row r="88" spans="2:3" s="70" customFormat="1" ht="13.5" customHeight="1">
      <c r="B88" s="77"/>
      <c r="C88" s="67"/>
    </row>
    <row r="89" spans="2:3" s="70" customFormat="1" ht="13.5" customHeight="1">
      <c r="B89" s="77"/>
      <c r="C89" s="67"/>
    </row>
    <row r="90" spans="2:3" s="70" customFormat="1" ht="13.5" customHeight="1">
      <c r="B90" s="77"/>
      <c r="C90" s="67"/>
    </row>
    <row r="91" spans="2:3" s="70" customFormat="1" ht="13.5" customHeight="1">
      <c r="B91" s="77"/>
      <c r="C91" s="67"/>
    </row>
    <row r="92" spans="2:3" s="70" customFormat="1" ht="13.5" customHeight="1">
      <c r="B92" s="77"/>
      <c r="C92" s="67"/>
    </row>
    <row r="93" spans="2:3" s="70" customFormat="1" ht="13.5" customHeight="1">
      <c r="B93" s="77"/>
      <c r="C93" s="67"/>
    </row>
    <row r="94" spans="2:3" s="70" customFormat="1" ht="13.5" customHeight="1">
      <c r="B94" s="77"/>
      <c r="C94" s="67"/>
    </row>
    <row r="95" spans="2:3" s="70" customFormat="1" ht="13.5" customHeight="1">
      <c r="B95" s="77"/>
      <c r="C95" s="67"/>
    </row>
    <row r="96" spans="2:3" s="70" customFormat="1" ht="13.5" customHeight="1">
      <c r="B96" s="77"/>
      <c r="C96" s="67"/>
    </row>
    <row r="97" spans="2:3" s="70" customFormat="1" ht="13.5" customHeight="1">
      <c r="B97" s="77"/>
      <c r="C97" s="67"/>
    </row>
    <row r="98" spans="2:3" s="70" customFormat="1" ht="13.5" customHeight="1">
      <c r="B98" s="77"/>
      <c r="C98" s="67"/>
    </row>
    <row r="99" spans="2:3" s="70" customFormat="1" ht="13.5" customHeight="1">
      <c r="B99" s="77"/>
      <c r="C99" s="67"/>
    </row>
    <row r="100" spans="2:3" s="70" customFormat="1" ht="13.5" customHeight="1">
      <c r="B100" s="77"/>
      <c r="C100" s="67"/>
    </row>
    <row r="101" spans="2:3" s="70" customFormat="1" ht="13.5" customHeight="1">
      <c r="B101" s="77"/>
      <c r="C101" s="67"/>
    </row>
    <row r="102" spans="2:3" s="70" customFormat="1" ht="13.5" customHeight="1">
      <c r="B102" s="77"/>
      <c r="C102" s="67"/>
    </row>
    <row r="103" spans="2:3" s="70" customFormat="1" ht="13.5" customHeight="1">
      <c r="B103" s="77"/>
      <c r="C103" s="67"/>
    </row>
    <row r="104" spans="2:3" s="70" customFormat="1" ht="13.5" customHeight="1">
      <c r="B104" s="77"/>
      <c r="C104" s="67"/>
    </row>
    <row r="105" spans="2:3" s="70" customFormat="1" ht="13.5" customHeight="1">
      <c r="B105" s="77"/>
      <c r="C105" s="67"/>
    </row>
    <row r="106" spans="2:3" s="70" customFormat="1" ht="13.5" customHeight="1">
      <c r="B106" s="77"/>
      <c r="C106" s="67"/>
    </row>
    <row r="107" spans="2:3" s="70" customFormat="1" ht="13.5" customHeight="1">
      <c r="B107" s="77"/>
      <c r="C107" s="67"/>
    </row>
    <row r="108" spans="2:3" s="70" customFormat="1" ht="13.5" customHeight="1">
      <c r="B108" s="77"/>
      <c r="C108" s="67"/>
    </row>
    <row r="109" spans="2:3" s="70" customFormat="1" ht="13.5" customHeight="1">
      <c r="B109" s="77"/>
      <c r="C109" s="67"/>
    </row>
    <row r="110" spans="2:3" s="70" customFormat="1" ht="13.5" customHeight="1">
      <c r="B110" s="77"/>
      <c r="C110" s="67"/>
    </row>
    <row r="111" spans="2:3" s="70" customFormat="1" ht="13.5" customHeight="1">
      <c r="B111" s="77"/>
      <c r="C111" s="67"/>
    </row>
    <row r="112" spans="2:3" s="70" customFormat="1" ht="13.5" customHeight="1">
      <c r="B112" s="77"/>
      <c r="C112" s="67"/>
    </row>
    <row r="113" spans="2:3" s="70" customFormat="1" ht="13.5" customHeight="1">
      <c r="B113" s="77"/>
      <c r="C113" s="67"/>
    </row>
    <row r="114" spans="2:3" s="70" customFormat="1" ht="13.5" customHeight="1">
      <c r="B114" s="77"/>
      <c r="C114" s="67"/>
    </row>
    <row r="115" spans="2:3" s="70" customFormat="1" ht="13.5" customHeight="1">
      <c r="B115" s="77"/>
      <c r="C115" s="67"/>
    </row>
    <row r="116" spans="2:3" s="70" customFormat="1" ht="13.5" customHeight="1">
      <c r="B116" s="77"/>
      <c r="C116" s="67"/>
    </row>
    <row r="117" spans="2:3" s="70" customFormat="1" ht="13.5" customHeight="1">
      <c r="B117" s="77"/>
      <c r="C117" s="67"/>
    </row>
    <row r="118" spans="2:3" s="70" customFormat="1" ht="13.5" customHeight="1">
      <c r="B118" s="77"/>
      <c r="C118" s="67"/>
    </row>
    <row r="119" spans="2:3" s="70" customFormat="1" ht="13.5" customHeight="1">
      <c r="B119" s="77"/>
      <c r="C119" s="67"/>
    </row>
    <row r="120" spans="2:3" s="70" customFormat="1" ht="13.5" customHeight="1">
      <c r="B120" s="77"/>
      <c r="C120" s="67"/>
    </row>
    <row r="121" spans="2:3" s="70" customFormat="1" ht="13.5" customHeight="1">
      <c r="B121" s="77"/>
      <c r="C121" s="67"/>
    </row>
    <row r="122" spans="2:3" s="70" customFormat="1" ht="13.5" customHeight="1">
      <c r="B122" s="77"/>
      <c r="C122" s="67"/>
    </row>
    <row r="123" spans="2:3" s="70" customFormat="1" ht="13.5" customHeight="1">
      <c r="B123" s="77"/>
      <c r="C123" s="67"/>
    </row>
    <row r="124" spans="2:3" s="70" customFormat="1" ht="13.5" customHeight="1">
      <c r="B124" s="77"/>
      <c r="C124" s="67"/>
    </row>
    <row r="125" spans="2:3" s="70" customFormat="1" ht="13.5" customHeight="1">
      <c r="B125" s="77"/>
      <c r="C125" s="67"/>
    </row>
    <row r="126" spans="2:3" s="70" customFormat="1" ht="13.5" customHeight="1">
      <c r="B126" s="77"/>
      <c r="C126" s="67"/>
    </row>
    <row r="127" spans="2:3" s="70" customFormat="1" ht="13.5" customHeight="1">
      <c r="B127" s="77"/>
      <c r="C127" s="67"/>
    </row>
    <row r="128" spans="2:3" s="70" customFormat="1" ht="13.5" customHeight="1">
      <c r="B128" s="77"/>
      <c r="C128" s="67"/>
    </row>
    <row r="129" spans="2:3" s="70" customFormat="1" ht="13.5" customHeight="1">
      <c r="B129" s="77"/>
      <c r="C129" s="67"/>
    </row>
    <row r="130" spans="2:3" s="70" customFormat="1" ht="13.5" customHeight="1">
      <c r="B130" s="77"/>
      <c r="C130" s="67"/>
    </row>
    <row r="131" spans="2:3" s="70" customFormat="1" ht="13.5" customHeight="1">
      <c r="B131" s="77"/>
      <c r="C131" s="67"/>
    </row>
    <row r="132" spans="2:3" s="70" customFormat="1" ht="13.5" customHeight="1">
      <c r="B132" s="77"/>
      <c r="C132" s="67"/>
    </row>
    <row r="133" spans="2:3" s="70" customFormat="1" ht="13.5" customHeight="1">
      <c r="B133" s="77"/>
      <c r="C133" s="67"/>
    </row>
    <row r="134" spans="2:3" s="70" customFormat="1" ht="13.5" customHeight="1">
      <c r="B134" s="77"/>
      <c r="C134" s="67"/>
    </row>
    <row r="135" spans="2:3" s="70" customFormat="1" ht="13.5" customHeight="1">
      <c r="B135" s="77"/>
      <c r="C135" s="67"/>
    </row>
    <row r="136" spans="2:3" s="70" customFormat="1" ht="13.5" customHeight="1">
      <c r="B136" s="77"/>
      <c r="C136" s="67"/>
    </row>
    <row r="137" spans="2:3" s="70" customFormat="1" ht="13.5" customHeight="1">
      <c r="B137" s="77"/>
      <c r="C137" s="67"/>
    </row>
    <row r="138" spans="2:3" s="70" customFormat="1" ht="13.5" customHeight="1">
      <c r="B138" s="77"/>
      <c r="C138" s="67"/>
    </row>
    <row r="139" spans="2:3" s="70" customFormat="1" ht="13.5" customHeight="1">
      <c r="B139" s="77"/>
      <c r="C139" s="67"/>
    </row>
    <row r="140" spans="2:3" s="70" customFormat="1" ht="13.5" customHeight="1">
      <c r="B140" s="77"/>
      <c r="C140" s="67"/>
    </row>
    <row r="141" spans="2:3" s="70" customFormat="1" ht="13.5" customHeight="1">
      <c r="B141" s="77"/>
      <c r="C141" s="67"/>
    </row>
    <row r="142" spans="2:3" s="70" customFormat="1" ht="13.5" customHeight="1">
      <c r="B142" s="77"/>
      <c r="C142" s="67"/>
    </row>
    <row r="143" spans="2:3" s="70" customFormat="1" ht="13.5" customHeight="1">
      <c r="B143" s="77"/>
      <c r="C143" s="67"/>
    </row>
    <row r="144" spans="2:3" s="70" customFormat="1" ht="13.5" customHeight="1">
      <c r="B144" s="77"/>
      <c r="C144" s="67"/>
    </row>
    <row r="145" spans="2:3" s="70" customFormat="1" ht="13.5" customHeight="1">
      <c r="B145" s="77"/>
      <c r="C145" s="67"/>
    </row>
    <row r="146" spans="2:3" s="70" customFormat="1" ht="13.5" customHeight="1">
      <c r="B146" s="77"/>
      <c r="C146" s="67"/>
    </row>
    <row r="147" spans="2:3" s="70" customFormat="1" ht="13.5" customHeight="1">
      <c r="B147" s="77"/>
      <c r="C147" s="67"/>
    </row>
    <row r="148" spans="2:3" s="70" customFormat="1" ht="13.5" customHeight="1">
      <c r="B148" s="77"/>
      <c r="C148" s="67"/>
    </row>
    <row r="149" spans="2:3" s="70" customFormat="1" ht="13.5" customHeight="1">
      <c r="B149" s="77"/>
      <c r="C149" s="67"/>
    </row>
    <row r="150" spans="2:3" s="70" customFormat="1" ht="13.5" customHeight="1">
      <c r="B150" s="77"/>
      <c r="C150" s="67"/>
    </row>
    <row r="151" spans="2:3" s="70" customFormat="1" ht="13.5" customHeight="1">
      <c r="B151" s="77"/>
      <c r="C151" s="67"/>
    </row>
    <row r="152" spans="2:3" s="70" customFormat="1" ht="13.5" customHeight="1">
      <c r="B152" s="77"/>
      <c r="C152" s="67"/>
    </row>
    <row r="153" spans="2:3" s="70" customFormat="1" ht="13.5" customHeight="1">
      <c r="B153" s="77"/>
      <c r="C153" s="67"/>
    </row>
    <row r="154" spans="2:3" s="70" customFormat="1" ht="13.5" customHeight="1">
      <c r="B154" s="77"/>
      <c r="C154" s="67"/>
    </row>
    <row r="155" spans="2:3" s="70" customFormat="1" ht="13.5" customHeight="1">
      <c r="B155" s="77"/>
      <c r="C155" s="67"/>
    </row>
    <row r="156" spans="2:3" s="70" customFormat="1" ht="13.5" customHeight="1">
      <c r="B156" s="77"/>
      <c r="C156" s="67"/>
    </row>
    <row r="157" spans="2:3" s="70" customFormat="1" ht="13.5" customHeight="1">
      <c r="B157" s="77"/>
      <c r="C157" s="67"/>
    </row>
    <row r="158" spans="2:3" s="70" customFormat="1" ht="13.5" customHeight="1">
      <c r="B158" s="77"/>
      <c r="C158" s="67"/>
    </row>
    <row r="159" spans="2:3" s="70" customFormat="1" ht="13.5" customHeight="1">
      <c r="B159" s="77"/>
      <c r="C159" s="67"/>
    </row>
    <row r="160" spans="2:3" s="70" customFormat="1" ht="13.5" customHeight="1">
      <c r="B160" s="77"/>
      <c r="C160" s="67"/>
    </row>
    <row r="161" spans="2:3" s="70" customFormat="1" ht="13.5" customHeight="1">
      <c r="B161" s="77"/>
      <c r="C161" s="67"/>
    </row>
    <row r="162" spans="2:3" s="70" customFormat="1" ht="13.5" customHeight="1">
      <c r="B162" s="77"/>
      <c r="C162" s="67"/>
    </row>
    <row r="163" spans="2:3" s="70" customFormat="1" ht="13.5" customHeight="1">
      <c r="B163" s="77"/>
      <c r="C163" s="67"/>
    </row>
    <row r="164" spans="2:3" s="70" customFormat="1" ht="13.5" customHeight="1">
      <c r="B164" s="77"/>
      <c r="C164" s="67"/>
    </row>
    <row r="165" spans="2:3" s="70" customFormat="1" ht="13.5" customHeight="1">
      <c r="B165" s="77"/>
      <c r="C165" s="67"/>
    </row>
    <row r="166" spans="2:3" s="70" customFormat="1" ht="13.5" customHeight="1">
      <c r="B166" s="77"/>
      <c r="C166" s="67"/>
    </row>
    <row r="167" spans="2:3" s="70" customFormat="1" ht="13.5" customHeight="1">
      <c r="B167" s="77"/>
      <c r="C167" s="67"/>
    </row>
    <row r="168" spans="2:3" s="70" customFormat="1" ht="13.5" customHeight="1">
      <c r="B168" s="77"/>
      <c r="C168" s="67"/>
    </row>
    <row r="169" spans="2:3" s="70" customFormat="1" ht="13.5" customHeight="1">
      <c r="B169" s="77"/>
      <c r="C169" s="67"/>
    </row>
    <row r="170" spans="2:3" s="70" customFormat="1" ht="13.5" customHeight="1">
      <c r="B170" s="77"/>
      <c r="C170" s="67"/>
    </row>
    <row r="171" spans="2:3" s="70" customFormat="1" ht="13.5" customHeight="1">
      <c r="B171" s="77"/>
      <c r="C171" s="67"/>
    </row>
    <row r="172" spans="2:3" s="70" customFormat="1" ht="13.5" customHeight="1">
      <c r="B172" s="77"/>
      <c r="C172" s="67"/>
    </row>
    <row r="173" spans="2:3" s="70" customFormat="1" ht="13.5" customHeight="1">
      <c r="B173" s="77"/>
      <c r="C173" s="67"/>
    </row>
    <row r="174" spans="2:3" s="70" customFormat="1" ht="13.5" customHeight="1">
      <c r="B174" s="77"/>
      <c r="C174" s="67"/>
    </row>
    <row r="175" spans="2:3" s="70" customFormat="1" ht="13.5" customHeight="1">
      <c r="B175" s="77"/>
      <c r="C175" s="67"/>
    </row>
    <row r="176" spans="2:3" s="70" customFormat="1" ht="13.5" customHeight="1">
      <c r="B176" s="77"/>
      <c r="C176" s="67"/>
    </row>
    <row r="177" spans="2:3" s="70" customFormat="1" ht="13.5" customHeight="1">
      <c r="B177" s="77"/>
      <c r="C177" s="67"/>
    </row>
    <row r="178" spans="2:3" s="70" customFormat="1" ht="13.5" customHeight="1">
      <c r="B178" s="77"/>
      <c r="C178" s="67"/>
    </row>
    <row r="179" spans="2:3" s="70" customFormat="1" ht="13.5" customHeight="1">
      <c r="B179" s="77"/>
      <c r="C179" s="67"/>
    </row>
    <row r="180" spans="2:3" s="70" customFormat="1" ht="13.5" customHeight="1">
      <c r="B180" s="77"/>
      <c r="C180" s="67"/>
    </row>
    <row r="181" spans="2:3" s="70" customFormat="1" ht="13.5" customHeight="1">
      <c r="B181" s="77"/>
      <c r="C181" s="67"/>
    </row>
    <row r="182" spans="2:3" s="70" customFormat="1" ht="13.5" customHeight="1">
      <c r="B182" s="77"/>
      <c r="C182" s="67"/>
    </row>
    <row r="183" spans="2:3" s="70" customFormat="1" ht="13.5" customHeight="1">
      <c r="B183" s="77"/>
      <c r="C183" s="67"/>
    </row>
    <row r="184" spans="2:3" s="70" customFormat="1" ht="13.5" customHeight="1">
      <c r="B184" s="77"/>
      <c r="C184" s="67"/>
    </row>
    <row r="185" spans="2:3" s="70" customFormat="1" ht="13.5" customHeight="1">
      <c r="B185" s="77"/>
      <c r="C185" s="67"/>
    </row>
    <row r="186" spans="2:3" s="70" customFormat="1" ht="13.5" customHeight="1">
      <c r="B186" s="77"/>
      <c r="C186" s="67"/>
    </row>
    <row r="187" spans="2:3" s="70" customFormat="1" ht="13.5" customHeight="1">
      <c r="B187" s="77"/>
      <c r="C187" s="67"/>
    </row>
    <row r="188" spans="2:3" s="70" customFormat="1" ht="13.5" customHeight="1">
      <c r="B188" s="77"/>
      <c r="C188" s="67"/>
    </row>
    <row r="189" spans="2:3" s="70" customFormat="1" ht="13.5" customHeight="1">
      <c r="B189" s="77"/>
      <c r="C189" s="67"/>
    </row>
    <row r="190" spans="2:3" s="70" customFormat="1" ht="13.5" customHeight="1">
      <c r="B190" s="77"/>
      <c r="C190" s="67"/>
    </row>
    <row r="191" spans="2:3" s="70" customFormat="1" ht="13.5" customHeight="1">
      <c r="B191" s="77"/>
      <c r="C191" s="67"/>
    </row>
    <row r="192" spans="2:3" s="70" customFormat="1" ht="13.5" customHeight="1">
      <c r="B192" s="77"/>
      <c r="C192" s="67"/>
    </row>
    <row r="193" spans="2:3" s="70" customFormat="1" ht="13.5" customHeight="1">
      <c r="B193" s="77"/>
      <c r="C193" s="67"/>
    </row>
    <row r="194" spans="2:3" s="70" customFormat="1" ht="13.5" customHeight="1">
      <c r="B194" s="77"/>
      <c r="C194" s="67"/>
    </row>
    <row r="195" spans="2:3" s="70" customFormat="1" ht="13.5" customHeight="1">
      <c r="B195" s="77"/>
      <c r="C195" s="67"/>
    </row>
    <row r="196" spans="2:3" s="70" customFormat="1" ht="13.5" customHeight="1">
      <c r="B196" s="77"/>
      <c r="C196" s="67"/>
    </row>
    <row r="197" spans="2:3" s="70" customFormat="1" ht="13.5" customHeight="1">
      <c r="B197" s="77"/>
      <c r="C197" s="67"/>
    </row>
    <row r="198" spans="2:3" s="70" customFormat="1" ht="13.5" customHeight="1">
      <c r="B198" s="77"/>
      <c r="C198" s="67"/>
    </row>
    <row r="199" spans="2:3" s="70" customFormat="1" ht="13.5" customHeight="1">
      <c r="B199" s="77"/>
      <c r="C199" s="67"/>
    </row>
    <row r="200" spans="2:3" s="70" customFormat="1" ht="13.5" customHeight="1">
      <c r="B200" s="77"/>
      <c r="C200" s="67"/>
    </row>
    <row r="201" spans="2:3" s="70" customFormat="1" ht="13.5" customHeight="1">
      <c r="B201" s="77"/>
      <c r="C201" s="67"/>
    </row>
    <row r="202" spans="2:3" s="70" customFormat="1" ht="13.5" customHeight="1">
      <c r="B202" s="77"/>
      <c r="C202" s="67"/>
    </row>
    <row r="203" spans="2:3" s="70" customFormat="1" ht="13.5" customHeight="1">
      <c r="B203" s="77"/>
      <c r="C203" s="67"/>
    </row>
    <row r="204" spans="2:3" s="70" customFormat="1" ht="13.5" customHeight="1">
      <c r="B204" s="77"/>
      <c r="C204" s="67"/>
    </row>
    <row r="205" spans="2:3" s="70" customFormat="1" ht="13.5" customHeight="1">
      <c r="B205" s="77"/>
      <c r="C205" s="67"/>
    </row>
    <row r="206" spans="2:3" s="70" customFormat="1" ht="13.5" customHeight="1">
      <c r="B206" s="77"/>
      <c r="C206" s="67"/>
    </row>
    <row r="207" spans="2:3" s="70" customFormat="1" ht="13.5" customHeight="1">
      <c r="B207" s="77"/>
      <c r="C207" s="67"/>
    </row>
    <row r="208" spans="2:3" s="70" customFormat="1" ht="13.5" customHeight="1">
      <c r="B208" s="77"/>
      <c r="C208" s="67"/>
    </row>
    <row r="209" spans="2:3" s="70" customFormat="1" ht="13.5" customHeight="1">
      <c r="B209" s="77"/>
      <c r="C209" s="67"/>
    </row>
    <row r="210" spans="2:3" s="70" customFormat="1" ht="13.5" customHeight="1">
      <c r="B210" s="77"/>
      <c r="C210" s="67"/>
    </row>
    <row r="211" spans="2:3" s="70" customFormat="1" ht="13.5" customHeight="1">
      <c r="B211" s="77"/>
      <c r="C211" s="67"/>
    </row>
    <row r="212" spans="2:3" s="70" customFormat="1" ht="13.5" customHeight="1">
      <c r="B212" s="77"/>
      <c r="C212" s="67"/>
    </row>
    <row r="213" spans="2:3" s="70" customFormat="1" ht="13.5" customHeight="1">
      <c r="B213" s="77"/>
      <c r="C213" s="67"/>
    </row>
    <row r="214" spans="2:3" s="70" customFormat="1" ht="13.5" customHeight="1">
      <c r="B214" s="77"/>
      <c r="C214" s="67"/>
    </row>
    <row r="215" spans="2:3" s="70" customFormat="1" ht="13.5" customHeight="1">
      <c r="B215" s="77"/>
      <c r="C215" s="67"/>
    </row>
    <row r="216" spans="2:3" s="70" customFormat="1" ht="13.5" customHeight="1">
      <c r="B216" s="77"/>
      <c r="C216" s="67"/>
    </row>
    <row r="217" spans="2:3" s="70" customFormat="1" ht="13.5" customHeight="1">
      <c r="B217" s="77"/>
      <c r="C217" s="67"/>
    </row>
    <row r="218" spans="2:3" s="70" customFormat="1" ht="13.5" customHeight="1">
      <c r="B218" s="77"/>
      <c r="C218" s="67"/>
    </row>
    <row r="219" spans="2:3" s="70" customFormat="1" ht="13.5" customHeight="1">
      <c r="B219" s="77"/>
      <c r="C219" s="67"/>
    </row>
    <row r="220" spans="2:3" s="70" customFormat="1" ht="13.5" customHeight="1">
      <c r="B220" s="77"/>
      <c r="C220" s="67"/>
    </row>
    <row r="221" spans="2:3" s="70" customFormat="1" ht="13.5" customHeight="1">
      <c r="B221" s="77"/>
      <c r="C221" s="67"/>
    </row>
    <row r="222" spans="2:3" s="70" customFormat="1" ht="13.5" customHeight="1">
      <c r="B222" s="77"/>
      <c r="C222" s="67"/>
    </row>
    <row r="223" spans="2:3" s="70" customFormat="1" ht="13.5" customHeight="1">
      <c r="B223" s="77"/>
      <c r="C223" s="67"/>
    </row>
    <row r="224" spans="2:3" s="70" customFormat="1" ht="13.5" customHeight="1">
      <c r="B224" s="77"/>
      <c r="C224" s="67"/>
    </row>
    <row r="225" spans="2:3" s="70" customFormat="1" ht="13.5" customHeight="1">
      <c r="B225" s="77"/>
      <c r="C225" s="67"/>
    </row>
    <row r="226" spans="2:3" s="70" customFormat="1" ht="13.5" customHeight="1">
      <c r="B226" s="77"/>
      <c r="C226" s="67"/>
    </row>
    <row r="227" spans="2:3" s="70" customFormat="1" ht="13.5" customHeight="1">
      <c r="B227" s="77"/>
      <c r="C227" s="67"/>
    </row>
    <row r="228" spans="2:3" s="70" customFormat="1" ht="13.5" customHeight="1">
      <c r="B228" s="77"/>
      <c r="C228" s="67"/>
    </row>
    <row r="229" spans="2:3" s="70" customFormat="1" ht="13.5" customHeight="1">
      <c r="B229" s="77"/>
      <c r="C229" s="67"/>
    </row>
    <row r="230" spans="2:3" s="70" customFormat="1" ht="13.5" customHeight="1">
      <c r="B230" s="77"/>
      <c r="C230" s="67"/>
    </row>
    <row r="231" spans="2:3" s="70" customFormat="1" ht="13.5" customHeight="1">
      <c r="B231" s="77"/>
      <c r="C231" s="67"/>
    </row>
    <row r="232" spans="2:3" s="70" customFormat="1" ht="13.5" customHeight="1">
      <c r="B232" s="77"/>
      <c r="C232" s="67"/>
    </row>
    <row r="233" spans="2:3" s="70" customFormat="1" ht="13.5" customHeight="1">
      <c r="B233" s="77"/>
      <c r="C233" s="67"/>
    </row>
    <row r="234" spans="2:3" s="70" customFormat="1" ht="13.5" customHeight="1">
      <c r="B234" s="77"/>
      <c r="C234" s="67"/>
    </row>
    <row r="235" spans="2:3" s="70" customFormat="1" ht="13.5" customHeight="1">
      <c r="B235" s="77"/>
      <c r="C235" s="67"/>
    </row>
    <row r="236" spans="2:3" s="70" customFormat="1" ht="13.5" customHeight="1">
      <c r="B236" s="77"/>
      <c r="C236" s="67"/>
    </row>
    <row r="237" spans="2:3" s="70" customFormat="1" ht="13.5" customHeight="1">
      <c r="B237" s="77"/>
      <c r="C237" s="67"/>
    </row>
    <row r="238" spans="2:3" s="70" customFormat="1" ht="13.5" customHeight="1">
      <c r="B238" s="77"/>
      <c r="C238" s="67"/>
    </row>
    <row r="239" spans="2:3" s="70" customFormat="1" ht="13.5" customHeight="1">
      <c r="B239" s="77"/>
      <c r="C239" s="67"/>
    </row>
    <row r="240" spans="2:3" s="70" customFormat="1" ht="13.5" customHeight="1">
      <c r="B240" s="77"/>
      <c r="C240" s="67"/>
    </row>
    <row r="241" spans="2:3" s="70" customFormat="1" ht="13.5" customHeight="1">
      <c r="B241" s="77"/>
      <c r="C241" s="67"/>
    </row>
    <row r="242" spans="2:3" s="70" customFormat="1" ht="13.5" customHeight="1">
      <c r="B242" s="77"/>
      <c r="C242" s="67"/>
    </row>
    <row r="243" spans="2:3" s="70" customFormat="1" ht="13.5" customHeight="1">
      <c r="B243" s="77"/>
      <c r="C243" s="67"/>
    </row>
    <row r="244" spans="2:3" s="70" customFormat="1" ht="13.5" customHeight="1">
      <c r="B244" s="77"/>
      <c r="C244" s="67"/>
    </row>
    <row r="245" spans="2:3" s="70" customFormat="1" ht="13.5" customHeight="1">
      <c r="B245" s="77"/>
      <c r="C245" s="67"/>
    </row>
    <row r="246" spans="2:3" s="70" customFormat="1" ht="13.5" customHeight="1">
      <c r="B246" s="77"/>
      <c r="C246" s="67"/>
    </row>
    <row r="247" spans="2:3" s="70" customFormat="1" ht="13.5" customHeight="1">
      <c r="B247" s="77"/>
      <c r="C247" s="67"/>
    </row>
  </sheetData>
  <sheetProtection/>
  <mergeCells count="23">
    <mergeCell ref="AN2:AN6"/>
    <mergeCell ref="AO2:AO6"/>
    <mergeCell ref="AM2:AM6"/>
    <mergeCell ref="AJ4:AL4"/>
    <mergeCell ref="R4:T4"/>
    <mergeCell ref="U4:W4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F2:F5"/>
    <mergeCell ref="G2:G5"/>
    <mergeCell ref="H2:H5"/>
    <mergeCell ref="A2:A6"/>
    <mergeCell ref="B2:B6"/>
    <mergeCell ref="D2:D6"/>
    <mergeCell ref="E2:E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247"/>
  <sheetViews>
    <sheetView zoomScalePageLayoutView="0" workbookViewId="0" topLeftCell="A1">
      <pane xSplit="3" ySplit="6" topLeftCell="D7" activePane="bottomRight" state="frozen"/>
      <selection pane="topLeft" activeCell="A7" sqref="A7:IV247"/>
      <selection pane="topRight" activeCell="A7" sqref="A7:IV247"/>
      <selection pane="bottomLeft" activeCell="A7" sqref="A7:IV247"/>
      <selection pane="bottomRight" activeCell="A7" sqref="A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839</v>
      </c>
      <c r="V1" s="6"/>
    </row>
    <row r="2" spans="1:38" s="5" customFormat="1" ht="13.5" customHeight="1">
      <c r="A2" s="88" t="s">
        <v>641</v>
      </c>
      <c r="B2" s="145" t="s">
        <v>642</v>
      </c>
      <c r="C2" s="88" t="s">
        <v>643</v>
      </c>
      <c r="D2" s="88" t="s">
        <v>644</v>
      </c>
      <c r="E2" s="88" t="s">
        <v>645</v>
      </c>
      <c r="F2" s="88" t="s">
        <v>646</v>
      </c>
      <c r="G2" s="88" t="s">
        <v>840</v>
      </c>
      <c r="H2" s="88" t="s">
        <v>841</v>
      </c>
      <c r="I2" s="88" t="s">
        <v>842</v>
      </c>
      <c r="J2" s="88" t="s">
        <v>652</v>
      </c>
      <c r="K2" s="88" t="s">
        <v>843</v>
      </c>
      <c r="L2" s="88" t="s">
        <v>844</v>
      </c>
      <c r="M2" s="85" t="s">
        <v>845</v>
      </c>
      <c r="N2" s="85" t="s">
        <v>846</v>
      </c>
      <c r="O2" s="88" t="s">
        <v>847</v>
      </c>
      <c r="P2" s="88" t="s">
        <v>848</v>
      </c>
      <c r="Q2" s="88" t="s">
        <v>849</v>
      </c>
      <c r="R2" s="88" t="s">
        <v>657</v>
      </c>
      <c r="S2" s="88" t="s">
        <v>850</v>
      </c>
      <c r="T2" s="88" t="s">
        <v>658</v>
      </c>
      <c r="U2" s="88" t="s">
        <v>659</v>
      </c>
      <c r="V2" s="88" t="s">
        <v>660</v>
      </c>
      <c r="W2" s="88" t="s">
        <v>851</v>
      </c>
      <c r="X2" s="108" t="s">
        <v>852</v>
      </c>
      <c r="Y2" s="109"/>
      <c r="Z2" s="110"/>
      <c r="AA2" s="108" t="s">
        <v>853</v>
      </c>
      <c r="AB2" s="109"/>
      <c r="AC2" s="109"/>
      <c r="AD2" s="109"/>
      <c r="AE2" s="109"/>
      <c r="AF2" s="110"/>
      <c r="AG2" s="88" t="s">
        <v>854</v>
      </c>
      <c r="AH2" s="108" t="s">
        <v>855</v>
      </c>
      <c r="AI2" s="109"/>
      <c r="AJ2" s="109"/>
      <c r="AK2" s="109"/>
      <c r="AL2" s="110"/>
    </row>
    <row r="3" spans="1:38" s="5" customFormat="1" ht="13.5" customHeight="1">
      <c r="A3" s="89"/>
      <c r="B3" s="146"/>
      <c r="C3" s="89"/>
      <c r="D3" s="89"/>
      <c r="E3" s="89"/>
      <c r="F3" s="89"/>
      <c r="G3" s="149"/>
      <c r="H3" s="149"/>
      <c r="I3" s="149"/>
      <c r="J3" s="89"/>
      <c r="K3" s="89"/>
      <c r="L3" s="89"/>
      <c r="M3" s="87"/>
      <c r="N3" s="87"/>
      <c r="O3" s="89"/>
      <c r="P3" s="89"/>
      <c r="Q3" s="89"/>
      <c r="R3" s="89"/>
      <c r="S3" s="89"/>
      <c r="T3" s="149"/>
      <c r="U3" s="89"/>
      <c r="V3" s="89"/>
      <c r="W3" s="89"/>
      <c r="X3" s="116"/>
      <c r="Y3" s="171"/>
      <c r="Z3" s="117"/>
      <c r="AA3" s="116"/>
      <c r="AB3" s="171"/>
      <c r="AC3" s="171"/>
      <c r="AD3" s="171"/>
      <c r="AE3" s="171"/>
      <c r="AF3" s="117"/>
      <c r="AG3" s="89"/>
      <c r="AH3" s="116"/>
      <c r="AI3" s="171"/>
      <c r="AJ3" s="171"/>
      <c r="AK3" s="171"/>
      <c r="AL3" s="117"/>
    </row>
    <row r="4" spans="1:38" s="5" customFormat="1" ht="18.75" customHeight="1">
      <c r="A4" s="89"/>
      <c r="B4" s="146"/>
      <c r="C4" s="89"/>
      <c r="D4" s="89"/>
      <c r="E4" s="89"/>
      <c r="F4" s="89"/>
      <c r="G4" s="149"/>
      <c r="H4" s="149"/>
      <c r="I4" s="149"/>
      <c r="J4" s="89"/>
      <c r="K4" s="89"/>
      <c r="L4" s="89"/>
      <c r="M4" s="87"/>
      <c r="N4" s="87"/>
      <c r="O4" s="89"/>
      <c r="P4" s="89"/>
      <c r="Q4" s="89"/>
      <c r="R4" s="89"/>
      <c r="S4" s="89"/>
      <c r="T4" s="149"/>
      <c r="U4" s="89"/>
      <c r="V4" s="89"/>
      <c r="W4" s="89"/>
      <c r="X4" s="88" t="s">
        <v>856</v>
      </c>
      <c r="Y4" s="88" t="s">
        <v>857</v>
      </c>
      <c r="Z4" s="88" t="s">
        <v>858</v>
      </c>
      <c r="AA4" s="88" t="s">
        <v>859</v>
      </c>
      <c r="AB4" s="88" t="s">
        <v>860</v>
      </c>
      <c r="AC4" s="88" t="s">
        <v>861</v>
      </c>
      <c r="AD4" s="88" t="s">
        <v>862</v>
      </c>
      <c r="AE4" s="88" t="s">
        <v>863</v>
      </c>
      <c r="AF4" s="88" t="s">
        <v>864</v>
      </c>
      <c r="AG4" s="89"/>
      <c r="AH4" s="88" t="s">
        <v>865</v>
      </c>
      <c r="AI4" s="88" t="s">
        <v>866</v>
      </c>
      <c r="AJ4" s="88" t="s">
        <v>867</v>
      </c>
      <c r="AK4" s="88" t="s">
        <v>868</v>
      </c>
      <c r="AL4" s="88" t="s">
        <v>869</v>
      </c>
    </row>
    <row r="5" spans="1:38" s="5" customFormat="1" ht="26.25" customHeight="1">
      <c r="A5" s="89"/>
      <c r="B5" s="146"/>
      <c r="C5" s="89"/>
      <c r="D5" s="89"/>
      <c r="E5" s="89"/>
      <c r="F5" s="89"/>
      <c r="G5" s="149"/>
      <c r="H5" s="149"/>
      <c r="I5" s="149"/>
      <c r="J5" s="89"/>
      <c r="K5" s="89"/>
      <c r="L5" s="89"/>
      <c r="M5" s="87"/>
      <c r="N5" s="87"/>
      <c r="O5" s="89"/>
      <c r="P5" s="89"/>
      <c r="Q5" s="89"/>
      <c r="R5" s="89"/>
      <c r="S5" s="89"/>
      <c r="T5" s="14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</row>
    <row r="6" spans="1:38" s="17" customFormat="1" ht="13.5" customHeight="1">
      <c r="A6" s="90"/>
      <c r="B6" s="147"/>
      <c r="C6" s="90"/>
      <c r="D6" s="90"/>
      <c r="E6" s="90"/>
      <c r="F6" s="90"/>
      <c r="G6" s="34" t="s">
        <v>682</v>
      </c>
      <c r="H6" s="34" t="s">
        <v>870</v>
      </c>
      <c r="I6" s="34" t="s">
        <v>871</v>
      </c>
      <c r="J6" s="90"/>
      <c r="K6" s="90"/>
      <c r="L6" s="90"/>
      <c r="M6" s="48" t="s">
        <v>872</v>
      </c>
      <c r="N6" s="48" t="s">
        <v>871</v>
      </c>
      <c r="O6" s="90"/>
      <c r="P6" s="90"/>
      <c r="Q6" s="90"/>
      <c r="R6" s="90"/>
      <c r="S6" s="90"/>
      <c r="T6" s="148"/>
      <c r="U6" s="90"/>
      <c r="V6" s="34" t="s">
        <v>684</v>
      </c>
      <c r="W6" s="90"/>
      <c r="X6" s="90"/>
      <c r="Y6" s="90"/>
      <c r="Z6" s="90"/>
      <c r="AA6" s="34" t="s">
        <v>873</v>
      </c>
      <c r="AB6" s="34" t="s">
        <v>873</v>
      </c>
      <c r="AC6" s="34" t="s">
        <v>873</v>
      </c>
      <c r="AD6" s="34" t="s">
        <v>873</v>
      </c>
      <c r="AE6" s="34" t="s">
        <v>873</v>
      </c>
      <c r="AF6" s="34" t="s">
        <v>873</v>
      </c>
      <c r="AG6" s="90"/>
      <c r="AH6" s="34" t="s">
        <v>874</v>
      </c>
      <c r="AI6" s="34" t="s">
        <v>684</v>
      </c>
      <c r="AJ6" s="34" t="s">
        <v>875</v>
      </c>
      <c r="AK6" s="34"/>
      <c r="AL6" s="34" t="s">
        <v>876</v>
      </c>
    </row>
    <row r="7" spans="1:38" s="73" customFormat="1" ht="30" customHeight="1">
      <c r="A7" s="18" t="s">
        <v>808</v>
      </c>
      <c r="B7" s="19" t="s">
        <v>877</v>
      </c>
      <c r="C7" s="18" t="s">
        <v>878</v>
      </c>
      <c r="D7" s="18" t="s">
        <v>808</v>
      </c>
      <c r="E7" s="18"/>
      <c r="F7" s="18" t="s">
        <v>879</v>
      </c>
      <c r="G7" s="18">
        <v>267463</v>
      </c>
      <c r="H7" s="18">
        <v>252320</v>
      </c>
      <c r="I7" s="18">
        <v>21510000</v>
      </c>
      <c r="J7" s="18" t="s">
        <v>880</v>
      </c>
      <c r="K7" s="18" t="s">
        <v>881</v>
      </c>
      <c r="L7" s="18">
        <v>1998</v>
      </c>
      <c r="M7" s="36">
        <v>1610000</v>
      </c>
      <c r="N7" s="36">
        <v>25840000</v>
      </c>
      <c r="O7" s="18">
        <v>2014</v>
      </c>
      <c r="P7" s="18" t="s">
        <v>882</v>
      </c>
      <c r="Q7" s="18" t="s">
        <v>883</v>
      </c>
      <c r="R7" s="18" t="s">
        <v>816</v>
      </c>
      <c r="S7" s="18" t="s">
        <v>884</v>
      </c>
      <c r="T7" s="18"/>
      <c r="U7" s="18" t="s">
        <v>885</v>
      </c>
      <c r="V7" s="18">
        <v>84</v>
      </c>
      <c r="W7" s="18" t="s">
        <v>886</v>
      </c>
      <c r="X7" s="18"/>
      <c r="Y7" s="18"/>
      <c r="Z7" s="18"/>
      <c r="AA7" s="18">
        <v>79</v>
      </c>
      <c r="AB7" s="18">
        <v>1</v>
      </c>
      <c r="AC7" s="18">
        <v>361</v>
      </c>
      <c r="AD7" s="18">
        <v>88</v>
      </c>
      <c r="AE7" s="18">
        <v>432</v>
      </c>
      <c r="AF7" s="18">
        <v>30</v>
      </c>
      <c r="AG7" s="18" t="s">
        <v>887</v>
      </c>
      <c r="AH7" s="18"/>
      <c r="AI7" s="18"/>
      <c r="AJ7" s="18"/>
      <c r="AK7" s="18"/>
      <c r="AL7" s="18"/>
    </row>
    <row r="8" spans="1:38" s="66" customFormat="1" ht="30" customHeight="1">
      <c r="A8" s="18" t="s">
        <v>808</v>
      </c>
      <c r="B8" s="19" t="s">
        <v>877</v>
      </c>
      <c r="C8" s="18" t="s">
        <v>888</v>
      </c>
      <c r="D8" s="18" t="s">
        <v>808</v>
      </c>
      <c r="E8" s="18"/>
      <c r="F8" s="18" t="s">
        <v>889</v>
      </c>
      <c r="G8" s="18">
        <v>351582</v>
      </c>
      <c r="H8" s="18">
        <v>279242</v>
      </c>
      <c r="I8" s="18">
        <v>2200000</v>
      </c>
      <c r="J8" s="18" t="s">
        <v>890</v>
      </c>
      <c r="K8" s="18" t="s">
        <v>881</v>
      </c>
      <c r="L8" s="18">
        <v>1977</v>
      </c>
      <c r="M8" s="36">
        <v>1990000</v>
      </c>
      <c r="N8" s="36">
        <v>47580000</v>
      </c>
      <c r="O8" s="18">
        <v>2011</v>
      </c>
      <c r="P8" s="18" t="s">
        <v>882</v>
      </c>
      <c r="Q8" s="18" t="s">
        <v>883</v>
      </c>
      <c r="R8" s="18" t="s">
        <v>816</v>
      </c>
      <c r="S8" s="18" t="s">
        <v>884</v>
      </c>
      <c r="T8" s="18"/>
      <c r="U8" s="18" t="s">
        <v>885</v>
      </c>
      <c r="V8" s="18">
        <v>52</v>
      </c>
      <c r="W8" s="18" t="s">
        <v>886</v>
      </c>
      <c r="X8" s="18"/>
      <c r="Y8" s="18"/>
      <c r="Z8" s="18"/>
      <c r="AA8" s="18">
        <v>79</v>
      </c>
      <c r="AB8" s="18">
        <v>1</v>
      </c>
      <c r="AC8" s="18">
        <v>361</v>
      </c>
      <c r="AD8" s="18">
        <v>88</v>
      </c>
      <c r="AE8" s="18">
        <v>432</v>
      </c>
      <c r="AF8" s="18">
        <v>30</v>
      </c>
      <c r="AG8" s="18" t="s">
        <v>887</v>
      </c>
      <c r="AH8" s="18"/>
      <c r="AI8" s="18"/>
      <c r="AJ8" s="18"/>
      <c r="AK8" s="18"/>
      <c r="AL8" s="18"/>
    </row>
    <row r="9" spans="1:38" s="66" customFormat="1" ht="30" customHeight="1">
      <c r="A9" s="18" t="s">
        <v>808</v>
      </c>
      <c r="B9" s="19" t="s">
        <v>891</v>
      </c>
      <c r="C9" s="18" t="s">
        <v>892</v>
      </c>
      <c r="D9" s="18" t="s">
        <v>893</v>
      </c>
      <c r="E9" s="18"/>
      <c r="F9" s="18" t="s">
        <v>894</v>
      </c>
      <c r="G9" s="18">
        <v>0</v>
      </c>
      <c r="H9" s="18">
        <v>0</v>
      </c>
      <c r="I9" s="18">
        <v>73173</v>
      </c>
      <c r="J9" s="18" t="s">
        <v>895</v>
      </c>
      <c r="K9" s="18" t="s">
        <v>896</v>
      </c>
      <c r="L9" s="18">
        <v>1980</v>
      </c>
      <c r="M9" s="36">
        <v>65268</v>
      </c>
      <c r="N9" s="36">
        <v>638822</v>
      </c>
      <c r="O9" s="18">
        <v>2009</v>
      </c>
      <c r="P9" s="18" t="s">
        <v>897</v>
      </c>
      <c r="Q9" s="18" t="s">
        <v>898</v>
      </c>
      <c r="R9" s="18" t="s">
        <v>899</v>
      </c>
      <c r="S9" s="18" t="s">
        <v>884</v>
      </c>
      <c r="T9" s="18"/>
      <c r="U9" s="18" t="s">
        <v>900</v>
      </c>
      <c r="V9" s="18"/>
      <c r="W9" s="18" t="s">
        <v>901</v>
      </c>
      <c r="X9" s="18"/>
      <c r="Y9" s="18"/>
      <c r="Z9" s="18"/>
      <c r="AA9" s="18">
        <v>34</v>
      </c>
      <c r="AB9" s="18">
        <v>1</v>
      </c>
      <c r="AC9" s="18">
        <v>15</v>
      </c>
      <c r="AD9" s="18">
        <v>3</v>
      </c>
      <c r="AE9" s="18">
        <v>18</v>
      </c>
      <c r="AF9" s="18">
        <v>15</v>
      </c>
      <c r="AG9" s="18" t="s">
        <v>887</v>
      </c>
      <c r="AH9" s="18"/>
      <c r="AI9" s="18"/>
      <c r="AJ9" s="18"/>
      <c r="AK9" s="18"/>
      <c r="AL9" s="18"/>
    </row>
    <row r="10" spans="1:38" s="66" customFormat="1" ht="30" customHeight="1">
      <c r="A10" s="18" t="s">
        <v>808</v>
      </c>
      <c r="B10" s="19" t="s">
        <v>902</v>
      </c>
      <c r="C10" s="18" t="s">
        <v>903</v>
      </c>
      <c r="D10" s="18" t="s">
        <v>904</v>
      </c>
      <c r="E10" s="18"/>
      <c r="F10" s="18" t="s">
        <v>905</v>
      </c>
      <c r="G10" s="18">
        <v>192</v>
      </c>
      <c r="H10" s="18">
        <v>167</v>
      </c>
      <c r="I10" s="18">
        <v>359</v>
      </c>
      <c r="J10" s="18" t="s">
        <v>906</v>
      </c>
      <c r="K10" s="18" t="s">
        <v>907</v>
      </c>
      <c r="L10" s="18">
        <v>1994</v>
      </c>
      <c r="M10" s="36">
        <v>1020</v>
      </c>
      <c r="N10" s="36">
        <v>3710</v>
      </c>
      <c r="O10" s="18">
        <v>2011</v>
      </c>
      <c r="P10" s="18" t="s">
        <v>908</v>
      </c>
      <c r="Q10" s="18" t="s">
        <v>909</v>
      </c>
      <c r="R10" s="18" t="s">
        <v>823</v>
      </c>
      <c r="S10" s="18" t="s">
        <v>884</v>
      </c>
      <c r="T10" s="18"/>
      <c r="U10" s="18" t="s">
        <v>900</v>
      </c>
      <c r="V10" s="18"/>
      <c r="W10" s="18" t="s">
        <v>901</v>
      </c>
      <c r="X10" s="18"/>
      <c r="Y10" s="18"/>
      <c r="Z10" s="18" t="s">
        <v>910</v>
      </c>
      <c r="AA10" s="18">
        <v>4.3</v>
      </c>
      <c r="AB10" s="18">
        <v>1</v>
      </c>
      <c r="AC10" s="18">
        <v>34.3</v>
      </c>
      <c r="AD10" s="18">
        <v>14.6</v>
      </c>
      <c r="AE10" s="18"/>
      <c r="AF10" s="18">
        <v>6.6</v>
      </c>
      <c r="AG10" s="18" t="s">
        <v>887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808</v>
      </c>
      <c r="B11" s="19" t="s">
        <v>911</v>
      </c>
      <c r="C11" s="18" t="s">
        <v>912</v>
      </c>
      <c r="D11" s="18" t="s">
        <v>913</v>
      </c>
      <c r="E11" s="18"/>
      <c r="F11" s="18" t="s">
        <v>914</v>
      </c>
      <c r="G11" s="18">
        <v>2417.8</v>
      </c>
      <c r="H11" s="18">
        <v>1422</v>
      </c>
      <c r="I11" s="18">
        <v>30282.2</v>
      </c>
      <c r="J11" s="18" t="s">
        <v>915</v>
      </c>
      <c r="K11" s="18" t="s">
        <v>907</v>
      </c>
      <c r="L11" s="18">
        <v>2009</v>
      </c>
      <c r="M11" s="36">
        <v>8720</v>
      </c>
      <c r="N11" s="36">
        <v>32700</v>
      </c>
      <c r="O11" s="18">
        <v>2019</v>
      </c>
      <c r="P11" s="18" t="s">
        <v>916</v>
      </c>
      <c r="Q11" s="18" t="s">
        <v>917</v>
      </c>
      <c r="R11" s="18" t="s">
        <v>816</v>
      </c>
      <c r="S11" s="18" t="s">
        <v>884</v>
      </c>
      <c r="T11" s="18"/>
      <c r="U11" s="18" t="s">
        <v>900</v>
      </c>
      <c r="V11" s="18"/>
      <c r="W11" s="18" t="s">
        <v>918</v>
      </c>
      <c r="X11" s="18" t="s">
        <v>919</v>
      </c>
      <c r="Y11" s="18" t="s">
        <v>920</v>
      </c>
      <c r="Z11" s="18" t="s">
        <v>921</v>
      </c>
      <c r="AA11" s="18"/>
      <c r="AB11" s="18"/>
      <c r="AC11" s="18"/>
      <c r="AD11" s="18"/>
      <c r="AE11" s="18"/>
      <c r="AF11" s="18"/>
      <c r="AG11" s="18" t="s">
        <v>887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808</v>
      </c>
      <c r="B12" s="19" t="s">
        <v>922</v>
      </c>
      <c r="C12" s="18" t="s">
        <v>923</v>
      </c>
      <c r="D12" s="18" t="s">
        <v>924</v>
      </c>
      <c r="E12" s="18"/>
      <c r="F12" s="18" t="s">
        <v>925</v>
      </c>
      <c r="G12" s="18">
        <v>7</v>
      </c>
      <c r="H12" s="18">
        <v>4</v>
      </c>
      <c r="I12" s="18">
        <v>262</v>
      </c>
      <c r="J12" s="18" t="s">
        <v>915</v>
      </c>
      <c r="K12" s="18" t="s">
        <v>907</v>
      </c>
      <c r="L12" s="18">
        <v>1996</v>
      </c>
      <c r="M12" s="18">
        <v>300</v>
      </c>
      <c r="N12" s="18">
        <v>900</v>
      </c>
      <c r="O12" s="18">
        <v>2011</v>
      </c>
      <c r="P12" s="18" t="s">
        <v>916</v>
      </c>
      <c r="Q12" s="18" t="s">
        <v>917</v>
      </c>
      <c r="R12" s="18" t="s">
        <v>816</v>
      </c>
      <c r="S12" s="18" t="s">
        <v>884</v>
      </c>
      <c r="T12" s="18"/>
      <c r="U12" s="18" t="s">
        <v>900</v>
      </c>
      <c r="V12" s="18"/>
      <c r="W12" s="18" t="s">
        <v>901</v>
      </c>
      <c r="X12" s="18"/>
      <c r="Y12" s="18"/>
      <c r="Z12" s="18"/>
      <c r="AA12" s="18" t="s">
        <v>926</v>
      </c>
      <c r="AB12" s="18" t="s">
        <v>926</v>
      </c>
      <c r="AC12" s="18" t="s">
        <v>926</v>
      </c>
      <c r="AD12" s="18" t="s">
        <v>926</v>
      </c>
      <c r="AE12" s="18" t="s">
        <v>926</v>
      </c>
      <c r="AF12" s="18" t="s">
        <v>926</v>
      </c>
      <c r="AG12" s="18" t="s">
        <v>887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808</v>
      </c>
      <c r="B13" s="19" t="s">
        <v>927</v>
      </c>
      <c r="C13" s="18" t="s">
        <v>928</v>
      </c>
      <c r="D13" s="18" t="s">
        <v>929</v>
      </c>
      <c r="E13" s="18"/>
      <c r="F13" s="18" t="s">
        <v>930</v>
      </c>
      <c r="G13" s="18">
        <v>0</v>
      </c>
      <c r="H13" s="18">
        <v>0</v>
      </c>
      <c r="I13" s="18">
        <v>0</v>
      </c>
      <c r="J13" s="18" t="s">
        <v>931</v>
      </c>
      <c r="K13" s="18" t="s">
        <v>907</v>
      </c>
      <c r="L13" s="18">
        <v>1994</v>
      </c>
      <c r="M13" s="18">
        <v>1000</v>
      </c>
      <c r="N13" s="18">
        <v>1000</v>
      </c>
      <c r="O13" s="18">
        <v>2011</v>
      </c>
      <c r="P13" s="18" t="s">
        <v>916</v>
      </c>
      <c r="Q13" s="18" t="s">
        <v>917</v>
      </c>
      <c r="R13" s="18" t="s">
        <v>816</v>
      </c>
      <c r="S13" s="18" t="s">
        <v>932</v>
      </c>
      <c r="T13" s="18" t="s">
        <v>933</v>
      </c>
      <c r="U13" s="18" t="s">
        <v>900</v>
      </c>
      <c r="V13" s="18"/>
      <c r="W13" s="18" t="s">
        <v>901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 t="s">
        <v>887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808</v>
      </c>
      <c r="B14" s="19" t="s">
        <v>927</v>
      </c>
      <c r="C14" s="18" t="s">
        <v>934</v>
      </c>
      <c r="D14" s="18" t="s">
        <v>929</v>
      </c>
      <c r="E14" s="18"/>
      <c r="F14" s="18" t="s">
        <v>935</v>
      </c>
      <c r="G14" s="18">
        <v>109</v>
      </c>
      <c r="H14" s="18">
        <v>194</v>
      </c>
      <c r="I14" s="18">
        <v>2443</v>
      </c>
      <c r="J14" s="18" t="s">
        <v>931</v>
      </c>
      <c r="K14" s="18" t="s">
        <v>907</v>
      </c>
      <c r="L14" s="18">
        <v>1995</v>
      </c>
      <c r="M14" s="18">
        <v>1000</v>
      </c>
      <c r="N14" s="18">
        <v>1000</v>
      </c>
      <c r="O14" s="18">
        <v>2015</v>
      </c>
      <c r="P14" s="18" t="s">
        <v>916</v>
      </c>
      <c r="Q14" s="18" t="s">
        <v>917</v>
      </c>
      <c r="R14" s="18" t="s">
        <v>816</v>
      </c>
      <c r="S14" s="18" t="s">
        <v>884</v>
      </c>
      <c r="T14" s="18"/>
      <c r="U14" s="18" t="s">
        <v>885</v>
      </c>
      <c r="V14" s="18">
        <v>75</v>
      </c>
      <c r="W14" s="18" t="s">
        <v>901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 t="s">
        <v>887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808</v>
      </c>
      <c r="B15" s="19" t="s">
        <v>927</v>
      </c>
      <c r="C15" s="18" t="s">
        <v>936</v>
      </c>
      <c r="D15" s="18" t="s">
        <v>929</v>
      </c>
      <c r="E15" s="18"/>
      <c r="F15" s="18" t="s">
        <v>937</v>
      </c>
      <c r="G15" s="18">
        <v>477</v>
      </c>
      <c r="H15" s="18">
        <v>881</v>
      </c>
      <c r="I15" s="18">
        <v>24026</v>
      </c>
      <c r="J15" s="18" t="s">
        <v>931</v>
      </c>
      <c r="K15" s="18" t="s">
        <v>907</v>
      </c>
      <c r="L15" s="18">
        <v>2008</v>
      </c>
      <c r="M15" s="18">
        <v>4180</v>
      </c>
      <c r="N15" s="18">
        <v>25000</v>
      </c>
      <c r="O15" s="18">
        <v>2023</v>
      </c>
      <c r="P15" s="18" t="s">
        <v>916</v>
      </c>
      <c r="Q15" s="18" t="s">
        <v>917</v>
      </c>
      <c r="R15" s="18" t="s">
        <v>816</v>
      </c>
      <c r="S15" s="18" t="s">
        <v>938</v>
      </c>
      <c r="T15" s="18"/>
      <c r="U15" s="18" t="s">
        <v>885</v>
      </c>
      <c r="V15" s="18">
        <v>90</v>
      </c>
      <c r="W15" s="18" t="s">
        <v>886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 t="s">
        <v>887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808</v>
      </c>
      <c r="B16" s="19" t="s">
        <v>939</v>
      </c>
      <c r="C16" s="18" t="s">
        <v>940</v>
      </c>
      <c r="D16" s="18" t="s">
        <v>941</v>
      </c>
      <c r="E16" s="18"/>
      <c r="F16" s="18" t="s">
        <v>942</v>
      </c>
      <c r="G16" s="18">
        <v>365</v>
      </c>
      <c r="H16" s="18">
        <v>365</v>
      </c>
      <c r="I16" s="18"/>
      <c r="J16" s="18" t="s">
        <v>943</v>
      </c>
      <c r="K16" s="18" t="s">
        <v>907</v>
      </c>
      <c r="L16" s="18">
        <v>1992</v>
      </c>
      <c r="M16" s="18">
        <v>1000</v>
      </c>
      <c r="N16" s="18">
        <v>35000</v>
      </c>
      <c r="O16" s="18">
        <v>2012</v>
      </c>
      <c r="P16" s="18" t="s">
        <v>916</v>
      </c>
      <c r="Q16" s="18" t="s">
        <v>917</v>
      </c>
      <c r="R16" s="18" t="s">
        <v>899</v>
      </c>
      <c r="S16" s="18" t="s">
        <v>884</v>
      </c>
      <c r="T16" s="18"/>
      <c r="U16" s="18" t="s">
        <v>900</v>
      </c>
      <c r="V16" s="18"/>
      <c r="W16" s="18" t="s">
        <v>901</v>
      </c>
      <c r="X16" s="18"/>
      <c r="Y16" s="18"/>
      <c r="Z16" s="18"/>
      <c r="AA16" s="18" t="s">
        <v>944</v>
      </c>
      <c r="AB16" s="18"/>
      <c r="AC16" s="18" t="s">
        <v>944</v>
      </c>
      <c r="AD16" s="18"/>
      <c r="AE16" s="18" t="s">
        <v>944</v>
      </c>
      <c r="AF16" s="18"/>
      <c r="AG16" s="18" t="s">
        <v>887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808</v>
      </c>
      <c r="B17" s="19" t="s">
        <v>945</v>
      </c>
      <c r="C17" s="18" t="s">
        <v>946</v>
      </c>
      <c r="D17" s="18" t="s">
        <v>947</v>
      </c>
      <c r="E17" s="18"/>
      <c r="F17" s="18" t="s">
        <v>948</v>
      </c>
      <c r="G17" s="18"/>
      <c r="H17" s="18">
        <v>140</v>
      </c>
      <c r="I17" s="18"/>
      <c r="J17" s="18" t="s">
        <v>915</v>
      </c>
      <c r="K17" s="18" t="s">
        <v>907</v>
      </c>
      <c r="L17" s="18">
        <v>1971</v>
      </c>
      <c r="M17" s="18">
        <v>1000</v>
      </c>
      <c r="N17" s="18"/>
      <c r="O17" s="18">
        <v>2007</v>
      </c>
      <c r="P17" s="18" t="s">
        <v>916</v>
      </c>
      <c r="Q17" s="18" t="s">
        <v>917</v>
      </c>
      <c r="R17" s="18" t="s">
        <v>816</v>
      </c>
      <c r="S17" s="18" t="s">
        <v>884</v>
      </c>
      <c r="T17" s="18"/>
      <c r="U17" s="18" t="s">
        <v>900</v>
      </c>
      <c r="V17" s="18"/>
      <c r="W17" s="18" t="s">
        <v>886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 t="s">
        <v>887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808</v>
      </c>
      <c r="B18" s="19" t="s">
        <v>949</v>
      </c>
      <c r="C18" s="18" t="s">
        <v>950</v>
      </c>
      <c r="D18" s="18" t="s">
        <v>951</v>
      </c>
      <c r="E18" s="18"/>
      <c r="F18" s="18" t="s">
        <v>952</v>
      </c>
      <c r="G18" s="18">
        <v>300</v>
      </c>
      <c r="H18" s="18">
        <v>10</v>
      </c>
      <c r="I18" s="18">
        <v>3400</v>
      </c>
      <c r="J18" s="18" t="s">
        <v>915</v>
      </c>
      <c r="K18" s="18" t="s">
        <v>907</v>
      </c>
      <c r="L18" s="18">
        <v>2000</v>
      </c>
      <c r="M18" s="18">
        <v>1400</v>
      </c>
      <c r="N18" s="18">
        <v>4200</v>
      </c>
      <c r="O18" s="18">
        <v>2018</v>
      </c>
      <c r="P18" s="18" t="s">
        <v>916</v>
      </c>
      <c r="Q18" s="18" t="s">
        <v>917</v>
      </c>
      <c r="R18" s="18" t="s">
        <v>816</v>
      </c>
      <c r="S18" s="18" t="s">
        <v>884</v>
      </c>
      <c r="T18" s="18"/>
      <c r="U18" s="18" t="s">
        <v>885</v>
      </c>
      <c r="V18" s="18">
        <v>50</v>
      </c>
      <c r="W18" s="18" t="s">
        <v>901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 t="s">
        <v>887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808</v>
      </c>
      <c r="B19" s="19" t="s">
        <v>953</v>
      </c>
      <c r="C19" s="18" t="s">
        <v>954</v>
      </c>
      <c r="D19" s="18" t="s">
        <v>955</v>
      </c>
      <c r="E19" s="18"/>
      <c r="F19" s="18" t="s">
        <v>956</v>
      </c>
      <c r="G19" s="18">
        <v>80</v>
      </c>
      <c r="H19" s="18">
        <v>80</v>
      </c>
      <c r="I19" s="18">
        <v>2970</v>
      </c>
      <c r="J19" s="18" t="s">
        <v>915</v>
      </c>
      <c r="K19" s="18" t="s">
        <v>907</v>
      </c>
      <c r="L19" s="18">
        <v>1973</v>
      </c>
      <c r="M19" s="18">
        <v>4000</v>
      </c>
      <c r="N19" s="18">
        <v>20000</v>
      </c>
      <c r="O19" s="18">
        <v>2013</v>
      </c>
      <c r="P19" s="18" t="s">
        <v>916</v>
      </c>
      <c r="Q19" s="18" t="s">
        <v>917</v>
      </c>
      <c r="R19" s="18" t="s">
        <v>823</v>
      </c>
      <c r="S19" s="18" t="s">
        <v>884</v>
      </c>
      <c r="T19" s="18"/>
      <c r="U19" s="18" t="s">
        <v>900</v>
      </c>
      <c r="V19" s="18"/>
      <c r="W19" s="18" t="s">
        <v>901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 t="s">
        <v>887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808</v>
      </c>
      <c r="B20" s="19" t="s">
        <v>957</v>
      </c>
      <c r="C20" s="18" t="s">
        <v>958</v>
      </c>
      <c r="D20" s="18" t="s">
        <v>959</v>
      </c>
      <c r="E20" s="18"/>
      <c r="F20" s="18" t="s">
        <v>960</v>
      </c>
      <c r="G20" s="18"/>
      <c r="H20" s="18"/>
      <c r="I20" s="18"/>
      <c r="J20" s="18" t="s">
        <v>672</v>
      </c>
      <c r="K20" s="18" t="s">
        <v>907</v>
      </c>
      <c r="L20" s="18">
        <v>1977</v>
      </c>
      <c r="M20" s="18">
        <v>1000</v>
      </c>
      <c r="N20" s="18">
        <v>0</v>
      </c>
      <c r="O20" s="18">
        <v>2008</v>
      </c>
      <c r="P20" s="18" t="s">
        <v>916</v>
      </c>
      <c r="Q20" s="18" t="s">
        <v>917</v>
      </c>
      <c r="R20" s="18" t="s">
        <v>823</v>
      </c>
      <c r="S20" s="18" t="s">
        <v>932</v>
      </c>
      <c r="T20" s="18"/>
      <c r="U20" s="18" t="s">
        <v>900</v>
      </c>
      <c r="V20" s="18"/>
      <c r="W20" s="18" t="s">
        <v>901</v>
      </c>
      <c r="X20" s="18"/>
      <c r="Y20" s="18"/>
      <c r="Z20" s="18"/>
      <c r="AA20" s="18">
        <v>1</v>
      </c>
      <c r="AB20" s="18">
        <v>1</v>
      </c>
      <c r="AC20" s="18">
        <v>1</v>
      </c>
      <c r="AD20" s="18">
        <v>1</v>
      </c>
      <c r="AE20" s="18">
        <v>3</v>
      </c>
      <c r="AF20" s="18">
        <v>3</v>
      </c>
      <c r="AG20" s="18" t="s">
        <v>887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808</v>
      </c>
      <c r="B21" s="19" t="s">
        <v>961</v>
      </c>
      <c r="C21" s="18" t="s">
        <v>962</v>
      </c>
      <c r="D21" s="18" t="s">
        <v>963</v>
      </c>
      <c r="E21" s="18"/>
      <c r="F21" s="18" t="s">
        <v>964</v>
      </c>
      <c r="G21" s="18">
        <v>98</v>
      </c>
      <c r="H21" s="18">
        <v>114</v>
      </c>
      <c r="I21" s="18">
        <v>11121</v>
      </c>
      <c r="J21" s="18" t="s">
        <v>965</v>
      </c>
      <c r="K21" s="18" t="s">
        <v>907</v>
      </c>
      <c r="L21" s="18">
        <v>2001</v>
      </c>
      <c r="M21" s="18">
        <v>3600</v>
      </c>
      <c r="N21" s="18">
        <v>12000</v>
      </c>
      <c r="O21" s="18">
        <v>2016</v>
      </c>
      <c r="P21" s="18" t="s">
        <v>966</v>
      </c>
      <c r="Q21" s="18" t="s">
        <v>967</v>
      </c>
      <c r="R21" s="18" t="s">
        <v>816</v>
      </c>
      <c r="S21" s="18" t="s">
        <v>884</v>
      </c>
      <c r="T21" s="18"/>
      <c r="U21" s="18" t="s">
        <v>900</v>
      </c>
      <c r="V21" s="18"/>
      <c r="W21" s="18" t="s">
        <v>918</v>
      </c>
      <c r="X21" s="18" t="s">
        <v>919</v>
      </c>
      <c r="Y21" s="18" t="s">
        <v>968</v>
      </c>
      <c r="Z21" s="18" t="s">
        <v>910</v>
      </c>
      <c r="AA21" s="18"/>
      <c r="AB21" s="18" t="s">
        <v>969</v>
      </c>
      <c r="AC21" s="18">
        <v>6.1</v>
      </c>
      <c r="AD21" s="18">
        <v>3.7</v>
      </c>
      <c r="AE21" s="18"/>
      <c r="AF21" s="18">
        <v>2.2</v>
      </c>
      <c r="AG21" s="18" t="s">
        <v>887</v>
      </c>
      <c r="AH21" s="18"/>
      <c r="AI21" s="18"/>
      <c r="AJ21" s="18"/>
      <c r="AK21" s="18"/>
      <c r="AL21" s="18"/>
    </row>
    <row r="22" spans="1:38" s="66" customFormat="1" ht="30" customHeight="1">
      <c r="A22" s="18" t="s">
        <v>808</v>
      </c>
      <c r="B22" s="19" t="s">
        <v>961</v>
      </c>
      <c r="C22" s="18" t="s">
        <v>970</v>
      </c>
      <c r="D22" s="18" t="s">
        <v>963</v>
      </c>
      <c r="E22" s="18"/>
      <c r="F22" s="18" t="s">
        <v>971</v>
      </c>
      <c r="G22" s="18">
        <v>19</v>
      </c>
      <c r="H22" s="18">
        <v>6</v>
      </c>
      <c r="I22" s="18">
        <v>376</v>
      </c>
      <c r="J22" s="18" t="s">
        <v>915</v>
      </c>
      <c r="K22" s="18" t="s">
        <v>907</v>
      </c>
      <c r="L22" s="18">
        <v>1971</v>
      </c>
      <c r="M22" s="18">
        <v>150</v>
      </c>
      <c r="N22" s="18">
        <v>450</v>
      </c>
      <c r="O22" s="18">
        <v>2016</v>
      </c>
      <c r="P22" s="18" t="s">
        <v>916</v>
      </c>
      <c r="Q22" s="18" t="s">
        <v>917</v>
      </c>
      <c r="R22" s="18" t="s">
        <v>816</v>
      </c>
      <c r="S22" s="18" t="s">
        <v>884</v>
      </c>
      <c r="T22" s="18"/>
      <c r="U22" s="18" t="s">
        <v>900</v>
      </c>
      <c r="V22" s="18"/>
      <c r="W22" s="18" t="s">
        <v>886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 t="s">
        <v>887</v>
      </c>
      <c r="AH22" s="18"/>
      <c r="AI22" s="18"/>
      <c r="AJ22" s="18"/>
      <c r="AK22" s="18"/>
      <c r="AL22" s="18"/>
    </row>
    <row r="23" spans="1:38" s="66" customFormat="1" ht="30" customHeight="1">
      <c r="A23" s="18" t="s">
        <v>808</v>
      </c>
      <c r="B23" s="19" t="s">
        <v>961</v>
      </c>
      <c r="C23" s="18" t="s">
        <v>972</v>
      </c>
      <c r="D23" s="18" t="s">
        <v>963</v>
      </c>
      <c r="E23" s="18"/>
      <c r="F23" s="18" t="s">
        <v>973</v>
      </c>
      <c r="G23" s="18">
        <v>4</v>
      </c>
      <c r="H23" s="18">
        <v>5</v>
      </c>
      <c r="I23" s="18">
        <v>180</v>
      </c>
      <c r="J23" s="18" t="s">
        <v>915</v>
      </c>
      <c r="K23" s="18" t="s">
        <v>907</v>
      </c>
      <c r="L23" s="18">
        <v>1993</v>
      </c>
      <c r="M23" s="18">
        <v>100</v>
      </c>
      <c r="N23" s="18">
        <v>200</v>
      </c>
      <c r="O23" s="18">
        <v>2016</v>
      </c>
      <c r="P23" s="18" t="s">
        <v>916</v>
      </c>
      <c r="Q23" s="18" t="s">
        <v>917</v>
      </c>
      <c r="R23" s="18" t="s">
        <v>816</v>
      </c>
      <c r="S23" s="18" t="s">
        <v>884</v>
      </c>
      <c r="T23" s="18"/>
      <c r="U23" s="18" t="s">
        <v>900</v>
      </c>
      <c r="V23" s="18"/>
      <c r="W23" s="18" t="s">
        <v>886</v>
      </c>
      <c r="X23" s="18"/>
      <c r="Y23" s="18"/>
      <c r="Z23" s="18"/>
      <c r="AA23" s="18"/>
      <c r="AB23" s="18"/>
      <c r="AC23" s="18"/>
      <c r="AD23" s="18"/>
      <c r="AE23" s="18"/>
      <c r="AF23" s="18"/>
      <c r="AG23" s="18" t="s">
        <v>887</v>
      </c>
      <c r="AH23" s="18"/>
      <c r="AI23" s="18"/>
      <c r="AJ23" s="18"/>
      <c r="AK23" s="18"/>
      <c r="AL23" s="18"/>
    </row>
    <row r="24" spans="1:38" s="66" customFormat="1" ht="30" customHeight="1">
      <c r="A24" s="18" t="s">
        <v>808</v>
      </c>
      <c r="B24" s="19" t="s">
        <v>974</v>
      </c>
      <c r="C24" s="18" t="s">
        <v>975</v>
      </c>
      <c r="D24" s="18" t="s">
        <v>976</v>
      </c>
      <c r="E24" s="18"/>
      <c r="F24" s="18" t="s">
        <v>977</v>
      </c>
      <c r="G24" s="18">
        <v>1577</v>
      </c>
      <c r="H24" s="18">
        <v>1166</v>
      </c>
      <c r="I24" s="18">
        <v>42780</v>
      </c>
      <c r="J24" s="18" t="s">
        <v>965</v>
      </c>
      <c r="K24" s="18" t="s">
        <v>907</v>
      </c>
      <c r="L24" s="18">
        <v>2006</v>
      </c>
      <c r="M24" s="18">
        <v>7000</v>
      </c>
      <c r="N24" s="18">
        <v>49500</v>
      </c>
      <c r="O24" s="18">
        <v>2020</v>
      </c>
      <c r="P24" s="18" t="s">
        <v>978</v>
      </c>
      <c r="Q24" s="18" t="s">
        <v>909</v>
      </c>
      <c r="R24" s="18" t="s">
        <v>816</v>
      </c>
      <c r="S24" s="18" t="s">
        <v>884</v>
      </c>
      <c r="T24" s="18"/>
      <c r="U24" s="18" t="s">
        <v>900</v>
      </c>
      <c r="V24" s="18"/>
      <c r="W24" s="18" t="s">
        <v>918</v>
      </c>
      <c r="X24" s="18" t="s">
        <v>919</v>
      </c>
      <c r="Y24" s="18" t="s">
        <v>920</v>
      </c>
      <c r="Z24" s="18" t="s">
        <v>910</v>
      </c>
      <c r="AA24" s="18">
        <v>5.4</v>
      </c>
      <c r="AB24" s="18">
        <v>0.8</v>
      </c>
      <c r="AC24" s="18">
        <v>7.1</v>
      </c>
      <c r="AD24" s="18">
        <v>1.1</v>
      </c>
      <c r="AE24" s="18">
        <v>8.7</v>
      </c>
      <c r="AF24" s="18">
        <v>0.8</v>
      </c>
      <c r="AG24" s="18" t="s">
        <v>887</v>
      </c>
      <c r="AH24" s="18"/>
      <c r="AI24" s="18"/>
      <c r="AJ24" s="18"/>
      <c r="AK24" s="18"/>
      <c r="AL24" s="18"/>
    </row>
    <row r="25" spans="1:38" s="66" customFormat="1" ht="30" customHeight="1">
      <c r="A25" s="18" t="s">
        <v>808</v>
      </c>
      <c r="B25" s="19" t="s">
        <v>974</v>
      </c>
      <c r="C25" s="18" t="s">
        <v>979</v>
      </c>
      <c r="D25" s="18" t="s">
        <v>976</v>
      </c>
      <c r="E25" s="18"/>
      <c r="F25" s="18" t="s">
        <v>980</v>
      </c>
      <c r="G25" s="18">
        <v>49500</v>
      </c>
      <c r="H25" s="18">
        <v>0</v>
      </c>
      <c r="I25" s="18">
        <v>49500</v>
      </c>
      <c r="J25" s="18" t="s">
        <v>965</v>
      </c>
      <c r="K25" s="18" t="s">
        <v>907</v>
      </c>
      <c r="L25" s="18">
        <v>2012</v>
      </c>
      <c r="M25" s="18">
        <v>6200</v>
      </c>
      <c r="N25" s="18">
        <v>49500</v>
      </c>
      <c r="O25" s="18">
        <v>2029</v>
      </c>
      <c r="P25" s="18" t="s">
        <v>978</v>
      </c>
      <c r="Q25" s="18" t="s">
        <v>981</v>
      </c>
      <c r="R25" s="18" t="s">
        <v>816</v>
      </c>
      <c r="S25" s="18" t="s">
        <v>938</v>
      </c>
      <c r="T25" s="18" t="s">
        <v>832</v>
      </c>
      <c r="U25" s="18" t="s">
        <v>900</v>
      </c>
      <c r="V25" s="18"/>
      <c r="W25" s="18" t="s">
        <v>918</v>
      </c>
      <c r="X25" s="18" t="s">
        <v>919</v>
      </c>
      <c r="Y25" s="18" t="s">
        <v>920</v>
      </c>
      <c r="Z25" s="18" t="s">
        <v>910</v>
      </c>
      <c r="AA25" s="18"/>
      <c r="AB25" s="18"/>
      <c r="AC25" s="18"/>
      <c r="AD25" s="18"/>
      <c r="AE25" s="18"/>
      <c r="AF25" s="18"/>
      <c r="AG25" s="18" t="s">
        <v>887</v>
      </c>
      <c r="AH25" s="18"/>
      <c r="AI25" s="18"/>
      <c r="AJ25" s="18"/>
      <c r="AK25" s="18"/>
      <c r="AL25" s="18"/>
    </row>
    <row r="26" spans="1:38" s="66" customFormat="1" ht="30" customHeight="1">
      <c r="A26" s="18" t="s">
        <v>808</v>
      </c>
      <c r="B26" s="19" t="s">
        <v>982</v>
      </c>
      <c r="C26" s="18" t="s">
        <v>983</v>
      </c>
      <c r="D26" s="18" t="s">
        <v>984</v>
      </c>
      <c r="E26" s="18"/>
      <c r="F26" s="18" t="s">
        <v>985</v>
      </c>
      <c r="G26" s="18">
        <v>8596</v>
      </c>
      <c r="H26" s="18">
        <v>4189</v>
      </c>
      <c r="I26" s="18">
        <v>33906</v>
      </c>
      <c r="J26" s="18" t="s">
        <v>906</v>
      </c>
      <c r="K26" s="18" t="s">
        <v>907</v>
      </c>
      <c r="L26" s="18">
        <v>2000</v>
      </c>
      <c r="M26" s="18">
        <v>10100</v>
      </c>
      <c r="N26" s="18">
        <v>87000</v>
      </c>
      <c r="O26" s="18">
        <v>2015</v>
      </c>
      <c r="P26" s="18" t="s">
        <v>986</v>
      </c>
      <c r="Q26" s="18" t="s">
        <v>987</v>
      </c>
      <c r="R26" s="18" t="s">
        <v>899</v>
      </c>
      <c r="S26" s="18" t="s">
        <v>884</v>
      </c>
      <c r="T26" s="18"/>
      <c r="U26" s="18" t="s">
        <v>900</v>
      </c>
      <c r="V26" s="18"/>
      <c r="W26" s="18" t="s">
        <v>918</v>
      </c>
      <c r="X26" s="18" t="s">
        <v>919</v>
      </c>
      <c r="Y26" s="18" t="s">
        <v>920</v>
      </c>
      <c r="Z26" s="18" t="s">
        <v>910</v>
      </c>
      <c r="AA26" s="18">
        <v>8</v>
      </c>
      <c r="AB26" s="18">
        <v>1</v>
      </c>
      <c r="AC26" s="18">
        <v>11</v>
      </c>
      <c r="AD26" s="18">
        <v>4</v>
      </c>
      <c r="AE26" s="18">
        <v>17</v>
      </c>
      <c r="AF26" s="18">
        <v>13</v>
      </c>
      <c r="AG26" s="18" t="s">
        <v>887</v>
      </c>
      <c r="AH26" s="18"/>
      <c r="AI26" s="18"/>
      <c r="AJ26" s="18"/>
      <c r="AK26" s="18"/>
      <c r="AL26" s="18"/>
    </row>
    <row r="27" spans="1:38" s="66" customFormat="1" ht="30" customHeight="1">
      <c r="A27" s="18" t="s">
        <v>808</v>
      </c>
      <c r="B27" s="19" t="s">
        <v>982</v>
      </c>
      <c r="C27" s="18" t="s">
        <v>988</v>
      </c>
      <c r="D27" s="18" t="s">
        <v>984</v>
      </c>
      <c r="E27" s="18"/>
      <c r="F27" s="18" t="s">
        <v>989</v>
      </c>
      <c r="G27" s="18"/>
      <c r="H27" s="18"/>
      <c r="I27" s="18"/>
      <c r="J27" s="18" t="s">
        <v>906</v>
      </c>
      <c r="K27" s="18" t="s">
        <v>907</v>
      </c>
      <c r="L27" s="18">
        <v>1979</v>
      </c>
      <c r="M27" s="18">
        <v>9400</v>
      </c>
      <c r="N27" s="18">
        <v>97000</v>
      </c>
      <c r="O27" s="18">
        <v>2000</v>
      </c>
      <c r="P27" s="18" t="s">
        <v>990</v>
      </c>
      <c r="Q27" s="18" t="s">
        <v>987</v>
      </c>
      <c r="R27" s="18" t="s">
        <v>823</v>
      </c>
      <c r="S27" s="18" t="s">
        <v>932</v>
      </c>
      <c r="T27" s="18"/>
      <c r="U27" s="18" t="s">
        <v>900</v>
      </c>
      <c r="V27" s="18"/>
      <c r="W27" s="18" t="s">
        <v>918</v>
      </c>
      <c r="X27" s="18" t="s">
        <v>919</v>
      </c>
      <c r="Y27" s="18" t="s">
        <v>920</v>
      </c>
      <c r="Z27" s="18" t="s">
        <v>910</v>
      </c>
      <c r="AA27" s="18">
        <v>4</v>
      </c>
      <c r="AB27" s="18">
        <v>1</v>
      </c>
      <c r="AC27" s="18">
        <v>9</v>
      </c>
      <c r="AD27" s="18">
        <v>4</v>
      </c>
      <c r="AE27" s="18">
        <v>12</v>
      </c>
      <c r="AF27" s="18">
        <v>13</v>
      </c>
      <c r="AG27" s="18" t="s">
        <v>887</v>
      </c>
      <c r="AH27" s="18"/>
      <c r="AI27" s="18"/>
      <c r="AJ27" s="18"/>
      <c r="AK27" s="18"/>
      <c r="AL27" s="18"/>
    </row>
    <row r="28" spans="1:38" s="66" customFormat="1" ht="30" customHeight="1">
      <c r="A28" s="18" t="s">
        <v>808</v>
      </c>
      <c r="B28" s="19" t="s">
        <v>991</v>
      </c>
      <c r="C28" s="18" t="s">
        <v>992</v>
      </c>
      <c r="D28" s="18" t="s">
        <v>993</v>
      </c>
      <c r="E28" s="18"/>
      <c r="F28" s="18" t="s">
        <v>994</v>
      </c>
      <c r="G28" s="18">
        <v>4321</v>
      </c>
      <c r="H28" s="18">
        <v>2912</v>
      </c>
      <c r="I28" s="18">
        <v>1392713</v>
      </c>
      <c r="J28" s="18" t="s">
        <v>995</v>
      </c>
      <c r="K28" s="18" t="s">
        <v>907</v>
      </c>
      <c r="L28" s="18">
        <v>1998</v>
      </c>
      <c r="M28" s="18">
        <v>184000</v>
      </c>
      <c r="N28" s="18">
        <v>3700000</v>
      </c>
      <c r="O28" s="18">
        <v>2013</v>
      </c>
      <c r="P28" s="18" t="s">
        <v>978</v>
      </c>
      <c r="Q28" s="18" t="s">
        <v>996</v>
      </c>
      <c r="R28" s="18" t="s">
        <v>816</v>
      </c>
      <c r="S28" s="18" t="s">
        <v>884</v>
      </c>
      <c r="T28" s="18"/>
      <c r="U28" s="18" t="s">
        <v>900</v>
      </c>
      <c r="V28" s="18"/>
      <c r="W28" s="18" t="s">
        <v>918</v>
      </c>
      <c r="X28" s="18" t="s">
        <v>919</v>
      </c>
      <c r="Y28" s="18" t="s">
        <v>920</v>
      </c>
      <c r="Z28" s="18" t="s">
        <v>910</v>
      </c>
      <c r="AA28" s="18">
        <v>59</v>
      </c>
      <c r="AB28" s="18">
        <v>2</v>
      </c>
      <c r="AC28" s="18">
        <v>31</v>
      </c>
      <c r="AD28" s="18">
        <v>7</v>
      </c>
      <c r="AE28" s="18">
        <v>35</v>
      </c>
      <c r="AF28" s="18">
        <v>10</v>
      </c>
      <c r="AG28" s="18" t="s">
        <v>887</v>
      </c>
      <c r="AH28" s="18"/>
      <c r="AI28" s="18"/>
      <c r="AJ28" s="18"/>
      <c r="AK28" s="18"/>
      <c r="AL28" s="18"/>
    </row>
    <row r="29" spans="1:38" s="66" customFormat="1" ht="30" customHeight="1">
      <c r="A29" s="18" t="s">
        <v>808</v>
      </c>
      <c r="B29" s="19" t="s">
        <v>991</v>
      </c>
      <c r="C29" s="18" t="s">
        <v>997</v>
      </c>
      <c r="D29" s="18" t="s">
        <v>993</v>
      </c>
      <c r="E29" s="18"/>
      <c r="F29" s="18" t="s">
        <v>998</v>
      </c>
      <c r="G29" s="18">
        <v>0</v>
      </c>
      <c r="H29" s="18">
        <v>0</v>
      </c>
      <c r="I29" s="18">
        <v>0</v>
      </c>
      <c r="J29" s="18" t="s">
        <v>995</v>
      </c>
      <c r="K29" s="18" t="s">
        <v>907</v>
      </c>
      <c r="L29" s="18">
        <v>1984</v>
      </c>
      <c r="M29" s="18">
        <v>220000</v>
      </c>
      <c r="N29" s="18">
        <v>3800000</v>
      </c>
      <c r="O29" s="18">
        <v>1998</v>
      </c>
      <c r="P29" s="18" t="s">
        <v>978</v>
      </c>
      <c r="Q29" s="18" t="s">
        <v>996</v>
      </c>
      <c r="R29" s="18" t="s">
        <v>816</v>
      </c>
      <c r="S29" s="18" t="s">
        <v>932</v>
      </c>
      <c r="T29" s="18"/>
      <c r="U29" s="18" t="s">
        <v>900</v>
      </c>
      <c r="V29" s="18"/>
      <c r="W29" s="18" t="s">
        <v>918</v>
      </c>
      <c r="X29" s="18" t="s">
        <v>919</v>
      </c>
      <c r="Y29" s="18" t="s">
        <v>920</v>
      </c>
      <c r="Z29" s="18" t="s">
        <v>910</v>
      </c>
      <c r="AA29" s="18">
        <v>28</v>
      </c>
      <c r="AB29" s="18">
        <v>1</v>
      </c>
      <c r="AC29" s="18">
        <v>76</v>
      </c>
      <c r="AD29" s="18">
        <v>12</v>
      </c>
      <c r="AE29" s="18">
        <v>255</v>
      </c>
      <c r="AF29" s="18">
        <v>5</v>
      </c>
      <c r="AG29" s="18" t="s">
        <v>887</v>
      </c>
      <c r="AH29" s="18"/>
      <c r="AI29" s="18"/>
      <c r="AJ29" s="18"/>
      <c r="AK29" s="18"/>
      <c r="AL29" s="18"/>
    </row>
    <row r="30" spans="2:38" s="67" customFormat="1" ht="13.5" customHeight="1">
      <c r="B30" s="68"/>
      <c r="F30" s="69"/>
      <c r="J30" s="69"/>
      <c r="P30" s="69"/>
      <c r="Q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</row>
    <row r="31" spans="2:38" s="67" customFormat="1" ht="13.5" customHeight="1">
      <c r="B31" s="68"/>
      <c r="F31" s="69"/>
      <c r="J31" s="69"/>
      <c r="P31" s="69"/>
      <c r="Q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</row>
    <row r="32" spans="2:38" s="67" customFormat="1" ht="13.5" customHeight="1">
      <c r="B32" s="68"/>
      <c r="F32" s="69"/>
      <c r="J32" s="69"/>
      <c r="P32" s="69"/>
      <c r="Q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2:38" s="67" customFormat="1" ht="13.5" customHeight="1">
      <c r="B33" s="68"/>
      <c r="F33" s="69"/>
      <c r="J33" s="69"/>
      <c r="P33" s="69"/>
      <c r="Q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2:38" s="67" customFormat="1" ht="13.5" customHeight="1">
      <c r="B34" s="68"/>
      <c r="F34" s="69"/>
      <c r="J34" s="69"/>
      <c r="P34" s="69"/>
      <c r="Q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2:38" s="67" customFormat="1" ht="13.5" customHeight="1">
      <c r="B35" s="68"/>
      <c r="F35" s="69"/>
      <c r="J35" s="69"/>
      <c r="P35" s="69"/>
      <c r="Q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2:38" s="67" customFormat="1" ht="13.5" customHeight="1">
      <c r="B36" s="68"/>
      <c r="F36" s="69"/>
      <c r="J36" s="69"/>
      <c r="P36" s="69"/>
      <c r="Q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2:38" s="67" customFormat="1" ht="13.5" customHeight="1">
      <c r="B37" s="68"/>
      <c r="F37" s="69"/>
      <c r="J37" s="69"/>
      <c r="P37" s="69"/>
      <c r="Q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2:38" s="67" customFormat="1" ht="13.5" customHeight="1">
      <c r="B38" s="68"/>
      <c r="F38" s="69"/>
      <c r="J38" s="69"/>
      <c r="P38" s="69"/>
      <c r="Q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2:38" s="67" customFormat="1" ht="13.5" customHeight="1">
      <c r="B39" s="68"/>
      <c r="F39" s="69"/>
      <c r="J39" s="69"/>
      <c r="P39" s="69"/>
      <c r="Q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2:38" s="67" customFormat="1" ht="13.5" customHeight="1">
      <c r="B40" s="68"/>
      <c r="F40" s="69"/>
      <c r="J40" s="69"/>
      <c r="P40" s="69"/>
      <c r="Q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2:38" s="67" customFormat="1" ht="13.5" customHeight="1">
      <c r="B41" s="68"/>
      <c r="F41" s="69"/>
      <c r="J41" s="69"/>
      <c r="P41" s="69"/>
      <c r="Q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2:38" s="67" customFormat="1" ht="13.5" customHeight="1">
      <c r="B42" s="68"/>
      <c r="F42" s="69"/>
      <c r="J42" s="69"/>
      <c r="P42" s="69"/>
      <c r="Q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2:38" s="67" customFormat="1" ht="13.5" customHeight="1">
      <c r="B43" s="68"/>
      <c r="F43" s="69"/>
      <c r="J43" s="69"/>
      <c r="P43" s="69"/>
      <c r="Q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2:38" s="67" customFormat="1" ht="13.5" customHeight="1">
      <c r="B44" s="68"/>
      <c r="F44" s="69"/>
      <c r="J44" s="69"/>
      <c r="P44" s="69"/>
      <c r="Q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2:38" s="67" customFormat="1" ht="13.5" customHeight="1">
      <c r="B45" s="68"/>
      <c r="F45" s="69"/>
      <c r="J45" s="69"/>
      <c r="P45" s="69"/>
      <c r="Q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2:38" s="67" customFormat="1" ht="13.5" customHeight="1">
      <c r="B46" s="68"/>
      <c r="F46" s="69"/>
      <c r="J46" s="69"/>
      <c r="P46" s="69"/>
      <c r="Q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2:38" s="67" customFormat="1" ht="13.5" customHeight="1">
      <c r="B47" s="68"/>
      <c r="F47" s="69"/>
      <c r="J47" s="69"/>
      <c r="P47" s="69"/>
      <c r="Q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2:38" s="67" customFormat="1" ht="13.5" customHeight="1">
      <c r="B48" s="68"/>
      <c r="F48" s="69"/>
      <c r="J48" s="69"/>
      <c r="P48" s="69"/>
      <c r="Q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2:38" s="67" customFormat="1" ht="13.5" customHeight="1">
      <c r="B49" s="68"/>
      <c r="F49" s="69"/>
      <c r="J49" s="69"/>
      <c r="P49" s="69"/>
      <c r="Q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2:38" s="67" customFormat="1" ht="13.5" customHeight="1">
      <c r="B50" s="68"/>
      <c r="F50" s="69"/>
      <c r="J50" s="69"/>
      <c r="P50" s="69"/>
      <c r="Q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2:38" s="67" customFormat="1" ht="13.5" customHeight="1">
      <c r="B51" s="68"/>
      <c r="F51" s="69"/>
      <c r="J51" s="69"/>
      <c r="P51" s="69"/>
      <c r="Q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38" s="67" customFormat="1" ht="13.5" customHeight="1">
      <c r="B52" s="68"/>
      <c r="F52" s="69"/>
      <c r="J52" s="69"/>
      <c r="P52" s="69"/>
      <c r="Q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2:38" s="67" customFormat="1" ht="13.5" customHeight="1">
      <c r="B53" s="68"/>
      <c r="F53" s="69"/>
      <c r="J53" s="69"/>
      <c r="P53" s="69"/>
      <c r="Q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2:38" s="67" customFormat="1" ht="13.5" customHeight="1">
      <c r="B54" s="68"/>
      <c r="F54" s="69"/>
      <c r="J54" s="69"/>
      <c r="P54" s="69"/>
      <c r="Q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2:38" s="67" customFormat="1" ht="13.5" customHeight="1">
      <c r="B55" s="68"/>
      <c r="F55" s="69"/>
      <c r="J55" s="69"/>
      <c r="P55" s="69"/>
      <c r="Q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2:38" s="67" customFormat="1" ht="13.5" customHeight="1">
      <c r="B56" s="68"/>
      <c r="F56" s="69"/>
      <c r="J56" s="69"/>
      <c r="P56" s="69"/>
      <c r="Q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2:38" s="67" customFormat="1" ht="13.5" customHeight="1">
      <c r="B57" s="68"/>
      <c r="F57" s="69"/>
      <c r="J57" s="69"/>
      <c r="P57" s="69"/>
      <c r="Q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67" customFormat="1" ht="13.5" customHeight="1">
      <c r="B58" s="68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7" customFormat="1" ht="13.5" customHeight="1">
      <c r="B59" s="68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7" customFormat="1" ht="13.5" customHeight="1">
      <c r="B60" s="68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7" customFormat="1" ht="13.5" customHeight="1">
      <c r="B61" s="68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7" customFormat="1" ht="13.5" customHeight="1">
      <c r="B62" s="68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7" customFormat="1" ht="13.5" customHeight="1">
      <c r="B63" s="68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7" customFormat="1" ht="13.5" customHeight="1">
      <c r="B64" s="68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7" customFormat="1" ht="13.5" customHeight="1">
      <c r="B65" s="68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7" customFormat="1" ht="13.5" customHeight="1">
      <c r="B66" s="68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7" customFormat="1" ht="13.5" customHeight="1">
      <c r="B67" s="68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7" customFormat="1" ht="13.5" customHeight="1">
      <c r="B68" s="68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7" customFormat="1" ht="13.5" customHeight="1">
      <c r="B124" s="68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7" customFormat="1" ht="13.5" customHeight="1">
      <c r="B125" s="68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7" customFormat="1" ht="13.5" customHeight="1">
      <c r="B126" s="68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7" customFormat="1" ht="13.5" customHeight="1">
      <c r="B127" s="68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7" customFormat="1" ht="13.5" customHeight="1">
      <c r="B128" s="68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7" customFormat="1" ht="13.5" customHeight="1">
      <c r="B129" s="68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7" customFormat="1" ht="13.5" customHeight="1">
      <c r="B130" s="68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7" customFormat="1" ht="13.5" customHeight="1">
      <c r="B131" s="68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2:38" s="67" customFormat="1" ht="13.5" customHeight="1">
      <c r="B132" s="68"/>
      <c r="F132" s="69"/>
      <c r="J132" s="69"/>
      <c r="P132" s="69"/>
      <c r="Q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2:38" s="67" customFormat="1" ht="13.5" customHeight="1">
      <c r="B133" s="68"/>
      <c r="F133" s="69"/>
      <c r="J133" s="69"/>
      <c r="P133" s="69"/>
      <c r="Q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2:38" s="67" customFormat="1" ht="13.5" customHeight="1">
      <c r="B134" s="68"/>
      <c r="F134" s="69"/>
      <c r="J134" s="69"/>
      <c r="P134" s="69"/>
      <c r="Q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2:38" s="67" customFormat="1" ht="13.5" customHeight="1">
      <c r="B135" s="68"/>
      <c r="F135" s="69"/>
      <c r="J135" s="69"/>
      <c r="P135" s="69"/>
      <c r="Q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2:38" s="67" customFormat="1" ht="13.5" customHeight="1">
      <c r="B136" s="68"/>
      <c r="F136" s="69"/>
      <c r="J136" s="69"/>
      <c r="P136" s="69"/>
      <c r="Q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2:38" s="67" customFormat="1" ht="13.5" customHeight="1">
      <c r="B137" s="68"/>
      <c r="F137" s="69"/>
      <c r="J137" s="69"/>
      <c r="P137" s="69"/>
      <c r="Q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2:38" s="67" customFormat="1" ht="13.5" customHeight="1">
      <c r="B138" s="68"/>
      <c r="F138" s="69"/>
      <c r="J138" s="69"/>
      <c r="P138" s="69"/>
      <c r="Q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2:38" s="67" customFormat="1" ht="13.5" customHeight="1">
      <c r="B139" s="68"/>
      <c r="F139" s="69"/>
      <c r="J139" s="69"/>
      <c r="P139" s="69"/>
      <c r="Q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2:38" s="67" customFormat="1" ht="13.5" customHeight="1">
      <c r="B140" s="68"/>
      <c r="F140" s="69"/>
      <c r="J140" s="69"/>
      <c r="P140" s="69"/>
      <c r="Q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  <row r="141" spans="2:38" s="67" customFormat="1" ht="13.5" customHeight="1">
      <c r="B141" s="68"/>
      <c r="F141" s="69"/>
      <c r="J141" s="69"/>
      <c r="P141" s="69"/>
      <c r="Q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</row>
    <row r="142" spans="2:38" s="67" customFormat="1" ht="13.5" customHeight="1">
      <c r="B142" s="68"/>
      <c r="F142" s="69"/>
      <c r="J142" s="69"/>
      <c r="P142" s="69"/>
      <c r="Q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</row>
    <row r="143" spans="2:38" s="67" customFormat="1" ht="13.5" customHeight="1">
      <c r="B143" s="68"/>
      <c r="F143" s="69"/>
      <c r="J143" s="69"/>
      <c r="P143" s="69"/>
      <c r="Q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</row>
    <row r="144" spans="2:38" s="67" customFormat="1" ht="13.5" customHeight="1">
      <c r="B144" s="68"/>
      <c r="F144" s="69"/>
      <c r="J144" s="69"/>
      <c r="P144" s="69"/>
      <c r="Q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</row>
    <row r="145" spans="2:38" s="67" customFormat="1" ht="13.5" customHeight="1">
      <c r="B145" s="68"/>
      <c r="F145" s="69"/>
      <c r="J145" s="69"/>
      <c r="P145" s="69"/>
      <c r="Q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</row>
    <row r="146" spans="2:38" s="67" customFormat="1" ht="13.5" customHeight="1">
      <c r="B146" s="68"/>
      <c r="F146" s="69"/>
      <c r="J146" s="69"/>
      <c r="P146" s="69"/>
      <c r="Q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</row>
    <row r="147" spans="2:38" s="67" customFormat="1" ht="13.5" customHeight="1">
      <c r="B147" s="68"/>
      <c r="F147" s="69"/>
      <c r="J147" s="69"/>
      <c r="P147" s="69"/>
      <c r="Q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</row>
    <row r="148" spans="2:38" s="67" customFormat="1" ht="13.5" customHeight="1">
      <c r="B148" s="68"/>
      <c r="F148" s="69"/>
      <c r="J148" s="69"/>
      <c r="P148" s="69"/>
      <c r="Q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</row>
    <row r="149" spans="2:38" s="67" customFormat="1" ht="13.5" customHeight="1">
      <c r="B149" s="68"/>
      <c r="F149" s="69"/>
      <c r="J149" s="69"/>
      <c r="P149" s="69"/>
      <c r="Q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</row>
    <row r="150" spans="2:38" s="67" customFormat="1" ht="13.5" customHeight="1">
      <c r="B150" s="68"/>
      <c r="F150" s="69"/>
      <c r="J150" s="69"/>
      <c r="P150" s="69"/>
      <c r="Q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</row>
    <row r="151" spans="2:38" s="67" customFormat="1" ht="13.5" customHeight="1">
      <c r="B151" s="68"/>
      <c r="F151" s="69"/>
      <c r="J151" s="69"/>
      <c r="P151" s="69"/>
      <c r="Q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</row>
    <row r="152" spans="2:38" s="67" customFormat="1" ht="13.5" customHeight="1">
      <c r="B152" s="68"/>
      <c r="F152" s="69"/>
      <c r="J152" s="69"/>
      <c r="P152" s="69"/>
      <c r="Q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</row>
    <row r="153" spans="2:38" s="67" customFormat="1" ht="13.5" customHeight="1">
      <c r="B153" s="68"/>
      <c r="F153" s="69"/>
      <c r="J153" s="69"/>
      <c r="P153" s="69"/>
      <c r="Q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</row>
    <row r="154" spans="2:38" s="67" customFormat="1" ht="13.5" customHeight="1">
      <c r="B154" s="68"/>
      <c r="F154" s="69"/>
      <c r="J154" s="69"/>
      <c r="P154" s="69"/>
      <c r="Q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</row>
    <row r="155" spans="2:38" s="67" customFormat="1" ht="13.5" customHeight="1">
      <c r="B155" s="68"/>
      <c r="F155" s="69"/>
      <c r="J155" s="69"/>
      <c r="P155" s="69"/>
      <c r="Q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</row>
    <row r="156" spans="2:38" s="67" customFormat="1" ht="13.5" customHeight="1">
      <c r="B156" s="68"/>
      <c r="F156" s="69"/>
      <c r="J156" s="69"/>
      <c r="P156" s="69"/>
      <c r="Q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</row>
    <row r="157" spans="2:38" s="67" customFormat="1" ht="13.5" customHeight="1">
      <c r="B157" s="68"/>
      <c r="F157" s="69"/>
      <c r="J157" s="69"/>
      <c r="P157" s="69"/>
      <c r="Q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</row>
    <row r="158" spans="2:38" s="67" customFormat="1" ht="13.5" customHeight="1">
      <c r="B158" s="68"/>
      <c r="F158" s="69"/>
      <c r="J158" s="69"/>
      <c r="P158" s="69"/>
      <c r="Q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</row>
    <row r="159" spans="2:38" s="67" customFormat="1" ht="13.5" customHeight="1">
      <c r="B159" s="68"/>
      <c r="F159" s="69"/>
      <c r="J159" s="69"/>
      <c r="P159" s="69"/>
      <c r="Q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</row>
    <row r="160" spans="2:38" s="67" customFormat="1" ht="13.5" customHeight="1">
      <c r="B160" s="68"/>
      <c r="F160" s="69"/>
      <c r="J160" s="69"/>
      <c r="P160" s="69"/>
      <c r="Q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</row>
    <row r="161" spans="2:38" s="67" customFormat="1" ht="13.5" customHeight="1">
      <c r="B161" s="68"/>
      <c r="F161" s="69"/>
      <c r="J161" s="69"/>
      <c r="P161" s="69"/>
      <c r="Q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</row>
    <row r="162" spans="2:38" s="67" customFormat="1" ht="13.5" customHeight="1">
      <c r="B162" s="68"/>
      <c r="F162" s="69"/>
      <c r="J162" s="69"/>
      <c r="P162" s="69"/>
      <c r="Q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</row>
    <row r="163" spans="2:38" s="67" customFormat="1" ht="13.5" customHeight="1">
      <c r="B163" s="68"/>
      <c r="F163" s="69"/>
      <c r="J163" s="69"/>
      <c r="P163" s="69"/>
      <c r="Q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</row>
    <row r="164" spans="2:38" s="67" customFormat="1" ht="13.5" customHeight="1">
      <c r="B164" s="68"/>
      <c r="F164" s="69"/>
      <c r="J164" s="69"/>
      <c r="P164" s="69"/>
      <c r="Q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</row>
    <row r="165" spans="2:38" s="67" customFormat="1" ht="13.5" customHeight="1">
      <c r="B165" s="68"/>
      <c r="F165" s="69"/>
      <c r="J165" s="69"/>
      <c r="P165" s="69"/>
      <c r="Q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</row>
    <row r="166" spans="2:38" s="67" customFormat="1" ht="13.5" customHeight="1">
      <c r="B166" s="68"/>
      <c r="F166" s="69"/>
      <c r="J166" s="69"/>
      <c r="P166" s="69"/>
      <c r="Q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</row>
    <row r="167" spans="2:38" s="67" customFormat="1" ht="13.5" customHeight="1">
      <c r="B167" s="68"/>
      <c r="F167" s="69"/>
      <c r="J167" s="69"/>
      <c r="P167" s="69"/>
      <c r="Q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</row>
    <row r="168" spans="2:38" s="67" customFormat="1" ht="13.5" customHeight="1">
      <c r="B168" s="68"/>
      <c r="F168" s="69"/>
      <c r="J168" s="69"/>
      <c r="P168" s="69"/>
      <c r="Q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</row>
    <row r="169" spans="2:38" s="67" customFormat="1" ht="13.5" customHeight="1">
      <c r="B169" s="68"/>
      <c r="F169" s="69"/>
      <c r="J169" s="69"/>
      <c r="P169" s="69"/>
      <c r="Q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</row>
    <row r="170" spans="2:38" s="67" customFormat="1" ht="13.5" customHeight="1">
      <c r="B170" s="68"/>
      <c r="F170" s="69"/>
      <c r="J170" s="69"/>
      <c r="P170" s="69"/>
      <c r="Q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</row>
    <row r="171" spans="2:38" s="67" customFormat="1" ht="13.5" customHeight="1">
      <c r="B171" s="68"/>
      <c r="F171" s="69"/>
      <c r="J171" s="69"/>
      <c r="P171" s="69"/>
      <c r="Q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</row>
    <row r="172" spans="2:38" s="67" customFormat="1" ht="13.5" customHeight="1">
      <c r="B172" s="68"/>
      <c r="F172" s="69"/>
      <c r="J172" s="69"/>
      <c r="P172" s="69"/>
      <c r="Q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</row>
    <row r="173" spans="2:38" s="67" customFormat="1" ht="13.5" customHeight="1">
      <c r="B173" s="68"/>
      <c r="F173" s="69"/>
      <c r="J173" s="69"/>
      <c r="P173" s="69"/>
      <c r="Q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</row>
    <row r="174" spans="2:38" s="67" customFormat="1" ht="13.5" customHeight="1">
      <c r="B174" s="68"/>
      <c r="F174" s="69"/>
      <c r="J174" s="69"/>
      <c r="P174" s="69"/>
      <c r="Q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</row>
    <row r="175" spans="2:38" s="67" customFormat="1" ht="13.5" customHeight="1">
      <c r="B175" s="68"/>
      <c r="F175" s="69"/>
      <c r="J175" s="69"/>
      <c r="P175" s="69"/>
      <c r="Q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</row>
    <row r="176" spans="2:38" s="67" customFormat="1" ht="13.5" customHeight="1">
      <c r="B176" s="68"/>
      <c r="F176" s="69"/>
      <c r="J176" s="69"/>
      <c r="P176" s="69"/>
      <c r="Q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</row>
    <row r="177" spans="2:38" s="67" customFormat="1" ht="13.5" customHeight="1">
      <c r="B177" s="68"/>
      <c r="F177" s="69"/>
      <c r="J177" s="69"/>
      <c r="P177" s="69"/>
      <c r="Q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</row>
    <row r="178" spans="2:38" s="67" customFormat="1" ht="13.5" customHeight="1">
      <c r="B178" s="68"/>
      <c r="F178" s="69"/>
      <c r="J178" s="69"/>
      <c r="P178" s="69"/>
      <c r="Q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</row>
    <row r="179" spans="2:38" s="67" customFormat="1" ht="13.5" customHeight="1">
      <c r="B179" s="68"/>
      <c r="F179" s="69"/>
      <c r="J179" s="69"/>
      <c r="P179" s="69"/>
      <c r="Q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</row>
    <row r="180" spans="2:38" s="67" customFormat="1" ht="13.5" customHeight="1">
      <c r="B180" s="68"/>
      <c r="F180" s="69"/>
      <c r="J180" s="69"/>
      <c r="P180" s="69"/>
      <c r="Q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</row>
    <row r="181" spans="2:38" s="67" customFormat="1" ht="13.5" customHeight="1">
      <c r="B181" s="68"/>
      <c r="F181" s="69"/>
      <c r="J181" s="69"/>
      <c r="P181" s="69"/>
      <c r="Q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</row>
    <row r="182" spans="2:38" s="67" customFormat="1" ht="13.5" customHeight="1">
      <c r="B182" s="68"/>
      <c r="F182" s="69"/>
      <c r="J182" s="69"/>
      <c r="P182" s="69"/>
      <c r="Q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</row>
    <row r="183" spans="2:38" s="67" customFormat="1" ht="13.5" customHeight="1">
      <c r="B183" s="68"/>
      <c r="F183" s="69"/>
      <c r="J183" s="69"/>
      <c r="P183" s="69"/>
      <c r="Q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</row>
    <row r="184" spans="2:38" s="67" customFormat="1" ht="13.5" customHeight="1">
      <c r="B184" s="68"/>
      <c r="F184" s="69"/>
      <c r="J184" s="69"/>
      <c r="P184" s="69"/>
      <c r="Q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</row>
    <row r="185" spans="2:38" s="67" customFormat="1" ht="13.5" customHeight="1">
      <c r="B185" s="68"/>
      <c r="F185" s="69"/>
      <c r="J185" s="69"/>
      <c r="P185" s="69"/>
      <c r="Q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</row>
    <row r="186" spans="2:38" s="67" customFormat="1" ht="13.5" customHeight="1">
      <c r="B186" s="68"/>
      <c r="F186" s="69"/>
      <c r="J186" s="69"/>
      <c r="P186" s="69"/>
      <c r="Q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</row>
    <row r="187" spans="2:38" s="67" customFormat="1" ht="13.5" customHeight="1">
      <c r="B187" s="68"/>
      <c r="F187" s="69"/>
      <c r="J187" s="69"/>
      <c r="P187" s="69"/>
      <c r="Q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</row>
    <row r="188" spans="2:38" s="67" customFormat="1" ht="13.5" customHeight="1">
      <c r="B188" s="68"/>
      <c r="F188" s="69"/>
      <c r="J188" s="69"/>
      <c r="P188" s="69"/>
      <c r="Q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</row>
    <row r="189" spans="2:38" s="67" customFormat="1" ht="13.5" customHeight="1">
      <c r="B189" s="68"/>
      <c r="F189" s="69"/>
      <c r="J189" s="69"/>
      <c r="P189" s="69"/>
      <c r="Q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</row>
    <row r="190" spans="2:38" s="67" customFormat="1" ht="13.5" customHeight="1">
      <c r="B190" s="68"/>
      <c r="F190" s="69"/>
      <c r="J190" s="69"/>
      <c r="P190" s="69"/>
      <c r="Q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</row>
    <row r="191" spans="2:38" s="67" customFormat="1" ht="13.5" customHeight="1">
      <c r="B191" s="68"/>
      <c r="F191" s="69"/>
      <c r="J191" s="69"/>
      <c r="P191" s="69"/>
      <c r="Q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</row>
    <row r="192" spans="2:38" s="67" customFormat="1" ht="13.5" customHeight="1">
      <c r="B192" s="68"/>
      <c r="F192" s="69"/>
      <c r="J192" s="69"/>
      <c r="P192" s="69"/>
      <c r="Q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</row>
    <row r="193" spans="2:38" s="67" customFormat="1" ht="13.5" customHeight="1">
      <c r="B193" s="68"/>
      <c r="F193" s="69"/>
      <c r="J193" s="69"/>
      <c r="P193" s="69"/>
      <c r="Q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</row>
    <row r="194" spans="2:38" s="67" customFormat="1" ht="13.5" customHeight="1">
      <c r="B194" s="68"/>
      <c r="F194" s="69"/>
      <c r="J194" s="69"/>
      <c r="P194" s="69"/>
      <c r="Q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</row>
    <row r="195" spans="2:38" s="67" customFormat="1" ht="13.5" customHeight="1">
      <c r="B195" s="68"/>
      <c r="F195" s="69"/>
      <c r="J195" s="69"/>
      <c r="P195" s="69"/>
      <c r="Q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</row>
    <row r="196" spans="2:38" s="67" customFormat="1" ht="13.5" customHeight="1">
      <c r="B196" s="68"/>
      <c r="F196" s="69"/>
      <c r="J196" s="69"/>
      <c r="P196" s="69"/>
      <c r="Q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</row>
    <row r="197" spans="2:38" s="67" customFormat="1" ht="13.5" customHeight="1">
      <c r="B197" s="68"/>
      <c r="F197" s="69"/>
      <c r="J197" s="69"/>
      <c r="P197" s="69"/>
      <c r="Q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</row>
    <row r="198" spans="2:38" s="67" customFormat="1" ht="13.5" customHeight="1">
      <c r="B198" s="68"/>
      <c r="F198" s="69"/>
      <c r="J198" s="69"/>
      <c r="P198" s="69"/>
      <c r="Q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</row>
    <row r="199" spans="2:38" s="67" customFormat="1" ht="13.5" customHeight="1">
      <c r="B199" s="68"/>
      <c r="F199" s="69"/>
      <c r="J199" s="69"/>
      <c r="P199" s="69"/>
      <c r="Q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</row>
    <row r="200" spans="2:38" s="67" customFormat="1" ht="13.5" customHeight="1">
      <c r="B200" s="68"/>
      <c r="F200" s="69"/>
      <c r="J200" s="69"/>
      <c r="P200" s="69"/>
      <c r="Q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</row>
    <row r="201" spans="2:38" s="67" customFormat="1" ht="13.5" customHeight="1">
      <c r="B201" s="68"/>
      <c r="F201" s="69"/>
      <c r="J201" s="69"/>
      <c r="P201" s="69"/>
      <c r="Q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</row>
    <row r="202" spans="2:38" s="67" customFormat="1" ht="13.5" customHeight="1">
      <c r="B202" s="68"/>
      <c r="F202" s="69"/>
      <c r="J202" s="69"/>
      <c r="P202" s="69"/>
      <c r="Q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</row>
    <row r="203" spans="2:38" s="67" customFormat="1" ht="13.5" customHeight="1">
      <c r="B203" s="68"/>
      <c r="F203" s="69"/>
      <c r="J203" s="69"/>
      <c r="P203" s="69"/>
      <c r="Q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</row>
    <row r="204" spans="2:38" s="67" customFormat="1" ht="13.5" customHeight="1">
      <c r="B204" s="68"/>
      <c r="F204" s="69"/>
      <c r="J204" s="69"/>
      <c r="P204" s="69"/>
      <c r="Q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</row>
    <row r="205" spans="2:38" s="67" customFormat="1" ht="13.5" customHeight="1">
      <c r="B205" s="68"/>
      <c r="F205" s="69"/>
      <c r="J205" s="69"/>
      <c r="P205" s="69"/>
      <c r="Q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</row>
    <row r="206" spans="2:38" s="67" customFormat="1" ht="13.5" customHeight="1">
      <c r="B206" s="68"/>
      <c r="F206" s="69"/>
      <c r="J206" s="69"/>
      <c r="P206" s="69"/>
      <c r="Q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</row>
    <row r="207" spans="2:38" s="67" customFormat="1" ht="13.5" customHeight="1">
      <c r="B207" s="68"/>
      <c r="F207" s="69"/>
      <c r="J207" s="69"/>
      <c r="P207" s="69"/>
      <c r="Q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</row>
    <row r="208" spans="2:38" s="67" customFormat="1" ht="13.5" customHeight="1">
      <c r="B208" s="68"/>
      <c r="F208" s="69"/>
      <c r="J208" s="69"/>
      <c r="P208" s="69"/>
      <c r="Q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</row>
    <row r="209" spans="2:38" s="67" customFormat="1" ht="13.5" customHeight="1">
      <c r="B209" s="68"/>
      <c r="F209" s="69"/>
      <c r="J209" s="69"/>
      <c r="P209" s="69"/>
      <c r="Q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</row>
    <row r="210" spans="2:38" s="67" customFormat="1" ht="13.5" customHeight="1">
      <c r="B210" s="68"/>
      <c r="F210" s="69"/>
      <c r="J210" s="69"/>
      <c r="P210" s="69"/>
      <c r="Q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</row>
    <row r="211" spans="2:38" s="67" customFormat="1" ht="13.5" customHeight="1">
      <c r="B211" s="68"/>
      <c r="F211" s="69"/>
      <c r="J211" s="69"/>
      <c r="P211" s="69"/>
      <c r="Q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</row>
    <row r="212" spans="2:38" s="67" customFormat="1" ht="13.5" customHeight="1">
      <c r="B212" s="68"/>
      <c r="F212" s="69"/>
      <c r="J212" s="69"/>
      <c r="P212" s="69"/>
      <c r="Q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</row>
    <row r="213" spans="2:38" s="67" customFormat="1" ht="13.5" customHeight="1">
      <c r="B213" s="68"/>
      <c r="F213" s="69"/>
      <c r="J213" s="69"/>
      <c r="P213" s="69"/>
      <c r="Q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</row>
    <row r="214" spans="2:38" s="67" customFormat="1" ht="13.5" customHeight="1">
      <c r="B214" s="68"/>
      <c r="F214" s="69"/>
      <c r="J214" s="69"/>
      <c r="P214" s="69"/>
      <c r="Q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</row>
    <row r="215" spans="2:38" s="67" customFormat="1" ht="13.5" customHeight="1">
      <c r="B215" s="68"/>
      <c r="F215" s="69"/>
      <c r="J215" s="69"/>
      <c r="P215" s="69"/>
      <c r="Q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</row>
    <row r="216" spans="2:38" s="67" customFormat="1" ht="13.5" customHeight="1">
      <c r="B216" s="68"/>
      <c r="F216" s="69"/>
      <c r="J216" s="69"/>
      <c r="P216" s="69"/>
      <c r="Q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</row>
    <row r="217" spans="2:38" s="67" customFormat="1" ht="13.5" customHeight="1">
      <c r="B217" s="68"/>
      <c r="F217" s="69"/>
      <c r="J217" s="69"/>
      <c r="P217" s="69"/>
      <c r="Q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</row>
    <row r="218" spans="2:38" s="67" customFormat="1" ht="13.5" customHeight="1">
      <c r="B218" s="68"/>
      <c r="F218" s="69"/>
      <c r="J218" s="69"/>
      <c r="P218" s="69"/>
      <c r="Q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</row>
    <row r="219" spans="2:38" s="67" customFormat="1" ht="13.5" customHeight="1">
      <c r="B219" s="68"/>
      <c r="F219" s="69"/>
      <c r="J219" s="69"/>
      <c r="P219" s="69"/>
      <c r="Q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</row>
    <row r="220" spans="2:38" s="67" customFormat="1" ht="13.5" customHeight="1">
      <c r="B220" s="68"/>
      <c r="F220" s="69"/>
      <c r="J220" s="69"/>
      <c r="P220" s="69"/>
      <c r="Q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</row>
    <row r="221" spans="2:38" s="67" customFormat="1" ht="13.5" customHeight="1">
      <c r="B221" s="68"/>
      <c r="F221" s="69"/>
      <c r="J221" s="69"/>
      <c r="P221" s="69"/>
      <c r="Q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</row>
    <row r="222" spans="2:38" s="67" customFormat="1" ht="13.5" customHeight="1">
      <c r="B222" s="68"/>
      <c r="F222" s="69"/>
      <c r="J222" s="69"/>
      <c r="P222" s="69"/>
      <c r="Q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</row>
    <row r="223" spans="2:38" s="67" customFormat="1" ht="13.5" customHeight="1">
      <c r="B223" s="68"/>
      <c r="F223" s="69"/>
      <c r="J223" s="69"/>
      <c r="P223" s="69"/>
      <c r="Q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</row>
    <row r="224" spans="2:38" s="67" customFormat="1" ht="13.5" customHeight="1">
      <c r="B224" s="68"/>
      <c r="F224" s="69"/>
      <c r="J224" s="69"/>
      <c r="P224" s="69"/>
      <c r="Q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</row>
    <row r="225" spans="2:38" s="67" customFormat="1" ht="13.5" customHeight="1">
      <c r="B225" s="68"/>
      <c r="F225" s="69"/>
      <c r="J225" s="69"/>
      <c r="P225" s="69"/>
      <c r="Q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</row>
    <row r="226" spans="2:38" s="67" customFormat="1" ht="13.5" customHeight="1">
      <c r="B226" s="68"/>
      <c r="F226" s="69"/>
      <c r="J226" s="69"/>
      <c r="P226" s="69"/>
      <c r="Q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</row>
    <row r="227" spans="2:38" s="67" customFormat="1" ht="13.5" customHeight="1">
      <c r="B227" s="68"/>
      <c r="F227" s="69"/>
      <c r="J227" s="69"/>
      <c r="P227" s="69"/>
      <c r="Q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</row>
    <row r="228" spans="2:38" s="67" customFormat="1" ht="13.5" customHeight="1">
      <c r="B228" s="68"/>
      <c r="F228" s="69"/>
      <c r="J228" s="69"/>
      <c r="P228" s="69"/>
      <c r="Q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</row>
    <row r="229" spans="2:38" s="67" customFormat="1" ht="13.5" customHeight="1">
      <c r="B229" s="68"/>
      <c r="F229" s="69"/>
      <c r="J229" s="69"/>
      <c r="P229" s="69"/>
      <c r="Q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</row>
    <row r="230" spans="2:38" s="67" customFormat="1" ht="13.5" customHeight="1">
      <c r="B230" s="68"/>
      <c r="F230" s="69"/>
      <c r="J230" s="69"/>
      <c r="P230" s="69"/>
      <c r="Q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</row>
    <row r="231" spans="2:38" s="67" customFormat="1" ht="13.5" customHeight="1">
      <c r="B231" s="68"/>
      <c r="F231" s="69"/>
      <c r="J231" s="69"/>
      <c r="P231" s="69"/>
      <c r="Q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</row>
    <row r="232" spans="2:38" s="67" customFormat="1" ht="13.5" customHeight="1">
      <c r="B232" s="68"/>
      <c r="F232" s="69"/>
      <c r="J232" s="69"/>
      <c r="P232" s="69"/>
      <c r="Q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</row>
    <row r="233" spans="2:38" s="67" customFormat="1" ht="13.5" customHeight="1">
      <c r="B233" s="68"/>
      <c r="F233" s="69"/>
      <c r="J233" s="69"/>
      <c r="P233" s="69"/>
      <c r="Q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</row>
    <row r="234" spans="2:38" s="67" customFormat="1" ht="13.5" customHeight="1">
      <c r="B234" s="68"/>
      <c r="F234" s="69"/>
      <c r="J234" s="69"/>
      <c r="P234" s="69"/>
      <c r="Q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</row>
    <row r="235" spans="2:38" s="67" customFormat="1" ht="13.5" customHeight="1">
      <c r="B235" s="68"/>
      <c r="F235" s="69"/>
      <c r="J235" s="69"/>
      <c r="P235" s="69"/>
      <c r="Q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</row>
    <row r="236" spans="2:38" s="67" customFormat="1" ht="13.5" customHeight="1">
      <c r="B236" s="68"/>
      <c r="F236" s="69"/>
      <c r="J236" s="69"/>
      <c r="P236" s="69"/>
      <c r="Q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</row>
    <row r="237" spans="2:38" s="67" customFormat="1" ht="13.5" customHeight="1">
      <c r="B237" s="68"/>
      <c r="F237" s="69"/>
      <c r="J237" s="69"/>
      <c r="P237" s="69"/>
      <c r="Q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</row>
    <row r="238" spans="2:38" s="67" customFormat="1" ht="13.5" customHeight="1">
      <c r="B238" s="68"/>
      <c r="F238" s="69"/>
      <c r="J238" s="69"/>
      <c r="P238" s="69"/>
      <c r="Q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</row>
    <row r="239" spans="2:38" s="67" customFormat="1" ht="13.5" customHeight="1">
      <c r="B239" s="68"/>
      <c r="F239" s="69"/>
      <c r="J239" s="69"/>
      <c r="P239" s="69"/>
      <c r="Q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</row>
    <row r="240" spans="2:38" s="67" customFormat="1" ht="13.5" customHeight="1">
      <c r="B240" s="68"/>
      <c r="F240" s="69"/>
      <c r="J240" s="69"/>
      <c r="P240" s="69"/>
      <c r="Q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</row>
    <row r="241" spans="2:38" s="67" customFormat="1" ht="13.5" customHeight="1">
      <c r="B241" s="68"/>
      <c r="F241" s="69"/>
      <c r="J241" s="69"/>
      <c r="P241" s="69"/>
      <c r="Q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</row>
    <row r="242" spans="2:38" s="67" customFormat="1" ht="13.5" customHeight="1">
      <c r="B242" s="68"/>
      <c r="F242" s="69"/>
      <c r="J242" s="69"/>
      <c r="P242" s="69"/>
      <c r="Q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</row>
    <row r="243" spans="2:38" s="67" customFormat="1" ht="13.5" customHeight="1">
      <c r="B243" s="68"/>
      <c r="F243" s="69"/>
      <c r="J243" s="69"/>
      <c r="P243" s="69"/>
      <c r="Q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</row>
    <row r="244" spans="2:38" s="67" customFormat="1" ht="13.5" customHeight="1">
      <c r="B244" s="68"/>
      <c r="F244" s="69"/>
      <c r="J244" s="69"/>
      <c r="P244" s="69"/>
      <c r="Q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</row>
    <row r="245" spans="2:38" s="67" customFormat="1" ht="13.5" customHeight="1">
      <c r="B245" s="68"/>
      <c r="F245" s="69"/>
      <c r="J245" s="69"/>
      <c r="P245" s="69"/>
      <c r="Q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</row>
    <row r="246" spans="2:38" s="67" customFormat="1" ht="13.5" customHeight="1">
      <c r="B246" s="68"/>
      <c r="F246" s="69"/>
      <c r="J246" s="69"/>
      <c r="P246" s="69"/>
      <c r="Q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</row>
    <row r="247" spans="2:38" s="67" customFormat="1" ht="13.5" customHeight="1">
      <c r="B247" s="68"/>
      <c r="F247" s="69"/>
      <c r="J247" s="69"/>
      <c r="P247" s="69"/>
      <c r="Q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</row>
  </sheetData>
  <sheetProtection/>
  <mergeCells count="41"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S2:S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AG2:AG6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Q2:Q6"/>
    <mergeCell ref="AA4:AA5"/>
    <mergeCell ref="A2:A6"/>
    <mergeCell ref="B2:B6"/>
    <mergeCell ref="C2:C6"/>
    <mergeCell ref="G2:G5"/>
    <mergeCell ref="D2:D6"/>
    <mergeCell ref="L2:L6"/>
    <mergeCell ref="J2:J6"/>
    <mergeCell ref="E2:E6"/>
    <mergeCell ref="H2:H5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247"/>
  <sheetViews>
    <sheetView zoomScalePageLayoutView="0" workbookViewId="0" topLeftCell="A1">
      <pane xSplit="3" ySplit="6" topLeftCell="D7" activePane="bottomRight" state="frozen"/>
      <selection pane="topLeft" activeCell="A7" sqref="A7:IV247"/>
      <selection pane="topRight" activeCell="A7" sqref="A7:IV247"/>
      <selection pane="bottomLeft" activeCell="A7" sqref="A7:IV247"/>
      <selection pane="bottomRight" activeCell="B8" sqref="B8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999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07" t="s">
        <v>1000</v>
      </c>
      <c r="B2" s="179" t="s">
        <v>1001</v>
      </c>
      <c r="C2" s="88" t="s">
        <v>1002</v>
      </c>
      <c r="D2" s="107" t="s">
        <v>1003</v>
      </c>
      <c r="E2" s="88" t="s">
        <v>1004</v>
      </c>
      <c r="F2" s="107" t="s">
        <v>1005</v>
      </c>
      <c r="G2" s="172" t="s">
        <v>1006</v>
      </c>
      <c r="H2" s="173"/>
      <c r="I2" s="173"/>
      <c r="J2" s="174"/>
      <c r="K2" s="108" t="s">
        <v>1007</v>
      </c>
      <c r="L2" s="109"/>
      <c r="M2" s="109"/>
      <c r="N2" s="108" t="s">
        <v>1008</v>
      </c>
      <c r="O2" s="109"/>
      <c r="P2" s="108" t="s">
        <v>1009</v>
      </c>
      <c r="Q2" s="109"/>
      <c r="R2" s="108" t="s">
        <v>1010</v>
      </c>
      <c r="S2" s="157"/>
      <c r="T2" s="157"/>
      <c r="U2" s="157"/>
      <c r="V2" s="157"/>
      <c r="W2" s="161"/>
      <c r="X2" s="108" t="s">
        <v>1011</v>
      </c>
      <c r="Y2" s="109"/>
      <c r="Z2" s="110"/>
      <c r="AA2" s="88" t="s">
        <v>1012</v>
      </c>
      <c r="AB2" s="88" t="s">
        <v>1013</v>
      </c>
      <c r="AC2" s="88" t="s">
        <v>1014</v>
      </c>
      <c r="AD2" s="88" t="s">
        <v>1015</v>
      </c>
      <c r="AE2" s="107" t="s">
        <v>1016</v>
      </c>
      <c r="AF2" s="107" t="s">
        <v>1017</v>
      </c>
      <c r="AG2" s="107" t="s">
        <v>1018</v>
      </c>
    </row>
    <row r="3" spans="1:33" s="55" customFormat="1" ht="13.5" customHeight="1">
      <c r="A3" s="90"/>
      <c r="B3" s="147"/>
      <c r="C3" s="89"/>
      <c r="D3" s="90"/>
      <c r="E3" s="89"/>
      <c r="F3" s="148"/>
      <c r="G3" s="175"/>
      <c r="H3" s="176"/>
      <c r="I3" s="176"/>
      <c r="J3" s="177"/>
      <c r="K3" s="116"/>
      <c r="L3" s="171"/>
      <c r="M3" s="171"/>
      <c r="N3" s="116"/>
      <c r="O3" s="171"/>
      <c r="P3" s="116"/>
      <c r="Q3" s="171"/>
      <c r="R3" s="144"/>
      <c r="S3" s="182"/>
      <c r="T3" s="182"/>
      <c r="U3" s="182"/>
      <c r="V3" s="182"/>
      <c r="W3" s="160"/>
      <c r="X3" s="116"/>
      <c r="Y3" s="171"/>
      <c r="Z3" s="117"/>
      <c r="AA3" s="89"/>
      <c r="AB3" s="89"/>
      <c r="AC3" s="149"/>
      <c r="AD3" s="89"/>
      <c r="AE3" s="90"/>
      <c r="AF3" s="90"/>
      <c r="AG3" s="148"/>
    </row>
    <row r="4" spans="1:33" s="55" customFormat="1" ht="18.75" customHeight="1">
      <c r="A4" s="90"/>
      <c r="B4" s="147"/>
      <c r="C4" s="89"/>
      <c r="D4" s="90"/>
      <c r="E4" s="89"/>
      <c r="F4" s="148"/>
      <c r="G4" s="88" t="s">
        <v>1019</v>
      </c>
      <c r="H4" s="88" t="s">
        <v>1020</v>
      </c>
      <c r="I4" s="88" t="s">
        <v>1021</v>
      </c>
      <c r="J4" s="88" t="s">
        <v>1022</v>
      </c>
      <c r="K4" s="88" t="s">
        <v>1023</v>
      </c>
      <c r="L4" s="88" t="s">
        <v>1024</v>
      </c>
      <c r="M4" s="88" t="s">
        <v>1025</v>
      </c>
      <c r="N4" s="107" t="s">
        <v>1026</v>
      </c>
      <c r="O4" s="88" t="s">
        <v>1027</v>
      </c>
      <c r="P4" s="107" t="s">
        <v>1028</v>
      </c>
      <c r="Q4" s="110" t="s">
        <v>1029</v>
      </c>
      <c r="R4" s="108" t="s">
        <v>1030</v>
      </c>
      <c r="S4" s="56"/>
      <c r="T4" s="108" t="s">
        <v>1031</v>
      </c>
      <c r="U4" s="56"/>
      <c r="V4" s="108" t="s">
        <v>1032</v>
      </c>
      <c r="W4" s="56"/>
      <c r="X4" s="88" t="s">
        <v>1033</v>
      </c>
      <c r="Y4" s="88" t="s">
        <v>1034</v>
      </c>
      <c r="Z4" s="88" t="s">
        <v>1035</v>
      </c>
      <c r="AA4" s="89"/>
      <c r="AB4" s="89"/>
      <c r="AC4" s="149"/>
      <c r="AD4" s="89"/>
      <c r="AE4" s="90"/>
      <c r="AF4" s="90"/>
      <c r="AG4" s="148"/>
    </row>
    <row r="5" spans="1:33" s="55" customFormat="1" ht="26.25" customHeight="1" thickBot="1">
      <c r="A5" s="90"/>
      <c r="B5" s="147"/>
      <c r="C5" s="89"/>
      <c r="D5" s="90"/>
      <c r="E5" s="89"/>
      <c r="F5" s="148"/>
      <c r="G5" s="149"/>
      <c r="H5" s="149"/>
      <c r="I5" s="149"/>
      <c r="J5" s="149"/>
      <c r="K5" s="89"/>
      <c r="L5" s="89"/>
      <c r="M5" s="89"/>
      <c r="N5" s="107"/>
      <c r="O5" s="89"/>
      <c r="P5" s="107"/>
      <c r="Q5" s="112"/>
      <c r="R5" s="149"/>
      <c r="S5" s="88" t="s">
        <v>1036</v>
      </c>
      <c r="T5" s="89"/>
      <c r="U5" s="88" t="s">
        <v>1036</v>
      </c>
      <c r="V5" s="89"/>
      <c r="W5" s="88" t="s">
        <v>1036</v>
      </c>
      <c r="X5" s="89"/>
      <c r="Y5" s="89"/>
      <c r="Z5" s="89"/>
      <c r="AA5" s="89"/>
      <c r="AB5" s="89"/>
      <c r="AC5" s="149"/>
      <c r="AD5" s="89"/>
      <c r="AE5" s="90"/>
      <c r="AF5" s="90"/>
      <c r="AG5" s="148"/>
    </row>
    <row r="6" spans="1:33" s="52" customFormat="1" ht="13.5" customHeight="1">
      <c r="A6" s="178"/>
      <c r="B6" s="180"/>
      <c r="C6" s="90"/>
      <c r="D6" s="178"/>
      <c r="E6" s="90"/>
      <c r="F6" s="181"/>
      <c r="G6" s="34" t="s">
        <v>1037</v>
      </c>
      <c r="H6" s="34" t="s">
        <v>1037</v>
      </c>
      <c r="I6" s="34" t="s">
        <v>1038</v>
      </c>
      <c r="J6" s="34" t="s">
        <v>1037</v>
      </c>
      <c r="K6" s="34" t="s">
        <v>1038</v>
      </c>
      <c r="L6" s="34" t="s">
        <v>1039</v>
      </c>
      <c r="M6" s="90"/>
      <c r="N6" s="107"/>
      <c r="O6" s="54" t="s">
        <v>1040</v>
      </c>
      <c r="P6" s="107"/>
      <c r="Q6" s="54" t="s">
        <v>1040</v>
      </c>
      <c r="R6" s="148"/>
      <c r="S6" s="90"/>
      <c r="T6" s="90"/>
      <c r="U6" s="90"/>
      <c r="V6" s="90"/>
      <c r="W6" s="90"/>
      <c r="X6" s="34" t="s">
        <v>1041</v>
      </c>
      <c r="Y6" s="34" t="s">
        <v>1042</v>
      </c>
      <c r="Z6" s="31"/>
      <c r="AA6" s="53" t="s">
        <v>1043</v>
      </c>
      <c r="AB6" s="53" t="s">
        <v>1044</v>
      </c>
      <c r="AC6" s="53" t="s">
        <v>1044</v>
      </c>
      <c r="AD6" s="34" t="s">
        <v>1045</v>
      </c>
      <c r="AE6" s="178"/>
      <c r="AF6" s="178"/>
      <c r="AG6" s="178"/>
    </row>
    <row r="7" spans="1:33" s="73" customFormat="1" ht="30" customHeight="1">
      <c r="A7" s="18" t="s">
        <v>1046</v>
      </c>
      <c r="B7" s="19" t="s">
        <v>1047</v>
      </c>
      <c r="C7" s="18" t="s">
        <v>1048</v>
      </c>
      <c r="D7" s="18" t="s">
        <v>1049</v>
      </c>
      <c r="E7" s="18"/>
      <c r="F7" s="18" t="s">
        <v>1050</v>
      </c>
      <c r="G7" s="36">
        <v>4687</v>
      </c>
      <c r="H7" s="36">
        <v>18935</v>
      </c>
      <c r="I7" s="36">
        <v>0</v>
      </c>
      <c r="J7" s="36">
        <v>273</v>
      </c>
      <c r="K7" s="36">
        <v>0</v>
      </c>
      <c r="L7" s="36">
        <v>0</v>
      </c>
      <c r="M7" s="36"/>
      <c r="N7" s="18" t="s">
        <v>1051</v>
      </c>
      <c r="O7" s="18">
        <v>0</v>
      </c>
      <c r="P7" s="18" t="s">
        <v>1052</v>
      </c>
      <c r="Q7" s="18">
        <v>1167</v>
      </c>
      <c r="R7" s="18" t="s">
        <v>1053</v>
      </c>
      <c r="S7" s="18"/>
      <c r="T7" s="18" t="s">
        <v>1054</v>
      </c>
      <c r="U7" s="18"/>
      <c r="V7" s="18"/>
      <c r="W7" s="18"/>
      <c r="X7" s="18">
        <v>0</v>
      </c>
      <c r="Y7" s="18">
        <v>0</v>
      </c>
      <c r="Z7" s="18"/>
      <c r="AA7" s="18">
        <v>230</v>
      </c>
      <c r="AB7" s="18">
        <v>0</v>
      </c>
      <c r="AC7" s="18">
        <v>0</v>
      </c>
      <c r="AD7" s="18">
        <v>0</v>
      </c>
      <c r="AE7" s="18">
        <v>1982</v>
      </c>
      <c r="AF7" s="18" t="s">
        <v>1055</v>
      </c>
      <c r="AG7" s="18"/>
    </row>
    <row r="8" spans="1:33" s="66" customFormat="1" ht="30" customHeight="1">
      <c r="A8" s="18" t="s">
        <v>1046</v>
      </c>
      <c r="B8" s="19" t="s">
        <v>1056</v>
      </c>
      <c r="C8" s="18" t="s">
        <v>1057</v>
      </c>
      <c r="D8" s="18" t="s">
        <v>1058</v>
      </c>
      <c r="E8" s="18"/>
      <c r="F8" s="18" t="s">
        <v>1059</v>
      </c>
      <c r="G8" s="36">
        <v>3351</v>
      </c>
      <c r="H8" s="36"/>
      <c r="I8" s="36"/>
      <c r="J8" s="36"/>
      <c r="K8" s="36"/>
      <c r="L8" s="36"/>
      <c r="M8" s="36"/>
      <c r="N8" s="18" t="s">
        <v>1051</v>
      </c>
      <c r="O8" s="18"/>
      <c r="P8" s="18" t="s">
        <v>1060</v>
      </c>
      <c r="Q8" s="18">
        <v>7</v>
      </c>
      <c r="R8" s="18" t="s">
        <v>1061</v>
      </c>
      <c r="S8" s="18"/>
      <c r="T8" s="18" t="s">
        <v>1062</v>
      </c>
      <c r="U8" s="18"/>
      <c r="V8" s="18"/>
      <c r="W8" s="18"/>
      <c r="X8" s="18"/>
      <c r="Y8" s="18"/>
      <c r="Z8" s="18"/>
      <c r="AA8" s="18">
        <v>17</v>
      </c>
      <c r="AB8" s="18">
        <v>0</v>
      </c>
      <c r="AC8" s="18"/>
      <c r="AD8" s="18"/>
      <c r="AE8" s="18">
        <v>1996</v>
      </c>
      <c r="AF8" s="18" t="s">
        <v>1063</v>
      </c>
      <c r="AG8" s="18"/>
    </row>
    <row r="9" spans="1:33" s="66" customFormat="1" ht="30" customHeight="1">
      <c r="A9" s="18" t="s">
        <v>1046</v>
      </c>
      <c r="B9" s="19" t="s">
        <v>1064</v>
      </c>
      <c r="C9" s="18" t="s">
        <v>1065</v>
      </c>
      <c r="D9" s="18" t="s">
        <v>1066</v>
      </c>
      <c r="E9" s="18"/>
      <c r="F9" s="18" t="s">
        <v>1067</v>
      </c>
      <c r="G9" s="36">
        <v>636</v>
      </c>
      <c r="H9" s="36">
        <v>572</v>
      </c>
      <c r="I9" s="36"/>
      <c r="J9" s="36"/>
      <c r="K9" s="36"/>
      <c r="L9" s="36"/>
      <c r="M9" s="36"/>
      <c r="N9" s="18" t="s">
        <v>1051</v>
      </c>
      <c r="O9" s="18"/>
      <c r="P9" s="18" t="s">
        <v>1068</v>
      </c>
      <c r="Q9" s="18"/>
      <c r="R9" s="18" t="s">
        <v>1069</v>
      </c>
      <c r="S9" s="18"/>
      <c r="T9" s="18"/>
      <c r="U9" s="18"/>
      <c r="V9" s="18"/>
      <c r="W9" s="18"/>
      <c r="X9" s="18"/>
      <c r="Y9" s="18"/>
      <c r="Z9" s="18" t="s">
        <v>1070</v>
      </c>
      <c r="AA9" s="18">
        <v>195</v>
      </c>
      <c r="AB9" s="18"/>
      <c r="AC9" s="18"/>
      <c r="AD9" s="18"/>
      <c r="AE9" s="18">
        <v>1959</v>
      </c>
      <c r="AF9" s="18" t="s">
        <v>1055</v>
      </c>
      <c r="AG9" s="18"/>
    </row>
    <row r="10" spans="1:33" s="66" customFormat="1" ht="30" customHeight="1">
      <c r="A10" s="18" t="s">
        <v>1046</v>
      </c>
      <c r="B10" s="19" t="s">
        <v>1071</v>
      </c>
      <c r="C10" s="18" t="s">
        <v>1072</v>
      </c>
      <c r="D10" s="18" t="s">
        <v>1073</v>
      </c>
      <c r="E10" s="18"/>
      <c r="F10" s="18" t="s">
        <v>1074</v>
      </c>
      <c r="G10" s="36">
        <v>1635</v>
      </c>
      <c r="H10" s="36">
        <v>7095</v>
      </c>
      <c r="I10" s="36"/>
      <c r="J10" s="36"/>
      <c r="K10" s="36">
        <v>408</v>
      </c>
      <c r="L10" s="36"/>
      <c r="M10" s="36" t="s">
        <v>1075</v>
      </c>
      <c r="N10" s="18" t="s">
        <v>1051</v>
      </c>
      <c r="O10" s="18"/>
      <c r="P10" s="18" t="s">
        <v>1060</v>
      </c>
      <c r="Q10" s="18">
        <v>21</v>
      </c>
      <c r="R10" s="18" t="s">
        <v>1053</v>
      </c>
      <c r="S10" s="18"/>
      <c r="T10" s="18" t="s">
        <v>1076</v>
      </c>
      <c r="U10" s="18"/>
      <c r="V10" s="18" t="s">
        <v>1077</v>
      </c>
      <c r="W10" s="18"/>
      <c r="X10" s="18"/>
      <c r="Y10" s="18"/>
      <c r="Z10" s="18"/>
      <c r="AA10" s="18">
        <v>80</v>
      </c>
      <c r="AB10" s="18">
        <v>80</v>
      </c>
      <c r="AC10" s="18">
        <v>24</v>
      </c>
      <c r="AD10" s="18"/>
      <c r="AE10" s="18">
        <v>1988</v>
      </c>
      <c r="AF10" s="18" t="s">
        <v>1055</v>
      </c>
      <c r="AG10" s="18"/>
    </row>
    <row r="11" spans="1:33" s="66" customFormat="1" ht="30" customHeight="1">
      <c r="A11" s="18" t="s">
        <v>1046</v>
      </c>
      <c r="B11" s="19" t="s">
        <v>1078</v>
      </c>
      <c r="C11" s="18" t="s">
        <v>1079</v>
      </c>
      <c r="D11" s="18" t="s">
        <v>1080</v>
      </c>
      <c r="E11" s="18"/>
      <c r="F11" s="18" t="s">
        <v>1081</v>
      </c>
      <c r="G11" s="36">
        <v>268</v>
      </c>
      <c r="H11" s="36">
        <v>110</v>
      </c>
      <c r="I11" s="36">
        <v>0</v>
      </c>
      <c r="J11" s="36">
        <v>0</v>
      </c>
      <c r="K11" s="36">
        <v>0</v>
      </c>
      <c r="L11" s="36">
        <v>0</v>
      </c>
      <c r="M11" s="36"/>
      <c r="N11" s="18" t="s">
        <v>1051</v>
      </c>
      <c r="O11" s="18">
        <v>0</v>
      </c>
      <c r="P11" s="18" t="s">
        <v>1068</v>
      </c>
      <c r="Q11" s="18"/>
      <c r="R11" s="18" t="s">
        <v>1069</v>
      </c>
      <c r="S11" s="18"/>
      <c r="T11" s="18" t="s">
        <v>1022</v>
      </c>
      <c r="U11" s="18"/>
      <c r="V11" s="18"/>
      <c r="W11" s="18"/>
      <c r="X11" s="18">
        <v>0</v>
      </c>
      <c r="Y11" s="18">
        <v>0</v>
      </c>
      <c r="Z11" s="18"/>
      <c r="AA11" s="18">
        <v>7</v>
      </c>
      <c r="AB11" s="18">
        <v>0</v>
      </c>
      <c r="AC11" s="18">
        <v>0</v>
      </c>
      <c r="AD11" s="18">
        <v>0</v>
      </c>
      <c r="AE11" s="18">
        <v>1999</v>
      </c>
      <c r="AF11" s="18" t="s">
        <v>1055</v>
      </c>
      <c r="AG11" s="18"/>
    </row>
    <row r="12" spans="1:33" s="66" customFormat="1" ht="30" customHeight="1">
      <c r="A12" s="18" t="s">
        <v>1046</v>
      </c>
      <c r="B12" s="19" t="s">
        <v>1082</v>
      </c>
      <c r="C12" s="18" t="s">
        <v>1083</v>
      </c>
      <c r="D12" s="18" t="s">
        <v>1084</v>
      </c>
      <c r="E12" s="18"/>
      <c r="F12" s="18" t="s">
        <v>1085</v>
      </c>
      <c r="G12" s="18">
        <v>89</v>
      </c>
      <c r="H12" s="18">
        <v>532</v>
      </c>
      <c r="I12" s="18"/>
      <c r="J12" s="18"/>
      <c r="K12" s="18"/>
      <c r="L12" s="18"/>
      <c r="M12" s="18"/>
      <c r="N12" s="18" t="s">
        <v>1051</v>
      </c>
      <c r="O12" s="18"/>
      <c r="P12" s="18" t="s">
        <v>1068</v>
      </c>
      <c r="Q12" s="18"/>
      <c r="R12" s="18" t="s">
        <v>1086</v>
      </c>
      <c r="S12" s="18"/>
      <c r="T12" s="18" t="s">
        <v>1054</v>
      </c>
      <c r="U12" s="18"/>
      <c r="V12" s="18"/>
      <c r="W12" s="18"/>
      <c r="X12" s="18"/>
      <c r="Y12" s="18"/>
      <c r="Z12" s="18"/>
      <c r="AA12" s="18">
        <v>4</v>
      </c>
      <c r="AB12" s="18">
        <v>0</v>
      </c>
      <c r="AC12" s="18">
        <v>0</v>
      </c>
      <c r="AD12" s="18">
        <v>0</v>
      </c>
      <c r="AE12" s="18">
        <v>1994</v>
      </c>
      <c r="AF12" s="18" t="s">
        <v>1063</v>
      </c>
      <c r="AG12" s="18"/>
    </row>
    <row r="13" spans="1:33" s="66" customFormat="1" ht="30" customHeight="1">
      <c r="A13" s="18" t="s">
        <v>1046</v>
      </c>
      <c r="B13" s="19" t="s">
        <v>1087</v>
      </c>
      <c r="C13" s="18" t="s">
        <v>1088</v>
      </c>
      <c r="D13" s="18" t="s">
        <v>1089</v>
      </c>
      <c r="E13" s="18"/>
      <c r="F13" s="18" t="s">
        <v>1090</v>
      </c>
      <c r="G13" s="18">
        <v>961.3</v>
      </c>
      <c r="H13" s="18">
        <v>245.6</v>
      </c>
      <c r="I13" s="18"/>
      <c r="J13" s="18"/>
      <c r="K13" s="18"/>
      <c r="L13" s="18"/>
      <c r="M13" s="18"/>
      <c r="N13" s="18" t="s">
        <v>1051</v>
      </c>
      <c r="O13" s="18"/>
      <c r="P13" s="18" t="s">
        <v>1052</v>
      </c>
      <c r="Q13" s="18">
        <v>86</v>
      </c>
      <c r="R13" s="18" t="s">
        <v>1091</v>
      </c>
      <c r="S13" s="18"/>
      <c r="T13" s="18" t="s">
        <v>1054</v>
      </c>
      <c r="U13" s="18"/>
      <c r="V13" s="18" t="s">
        <v>1022</v>
      </c>
      <c r="W13" s="18"/>
      <c r="X13" s="18"/>
      <c r="Y13" s="18"/>
      <c r="Z13" s="18"/>
      <c r="AA13" s="18">
        <v>1774</v>
      </c>
      <c r="AB13" s="18">
        <v>9.168</v>
      </c>
      <c r="AC13" s="18">
        <v>0</v>
      </c>
      <c r="AD13" s="18">
        <v>0</v>
      </c>
      <c r="AE13" s="18">
        <v>2003</v>
      </c>
      <c r="AF13" s="18" t="s">
        <v>1063</v>
      </c>
      <c r="AG13" s="18"/>
    </row>
    <row r="14" spans="1:33" s="66" customFormat="1" ht="30" customHeight="1">
      <c r="A14" s="18" t="s">
        <v>1046</v>
      </c>
      <c r="B14" s="19" t="s">
        <v>1092</v>
      </c>
      <c r="C14" s="18" t="s">
        <v>1093</v>
      </c>
      <c r="D14" s="18" t="s">
        <v>1094</v>
      </c>
      <c r="E14" s="18"/>
      <c r="F14" s="18" t="s">
        <v>1095</v>
      </c>
      <c r="G14" s="18"/>
      <c r="H14" s="18">
        <v>109</v>
      </c>
      <c r="I14" s="18"/>
      <c r="J14" s="18"/>
      <c r="K14" s="18"/>
      <c r="L14" s="18"/>
      <c r="M14" s="18"/>
      <c r="N14" s="18" t="s">
        <v>1051</v>
      </c>
      <c r="O14" s="18"/>
      <c r="P14" s="18" t="s">
        <v>1052</v>
      </c>
      <c r="Q14" s="18">
        <v>1</v>
      </c>
      <c r="R14" s="18" t="s">
        <v>1091</v>
      </c>
      <c r="S14" s="18"/>
      <c r="T14" s="18" t="s">
        <v>1062</v>
      </c>
      <c r="U14" s="18"/>
      <c r="V14" s="18"/>
      <c r="W14" s="18"/>
      <c r="X14" s="18"/>
      <c r="Y14" s="18"/>
      <c r="Z14" s="18"/>
      <c r="AA14" s="18">
        <v>240</v>
      </c>
      <c r="AB14" s="18"/>
      <c r="AC14" s="18"/>
      <c r="AD14" s="18"/>
      <c r="AE14" s="18">
        <v>2005</v>
      </c>
      <c r="AF14" s="18" t="s">
        <v>1055</v>
      </c>
      <c r="AG14" s="18"/>
    </row>
    <row r="15" spans="1:33" s="66" customFormat="1" ht="30" customHeight="1">
      <c r="A15" s="18" t="s">
        <v>1046</v>
      </c>
      <c r="B15" s="19" t="s">
        <v>1096</v>
      </c>
      <c r="C15" s="18" t="s">
        <v>1097</v>
      </c>
      <c r="D15" s="18" t="s">
        <v>1098</v>
      </c>
      <c r="E15" s="18"/>
      <c r="F15" s="18" t="s">
        <v>1099</v>
      </c>
      <c r="G15" s="18">
        <v>970</v>
      </c>
      <c r="H15" s="18">
        <v>926</v>
      </c>
      <c r="I15" s="18"/>
      <c r="J15" s="18"/>
      <c r="K15" s="18"/>
      <c r="L15" s="18"/>
      <c r="M15" s="18"/>
      <c r="N15" s="18" t="s">
        <v>1051</v>
      </c>
      <c r="O15" s="18"/>
      <c r="P15" s="18" t="s">
        <v>1060</v>
      </c>
      <c r="Q15" s="18">
        <v>67</v>
      </c>
      <c r="R15" s="18" t="s">
        <v>1100</v>
      </c>
      <c r="S15" s="18"/>
      <c r="T15" s="18" t="s">
        <v>1101</v>
      </c>
      <c r="U15" s="18"/>
      <c r="V15" s="18"/>
      <c r="W15" s="18"/>
      <c r="X15" s="18"/>
      <c r="Y15" s="18"/>
      <c r="Z15" s="18"/>
      <c r="AA15" s="18">
        <v>35</v>
      </c>
      <c r="AB15" s="18"/>
      <c r="AC15" s="18"/>
      <c r="AD15" s="18"/>
      <c r="AE15" s="18">
        <v>1996</v>
      </c>
      <c r="AF15" s="18" t="s">
        <v>1102</v>
      </c>
      <c r="AG15" s="18"/>
    </row>
    <row r="16" spans="1:33" s="66" customFormat="1" ht="30" customHeight="1">
      <c r="A16" s="18" t="s">
        <v>1046</v>
      </c>
      <c r="B16" s="19" t="s">
        <v>1103</v>
      </c>
      <c r="C16" s="18" t="s">
        <v>1104</v>
      </c>
      <c r="D16" s="18" t="s">
        <v>1105</v>
      </c>
      <c r="E16" s="18"/>
      <c r="F16" s="18" t="s">
        <v>1106</v>
      </c>
      <c r="G16" s="18">
        <v>870</v>
      </c>
      <c r="H16" s="18">
        <v>761</v>
      </c>
      <c r="I16" s="18"/>
      <c r="J16" s="18"/>
      <c r="K16" s="18"/>
      <c r="L16" s="18"/>
      <c r="M16" s="18"/>
      <c r="N16" s="18" t="s">
        <v>1051</v>
      </c>
      <c r="O16" s="18"/>
      <c r="P16" s="18" t="s">
        <v>1052</v>
      </c>
      <c r="Q16" s="18">
        <v>12</v>
      </c>
      <c r="R16" s="18" t="s">
        <v>1107</v>
      </c>
      <c r="S16" s="18"/>
      <c r="T16" s="18" t="s">
        <v>1062</v>
      </c>
      <c r="U16" s="18"/>
      <c r="V16" s="18"/>
      <c r="W16" s="18"/>
      <c r="X16" s="18"/>
      <c r="Y16" s="18"/>
      <c r="Z16" s="18"/>
      <c r="AA16" s="18">
        <v>6</v>
      </c>
      <c r="AB16" s="18">
        <v>0</v>
      </c>
      <c r="AC16" s="18"/>
      <c r="AD16" s="18"/>
      <c r="AE16" s="18">
        <v>1966</v>
      </c>
      <c r="AF16" s="18" t="s">
        <v>1063</v>
      </c>
      <c r="AG16" s="18"/>
    </row>
    <row r="17" spans="1:33" s="66" customFormat="1" ht="30" customHeight="1">
      <c r="A17" s="18" t="s">
        <v>1046</v>
      </c>
      <c r="B17" s="19" t="s">
        <v>1108</v>
      </c>
      <c r="C17" s="18" t="s">
        <v>1109</v>
      </c>
      <c r="D17" s="18" t="s">
        <v>1110</v>
      </c>
      <c r="E17" s="18"/>
      <c r="F17" s="18" t="s">
        <v>1111</v>
      </c>
      <c r="G17" s="18">
        <v>1281</v>
      </c>
      <c r="H17" s="18">
        <v>2537</v>
      </c>
      <c r="I17" s="18"/>
      <c r="J17" s="18"/>
      <c r="K17" s="18"/>
      <c r="L17" s="18"/>
      <c r="M17" s="18"/>
      <c r="N17" s="18" t="s">
        <v>1051</v>
      </c>
      <c r="O17" s="18"/>
      <c r="P17" s="18" t="s">
        <v>1052</v>
      </c>
      <c r="Q17" s="18">
        <v>262</v>
      </c>
      <c r="R17" s="18" t="s">
        <v>1112</v>
      </c>
      <c r="S17" s="18"/>
      <c r="T17" s="18" t="s">
        <v>1101</v>
      </c>
      <c r="U17" s="18"/>
      <c r="V17" s="18"/>
      <c r="W17" s="18"/>
      <c r="X17" s="18"/>
      <c r="Y17" s="18"/>
      <c r="Z17" s="18"/>
      <c r="AA17" s="18">
        <v>23.4</v>
      </c>
      <c r="AB17" s="18"/>
      <c r="AC17" s="18"/>
      <c r="AD17" s="18"/>
      <c r="AE17" s="18">
        <v>2002</v>
      </c>
      <c r="AF17" s="18" t="s">
        <v>1063</v>
      </c>
      <c r="AG17" s="18"/>
    </row>
    <row r="18" spans="1:33" s="66" customFormat="1" ht="30" customHeight="1">
      <c r="A18" s="18" t="s">
        <v>1046</v>
      </c>
      <c r="B18" s="19" t="s">
        <v>1113</v>
      </c>
      <c r="C18" s="18" t="s">
        <v>1114</v>
      </c>
      <c r="D18" s="18" t="s">
        <v>1115</v>
      </c>
      <c r="E18" s="18"/>
      <c r="F18" s="18" t="s">
        <v>1116</v>
      </c>
      <c r="G18" s="18">
        <v>7488</v>
      </c>
      <c r="H18" s="18">
        <v>7922</v>
      </c>
      <c r="I18" s="18"/>
      <c r="J18" s="18"/>
      <c r="K18" s="18"/>
      <c r="L18" s="18"/>
      <c r="M18" s="18"/>
      <c r="N18" s="18" t="s">
        <v>1051</v>
      </c>
      <c r="O18" s="18"/>
      <c r="P18" s="18" t="s">
        <v>1068</v>
      </c>
      <c r="Q18" s="18"/>
      <c r="R18" s="18" t="s">
        <v>1053</v>
      </c>
      <c r="S18" s="18"/>
      <c r="T18" s="18" t="s">
        <v>1054</v>
      </c>
      <c r="U18" s="18"/>
      <c r="V18" s="18" t="s">
        <v>1077</v>
      </c>
      <c r="W18" s="18"/>
      <c r="X18" s="18"/>
      <c r="Y18" s="18"/>
      <c r="Z18" s="18"/>
      <c r="AA18" s="18">
        <v>140</v>
      </c>
      <c r="AB18" s="18">
        <v>0</v>
      </c>
      <c r="AC18" s="18">
        <v>0</v>
      </c>
      <c r="AD18" s="18">
        <v>0</v>
      </c>
      <c r="AE18" s="18">
        <v>1987</v>
      </c>
      <c r="AF18" s="18" t="s">
        <v>1102</v>
      </c>
      <c r="AG18" s="18"/>
    </row>
    <row r="19" spans="1:33" s="66" customFormat="1" ht="30" customHeight="1">
      <c r="A19" s="18" t="s">
        <v>1046</v>
      </c>
      <c r="B19" s="19" t="s">
        <v>1117</v>
      </c>
      <c r="C19" s="18" t="s">
        <v>1118</v>
      </c>
      <c r="D19" s="18" t="s">
        <v>1119</v>
      </c>
      <c r="E19" s="18"/>
      <c r="F19" s="18" t="s">
        <v>1120</v>
      </c>
      <c r="G19" s="18">
        <v>4552.89</v>
      </c>
      <c r="H19" s="18">
        <v>10091.14</v>
      </c>
      <c r="I19" s="18"/>
      <c r="J19" s="18">
        <v>4532.16</v>
      </c>
      <c r="K19" s="18"/>
      <c r="L19" s="18"/>
      <c r="M19" s="18"/>
      <c r="N19" s="18" t="s">
        <v>1051</v>
      </c>
      <c r="O19" s="18"/>
      <c r="P19" s="18" t="s">
        <v>1068</v>
      </c>
      <c r="Q19" s="18"/>
      <c r="R19" s="18" t="s">
        <v>1069</v>
      </c>
      <c r="S19" s="18"/>
      <c r="T19" s="18" t="s">
        <v>1054</v>
      </c>
      <c r="U19" s="18"/>
      <c r="V19" s="18"/>
      <c r="W19" s="18"/>
      <c r="X19" s="18"/>
      <c r="Y19" s="18"/>
      <c r="Z19" s="18"/>
      <c r="AA19" s="18">
        <v>100</v>
      </c>
      <c r="AB19" s="18"/>
      <c r="AC19" s="18"/>
      <c r="AD19" s="18"/>
      <c r="AE19" s="18">
        <v>1999</v>
      </c>
      <c r="AF19" s="18" t="s">
        <v>1102</v>
      </c>
      <c r="AG19" s="18"/>
    </row>
    <row r="20" spans="2:26" s="74" customFormat="1" ht="13.5" customHeight="1">
      <c r="B20" s="75"/>
      <c r="F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2:26" s="74" customFormat="1" ht="13.5" customHeight="1">
      <c r="B21" s="75"/>
      <c r="F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2:26" s="74" customFormat="1" ht="13.5" customHeight="1">
      <c r="B22" s="75"/>
      <c r="F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2:26" s="74" customFormat="1" ht="13.5" customHeight="1">
      <c r="B23" s="75"/>
      <c r="F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2:26" s="74" customFormat="1" ht="13.5" customHeight="1">
      <c r="B24" s="75"/>
      <c r="F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2:26" s="74" customFormat="1" ht="13.5" customHeight="1">
      <c r="B25" s="75"/>
      <c r="F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2:26" s="74" customFormat="1" ht="13.5" customHeight="1">
      <c r="B26" s="75"/>
      <c r="F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2:26" s="74" customFormat="1" ht="13.5" customHeight="1">
      <c r="B27" s="75"/>
      <c r="F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2:26" s="74" customFormat="1" ht="13.5" customHeight="1">
      <c r="B28" s="75"/>
      <c r="F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2:26" s="74" customFormat="1" ht="13.5" customHeight="1">
      <c r="B29" s="75"/>
      <c r="F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2:26" s="74" customFormat="1" ht="13.5" customHeight="1">
      <c r="B30" s="75"/>
      <c r="F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2:26" s="74" customFormat="1" ht="13.5" customHeight="1">
      <c r="B31" s="75"/>
      <c r="F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2:26" s="74" customFormat="1" ht="13.5" customHeight="1">
      <c r="B32" s="75"/>
      <c r="F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2:26" s="74" customFormat="1" ht="13.5" customHeight="1">
      <c r="B33" s="75"/>
      <c r="F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2:26" s="74" customFormat="1" ht="13.5" customHeight="1">
      <c r="B34" s="75"/>
      <c r="F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2:26" s="74" customFormat="1" ht="13.5" customHeight="1">
      <c r="B35" s="75"/>
      <c r="F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2:26" s="74" customFormat="1" ht="13.5" customHeight="1">
      <c r="B36" s="75"/>
      <c r="F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2:26" s="74" customFormat="1" ht="13.5" customHeight="1">
      <c r="B37" s="75"/>
      <c r="F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26" s="74" customFormat="1" ht="13.5" customHeight="1">
      <c r="B38" s="75"/>
      <c r="F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26" s="74" customFormat="1" ht="13.5" customHeight="1">
      <c r="B39" s="75"/>
      <c r="F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s="74" customFormat="1" ht="13.5" customHeight="1">
      <c r="B40" s="75"/>
      <c r="F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s="74" customFormat="1" ht="13.5" customHeight="1">
      <c r="B41" s="75"/>
      <c r="F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2:26" s="74" customFormat="1" ht="13.5" customHeight="1">
      <c r="B136" s="75"/>
      <c r="F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2:26" s="74" customFormat="1" ht="13.5" customHeight="1">
      <c r="B137" s="75"/>
      <c r="F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2:26" s="74" customFormat="1" ht="13.5" customHeight="1">
      <c r="B138" s="75"/>
      <c r="F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2:26" s="74" customFormat="1" ht="13.5" customHeight="1">
      <c r="B139" s="75"/>
      <c r="F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2:26" s="74" customFormat="1" ht="13.5" customHeight="1">
      <c r="B140" s="75"/>
      <c r="F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2:26" s="74" customFormat="1" ht="13.5" customHeight="1">
      <c r="B141" s="75"/>
      <c r="F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2:26" s="74" customFormat="1" ht="13.5" customHeight="1">
      <c r="B142" s="75"/>
      <c r="F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2:26" s="74" customFormat="1" ht="13.5" customHeight="1">
      <c r="B143" s="75"/>
      <c r="F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2:26" s="74" customFormat="1" ht="13.5" customHeight="1">
      <c r="B144" s="75"/>
      <c r="F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2:26" s="74" customFormat="1" ht="13.5" customHeight="1">
      <c r="B145" s="75"/>
      <c r="F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2:26" s="74" customFormat="1" ht="13.5" customHeight="1">
      <c r="B146" s="75"/>
      <c r="F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2:26" s="74" customFormat="1" ht="13.5" customHeight="1">
      <c r="B147" s="75"/>
      <c r="F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2:26" s="74" customFormat="1" ht="13.5" customHeight="1">
      <c r="B148" s="75"/>
      <c r="F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2:26" s="74" customFormat="1" ht="13.5" customHeight="1">
      <c r="B149" s="75"/>
      <c r="F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2:26" s="74" customFormat="1" ht="13.5" customHeight="1">
      <c r="B150" s="75"/>
      <c r="F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2:26" s="74" customFormat="1" ht="13.5" customHeight="1">
      <c r="B151" s="75"/>
      <c r="F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2:26" s="74" customFormat="1" ht="13.5" customHeight="1">
      <c r="B152" s="75"/>
      <c r="F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2:26" s="74" customFormat="1" ht="13.5" customHeight="1">
      <c r="B153" s="75"/>
      <c r="F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2:26" s="74" customFormat="1" ht="13.5" customHeight="1">
      <c r="B154" s="75"/>
      <c r="F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2:26" s="74" customFormat="1" ht="13.5" customHeight="1">
      <c r="B155" s="75"/>
      <c r="F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2:26" s="74" customFormat="1" ht="13.5" customHeight="1">
      <c r="B156" s="75"/>
      <c r="F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2:26" s="74" customFormat="1" ht="13.5" customHeight="1">
      <c r="B157" s="75"/>
      <c r="F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2:26" s="74" customFormat="1" ht="13.5" customHeight="1">
      <c r="B158" s="75"/>
      <c r="F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2:26" s="74" customFormat="1" ht="13.5" customHeight="1">
      <c r="B159" s="75"/>
      <c r="F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2:26" s="74" customFormat="1" ht="13.5" customHeight="1">
      <c r="B160" s="75"/>
      <c r="F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2:26" s="74" customFormat="1" ht="13.5" customHeight="1">
      <c r="B161" s="75"/>
      <c r="F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2:26" s="74" customFormat="1" ht="13.5" customHeight="1">
      <c r="B162" s="75"/>
      <c r="F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2:26" s="74" customFormat="1" ht="13.5" customHeight="1">
      <c r="B163" s="75"/>
      <c r="F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2:26" s="74" customFormat="1" ht="13.5" customHeight="1">
      <c r="B164" s="75"/>
      <c r="F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2:26" s="74" customFormat="1" ht="13.5" customHeight="1">
      <c r="B165" s="75"/>
      <c r="F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2:26" s="74" customFormat="1" ht="13.5" customHeight="1">
      <c r="B166" s="75"/>
      <c r="F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2:26" s="74" customFormat="1" ht="13.5" customHeight="1">
      <c r="B167" s="75"/>
      <c r="F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2:26" s="74" customFormat="1" ht="13.5" customHeight="1">
      <c r="B168" s="75"/>
      <c r="F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2:26" s="74" customFormat="1" ht="13.5" customHeight="1">
      <c r="B169" s="75"/>
      <c r="F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2:26" s="74" customFormat="1" ht="13.5" customHeight="1">
      <c r="B170" s="75"/>
      <c r="F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2:26" s="74" customFormat="1" ht="13.5" customHeight="1">
      <c r="B171" s="75"/>
      <c r="F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2:26" s="74" customFormat="1" ht="13.5" customHeight="1">
      <c r="B172" s="75"/>
      <c r="F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2:26" s="74" customFormat="1" ht="13.5" customHeight="1">
      <c r="B173" s="75"/>
      <c r="F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2:26" s="74" customFormat="1" ht="13.5" customHeight="1">
      <c r="B174" s="75"/>
      <c r="F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2:26" s="74" customFormat="1" ht="13.5" customHeight="1">
      <c r="B175" s="75"/>
      <c r="F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2:26" s="74" customFormat="1" ht="13.5" customHeight="1">
      <c r="B176" s="75"/>
      <c r="F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2:26" s="74" customFormat="1" ht="13.5" customHeight="1">
      <c r="B177" s="75"/>
      <c r="F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2:26" s="74" customFormat="1" ht="13.5" customHeight="1">
      <c r="B178" s="75"/>
      <c r="F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2:26" s="74" customFormat="1" ht="13.5" customHeight="1">
      <c r="B179" s="75"/>
      <c r="F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2:26" s="74" customFormat="1" ht="13.5" customHeight="1">
      <c r="B180" s="75"/>
      <c r="F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2:26" s="74" customFormat="1" ht="13.5" customHeight="1">
      <c r="B181" s="75"/>
      <c r="F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2:26" s="74" customFormat="1" ht="13.5" customHeight="1">
      <c r="B182" s="75"/>
      <c r="F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2:26" s="74" customFormat="1" ht="13.5" customHeight="1">
      <c r="B183" s="75"/>
      <c r="F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2:26" s="74" customFormat="1" ht="13.5" customHeight="1">
      <c r="B184" s="75"/>
      <c r="F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2:26" s="74" customFormat="1" ht="13.5" customHeight="1">
      <c r="B185" s="75"/>
      <c r="F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2:26" s="74" customFormat="1" ht="13.5" customHeight="1">
      <c r="B186" s="75"/>
      <c r="F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2:26" s="74" customFormat="1" ht="13.5" customHeight="1">
      <c r="B187" s="75"/>
      <c r="F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2:26" s="74" customFormat="1" ht="13.5" customHeight="1">
      <c r="B188" s="75"/>
      <c r="F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2:26" s="74" customFormat="1" ht="13.5" customHeight="1">
      <c r="B189" s="75"/>
      <c r="F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2:26" s="74" customFormat="1" ht="13.5" customHeight="1">
      <c r="B190" s="75"/>
      <c r="F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2:26" s="74" customFormat="1" ht="13.5" customHeight="1">
      <c r="B191" s="75"/>
      <c r="F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2:26" s="74" customFormat="1" ht="13.5" customHeight="1">
      <c r="B192" s="75"/>
      <c r="F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2:26" s="74" customFormat="1" ht="13.5" customHeight="1">
      <c r="B193" s="75"/>
      <c r="F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2:26" s="74" customFormat="1" ht="13.5" customHeight="1">
      <c r="B194" s="75"/>
      <c r="F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2:26" s="74" customFormat="1" ht="13.5" customHeight="1">
      <c r="B195" s="75"/>
      <c r="F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2:26" s="74" customFormat="1" ht="13.5" customHeight="1">
      <c r="B196" s="75"/>
      <c r="F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2:26" s="74" customFormat="1" ht="13.5" customHeight="1">
      <c r="B197" s="75"/>
      <c r="F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2:26" s="74" customFormat="1" ht="13.5" customHeight="1">
      <c r="B198" s="75"/>
      <c r="F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2:26" s="74" customFormat="1" ht="13.5" customHeight="1">
      <c r="B199" s="75"/>
      <c r="F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2:26" s="74" customFormat="1" ht="13.5" customHeight="1">
      <c r="B200" s="75"/>
      <c r="F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2:26" s="74" customFormat="1" ht="13.5" customHeight="1">
      <c r="B201" s="75"/>
      <c r="F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2:26" s="74" customFormat="1" ht="13.5" customHeight="1">
      <c r="B202" s="75"/>
      <c r="F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2:26" s="74" customFormat="1" ht="13.5" customHeight="1">
      <c r="B203" s="75"/>
      <c r="F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2:26" s="74" customFormat="1" ht="13.5" customHeight="1">
      <c r="B204" s="75"/>
      <c r="F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2:26" s="74" customFormat="1" ht="13.5" customHeight="1">
      <c r="B205" s="75"/>
      <c r="F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2:26" s="74" customFormat="1" ht="13.5" customHeight="1">
      <c r="B206" s="75"/>
      <c r="F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2:26" s="74" customFormat="1" ht="13.5" customHeight="1">
      <c r="B207" s="75"/>
      <c r="F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2:26" s="74" customFormat="1" ht="13.5" customHeight="1">
      <c r="B208" s="75"/>
      <c r="F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spans="2:26" s="74" customFormat="1" ht="13.5" customHeight="1">
      <c r="B209" s="75"/>
      <c r="F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spans="2:26" s="74" customFormat="1" ht="13.5" customHeight="1">
      <c r="B210" s="75"/>
      <c r="F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spans="2:26" s="74" customFormat="1" ht="13.5" customHeight="1">
      <c r="B211" s="75"/>
      <c r="F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spans="2:26" s="74" customFormat="1" ht="13.5" customHeight="1">
      <c r="B212" s="75"/>
      <c r="F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spans="2:26" s="74" customFormat="1" ht="13.5" customHeight="1">
      <c r="B213" s="75"/>
      <c r="F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spans="2:26" s="74" customFormat="1" ht="13.5" customHeight="1">
      <c r="B214" s="75"/>
      <c r="F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spans="2:26" s="74" customFormat="1" ht="13.5" customHeight="1">
      <c r="B215" s="75"/>
      <c r="F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spans="2:26" s="74" customFormat="1" ht="13.5" customHeight="1">
      <c r="B216" s="75"/>
      <c r="F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spans="2:26" s="74" customFormat="1" ht="13.5" customHeight="1">
      <c r="B217" s="75"/>
      <c r="F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spans="2:26" s="74" customFormat="1" ht="13.5" customHeight="1">
      <c r="B218" s="75"/>
      <c r="F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spans="2:26" s="74" customFormat="1" ht="13.5" customHeight="1">
      <c r="B219" s="75"/>
      <c r="F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spans="2:26" s="74" customFormat="1" ht="13.5" customHeight="1">
      <c r="B220" s="75"/>
      <c r="F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spans="2:26" s="74" customFormat="1" ht="13.5" customHeight="1">
      <c r="B221" s="75"/>
      <c r="F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spans="2:26" s="74" customFormat="1" ht="13.5" customHeight="1">
      <c r="B222" s="75"/>
      <c r="F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spans="2:26" s="74" customFormat="1" ht="13.5" customHeight="1">
      <c r="B223" s="75"/>
      <c r="F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spans="2:26" s="74" customFormat="1" ht="13.5" customHeight="1">
      <c r="B224" s="75"/>
      <c r="F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spans="2:26" s="74" customFormat="1" ht="13.5" customHeight="1">
      <c r="B225" s="75"/>
      <c r="F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2:26" s="74" customFormat="1" ht="13.5" customHeight="1">
      <c r="B226" s="75"/>
      <c r="F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2:26" s="74" customFormat="1" ht="13.5" customHeight="1">
      <c r="B227" s="75"/>
      <c r="F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spans="2:26" s="74" customFormat="1" ht="13.5" customHeight="1">
      <c r="B228" s="75"/>
      <c r="F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spans="2:26" s="74" customFormat="1" ht="13.5" customHeight="1">
      <c r="B229" s="75"/>
      <c r="F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spans="2:26" s="74" customFormat="1" ht="13.5" customHeight="1">
      <c r="B230" s="75"/>
      <c r="F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2:26" s="74" customFormat="1" ht="13.5" customHeight="1">
      <c r="B231" s="75"/>
      <c r="F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2:26" s="74" customFormat="1" ht="13.5" customHeight="1">
      <c r="B232" s="75"/>
      <c r="F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spans="2:26" s="74" customFormat="1" ht="13.5" customHeight="1">
      <c r="B233" s="75"/>
      <c r="F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spans="2:26" s="74" customFormat="1" ht="13.5" customHeight="1">
      <c r="B234" s="75"/>
      <c r="F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spans="2:26" s="74" customFormat="1" ht="13.5" customHeight="1">
      <c r="B235" s="75"/>
      <c r="F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spans="2:26" s="74" customFormat="1" ht="13.5" customHeight="1">
      <c r="B236" s="75"/>
      <c r="F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spans="2:26" s="74" customFormat="1" ht="13.5" customHeight="1">
      <c r="B237" s="75"/>
      <c r="F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spans="2:26" s="74" customFormat="1" ht="13.5" customHeight="1">
      <c r="B238" s="75"/>
      <c r="F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spans="2:26" s="74" customFormat="1" ht="13.5" customHeight="1">
      <c r="B239" s="75"/>
      <c r="F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spans="2:26" s="74" customFormat="1" ht="13.5" customHeight="1">
      <c r="B240" s="75"/>
      <c r="F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spans="2:26" s="74" customFormat="1" ht="13.5" customHeight="1">
      <c r="B241" s="75"/>
      <c r="F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spans="2:26" s="74" customFormat="1" ht="13.5" customHeight="1">
      <c r="B242" s="75"/>
      <c r="F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spans="2:26" s="74" customFormat="1" ht="13.5" customHeight="1">
      <c r="B243" s="75"/>
      <c r="F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spans="2:26" s="74" customFormat="1" ht="13.5" customHeight="1">
      <c r="B244" s="75"/>
      <c r="F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spans="2:26" s="74" customFormat="1" ht="13.5" customHeight="1">
      <c r="B245" s="75"/>
      <c r="F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spans="2:26" s="74" customFormat="1" ht="13.5" customHeight="1">
      <c r="B246" s="75"/>
      <c r="F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spans="2:26" s="74" customFormat="1" ht="13.5" customHeight="1">
      <c r="B247" s="75"/>
      <c r="F247" s="71"/>
      <c r="R247" s="71"/>
      <c r="S247" s="71"/>
      <c r="T247" s="71"/>
      <c r="U247" s="71"/>
      <c r="V247" s="71"/>
      <c r="W247" s="71"/>
      <c r="X247" s="71"/>
      <c r="Y247" s="71"/>
      <c r="Z247" s="71"/>
    </row>
  </sheetData>
  <sheetProtection/>
  <mergeCells count="39">
    <mergeCell ref="W5:W6"/>
    <mergeCell ref="Z4:Z5"/>
    <mergeCell ref="Y4:Y5"/>
    <mergeCell ref="N2:O3"/>
    <mergeCell ref="X2:Z3"/>
    <mergeCell ref="Q4:Q5"/>
    <mergeCell ref="O4:O5"/>
    <mergeCell ref="R2:W3"/>
    <mergeCell ref="P2:Q3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2012-04-04T09:13:56Z</dcterms:modified>
  <cp:category/>
  <cp:version/>
  <cp:contentType/>
  <cp:contentStatus/>
</cp:coreProperties>
</file>