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'コミュニティプラント'!$2:$9</definedName>
    <definedName name="_xlnm.Print_Area" localSheetId="8">'し尿処理施設'!$2:$28</definedName>
    <definedName name="_xlnm.Print_Area" localSheetId="4">'その他施設'!$2:$7</definedName>
    <definedName name="_xlnm.Print_Area" localSheetId="6">'リユース・リペア施設'!$2:$7</definedName>
    <definedName name="_xlnm.Print_Area" localSheetId="7">'最終処分場'!$2:$60</definedName>
    <definedName name="_xlnm.Print_Area" localSheetId="2">'資源化等施設'!$2:$34</definedName>
    <definedName name="_xlnm.Print_Area" localSheetId="0">'焼却施設'!$2:$31</definedName>
    <definedName name="_xlnm.Print_Area" localSheetId="1">'粗大ごみ処理施設'!$2:$20</definedName>
    <definedName name="_xlnm.Print_Area" localSheetId="3">'燃料化施設'!$2:$7</definedName>
    <definedName name="_xlnm.Print_Area" localSheetId="5">'保管施設'!$2:$32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<sst xmlns="http://schemas.openxmlformats.org/spreadsheetml/2006/main" count="2925" uniqueCount="1149">
  <si>
    <t>施設の改廃</t>
  </si>
  <si>
    <t>処分場の現状</t>
  </si>
  <si>
    <t>遮水の方式</t>
  </si>
  <si>
    <t>全体容積</t>
  </si>
  <si>
    <t>埋立地面積</t>
  </si>
  <si>
    <t>埋立場所</t>
  </si>
  <si>
    <t>残余容量</t>
  </si>
  <si>
    <t>埋立量
（覆土を含まない）</t>
  </si>
  <si>
    <t>埋立容量
（覆土を含む）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</si>
  <si>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</si>
  <si>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</si>
  <si>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</si>
  <si>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</si>
  <si>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</si>
  <si>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</si>
  <si>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</si>
  <si>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</si>
  <si>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</si>
  <si>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</si>
  <si>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</si>
  <si>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</si>
  <si>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</si>
  <si>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</si>
  <si>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</si>
  <si>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</si>
  <si>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</si>
  <si>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</si>
  <si>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</si>
  <si>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</si>
  <si>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</si>
  <si>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</si>
  <si>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</si>
  <si>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</si>
  <si>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</si>
  <si>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</si>
  <si>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</si>
  <si>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</si>
  <si>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</si>
  <si>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</si>
  <si>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</si>
  <si>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</si>
  <si>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</si>
  <si>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</si>
  <si>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</si>
  <si>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</si>
  <si>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</si>
  <si>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</si>
  <si>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</si>
  <si>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</si>
  <si>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</si>
  <si>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</si>
  <si>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</si>
  <si>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</si>
  <si>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</si>
  <si>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</si>
  <si>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</si>
  <si>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</si>
  <si>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</si>
  <si>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</si>
  <si>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</si>
  <si>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</si>
  <si>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</si>
  <si>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</si>
  <si>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</si>
  <si>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</si>
  <si>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</si>
  <si>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</si>
  <si>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</si>
  <si>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</si>
  <si>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</si>
  <si>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</si>
  <si>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</si>
  <si>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</si>
  <si>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</si>
  <si>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</si>
  <si>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</si>
  <si>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</si>
  <si>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</si>
  <si>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</si>
  <si>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</si>
  <si>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</si>
  <si>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</si>
  <si>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</si>
  <si>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</si>
  <si>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</si>
  <si>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</si>
  <si>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</si>
  <si>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</si>
  <si>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</si>
  <si>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福島県</t>
  </si>
  <si>
    <t>07201</t>
  </si>
  <si>
    <t>07-201-01-001</t>
  </si>
  <si>
    <t>福島市</t>
  </si>
  <si>
    <t>あぶくまクリーンセンター</t>
  </si>
  <si>
    <t>可燃ごみ,粗大ごみ,ごみ処理残渣,し尿処理残渣</t>
  </si>
  <si>
    <t>焼却</t>
  </si>
  <si>
    <t>ストーカ式（可動）</t>
  </si>
  <si>
    <t>全連続運転</t>
  </si>
  <si>
    <t>場内蒸気,発電（場内利用）,場外蒸気</t>
  </si>
  <si>
    <t>無し</t>
  </si>
  <si>
    <t>薬剤処理</t>
  </si>
  <si>
    <t>一部委託</t>
  </si>
  <si>
    <t>07-201-01-002</t>
  </si>
  <si>
    <t>あらかわクリーンセンター</t>
  </si>
  <si>
    <t>搬出量</t>
  </si>
  <si>
    <t>可燃ごみ,粗大ごみ,ごみ処理残渣</t>
  </si>
  <si>
    <t>場内温水,場内蒸気,発電（場内利用）,場外温水</t>
  </si>
  <si>
    <t>溶融処理</t>
  </si>
  <si>
    <t>セメント固化,薬剤処理,溶融処理</t>
  </si>
  <si>
    <t>委託</t>
  </si>
  <si>
    <t>07203</t>
  </si>
  <si>
    <t>07-203-01-001</t>
  </si>
  <si>
    <t>郡山市</t>
  </si>
  <si>
    <t>郡山市富久山クリーンセンター</t>
  </si>
  <si>
    <t>可燃ごみ</t>
  </si>
  <si>
    <t>場内温水,場内蒸気,発電（場内利用）,場外温水,発電（場外利用）</t>
  </si>
  <si>
    <t>セメント固化,薬剤処理</t>
  </si>
  <si>
    <t>有り</t>
  </si>
  <si>
    <t>07-203-01-002</t>
  </si>
  <si>
    <t>郡山市河内クリーンセンター</t>
  </si>
  <si>
    <t>　　　　　　　　　</t>
  </si>
  <si>
    <t>07204</t>
  </si>
  <si>
    <t>07-204-01-001</t>
  </si>
  <si>
    <t>いわき市</t>
  </si>
  <si>
    <t>南部清掃センター</t>
  </si>
  <si>
    <t>場内温水,発電（場内利用）,場外温水</t>
  </si>
  <si>
    <t>溶融処理,その他</t>
  </si>
  <si>
    <t>07-204-01-002</t>
  </si>
  <si>
    <t>北部清掃センター</t>
  </si>
  <si>
    <t>可燃ごみ,粗大ごみ,し尿処理残渣</t>
  </si>
  <si>
    <t>場内温水,場外温水</t>
  </si>
  <si>
    <t>薬剤処理,その他</t>
  </si>
  <si>
    <t>直営</t>
  </si>
  <si>
    <t>07212</t>
  </si>
  <si>
    <t>07-212-01-001</t>
  </si>
  <si>
    <t>南相馬市</t>
  </si>
  <si>
    <t>クリーン原町センター</t>
  </si>
  <si>
    <t>可燃ごみ,ごみ処理残渣</t>
  </si>
  <si>
    <t>場内温水</t>
  </si>
  <si>
    <t>07364</t>
  </si>
  <si>
    <t>07-364-01-001</t>
  </si>
  <si>
    <t>檜枝岐村</t>
  </si>
  <si>
    <t>檜枝岐村クリーンセンター</t>
  </si>
  <si>
    <t>バッチ運転</t>
  </si>
  <si>
    <t>07564</t>
  </si>
  <si>
    <t>07-564-01-001</t>
  </si>
  <si>
    <t>飯舘村</t>
  </si>
  <si>
    <t>飯舘クリアセンター焼却施設</t>
  </si>
  <si>
    <t>固定床式</t>
  </si>
  <si>
    <t>セメント固化</t>
  </si>
  <si>
    <t>休止</t>
  </si>
  <si>
    <t>07811</t>
  </si>
  <si>
    <t>07-811-01-001</t>
  </si>
  <si>
    <t>伊達地方衛生処理組合</t>
  </si>
  <si>
    <t>伊達地方衛生処理組合　清掃ｾﾝﾀｰ　ごみ焼却施設</t>
  </si>
  <si>
    <t>可燃ごみ,ごみ処理残渣,し尿処理残渣</t>
  </si>
  <si>
    <t>准連続運転</t>
  </si>
  <si>
    <t>07820</t>
  </si>
  <si>
    <t>07-820-01-002</t>
  </si>
  <si>
    <t>須賀川地方保健環境組合</t>
  </si>
  <si>
    <t>須賀川地方衛生センター　　ごみ処理施設</t>
  </si>
  <si>
    <t>場内温水,その他</t>
  </si>
  <si>
    <t>07824</t>
  </si>
  <si>
    <t>07-824-01-001</t>
  </si>
  <si>
    <t>田島下郷町衛生組合</t>
  </si>
  <si>
    <t>東部クリーンセンター</t>
  </si>
  <si>
    <t>07827</t>
  </si>
  <si>
    <t>07-827-01-001</t>
  </si>
  <si>
    <t>会津若松地方広域市町村圏整備組合</t>
  </si>
  <si>
    <t>環境センター　ごみ焼却処理施設</t>
  </si>
  <si>
    <t>07840</t>
  </si>
  <si>
    <t>07-840-01-001</t>
  </si>
  <si>
    <t>西白河地方衛生処理一部事務組合</t>
  </si>
  <si>
    <t>西白河地方クリーンセンター</t>
  </si>
  <si>
    <t>-</t>
  </si>
  <si>
    <t>可燃ごみ,粗大ごみ</t>
  </si>
  <si>
    <t>07844</t>
  </si>
  <si>
    <t>07-844-01-001</t>
  </si>
  <si>
    <t>東白衛生組合</t>
  </si>
  <si>
    <t>東白衛生組合東白クリーンセンターごみ処理施設</t>
  </si>
  <si>
    <t>生産量</t>
  </si>
  <si>
    <t>07846</t>
  </si>
  <si>
    <t>07-846-01-001</t>
  </si>
  <si>
    <t>石川地方生活環境施設組合</t>
  </si>
  <si>
    <t>石川地方ごみ焼却場</t>
  </si>
  <si>
    <t>07853</t>
  </si>
  <si>
    <t>07-853-01-001</t>
  </si>
  <si>
    <t>田村広域行政組合</t>
  </si>
  <si>
    <t>田村東部環境センター</t>
  </si>
  <si>
    <t>07-853-01-002</t>
  </si>
  <si>
    <t>田村西部環境センター</t>
  </si>
  <si>
    <t>可燃ごみ,その他,ごみ処理残渣,し尿処理残渣</t>
  </si>
  <si>
    <t>薬剤処理,溶融処理</t>
  </si>
  <si>
    <t>ごみ処理残渣</t>
  </si>
  <si>
    <t>07862</t>
  </si>
  <si>
    <t>07-862-01-001</t>
  </si>
  <si>
    <t>相馬方部衛生組合</t>
  </si>
  <si>
    <t>相馬方部衛生組合ごみ焼却場</t>
  </si>
  <si>
    <t>可燃ごみ,粗大ごみ,不燃ごみ</t>
  </si>
  <si>
    <t>新設（建設中）</t>
  </si>
  <si>
    <t>07868</t>
  </si>
  <si>
    <t>07-868-01-001</t>
  </si>
  <si>
    <t>喜多方地方広域市町村圏組合</t>
  </si>
  <si>
    <t>環境センター山都工場</t>
  </si>
  <si>
    <t>07871</t>
  </si>
  <si>
    <t>07-871-01-001</t>
  </si>
  <si>
    <t>安達地方広域行政組合</t>
  </si>
  <si>
    <t>もとみやクリーンセンター</t>
  </si>
  <si>
    <t>07873</t>
  </si>
  <si>
    <t>07-873-01-001</t>
  </si>
  <si>
    <t>双葉地方広域市町村圏組合</t>
  </si>
  <si>
    <t>双葉地方広域市町村圏組合　南部衛生センター</t>
  </si>
  <si>
    <t>07-873-01-002</t>
  </si>
  <si>
    <t>双葉地方広域市町村圏組合　北部衛生センター</t>
  </si>
  <si>
    <t>07878</t>
  </si>
  <si>
    <t>07-878-01-001</t>
  </si>
  <si>
    <t>西部環境衛生組合</t>
  </si>
  <si>
    <t>西部環境衛生組合環境センターごみ焼却場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</si>
  <si>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</si>
  <si>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</si>
  <si>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</si>
  <si>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</si>
  <si>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</si>
  <si>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</si>
  <si>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</si>
  <si>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</si>
  <si>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</si>
  <si>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</si>
  <si>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</si>
  <si>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</si>
  <si>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</si>
  <si>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</si>
  <si>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</si>
  <si>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</si>
  <si>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</si>
  <si>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</si>
  <si>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</si>
  <si>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</si>
  <si>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</si>
  <si>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</si>
  <si>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</si>
  <si>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</si>
  <si>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</si>
  <si>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</si>
  <si>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</si>
  <si>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</si>
  <si>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</si>
  <si>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</si>
  <si>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</si>
  <si>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</si>
  <si>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</si>
  <si>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</si>
  <si>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</si>
  <si>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</si>
  <si>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</si>
  <si>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</si>
  <si>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</si>
  <si>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</si>
  <si>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</si>
  <si>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</si>
  <si>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福島県</t>
  </si>
  <si>
    <t>07201</t>
  </si>
  <si>
    <t>07-201-03-001</t>
  </si>
  <si>
    <t>福島市</t>
  </si>
  <si>
    <t>あらかわクリーンセンター資源化工場</t>
  </si>
  <si>
    <t>搬出量</t>
  </si>
  <si>
    <t>粗大ごみ,不燃ごみ,資源ごみ</t>
  </si>
  <si>
    <t>併用</t>
  </si>
  <si>
    <t>一部委託</t>
  </si>
  <si>
    <t>無し</t>
  </si>
  <si>
    <t>有り</t>
  </si>
  <si>
    <t>○</t>
  </si>
  <si>
    <t>修理,展示,販売</t>
  </si>
  <si>
    <t>07203</t>
  </si>
  <si>
    <t>07-203-03-001</t>
  </si>
  <si>
    <t>郡山市</t>
  </si>
  <si>
    <t>郡山市河内クリーンセンター</t>
  </si>
  <si>
    <t>粗大ごみ</t>
  </si>
  <si>
    <t>破砕</t>
  </si>
  <si>
    <t>委託</t>
  </si>
  <si>
    <t>07-203-03-002</t>
  </si>
  <si>
    <t>郡山市富久山クリーンセンター</t>
  </si>
  <si>
    <t>07204</t>
  </si>
  <si>
    <t>07-204-03-001</t>
  </si>
  <si>
    <t>いわき市</t>
  </si>
  <si>
    <t>山田粗大ごみ処理施設</t>
  </si>
  <si>
    <t>回収量</t>
  </si>
  <si>
    <t>粗大ごみ,資源ごみ</t>
  </si>
  <si>
    <t>07212</t>
  </si>
  <si>
    <t>07-212-03-001</t>
  </si>
  <si>
    <t>南相馬市</t>
  </si>
  <si>
    <t>クリーン原町センター</t>
  </si>
  <si>
    <t>直営</t>
  </si>
  <si>
    <t>07811</t>
  </si>
  <si>
    <t>07-811-03-001</t>
  </si>
  <si>
    <t>伊達地方衛生処理組合</t>
  </si>
  <si>
    <t>伊達地方衛生処理組合　清掃ｾﾝﾀｰ　粗大ごみ処理施設</t>
  </si>
  <si>
    <t>07824</t>
  </si>
  <si>
    <t>07-824-03-001</t>
  </si>
  <si>
    <t>田島下郷町衛生組合</t>
  </si>
  <si>
    <t>東部クリーンセンター</t>
  </si>
  <si>
    <t>粗大ごみ,不燃ごみ,その他</t>
  </si>
  <si>
    <t>07827</t>
  </si>
  <si>
    <t>07-827-03-001</t>
  </si>
  <si>
    <t>会津若松地方広域市町村圏整備組合</t>
  </si>
  <si>
    <t>環境センター　粗大ごみ破砕処理施設</t>
  </si>
  <si>
    <t>07840</t>
  </si>
  <si>
    <t>07-840-03-001</t>
  </si>
  <si>
    <t>西白河地方衛生処理一部事務組合</t>
  </si>
  <si>
    <t>西白河地方リサイクルプラザ</t>
  </si>
  <si>
    <t>粗大ごみ,不燃ごみ,その他,資源ごみ</t>
  </si>
  <si>
    <t>修理,譲渡</t>
  </si>
  <si>
    <t>07846</t>
  </si>
  <si>
    <t>07-846-03-001</t>
  </si>
  <si>
    <t>石川地方生活環境施設組合</t>
  </si>
  <si>
    <t>石川地方粗大ごみ処理施設</t>
  </si>
  <si>
    <t>07853</t>
  </si>
  <si>
    <t>07-853-03-001</t>
  </si>
  <si>
    <t>田村広域行政組合</t>
  </si>
  <si>
    <t>田村東部環境センター</t>
  </si>
  <si>
    <t>07868</t>
  </si>
  <si>
    <t>07-868-03-001</t>
  </si>
  <si>
    <t>喜多方地方広域市町村圏組合</t>
  </si>
  <si>
    <t>07871</t>
  </si>
  <si>
    <t>07-871-03-001</t>
  </si>
  <si>
    <t>安達地方広域行政組合</t>
  </si>
  <si>
    <t>もとみやクリーンセンター</t>
  </si>
  <si>
    <t>粗大ごみ,不燃ごみ,可燃ごみ</t>
  </si>
  <si>
    <t>07873</t>
  </si>
  <si>
    <t>07-873-03-001</t>
  </si>
  <si>
    <t>双葉地方広域市町村圏組合</t>
  </si>
  <si>
    <t>双葉地方広域市町村圏組合南部衛生センター粗大ごみ処理施設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</si>
  <si>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</si>
  <si>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</si>
  <si>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</si>
  <si>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</si>
  <si>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</si>
  <si>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</si>
  <si>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07-201-04-001</t>
  </si>
  <si>
    <t>ストックヤード</t>
  </si>
  <si>
    <t>金属類,ガラス類,ペットボトル</t>
  </si>
  <si>
    <t>選別,圧縮・梱包</t>
  </si>
  <si>
    <t>福島県</t>
  </si>
  <si>
    <t>07201</t>
  </si>
  <si>
    <t>07-201-04-002</t>
  </si>
  <si>
    <t>福島市</t>
  </si>
  <si>
    <t>あぶくまクリーンセンター資源化工場</t>
  </si>
  <si>
    <t>リサイクルセンター（補助金）</t>
  </si>
  <si>
    <t>プラスチック</t>
  </si>
  <si>
    <t>選別,圧縮・梱包</t>
  </si>
  <si>
    <t>一部委託</t>
  </si>
  <si>
    <t>無し</t>
  </si>
  <si>
    <t>07203</t>
  </si>
  <si>
    <t>07-203-04-001</t>
  </si>
  <si>
    <t>郡山市</t>
  </si>
  <si>
    <t>郡山市富久山クリーンセンターリサイクルプラザ</t>
  </si>
  <si>
    <t>ガラス類,ペットボトル,プラスチック</t>
  </si>
  <si>
    <t>委託</t>
  </si>
  <si>
    <t>07204</t>
  </si>
  <si>
    <t>07-204-04-001</t>
  </si>
  <si>
    <t>いわき市</t>
  </si>
  <si>
    <t>リサイクルプラザ　クリンピーの家</t>
  </si>
  <si>
    <t>リサイクルプラザ</t>
  </si>
  <si>
    <t>金属類,ガラス類,ペットボトル,プラスチック</t>
  </si>
  <si>
    <t>有り</t>
  </si>
  <si>
    <t>○</t>
  </si>
  <si>
    <t>修理,展示,販売,譲渡</t>
  </si>
  <si>
    <t>07211</t>
  </si>
  <si>
    <t>07-211-04-001</t>
  </si>
  <si>
    <t>田村市</t>
  </si>
  <si>
    <t>田村市船引清掃センター</t>
  </si>
  <si>
    <t>その他</t>
  </si>
  <si>
    <t>金属類,ガラス類,不燃ごみ</t>
  </si>
  <si>
    <t>選別</t>
  </si>
  <si>
    <t>07212</t>
  </si>
  <si>
    <t>07-212-04-001</t>
  </si>
  <si>
    <t>南相馬市</t>
  </si>
  <si>
    <t>クリーン原町センター（リサイクルプラザ）</t>
  </si>
  <si>
    <t>直営</t>
  </si>
  <si>
    <t>07364</t>
  </si>
  <si>
    <t>07-364-04-001</t>
  </si>
  <si>
    <t>檜枝岐村</t>
  </si>
  <si>
    <t>檜枝岐村クリーンセンター</t>
  </si>
  <si>
    <t>ストックヤード</t>
  </si>
  <si>
    <t>紙類,金属類,ペットボトル</t>
  </si>
  <si>
    <t>07521</t>
  </si>
  <si>
    <t>07-521-04-001</t>
  </si>
  <si>
    <t>三春町</t>
  </si>
  <si>
    <t>三春町沼之倉第２埋立地前処理施設</t>
  </si>
  <si>
    <t>不燃ごみ,粗大ごみ</t>
  </si>
  <si>
    <t>選別,その他</t>
  </si>
  <si>
    <t>07-521-04-002</t>
  </si>
  <si>
    <t>三春町空缶類選別圧縮施設</t>
  </si>
  <si>
    <t>容器包装リサイクル推進施設</t>
  </si>
  <si>
    <t>金属類</t>
  </si>
  <si>
    <t>07-521-04-003</t>
  </si>
  <si>
    <t>三春町清掃ｾﾝﾀｰ資源ゴミストックヤード</t>
  </si>
  <si>
    <t>紙類,金属類,ガラス類,その他資源ごみ,ペットボトル,プラスチック,布類</t>
  </si>
  <si>
    <t>07561</t>
  </si>
  <si>
    <t>07-561-04-001</t>
  </si>
  <si>
    <t>新地町</t>
  </si>
  <si>
    <t>資源化処理施設</t>
  </si>
  <si>
    <t>金属類,ガラス類,ペットボトル</t>
  </si>
  <si>
    <t>07564</t>
  </si>
  <si>
    <t>07-564-04-001</t>
  </si>
  <si>
    <t>飯舘村</t>
  </si>
  <si>
    <t>飯舘村リサイクルセンター</t>
  </si>
  <si>
    <t>金属類,ペットボトル,プラスチック</t>
  </si>
  <si>
    <t>07811</t>
  </si>
  <si>
    <t>07-811-04-001</t>
  </si>
  <si>
    <t>伊達地方衛生処理組合</t>
  </si>
  <si>
    <t>伊達地方衛生処理組合　清掃ｾﾝﾀｰ　不燃物処理資源化施設</t>
  </si>
  <si>
    <t>07-811-04-002</t>
  </si>
  <si>
    <t>伊達地方衛生処理組合　清掃ｾﾝﾀｰ　ﾍﾟｯﾄﾎﾞﾄﾙ・びん類処理資源化施設（ﾍﾟｯﾄﾎﾞﾄﾙ）</t>
  </si>
  <si>
    <t>ペットボトル</t>
  </si>
  <si>
    <t>07-811-04-003</t>
  </si>
  <si>
    <t>伊達地方衛生処理組合　清掃ｾﾝﾀｰ　ﾍﾟｯﾄﾎﾞﾄﾙ・びん類処理資源化施設（びん類）</t>
  </si>
  <si>
    <t>ガラス類</t>
  </si>
  <si>
    <t>07-811-04-004</t>
  </si>
  <si>
    <t>伊達地方衛生処理組合　清掃ｾﾝﾀｰ　廃ﾌﾟﾗｽﾁｯｸ処理資源化施設</t>
  </si>
  <si>
    <t>07820</t>
  </si>
  <si>
    <t>07-820-04-002</t>
  </si>
  <si>
    <t>須賀川地方保健環境組合</t>
  </si>
  <si>
    <t>資源物ストックヤード施設</t>
  </si>
  <si>
    <t>ペットボトル,プラスチック</t>
  </si>
  <si>
    <t>圧縮・梱包</t>
  </si>
  <si>
    <t>07824</t>
  </si>
  <si>
    <t>07-824-04-001</t>
  </si>
  <si>
    <t>田島下郷町衛生組合</t>
  </si>
  <si>
    <t>東部クリーンセンター</t>
  </si>
  <si>
    <t>紙類,ペットボトル,プラスチック</t>
  </si>
  <si>
    <t>07827</t>
  </si>
  <si>
    <t>07-827-04-001</t>
  </si>
  <si>
    <t>会津若松地方広域市町村圏整備組合</t>
  </si>
  <si>
    <t>環境センター　リサイクルセンター</t>
  </si>
  <si>
    <t>07-827-04-828</t>
  </si>
  <si>
    <t>環境センター　リサイクルセンター（ヤード）</t>
  </si>
  <si>
    <t>07844</t>
  </si>
  <si>
    <t>07-844-04-001</t>
  </si>
  <si>
    <t>東白衛生組合</t>
  </si>
  <si>
    <t>東白衛生組合東白クリーンセンター不燃物破砕処理施設</t>
  </si>
  <si>
    <t>金属類,ガラス類,ペットボトル,プラスチック,不燃ごみ</t>
  </si>
  <si>
    <t>07846</t>
  </si>
  <si>
    <t>07-846-04-001</t>
  </si>
  <si>
    <t>石川地方生活環境施設組合</t>
  </si>
  <si>
    <t>きららクリーンセンター</t>
  </si>
  <si>
    <t>紙類,金属類,ガラス類,ペットボトル,プラスチック,不燃ごみ,粗大ごみ</t>
  </si>
  <si>
    <t>07862</t>
  </si>
  <si>
    <t>07-862-04-001</t>
  </si>
  <si>
    <t>相馬方部衛生組合</t>
  </si>
  <si>
    <t>相馬方部衛生組合ごみ焼却場不燃物処理施設</t>
  </si>
  <si>
    <t>07871</t>
  </si>
  <si>
    <t>07-871-04-001</t>
  </si>
  <si>
    <t>安達地方広域行政組合</t>
  </si>
  <si>
    <t>もとみやクリーンセンター資源物処理施設（缶類）</t>
  </si>
  <si>
    <t>リサイクルセンター（交付金）</t>
  </si>
  <si>
    <t>07-871-04-002</t>
  </si>
  <si>
    <t>もとみやクリーンセンターリサイクルプラザ（ＰＥＴ）</t>
  </si>
  <si>
    <t>07873</t>
  </si>
  <si>
    <t>07-873-04-001</t>
  </si>
  <si>
    <t>双葉地方広域市町村圏組合</t>
  </si>
  <si>
    <t>双葉地方広域市町村圏組合南部衛生センターリサイクルプラザ</t>
  </si>
  <si>
    <t>07878</t>
  </si>
  <si>
    <t>07-878-04-001</t>
  </si>
  <si>
    <t>西部環境衛生組合</t>
  </si>
  <si>
    <t>西部環境衛生組合不燃物処理施設</t>
  </si>
  <si>
    <t>不燃ごみ</t>
  </si>
  <si>
    <t>07-878-04-002</t>
  </si>
  <si>
    <t>ペットボトル圧縮梱包作業場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</si>
  <si>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</si>
  <si>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</si>
  <si>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</si>
  <si>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</si>
  <si>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</si>
  <si>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</si>
  <si>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</si>
  <si>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</si>
  <si>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</si>
  <si>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</si>
  <si>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</si>
  <si>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</si>
  <si>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</si>
  <si>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</si>
  <si>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</si>
  <si>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</si>
  <si>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</si>
  <si>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</si>
  <si>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</si>
  <si>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</si>
  <si>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</si>
  <si>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</si>
  <si>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</si>
  <si>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</si>
  <si>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</si>
  <si>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</si>
  <si>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</si>
  <si>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</si>
  <si>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</si>
  <si>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</si>
  <si>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</si>
  <si>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</si>
  <si>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</si>
  <si>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</si>
  <si>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</si>
  <si>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</si>
  <si>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</si>
  <si>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</si>
  <si>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</si>
  <si>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</si>
  <si>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</si>
  <si>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</si>
  <si>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</si>
  <si>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</si>
  <si>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</si>
  <si>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</si>
  <si>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</si>
  <si>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福島県</t>
  </si>
  <si>
    <t>07853</t>
  </si>
  <si>
    <t>07-853-05-001</t>
  </si>
  <si>
    <t>田村広域行政組合</t>
  </si>
  <si>
    <t>田村西部環境センター</t>
  </si>
  <si>
    <t>プラスチック類</t>
  </si>
  <si>
    <t>燃料用</t>
  </si>
  <si>
    <t>委託</t>
  </si>
  <si>
    <t>無し</t>
  </si>
  <si>
    <t>処理対象ごみ</t>
  </si>
  <si>
    <t>その他の施設[ごみの中間処理施設]</t>
  </si>
  <si>
    <t>地方公共団体
コード</t>
  </si>
  <si>
    <t>処理内容</t>
  </si>
  <si>
    <t>07827</t>
  </si>
  <si>
    <t>07-827-06-001</t>
  </si>
  <si>
    <t>会津若松地方広域市町村圏整備組合</t>
  </si>
  <si>
    <t>環境センター　ごみ焼却処理施設</t>
  </si>
  <si>
    <t>可燃ごみ</t>
  </si>
  <si>
    <t>破砕</t>
  </si>
  <si>
    <t>直営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</si>
  <si>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</si>
  <si>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</si>
  <si>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</si>
  <si>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</si>
  <si>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</si>
  <si>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</si>
  <si>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</si>
  <si>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</si>
  <si>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07201</t>
  </si>
  <si>
    <t>07-201-07-001</t>
  </si>
  <si>
    <t>福島市</t>
  </si>
  <si>
    <t>福島市リサイクルプラザ</t>
  </si>
  <si>
    <t>ストックヤード</t>
  </si>
  <si>
    <t>金属類,ガラス類,ペットボトル</t>
  </si>
  <si>
    <t>一部委託</t>
  </si>
  <si>
    <t>07-201-07-002</t>
  </si>
  <si>
    <t>あぶくまクリーンセンター資源化工場</t>
  </si>
  <si>
    <t>プラスチック</t>
  </si>
  <si>
    <t>07204</t>
  </si>
  <si>
    <t>07-204-07-001</t>
  </si>
  <si>
    <t>いわき市</t>
  </si>
  <si>
    <t>いわき市山田粗大ごみ処理施設貯留施設</t>
  </si>
  <si>
    <t>金属類</t>
  </si>
  <si>
    <t>-</t>
  </si>
  <si>
    <t>07-204-07-002</t>
  </si>
  <si>
    <t>いわき市リサイクルプラザクリンピーの家ストックヤード</t>
  </si>
  <si>
    <t>金属類,ガラス類,ペットボトル,プラスチック</t>
  </si>
  <si>
    <t>07212</t>
  </si>
  <si>
    <t>07-212-07-001</t>
  </si>
  <si>
    <t>南相馬市</t>
  </si>
  <si>
    <t>クリーン原町センター（リサイクルプラザ）</t>
  </si>
  <si>
    <t>容器包装リサイクル推進施設</t>
  </si>
  <si>
    <t>紙類,金属類,ガラス類,ペットボトル,プラスチック</t>
  </si>
  <si>
    <t>07364</t>
  </si>
  <si>
    <t>07-364-07-001</t>
  </si>
  <si>
    <t>檜枝岐村</t>
  </si>
  <si>
    <t>檜枝岐村ストックヤード</t>
  </si>
  <si>
    <t>紙類,ガラス類,ペットボトル,プラスチック,その他</t>
  </si>
  <si>
    <t>07521</t>
  </si>
  <si>
    <t>07-521-07-001</t>
  </si>
  <si>
    <t>三春町</t>
  </si>
  <si>
    <t>三春町清掃ｾﾝﾀｰ資源ゴミストックヤード</t>
  </si>
  <si>
    <t>金属類,ガラス類,その他資源ごみ,プラスチック,布類,その他</t>
  </si>
  <si>
    <t>07545</t>
  </si>
  <si>
    <t>07-545-07-001</t>
  </si>
  <si>
    <t>大熊町</t>
  </si>
  <si>
    <t>紙類,金属類,ガラス類,ペットボトル</t>
  </si>
  <si>
    <t>07561</t>
  </si>
  <si>
    <t>07-561-07-001</t>
  </si>
  <si>
    <t>新地町</t>
  </si>
  <si>
    <t>資源化処理施設</t>
  </si>
  <si>
    <t>金属類,ガラス類</t>
  </si>
  <si>
    <t>07564</t>
  </si>
  <si>
    <t>07-564-07-001</t>
  </si>
  <si>
    <t>飯舘村</t>
  </si>
  <si>
    <t>飯舘村リサイクルセンター</t>
  </si>
  <si>
    <t>紙類,金属類,ガラス類,プラスチック</t>
  </si>
  <si>
    <t>07811</t>
  </si>
  <si>
    <t>07-811-07-001</t>
  </si>
  <si>
    <t>伊達地方衛生処理組合</t>
  </si>
  <si>
    <t>伊達地方衛生処理組合　清掃ｾﾝﾀｰ</t>
  </si>
  <si>
    <t>07820</t>
  </si>
  <si>
    <t>07-820-07-001</t>
  </si>
  <si>
    <t>須賀川地方保健環境組合</t>
  </si>
  <si>
    <t>資源物ストックヤード</t>
  </si>
  <si>
    <t>ガラス類</t>
  </si>
  <si>
    <t>07824</t>
  </si>
  <si>
    <t>07-824-07-001</t>
  </si>
  <si>
    <t>田島下郷町衛生組合</t>
  </si>
  <si>
    <t>田島下郷町衛生組合ストックヤード</t>
  </si>
  <si>
    <t>ガラス類,ペットボトル,プラスチック</t>
  </si>
  <si>
    <t>07-827-07-001</t>
  </si>
  <si>
    <t>環境センター　リサイクルセンター</t>
  </si>
  <si>
    <t>ガラス類,ペットボトル</t>
  </si>
  <si>
    <t>環境センター　リサイクルセンター（ヤード）</t>
  </si>
  <si>
    <t>07840</t>
  </si>
  <si>
    <t>07-840-07-001</t>
  </si>
  <si>
    <t>西白河地方衛生処理一部事務組合</t>
  </si>
  <si>
    <t>古紙保管施設</t>
  </si>
  <si>
    <t>紙類</t>
  </si>
  <si>
    <t>07-840-07-002</t>
  </si>
  <si>
    <t>ベール保管施設</t>
  </si>
  <si>
    <t>ペットボトル,プラスチック</t>
  </si>
  <si>
    <t>07-840-07-003</t>
  </si>
  <si>
    <t>西白河地方リサイクルプラザ</t>
  </si>
  <si>
    <t>07846</t>
  </si>
  <si>
    <t>07-846-07-001</t>
  </si>
  <si>
    <t>石川地方生活環境施設組合</t>
  </si>
  <si>
    <t>きららクリーンセンター</t>
  </si>
  <si>
    <t>07-853-07-001</t>
  </si>
  <si>
    <t>田村東部環境センター</t>
  </si>
  <si>
    <t>紙類,ガラス類,ペットボトル,プラスチック</t>
  </si>
  <si>
    <t>07871</t>
  </si>
  <si>
    <t>07-871-07-001</t>
  </si>
  <si>
    <t>安達地方広域行政組合</t>
  </si>
  <si>
    <t>もとみやクリーンセンター資源物処理施設（ストックヤード）</t>
  </si>
  <si>
    <t>紙類,ガラス類,布類</t>
  </si>
  <si>
    <t>07-871-07-002</t>
  </si>
  <si>
    <t>もとみやクリーンセンターリサイクルプラザ（ストックヤード）</t>
  </si>
  <si>
    <t>07873</t>
  </si>
  <si>
    <t>07-873-07-001</t>
  </si>
  <si>
    <t>双葉地方広域市町村圏組合</t>
  </si>
  <si>
    <t>双葉地方広域市町村圏組合南部衛生センターストックヤード</t>
  </si>
  <si>
    <t>07878</t>
  </si>
  <si>
    <t>07-878-07-001</t>
  </si>
  <si>
    <t>西部環境衛生組合</t>
  </si>
  <si>
    <t>西部環境衛生組合環境センターストックヤード</t>
  </si>
  <si>
    <t>07-878-07-002</t>
  </si>
  <si>
    <t>西部環境衛生組合ペットボトル圧縮梱包作業場</t>
  </si>
  <si>
    <t>ペットボトル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</si>
  <si>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</si>
  <si>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</si>
  <si>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</si>
  <si>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</si>
  <si>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</si>
  <si>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</si>
  <si>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</si>
  <si>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</si>
  <si>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</si>
  <si>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</si>
  <si>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</si>
  <si>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</si>
  <si>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</si>
  <si>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</si>
  <si>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</si>
  <si>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</si>
  <si>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</si>
  <si>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</si>
  <si>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</si>
  <si>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</si>
  <si>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07202</t>
  </si>
  <si>
    <t>07-202-11-203</t>
  </si>
  <si>
    <t>会津若松市</t>
  </si>
  <si>
    <t>会津若松市リサイクルコーナー</t>
  </si>
  <si>
    <t>廃棄物処理施設に隣接した独立棟（プレハブ造等含む）</t>
  </si>
  <si>
    <t>○</t>
  </si>
  <si>
    <t>展示,譲渡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</si>
  <si>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</si>
  <si>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</si>
  <si>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</si>
  <si>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</si>
  <si>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</si>
  <si>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</si>
  <si>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</si>
  <si>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処理対象廃棄物</t>
  </si>
  <si>
    <t>埋立開始年度</t>
  </si>
  <si>
    <t>埋立終了年度</t>
  </si>
  <si>
    <t>浸出水の処理</t>
  </si>
  <si>
    <t>運転管理体制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</si>
  <si>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</si>
  <si>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</si>
  <si>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</si>
  <si>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</si>
  <si>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</si>
  <si>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</si>
  <si>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</si>
  <si>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</si>
  <si>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</si>
  <si>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</si>
  <si>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</si>
  <si>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</si>
  <si>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</si>
  <si>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</si>
  <si>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</si>
  <si>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</si>
  <si>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</si>
  <si>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</si>
  <si>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</si>
  <si>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</si>
  <si>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</si>
  <si>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</si>
  <si>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</si>
  <si>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</si>
  <si>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</si>
  <si>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</si>
  <si>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</si>
  <si>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</si>
  <si>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</si>
  <si>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</si>
  <si>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福島県</t>
  </si>
  <si>
    <t>07201</t>
  </si>
  <si>
    <t>07-201-08-001</t>
  </si>
  <si>
    <t>福島市</t>
  </si>
  <si>
    <t>福島市金沢第二埋立処分場</t>
  </si>
  <si>
    <t>焼却残渣（主灰）,資源ごみ,その他,焼却残渣（飛灰）,破砕ごみ・処理残渣</t>
  </si>
  <si>
    <t>山間</t>
  </si>
  <si>
    <t>表面遮水工（キャッピング）,その他遮水</t>
  </si>
  <si>
    <t>凝集沈殿,生物処理（脱窒あり）,砂ろ過,消毒,活性炭処理</t>
  </si>
  <si>
    <t>委託</t>
  </si>
  <si>
    <t>埋立中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</si>
  <si>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</si>
  <si>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</si>
  <si>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</si>
  <si>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</si>
  <si>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</si>
  <si>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</si>
  <si>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07-201-08-002</t>
  </si>
  <si>
    <t>福島市金沢埋立処分場</t>
  </si>
  <si>
    <t>焼却残渣（主灰）,不燃ごみ,その他,焼却残渣（飛灰）,破砕ごみ・処理残渣,粗大ごみ</t>
  </si>
  <si>
    <t>原地盤利用,その他遮水</t>
  </si>
  <si>
    <t>生物処理（脱窒なし）,砂ろ過,消毒,活性炭処理</t>
  </si>
  <si>
    <t>埋立終了</t>
  </si>
  <si>
    <t>休止</t>
  </si>
  <si>
    <t>無し</t>
  </si>
  <si>
    <t>07202</t>
  </si>
  <si>
    <t>07-202-08-001</t>
  </si>
  <si>
    <t>会津若松市</t>
  </si>
  <si>
    <t>河東町最終処分場</t>
  </si>
  <si>
    <t>不燃ごみ</t>
  </si>
  <si>
    <t>遮水なし</t>
  </si>
  <si>
    <t>処理なし</t>
  </si>
  <si>
    <t>直営</t>
  </si>
  <si>
    <t>廃止</t>
  </si>
  <si>
    <t>その他埋立構造</t>
  </si>
  <si>
    <t>07203</t>
  </si>
  <si>
    <t>07-203-08-006</t>
  </si>
  <si>
    <t>郡山市</t>
  </si>
  <si>
    <t>郡山市西田埋立処分場第１期</t>
  </si>
  <si>
    <t>焼却残渣（主灰）,不燃ごみ,焼却残渣（飛灰）</t>
  </si>
  <si>
    <t>生物処理（脱窒あり）,砂ろ過,消毒,活性炭処理</t>
  </si>
  <si>
    <t>一部委託</t>
  </si>
  <si>
    <t>末端集水管は水没</t>
  </si>
  <si>
    <t>07-203-08-007</t>
  </si>
  <si>
    <t>郡山市西田埋立処分場第２期</t>
  </si>
  <si>
    <t>07-203-08-008</t>
  </si>
  <si>
    <t>郡山市西田埋立処分場第３期</t>
  </si>
  <si>
    <t>07-203-08-002</t>
  </si>
  <si>
    <t>郡山市西田埋立処分場第４期</t>
  </si>
  <si>
    <t>07-203-08-001</t>
  </si>
  <si>
    <t>郡山市西田埋立処分場第５期</t>
  </si>
  <si>
    <t>その他遮水</t>
  </si>
  <si>
    <t>07-203-08-005</t>
  </si>
  <si>
    <t>郡山市河内埋立処分場第１期</t>
  </si>
  <si>
    <t>07-203-08-004</t>
  </si>
  <si>
    <t>郡山市河内埋立処分場第２期</t>
  </si>
  <si>
    <t>原地盤利用</t>
  </si>
  <si>
    <t>07-203-08-003</t>
  </si>
  <si>
    <t>郡山市河内埋立処分場第３期</t>
  </si>
  <si>
    <t>07204</t>
  </si>
  <si>
    <t>07-204-08-001</t>
  </si>
  <si>
    <t>いわき市</t>
  </si>
  <si>
    <t>クリンピーの丘</t>
  </si>
  <si>
    <t>不燃ごみ,溶融スラグ,破砕ごみ・処理残渣</t>
  </si>
  <si>
    <t>凝集沈殿,生物処理（脱窒あり）,消毒</t>
  </si>
  <si>
    <t>一部延長を行っていない</t>
  </si>
  <si>
    <t>07-204-08-002</t>
  </si>
  <si>
    <t>いわき市八日十日埋立処分地</t>
  </si>
  <si>
    <t>焼却残渣（主灰）,不燃ごみ,焼却残渣（飛灰）,破砕ごみ・処理残渣</t>
  </si>
  <si>
    <t>07-204-08-003</t>
  </si>
  <si>
    <t>クリンピーの森</t>
  </si>
  <si>
    <t>焼却残渣（主灰）,溶融飛灰,不燃ごみ,焼却残渣（飛灰）,溶融スラグ,破砕ごみ・処理残渣</t>
  </si>
  <si>
    <t>底部遮水工</t>
  </si>
  <si>
    <t>07-204-08-004</t>
  </si>
  <si>
    <t>いわき市中釜戸埋立処分地</t>
  </si>
  <si>
    <t>07207</t>
  </si>
  <si>
    <t>07-207-08-001</t>
  </si>
  <si>
    <t>須賀川市</t>
  </si>
  <si>
    <t>梅田ごみ集積所</t>
  </si>
  <si>
    <t>不燃ごみ,粗大ごみ</t>
  </si>
  <si>
    <t>消毒</t>
  </si>
  <si>
    <t>嫌気性埋立構造</t>
  </si>
  <si>
    <t>07-207-08-002</t>
  </si>
  <si>
    <t>不燃物最終処分場</t>
  </si>
  <si>
    <t>07209</t>
  </si>
  <si>
    <t>07-209-08-001</t>
  </si>
  <si>
    <t>相馬市</t>
  </si>
  <si>
    <t>相馬市一般廃棄物埋立処分場</t>
  </si>
  <si>
    <t>平地</t>
  </si>
  <si>
    <t>原地盤利用,底部遮水工</t>
  </si>
  <si>
    <t>生物処理（脱窒なし）,砂ろ過,消毒</t>
  </si>
  <si>
    <t>07211</t>
  </si>
  <si>
    <t>07-211-08-001</t>
  </si>
  <si>
    <t>田村市</t>
  </si>
  <si>
    <t>田村市船引一般廃棄物最終処分場</t>
  </si>
  <si>
    <t>凝集沈殿,生物処理（脱窒あり）,砂ろ過,活性炭処理</t>
  </si>
  <si>
    <t>07-211-08-002</t>
  </si>
  <si>
    <t>田村市都路一般廃棄物最終処分場</t>
  </si>
  <si>
    <t>07-211-08-003</t>
  </si>
  <si>
    <t>田村市滝根一般廃棄物最終処分場</t>
  </si>
  <si>
    <t>07-211-08-004</t>
  </si>
  <si>
    <t>田村市大越衛生処理センター</t>
  </si>
  <si>
    <t>利用していない</t>
  </si>
  <si>
    <t>07-211-08-005</t>
  </si>
  <si>
    <t>田村市ときわクリーンセンター</t>
  </si>
  <si>
    <t>07212</t>
  </si>
  <si>
    <t>07-212-08-001</t>
  </si>
  <si>
    <t>南相馬市</t>
  </si>
  <si>
    <t>クリーン原町センター</t>
  </si>
  <si>
    <t>焼却残渣（主灰）,焼却残渣（飛灰）,破砕ごみ・処理残渣</t>
  </si>
  <si>
    <t>原地盤利用,鉛直遮水工</t>
  </si>
  <si>
    <t>凝集沈殿,生物処理（脱窒なし）,生物処理（脱窒あり）,砂ろ過,消毒,活性炭処理</t>
  </si>
  <si>
    <t>07344</t>
  </si>
  <si>
    <t>07-344-08-001</t>
  </si>
  <si>
    <t>天栄村</t>
  </si>
  <si>
    <t>湯本ごみ埋立地</t>
  </si>
  <si>
    <t>07362</t>
  </si>
  <si>
    <t>07-362-08-001</t>
  </si>
  <si>
    <t>下郷町</t>
  </si>
  <si>
    <t>下郷町ごみ処理センター</t>
  </si>
  <si>
    <t>焼却残渣（主灰）,不燃ごみ,粗大ごみ</t>
  </si>
  <si>
    <t>07364</t>
  </si>
  <si>
    <t>07-364-08-001</t>
  </si>
  <si>
    <t>檜枝岐村</t>
  </si>
  <si>
    <t>檜枝岐村追分処分場</t>
  </si>
  <si>
    <t>07368</t>
  </si>
  <si>
    <t>07-368-08-001</t>
  </si>
  <si>
    <t>南会津町</t>
  </si>
  <si>
    <t>南会津町ごみ処理場</t>
  </si>
  <si>
    <t>07501</t>
  </si>
  <si>
    <t>07-501-08-001</t>
  </si>
  <si>
    <t>石川町</t>
  </si>
  <si>
    <t>石川町不燃物埋立地</t>
  </si>
  <si>
    <t>鉛直遮水工</t>
  </si>
  <si>
    <t>砂ろ過,他施設での処理,活性炭処理</t>
  </si>
  <si>
    <t>最終覆土のみ</t>
  </si>
  <si>
    <t>07504</t>
  </si>
  <si>
    <t>07-504-08-001</t>
  </si>
  <si>
    <t>浅川町</t>
  </si>
  <si>
    <t>浅川町危険物捨場</t>
  </si>
  <si>
    <t>07521</t>
  </si>
  <si>
    <t>07-521-08-001</t>
  </si>
  <si>
    <t>三春町</t>
  </si>
  <si>
    <t>三春町沼之倉第２埋立地</t>
  </si>
  <si>
    <t>焼却残渣（主灰）,溶融飛灰,不燃ごみ,焼却残渣（飛灰）,破砕ごみ・処理残渣</t>
  </si>
  <si>
    <t>凝集沈殿,生物処理（脱窒なし）,砂ろ過,消毒</t>
  </si>
  <si>
    <t>07-521-08-002</t>
  </si>
  <si>
    <t>三春町第１埋立地</t>
  </si>
  <si>
    <t>焼却残渣（主灰）,不燃ごみ,焼却残渣（飛灰）,粗大ごみ</t>
  </si>
  <si>
    <t>砂ろ過</t>
  </si>
  <si>
    <t>07522</t>
  </si>
  <si>
    <t>07-522-08-002</t>
  </si>
  <si>
    <t>小野町</t>
  </si>
  <si>
    <t>小野町塵芥処理場</t>
  </si>
  <si>
    <t>07561</t>
  </si>
  <si>
    <t>07-561-08-001</t>
  </si>
  <si>
    <t>新地町</t>
  </si>
  <si>
    <t>新地町一般廃棄物最終処分場</t>
  </si>
  <si>
    <t>07564</t>
  </si>
  <si>
    <t>07-564-08-002</t>
  </si>
  <si>
    <t>飯舘村</t>
  </si>
  <si>
    <t>飯舘村一般廃棄物最終処分場</t>
  </si>
  <si>
    <t>焼却残渣（主灰）,可燃ごみ,資源ごみ,不燃ごみ,焼却残渣（飛灰）,粗大ごみ</t>
  </si>
  <si>
    <t>07806</t>
  </si>
  <si>
    <t>07-806-08-001</t>
  </si>
  <si>
    <t>川俣方部衛生処理組合</t>
  </si>
  <si>
    <t>川俣方部衛生処理組合最終処分場</t>
  </si>
  <si>
    <t>焼却残渣（主灰）,その他,焼却残渣（飛灰）</t>
  </si>
  <si>
    <t>他施設での処理</t>
  </si>
  <si>
    <t>07811</t>
  </si>
  <si>
    <t>07-811-08-001</t>
  </si>
  <si>
    <t>伊達地方衛生処理組合</t>
  </si>
  <si>
    <t>伊達地方衛生処理組合　一般廃棄物埋立処分地施設</t>
  </si>
  <si>
    <t>表面遮水工（キャッピング）</t>
  </si>
  <si>
    <t>中間覆土</t>
  </si>
  <si>
    <t>一部延長を行っている</t>
  </si>
  <si>
    <t>07820</t>
  </si>
  <si>
    <t>07-820-08-001</t>
  </si>
  <si>
    <t>須賀川地方保健環境組合</t>
  </si>
  <si>
    <t>森宿一般廃棄物最終処分場（2期）</t>
  </si>
  <si>
    <t>凝集沈殿,生物処理（脱窒なし）,砂ろ過,消毒,活性炭処理</t>
  </si>
  <si>
    <t>07-820-08-002</t>
  </si>
  <si>
    <t>森宿一般廃棄物最終処分場（１期）</t>
  </si>
  <si>
    <t>07827</t>
  </si>
  <si>
    <t>07-827-08-001</t>
  </si>
  <si>
    <t>会津若松地方広域市町村圏整備組合</t>
  </si>
  <si>
    <t>環境センター　沼平第２最終処分場</t>
  </si>
  <si>
    <t>焼却残渣（主灰）,その他,焼却残渣（飛灰）,破砕ごみ・処理残渣</t>
  </si>
  <si>
    <t>凝集沈殿,生物処理（脱窒あり）,砂ろ過,消毒,活性炭処理,キレート処理</t>
  </si>
  <si>
    <t>07-827-08-002</t>
  </si>
  <si>
    <t>環境センター　沼平第１最終処分場</t>
  </si>
  <si>
    <t>07-827-08-003</t>
  </si>
  <si>
    <t>環境センター　長峰最終処分場</t>
  </si>
  <si>
    <t>07840</t>
  </si>
  <si>
    <t>07-840-08-001</t>
  </si>
  <si>
    <t>西白河地方衛生処理一部事務組合</t>
  </si>
  <si>
    <t>西郷埋立処分場</t>
  </si>
  <si>
    <t>焼却残渣（主灰）,破砕ごみ・処理残渣</t>
  </si>
  <si>
    <t>生物処理（脱窒なし）</t>
  </si>
  <si>
    <t>07844</t>
  </si>
  <si>
    <t>07-844-08-001</t>
  </si>
  <si>
    <t>東白衛生組合</t>
  </si>
  <si>
    <t>東白クリーンセンター一般廃棄物最終処分場</t>
  </si>
  <si>
    <t>-</t>
  </si>
  <si>
    <t>07846</t>
  </si>
  <si>
    <t>07-846-08-002</t>
  </si>
  <si>
    <t>石川地方生活環境施設組合</t>
  </si>
  <si>
    <t>きららクリーンセンター</t>
  </si>
  <si>
    <t>07-846-08-003</t>
  </si>
  <si>
    <t>石川地方生活環境施設組合焼却灰捨場</t>
  </si>
  <si>
    <t>07853</t>
  </si>
  <si>
    <t>07-853-08-001</t>
  </si>
  <si>
    <t>田村広域行政組合</t>
  </si>
  <si>
    <t>一般廃棄物最終処分場</t>
  </si>
  <si>
    <t>溶融飛灰,破砕ごみ・処理残渣</t>
  </si>
  <si>
    <t>底部遮水工,鉛直遮水工,覆蓋（屋根）</t>
  </si>
  <si>
    <t>凝集沈殿,生物処理（脱窒なし）,砂ろ過,消毒,活性炭処理,膜処理</t>
  </si>
  <si>
    <t>07868</t>
  </si>
  <si>
    <t>07-868-08-001</t>
  </si>
  <si>
    <t>喜多方地方広域市町村圏組合</t>
  </si>
  <si>
    <t>環境センター羽山最終処分場</t>
  </si>
  <si>
    <t>焼却残渣（主灰）,不燃ごみ,その他,破砕ごみ・処理残渣</t>
  </si>
  <si>
    <t>07871</t>
  </si>
  <si>
    <t>07-871-08-001</t>
  </si>
  <si>
    <t>安達地方広域行政組合</t>
  </si>
  <si>
    <t>東和クリーンヒル</t>
  </si>
  <si>
    <t>溶融飛灰,その他,溶融スラグ,破砕ごみ・処理残渣</t>
  </si>
  <si>
    <t>底部遮水工,表面遮水工（キャッピング）,その他遮水</t>
  </si>
  <si>
    <t>07873</t>
  </si>
  <si>
    <t>07-873-08-001</t>
  </si>
  <si>
    <t>双葉地方広域市町村圏組合</t>
  </si>
  <si>
    <t>双葉地方広域市町村圏組合北部埋立最終処分場</t>
  </si>
  <si>
    <t>破砕ごみ・処理残渣</t>
  </si>
  <si>
    <t>生物処理（脱窒なし）,砂ろ過,活性炭処理</t>
  </si>
  <si>
    <t>07-873-08-002</t>
  </si>
  <si>
    <t>双葉地方広域市町村圏組合舘の沢埋立最終処分場</t>
  </si>
  <si>
    <t>凝集沈殿,生物処理（脱窒あり）,砂ろ過</t>
  </si>
  <si>
    <t>クリーンセンターふたば</t>
  </si>
  <si>
    <t>07878</t>
  </si>
  <si>
    <t>07-878-08-001</t>
  </si>
  <si>
    <t>西部環境衛生組合</t>
  </si>
  <si>
    <t>環境センター埋立地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</si>
  <si>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</si>
  <si>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</si>
  <si>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</si>
  <si>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</si>
  <si>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</si>
  <si>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</si>
  <si>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</si>
  <si>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</si>
  <si>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</si>
  <si>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</si>
  <si>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</si>
  <si>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</si>
  <si>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</si>
  <si>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</si>
  <si>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</si>
  <si>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</si>
  <si>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</si>
  <si>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</si>
  <si>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</si>
  <si>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</si>
  <si>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</si>
  <si>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</si>
  <si>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</si>
  <si>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</si>
  <si>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</si>
  <si>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</si>
  <si>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</si>
  <si>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</si>
  <si>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</si>
  <si>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</si>
  <si>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</si>
  <si>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</si>
  <si>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</si>
  <si>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</si>
  <si>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</si>
  <si>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</si>
  <si>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</si>
  <si>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</si>
  <si>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</si>
  <si>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</si>
  <si>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</si>
  <si>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</si>
  <si>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</si>
  <si>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</si>
  <si>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</si>
  <si>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</si>
  <si>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</si>
  <si>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福島県</t>
  </si>
  <si>
    <t>07201</t>
  </si>
  <si>
    <t>07-201-09-001</t>
  </si>
  <si>
    <t>福島市</t>
  </si>
  <si>
    <t>福島市衛生処理場</t>
  </si>
  <si>
    <t>排出量・売却量</t>
  </si>
  <si>
    <t>無し</t>
  </si>
  <si>
    <t>焼却無し</t>
  </si>
  <si>
    <t>嫌気</t>
  </si>
  <si>
    <t>脱水</t>
  </si>
  <si>
    <t>堆肥化,その他</t>
  </si>
  <si>
    <t>委託</t>
  </si>
  <si>
    <t>07203</t>
  </si>
  <si>
    <t>07-203-09-001</t>
  </si>
  <si>
    <t>郡山市</t>
  </si>
  <si>
    <t>郡山市富久山クリーンセンター衛生処理センター第一処理施設</t>
  </si>
  <si>
    <t>施設外焼却</t>
  </si>
  <si>
    <t>標脱</t>
  </si>
  <si>
    <t>脱水,焼却</t>
  </si>
  <si>
    <t>07-203-09-002</t>
  </si>
  <si>
    <t>郡山市富久山クリーンセンター衛生処理センター第二処理施設</t>
  </si>
  <si>
    <t>高負荷</t>
  </si>
  <si>
    <t>07204</t>
  </si>
  <si>
    <t>07-204-09-001</t>
  </si>
  <si>
    <t>いわき市</t>
  </si>
  <si>
    <t>中部衛生センター</t>
  </si>
  <si>
    <t>施設内焼却</t>
  </si>
  <si>
    <t>脱水,乾燥,焼却</t>
  </si>
  <si>
    <t>一部委託</t>
  </si>
  <si>
    <t>07-204-09-002</t>
  </si>
  <si>
    <t>南部衛生センター</t>
  </si>
  <si>
    <t>直営</t>
  </si>
  <si>
    <t>07-204-09-003</t>
  </si>
  <si>
    <t>北部衛生センター</t>
  </si>
  <si>
    <t>脱水,乾燥</t>
  </si>
  <si>
    <t>07212</t>
  </si>
  <si>
    <t>07-212-09-001</t>
  </si>
  <si>
    <t>南相馬市</t>
  </si>
  <si>
    <t>雫浄化センター</t>
  </si>
  <si>
    <t>生産量</t>
  </si>
  <si>
    <t>07806</t>
  </si>
  <si>
    <t>07-806-09-001</t>
  </si>
  <si>
    <t>川俣方部衛生処理組合</t>
  </si>
  <si>
    <t>川俣方部衛生処理組合川俣方部衛生処理場</t>
  </si>
  <si>
    <t>07811</t>
  </si>
  <si>
    <t>07-811-09-002</t>
  </si>
  <si>
    <t>伊達地方衛生処理組合</t>
  </si>
  <si>
    <t>伊達地方衛生処理組合　汚泥再生処理センター</t>
  </si>
  <si>
    <t>高負荷,膜分離</t>
  </si>
  <si>
    <t>助燃剤製造</t>
  </si>
  <si>
    <t>07820</t>
  </si>
  <si>
    <t>07-820-09-001</t>
  </si>
  <si>
    <t>須賀川地方保健環境組合</t>
  </si>
  <si>
    <t>須賀川地方衛生センター　し尿処理施設</t>
  </si>
  <si>
    <t>施設内焼却,施設外焼却</t>
  </si>
  <si>
    <t>07824</t>
  </si>
  <si>
    <t>07-824-09-001</t>
  </si>
  <si>
    <t>田島下郷町衛生組合</t>
  </si>
  <si>
    <t>田島下郷町衛生センター</t>
  </si>
  <si>
    <t>好希釈,標脱,焼却</t>
  </si>
  <si>
    <t>07827</t>
  </si>
  <si>
    <t>07-827-09-001</t>
  </si>
  <si>
    <t>会津若松地方広域市町村圏整備組合</t>
  </si>
  <si>
    <t>環境センター　し尿第２処理施設</t>
  </si>
  <si>
    <t>好気</t>
  </si>
  <si>
    <t>堆肥化</t>
  </si>
  <si>
    <t>07-827-09-002</t>
  </si>
  <si>
    <t>環境センター　し尿第１処理施設</t>
  </si>
  <si>
    <t>07840</t>
  </si>
  <si>
    <t>07-840-09-001</t>
  </si>
  <si>
    <t>西白河地方衛生処理一部事務組合</t>
  </si>
  <si>
    <t>白河地方清掃センター</t>
  </si>
  <si>
    <t>嫌気,好気</t>
  </si>
  <si>
    <t>07844</t>
  </si>
  <si>
    <t>07-844-09-001</t>
  </si>
  <si>
    <t>東白衛生組合</t>
  </si>
  <si>
    <t>東白クリーンセンターし尿処理施設</t>
  </si>
  <si>
    <t>焼却</t>
  </si>
  <si>
    <t>07846</t>
  </si>
  <si>
    <t>07-846-09-001</t>
  </si>
  <si>
    <t>石川地方生活環境施設組合</t>
  </si>
  <si>
    <t>石川地方し尿処理場</t>
  </si>
  <si>
    <t>07853</t>
  </si>
  <si>
    <t>07-853-09-001</t>
  </si>
  <si>
    <t>田村広域行政組合</t>
  </si>
  <si>
    <t>田村地方衛生処理センター</t>
  </si>
  <si>
    <t>標脱,焼却</t>
  </si>
  <si>
    <t>07862</t>
  </si>
  <si>
    <t>07-862-09-001</t>
  </si>
  <si>
    <t>相馬方部衛生組合</t>
  </si>
  <si>
    <t>相馬方部衛生組合衛生センター</t>
  </si>
  <si>
    <t>-</t>
  </si>
  <si>
    <t>07868</t>
  </si>
  <si>
    <t>07-868-09-001</t>
  </si>
  <si>
    <t>喜多方地方広域市町村圏組合</t>
  </si>
  <si>
    <t>環境センター塩川工場</t>
  </si>
  <si>
    <t>嫌気,浄化槽専用</t>
  </si>
  <si>
    <t>メタン発酵</t>
  </si>
  <si>
    <t>所内利用（熱利用）</t>
  </si>
  <si>
    <t>07871</t>
  </si>
  <si>
    <t>07-871-09-002</t>
  </si>
  <si>
    <t>安達地方広域行政組合</t>
  </si>
  <si>
    <t>あだたら環境共生センター</t>
  </si>
  <si>
    <t>炭化</t>
  </si>
  <si>
    <t>07873</t>
  </si>
  <si>
    <t>07-873-09-001</t>
  </si>
  <si>
    <t>双葉地方広域市町村圏組合</t>
  </si>
  <si>
    <t>双葉地方広域市町村圏組合双葉環境センター</t>
  </si>
  <si>
    <t>07878</t>
  </si>
  <si>
    <t>07-878-09-001</t>
  </si>
  <si>
    <t>西部環境衛生組合</t>
  </si>
  <si>
    <t>西部環境衛生組合環境センターし尿処理場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</si>
  <si>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</si>
  <si>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</si>
  <si>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</si>
  <si>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</si>
  <si>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</si>
  <si>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</si>
  <si>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</si>
  <si>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</si>
  <si>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</si>
  <si>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</si>
  <si>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</si>
  <si>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</si>
  <si>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</si>
  <si>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</si>
  <si>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福島県</t>
  </si>
  <si>
    <t>07205</t>
  </si>
  <si>
    <t>07-205-10-001</t>
  </si>
  <si>
    <t>白河市</t>
  </si>
  <si>
    <t>白河市白河複合団地環境センター</t>
  </si>
  <si>
    <t>接触ばっ気</t>
  </si>
  <si>
    <t>委託</t>
  </si>
  <si>
    <t>07407</t>
  </si>
  <si>
    <t>07-407-10-001</t>
  </si>
  <si>
    <t>磐梯町</t>
  </si>
  <si>
    <t>七ッ森浄化センター</t>
  </si>
  <si>
    <t>長時間ばっ気</t>
  </si>
  <si>
    <t>移管</t>
  </si>
  <si>
    <t>07545</t>
  </si>
  <si>
    <t>07-545-10-001</t>
  </si>
  <si>
    <t>大熊町</t>
  </si>
  <si>
    <t>大熊町地域下水道第一処理施設</t>
  </si>
  <si>
    <t>一部委託</t>
  </si>
  <si>
    <t>場内温水,場内蒸気,発電（場内利用）,場外温水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</si>
</sst>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48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D8" sqref="D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9</v>
      </c>
      <c r="AV1" s="6"/>
    </row>
    <row r="2" spans="1:80" s="5" customFormat="1" ht="13.5" customHeight="1">
      <c r="A2" s="83" t="s">
        <v>10</v>
      </c>
      <c r="B2" s="102" t="s">
        <v>11</v>
      </c>
      <c r="C2" s="84" t="s">
        <v>12</v>
      </c>
      <c r="D2" s="83" t="s">
        <v>13</v>
      </c>
      <c r="E2" s="88" t="s">
        <v>14</v>
      </c>
      <c r="F2" s="83" t="s">
        <v>15</v>
      </c>
      <c r="G2" s="85" t="s">
        <v>16</v>
      </c>
      <c r="H2" s="103" t="s">
        <v>17</v>
      </c>
      <c r="I2" s="104"/>
      <c r="J2" s="104"/>
      <c r="K2" s="98" t="s">
        <v>18</v>
      </c>
      <c r="L2" s="92"/>
      <c r="M2" s="98" t="s">
        <v>19</v>
      </c>
      <c r="N2" s="92"/>
      <c r="O2" s="83" t="s">
        <v>20</v>
      </c>
      <c r="P2" s="83" t="s">
        <v>21</v>
      </c>
      <c r="Q2" s="84" t="s">
        <v>22</v>
      </c>
      <c r="R2" s="83" t="s">
        <v>23</v>
      </c>
      <c r="S2" s="83" t="s">
        <v>24</v>
      </c>
      <c r="T2" s="83" t="s">
        <v>25</v>
      </c>
      <c r="U2" s="84" t="s">
        <v>26</v>
      </c>
      <c r="V2" s="84"/>
      <c r="W2" s="84" t="s">
        <v>27</v>
      </c>
      <c r="X2" s="84"/>
      <c r="Y2" s="98" t="s">
        <v>28</v>
      </c>
      <c r="Z2" s="133"/>
      <c r="AA2" s="133"/>
      <c r="AB2" s="92"/>
      <c r="AC2" s="98" t="s">
        <v>29</v>
      </c>
      <c r="AD2" s="113"/>
      <c r="AE2" s="83" t="s">
        <v>30</v>
      </c>
      <c r="AF2" s="83" t="s">
        <v>31</v>
      </c>
      <c r="AG2" s="107" t="s">
        <v>32</v>
      </c>
      <c r="AH2" s="88" t="s">
        <v>33</v>
      </c>
      <c r="AI2" s="108" t="s">
        <v>34</v>
      </c>
      <c r="AJ2" s="109"/>
      <c r="AK2" s="109"/>
      <c r="AL2" s="109"/>
      <c r="AM2" s="109"/>
      <c r="AN2" s="109"/>
      <c r="AO2" s="110"/>
      <c r="AP2" s="88" t="s">
        <v>35</v>
      </c>
      <c r="AQ2" s="108" t="s">
        <v>36</v>
      </c>
      <c r="AR2" s="109"/>
      <c r="AS2" s="109"/>
      <c r="AT2" s="110"/>
      <c r="AU2" s="108" t="s">
        <v>37</v>
      </c>
      <c r="AV2" s="110"/>
      <c r="AW2" s="118" t="s">
        <v>38</v>
      </c>
      <c r="AX2" s="118" t="s">
        <v>39</v>
      </c>
      <c r="AY2" s="122" t="s">
        <v>40</v>
      </c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4"/>
      <c r="CB2" s="131" t="s">
        <v>41</v>
      </c>
    </row>
    <row r="3" spans="1:80" s="5" customFormat="1" ht="13.5" customHeight="1">
      <c r="A3" s="96"/>
      <c r="B3" s="102"/>
      <c r="C3" s="100"/>
      <c r="D3" s="83"/>
      <c r="E3" s="89"/>
      <c r="F3" s="83"/>
      <c r="G3" s="87"/>
      <c r="H3" s="105"/>
      <c r="I3" s="106"/>
      <c r="J3" s="106"/>
      <c r="K3" s="99"/>
      <c r="L3" s="93"/>
      <c r="M3" s="99"/>
      <c r="N3" s="93"/>
      <c r="O3" s="83"/>
      <c r="P3" s="83"/>
      <c r="Q3" s="101"/>
      <c r="R3" s="83"/>
      <c r="S3" s="83"/>
      <c r="T3" s="96"/>
      <c r="U3" s="91"/>
      <c r="V3" s="91"/>
      <c r="W3" s="91"/>
      <c r="X3" s="91"/>
      <c r="Y3" s="134"/>
      <c r="Z3" s="135"/>
      <c r="AA3" s="135"/>
      <c r="AB3" s="94"/>
      <c r="AC3" s="114"/>
      <c r="AD3" s="115"/>
      <c r="AE3" s="96"/>
      <c r="AF3" s="83"/>
      <c r="AG3" s="107"/>
      <c r="AH3" s="89"/>
      <c r="AI3" s="95"/>
      <c r="AJ3" s="111"/>
      <c r="AK3" s="111"/>
      <c r="AL3" s="111"/>
      <c r="AM3" s="111"/>
      <c r="AN3" s="111"/>
      <c r="AO3" s="112"/>
      <c r="AP3" s="89"/>
      <c r="AQ3" s="95"/>
      <c r="AR3" s="111"/>
      <c r="AS3" s="111"/>
      <c r="AT3" s="112"/>
      <c r="AU3" s="116"/>
      <c r="AV3" s="117"/>
      <c r="AW3" s="136"/>
      <c r="AX3" s="119"/>
      <c r="AY3" s="125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7"/>
      <c r="CB3" s="132"/>
    </row>
    <row r="4" spans="1:80" s="5" customFormat="1" ht="34.5" customHeight="1">
      <c r="A4" s="96"/>
      <c r="B4" s="102"/>
      <c r="C4" s="100"/>
      <c r="D4" s="83"/>
      <c r="E4" s="89"/>
      <c r="F4" s="83"/>
      <c r="G4" s="87"/>
      <c r="H4" s="85" t="s">
        <v>42</v>
      </c>
      <c r="I4" s="85" t="s">
        <v>43</v>
      </c>
      <c r="J4" s="85" t="s">
        <v>44</v>
      </c>
      <c r="K4" s="99"/>
      <c r="L4" s="94"/>
      <c r="M4" s="99"/>
      <c r="N4" s="94"/>
      <c r="O4" s="83"/>
      <c r="P4" s="83"/>
      <c r="Q4" s="101"/>
      <c r="R4" s="83"/>
      <c r="S4" s="83"/>
      <c r="T4" s="96"/>
      <c r="U4" s="98" t="s">
        <v>45</v>
      </c>
      <c r="V4" s="84" t="s">
        <v>46</v>
      </c>
      <c r="W4" s="98" t="s">
        <v>45</v>
      </c>
      <c r="X4" s="84" t="s">
        <v>46</v>
      </c>
      <c r="Y4" s="84" t="s">
        <v>28</v>
      </c>
      <c r="Z4" s="88" t="s">
        <v>47</v>
      </c>
      <c r="AA4" s="88" t="s">
        <v>48</v>
      </c>
      <c r="AB4" s="88" t="s">
        <v>49</v>
      </c>
      <c r="AC4" s="84" t="s">
        <v>50</v>
      </c>
      <c r="AD4" s="84" t="s">
        <v>51</v>
      </c>
      <c r="AE4" s="96"/>
      <c r="AF4" s="83"/>
      <c r="AG4" s="107"/>
      <c r="AH4" s="89"/>
      <c r="AI4" s="95" t="s">
        <v>52</v>
      </c>
      <c r="AJ4" s="88" t="s">
        <v>53</v>
      </c>
      <c r="AK4" s="88" t="s">
        <v>54</v>
      </c>
      <c r="AL4" s="88" t="s">
        <v>55</v>
      </c>
      <c r="AM4" s="88" t="s">
        <v>56</v>
      </c>
      <c r="AN4" s="88" t="s">
        <v>57</v>
      </c>
      <c r="AO4" s="88" t="s">
        <v>58</v>
      </c>
      <c r="AP4" s="89"/>
      <c r="AQ4" s="95" t="s">
        <v>52</v>
      </c>
      <c r="AR4" s="88" t="s">
        <v>59</v>
      </c>
      <c r="AS4" s="88" t="s">
        <v>60</v>
      </c>
      <c r="AT4" s="88" t="s">
        <v>61</v>
      </c>
      <c r="AU4" s="88" t="s">
        <v>62</v>
      </c>
      <c r="AV4" s="88" t="s">
        <v>63</v>
      </c>
      <c r="AW4" s="136"/>
      <c r="AX4" s="119"/>
      <c r="AY4" s="120" t="s">
        <v>52</v>
      </c>
      <c r="AZ4" s="121"/>
      <c r="BA4" s="128" t="s">
        <v>64</v>
      </c>
      <c r="BB4" s="129"/>
      <c r="BC4" s="130"/>
      <c r="BD4" s="128" t="s">
        <v>65</v>
      </c>
      <c r="BE4" s="129"/>
      <c r="BF4" s="130"/>
      <c r="BG4" s="128" t="s">
        <v>66</v>
      </c>
      <c r="BH4" s="129"/>
      <c r="BI4" s="130"/>
      <c r="BJ4" s="128" t="s">
        <v>67</v>
      </c>
      <c r="BK4" s="129"/>
      <c r="BL4" s="130"/>
      <c r="BM4" s="128" t="s">
        <v>68</v>
      </c>
      <c r="BN4" s="129"/>
      <c r="BO4" s="130"/>
      <c r="BP4" s="128" t="s">
        <v>69</v>
      </c>
      <c r="BQ4" s="129"/>
      <c r="BR4" s="130"/>
      <c r="BS4" s="128" t="s">
        <v>70</v>
      </c>
      <c r="BT4" s="129"/>
      <c r="BU4" s="130"/>
      <c r="BV4" s="128" t="s">
        <v>71</v>
      </c>
      <c r="BW4" s="129"/>
      <c r="BX4" s="130"/>
      <c r="BY4" s="128" t="s">
        <v>58</v>
      </c>
      <c r="BZ4" s="129"/>
      <c r="CA4" s="130"/>
      <c r="CB4" s="132"/>
    </row>
    <row r="5" spans="1:80" s="5" customFormat="1" ht="39" customHeight="1">
      <c r="A5" s="96"/>
      <c r="B5" s="102"/>
      <c r="C5" s="100"/>
      <c r="D5" s="83"/>
      <c r="E5" s="89"/>
      <c r="F5" s="83"/>
      <c r="G5" s="87"/>
      <c r="H5" s="86"/>
      <c r="I5" s="86"/>
      <c r="J5" s="87"/>
      <c r="K5" s="100"/>
      <c r="L5" s="84" t="s">
        <v>72</v>
      </c>
      <c r="M5" s="100"/>
      <c r="N5" s="84" t="s">
        <v>72</v>
      </c>
      <c r="O5" s="83"/>
      <c r="P5" s="83"/>
      <c r="Q5" s="101"/>
      <c r="R5" s="83"/>
      <c r="S5" s="83"/>
      <c r="T5" s="96"/>
      <c r="U5" s="99"/>
      <c r="V5" s="100"/>
      <c r="W5" s="99"/>
      <c r="X5" s="100"/>
      <c r="Y5" s="100"/>
      <c r="Z5" s="89"/>
      <c r="AA5" s="89"/>
      <c r="AB5" s="89"/>
      <c r="AC5" s="100"/>
      <c r="AD5" s="100"/>
      <c r="AE5" s="96"/>
      <c r="AF5" s="83"/>
      <c r="AG5" s="107"/>
      <c r="AH5" s="89"/>
      <c r="AI5" s="95"/>
      <c r="AJ5" s="89"/>
      <c r="AK5" s="89"/>
      <c r="AL5" s="89"/>
      <c r="AM5" s="89"/>
      <c r="AN5" s="89"/>
      <c r="AO5" s="89"/>
      <c r="AP5" s="89"/>
      <c r="AQ5" s="95"/>
      <c r="AR5" s="89"/>
      <c r="AS5" s="89"/>
      <c r="AT5" s="89"/>
      <c r="AU5" s="89"/>
      <c r="AV5" s="89"/>
      <c r="AW5" s="136"/>
      <c r="AX5" s="119"/>
      <c r="AY5" s="63" t="s">
        <v>73</v>
      </c>
      <c r="AZ5" s="63" t="s">
        <v>74</v>
      </c>
      <c r="BA5" s="63" t="s">
        <v>75</v>
      </c>
      <c r="BB5" s="63" t="s">
        <v>73</v>
      </c>
      <c r="BC5" s="63" t="s">
        <v>74</v>
      </c>
      <c r="BD5" s="63" t="s">
        <v>75</v>
      </c>
      <c r="BE5" s="63" t="s">
        <v>73</v>
      </c>
      <c r="BF5" s="63" t="s">
        <v>74</v>
      </c>
      <c r="BG5" s="63" t="s">
        <v>75</v>
      </c>
      <c r="BH5" s="63" t="s">
        <v>73</v>
      </c>
      <c r="BI5" s="63" t="s">
        <v>74</v>
      </c>
      <c r="BJ5" s="63" t="s">
        <v>75</v>
      </c>
      <c r="BK5" s="63" t="s">
        <v>73</v>
      </c>
      <c r="BL5" s="63" t="s">
        <v>74</v>
      </c>
      <c r="BM5" s="63" t="s">
        <v>75</v>
      </c>
      <c r="BN5" s="63" t="s">
        <v>73</v>
      </c>
      <c r="BO5" s="63" t="s">
        <v>74</v>
      </c>
      <c r="BP5" s="63" t="s">
        <v>75</v>
      </c>
      <c r="BQ5" s="63" t="s">
        <v>73</v>
      </c>
      <c r="BR5" s="63" t="s">
        <v>74</v>
      </c>
      <c r="BS5" s="63" t="s">
        <v>75</v>
      </c>
      <c r="BT5" s="63" t="s">
        <v>73</v>
      </c>
      <c r="BU5" s="63" t="s">
        <v>74</v>
      </c>
      <c r="BV5" s="63" t="s">
        <v>75</v>
      </c>
      <c r="BW5" s="63" t="s">
        <v>73</v>
      </c>
      <c r="BX5" s="63" t="s">
        <v>74</v>
      </c>
      <c r="BY5" s="63" t="s">
        <v>75</v>
      </c>
      <c r="BZ5" s="63" t="s">
        <v>73</v>
      </c>
      <c r="CA5" s="63" t="s">
        <v>74</v>
      </c>
      <c r="CB5" s="132"/>
    </row>
    <row r="6" spans="1:80" s="17" customFormat="1" ht="10.5" customHeight="1">
      <c r="A6" s="97"/>
      <c r="B6" s="102"/>
      <c r="C6" s="100"/>
      <c r="D6" s="84"/>
      <c r="E6" s="90"/>
      <c r="F6" s="84"/>
      <c r="G6" s="8" t="s">
        <v>76</v>
      </c>
      <c r="H6" s="8" t="s">
        <v>76</v>
      </c>
      <c r="I6" s="9" t="s">
        <v>77</v>
      </c>
      <c r="J6" s="87"/>
      <c r="K6" s="91"/>
      <c r="L6" s="91"/>
      <c r="M6" s="91"/>
      <c r="N6" s="91"/>
      <c r="O6" s="84"/>
      <c r="P6" s="84"/>
      <c r="Q6" s="10" t="s">
        <v>78</v>
      </c>
      <c r="R6" s="84"/>
      <c r="S6" s="84"/>
      <c r="T6" s="97"/>
      <c r="U6" s="11" t="s">
        <v>79</v>
      </c>
      <c r="V6" s="10" t="s">
        <v>80</v>
      </c>
      <c r="W6" s="11" t="s">
        <v>79</v>
      </c>
      <c r="X6" s="10" t="s">
        <v>80</v>
      </c>
      <c r="Y6" s="10" t="s">
        <v>81</v>
      </c>
      <c r="Z6" s="12" t="s">
        <v>82</v>
      </c>
      <c r="AA6" s="12" t="s">
        <v>83</v>
      </c>
      <c r="AB6" s="12" t="s">
        <v>83</v>
      </c>
      <c r="AC6" s="100"/>
      <c r="AD6" s="100"/>
      <c r="AE6" s="97"/>
      <c r="AF6" s="84"/>
      <c r="AG6" s="88"/>
      <c r="AH6" s="12" t="s">
        <v>84</v>
      </c>
      <c r="AI6" s="13" t="s">
        <v>84</v>
      </c>
      <c r="AJ6" s="12" t="s">
        <v>84</v>
      </c>
      <c r="AK6" s="12" t="s">
        <v>84</v>
      </c>
      <c r="AL6" s="12" t="s">
        <v>84</v>
      </c>
      <c r="AM6" s="12" t="s">
        <v>84</v>
      </c>
      <c r="AN6" s="12" t="s">
        <v>84</v>
      </c>
      <c r="AO6" s="12" t="s">
        <v>84</v>
      </c>
      <c r="AP6" s="12" t="s">
        <v>85</v>
      </c>
      <c r="AQ6" s="12" t="s">
        <v>84</v>
      </c>
      <c r="AR6" s="12" t="s">
        <v>84</v>
      </c>
      <c r="AS6" s="12" t="s">
        <v>84</v>
      </c>
      <c r="AT6" s="12" t="s">
        <v>84</v>
      </c>
      <c r="AU6" s="12" t="s">
        <v>86</v>
      </c>
      <c r="AV6" s="12" t="s">
        <v>86</v>
      </c>
      <c r="AW6" s="137"/>
      <c r="AX6" s="14" t="s">
        <v>87</v>
      </c>
      <c r="AY6" s="14" t="s">
        <v>76</v>
      </c>
      <c r="AZ6" s="14" t="s">
        <v>88</v>
      </c>
      <c r="BA6" s="15"/>
      <c r="BB6" s="14" t="s">
        <v>76</v>
      </c>
      <c r="BC6" s="14" t="s">
        <v>88</v>
      </c>
      <c r="BD6" s="15"/>
      <c r="BE6" s="14" t="s">
        <v>76</v>
      </c>
      <c r="BF6" s="14" t="s">
        <v>88</v>
      </c>
      <c r="BG6" s="15"/>
      <c r="BH6" s="14" t="s">
        <v>76</v>
      </c>
      <c r="BI6" s="14" t="s">
        <v>88</v>
      </c>
      <c r="BJ6" s="15"/>
      <c r="BK6" s="14" t="s">
        <v>76</v>
      </c>
      <c r="BL6" s="14" t="s">
        <v>88</v>
      </c>
      <c r="BM6" s="15"/>
      <c r="BN6" s="14" t="s">
        <v>76</v>
      </c>
      <c r="BO6" s="14" t="s">
        <v>88</v>
      </c>
      <c r="BP6" s="15"/>
      <c r="BQ6" s="14" t="s">
        <v>76</v>
      </c>
      <c r="BR6" s="14" t="s">
        <v>88</v>
      </c>
      <c r="BS6" s="16"/>
      <c r="BT6" s="14" t="s">
        <v>76</v>
      </c>
      <c r="BU6" s="14" t="s">
        <v>88</v>
      </c>
      <c r="BV6" s="15"/>
      <c r="BW6" s="14" t="s">
        <v>76</v>
      </c>
      <c r="BX6" s="14" t="s">
        <v>88</v>
      </c>
      <c r="BY6" s="15"/>
      <c r="BZ6" s="14" t="s">
        <v>76</v>
      </c>
      <c r="CA6" s="14" t="s">
        <v>88</v>
      </c>
      <c r="CB6" s="132"/>
    </row>
    <row r="7" spans="1:80" s="66" customFormat="1" ht="30" customHeight="1">
      <c r="A7" s="18" t="s">
        <v>89</v>
      </c>
      <c r="B7" s="19" t="s">
        <v>90</v>
      </c>
      <c r="C7" s="18" t="s">
        <v>91</v>
      </c>
      <c r="D7" s="18" t="s">
        <v>92</v>
      </c>
      <c r="E7" s="18"/>
      <c r="F7" s="18" t="s">
        <v>93</v>
      </c>
      <c r="G7" s="18">
        <v>33018</v>
      </c>
      <c r="H7" s="18">
        <v>0</v>
      </c>
      <c r="I7" s="18">
        <v>0</v>
      </c>
      <c r="J7" s="18"/>
      <c r="K7" s="18" t="s">
        <v>94</v>
      </c>
      <c r="L7" s="18"/>
      <c r="M7" s="18" t="s">
        <v>95</v>
      </c>
      <c r="N7" s="18"/>
      <c r="O7" s="18" t="s">
        <v>96</v>
      </c>
      <c r="P7" s="18" t="s">
        <v>97</v>
      </c>
      <c r="Q7" s="18">
        <v>240</v>
      </c>
      <c r="R7" s="18">
        <v>2</v>
      </c>
      <c r="S7" s="18">
        <v>1988</v>
      </c>
      <c r="T7" s="18" t="s">
        <v>98</v>
      </c>
      <c r="U7" s="18">
        <v>36938</v>
      </c>
      <c r="V7" s="18">
        <v>1130</v>
      </c>
      <c r="W7" s="18"/>
      <c r="X7" s="18"/>
      <c r="Y7" s="18">
        <v>800</v>
      </c>
      <c r="Z7" s="18">
        <v>2.2</v>
      </c>
      <c r="AA7" s="18">
        <v>1959.1</v>
      </c>
      <c r="AB7" s="18"/>
      <c r="AC7" s="18" t="s">
        <v>99</v>
      </c>
      <c r="AD7" s="18" t="s">
        <v>100</v>
      </c>
      <c r="AE7" s="18" t="s">
        <v>101</v>
      </c>
      <c r="AF7" s="18"/>
      <c r="AG7" s="18" t="s">
        <v>99</v>
      </c>
      <c r="AH7" s="18"/>
      <c r="AI7" s="18">
        <f aca="true" t="shared" si="0" ref="AI7:AI31">+SUM(AJ7:AO7)</f>
        <v>99.99999999999999</v>
      </c>
      <c r="AJ7" s="18">
        <v>47.3</v>
      </c>
      <c r="AK7" s="18">
        <v>19.9</v>
      </c>
      <c r="AL7" s="18">
        <v>12.5</v>
      </c>
      <c r="AM7" s="18">
        <v>11.8</v>
      </c>
      <c r="AN7" s="18">
        <v>2.2</v>
      </c>
      <c r="AO7" s="18">
        <v>6.3</v>
      </c>
      <c r="AP7" s="18">
        <v>195</v>
      </c>
      <c r="AQ7" s="18">
        <f aca="true" t="shared" si="1" ref="AQ7:AQ31">+SUM(AR7:AT7)</f>
        <v>100</v>
      </c>
      <c r="AR7" s="18">
        <v>43.4</v>
      </c>
      <c r="AS7" s="18">
        <v>51</v>
      </c>
      <c r="AT7" s="18">
        <v>5.6</v>
      </c>
      <c r="AU7" s="18">
        <v>8520</v>
      </c>
      <c r="AV7" s="18">
        <v>9630</v>
      </c>
      <c r="AW7" s="20" t="s">
        <v>99</v>
      </c>
      <c r="AX7" s="20"/>
      <c r="AY7" s="26">
        <f aca="true" t="shared" si="2" ref="AY7:AY31">+BB7+BE7+BH7+BK7+BN7+BQ7+BT7+BW7+BZ7</f>
        <v>0</v>
      </c>
      <c r="AZ7" s="26">
        <f aca="true" t="shared" si="3" ref="AZ7:AZ31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89</v>
      </c>
      <c r="B8" s="19" t="s">
        <v>90</v>
      </c>
      <c r="C8" s="18" t="s">
        <v>102</v>
      </c>
      <c r="D8" s="18" t="s">
        <v>92</v>
      </c>
      <c r="E8" s="18"/>
      <c r="F8" s="18" t="s">
        <v>103</v>
      </c>
      <c r="G8" s="18">
        <v>60010</v>
      </c>
      <c r="H8" s="18">
        <v>1977</v>
      </c>
      <c r="I8" s="18"/>
      <c r="J8" s="18" t="s">
        <v>104</v>
      </c>
      <c r="K8" s="18" t="s">
        <v>105</v>
      </c>
      <c r="L8" s="18"/>
      <c r="M8" s="18" t="s">
        <v>95</v>
      </c>
      <c r="N8" s="18"/>
      <c r="O8" s="18" t="s">
        <v>96</v>
      </c>
      <c r="P8" s="18" t="s">
        <v>97</v>
      </c>
      <c r="Q8" s="18">
        <v>220</v>
      </c>
      <c r="R8" s="18">
        <v>2</v>
      </c>
      <c r="S8" s="18">
        <v>2008</v>
      </c>
      <c r="T8" s="18" t="s">
        <v>106</v>
      </c>
      <c r="U8" s="18">
        <v>12926000</v>
      </c>
      <c r="V8" s="18">
        <v>4822000</v>
      </c>
      <c r="W8" s="18">
        <v>6959000</v>
      </c>
      <c r="X8" s="18">
        <v>3109000</v>
      </c>
      <c r="Y8" s="18">
        <v>5100</v>
      </c>
      <c r="Z8" s="18">
        <v>16</v>
      </c>
      <c r="AA8" s="18">
        <v>24117</v>
      </c>
      <c r="AB8" s="18">
        <v>859</v>
      </c>
      <c r="AC8" s="18" t="s">
        <v>107</v>
      </c>
      <c r="AD8" s="18" t="s">
        <v>108</v>
      </c>
      <c r="AE8" s="18" t="s">
        <v>109</v>
      </c>
      <c r="AF8" s="18"/>
      <c r="AG8" s="18" t="s">
        <v>99</v>
      </c>
      <c r="AH8" s="18"/>
      <c r="AI8" s="18">
        <f t="shared" si="0"/>
        <v>100</v>
      </c>
      <c r="AJ8" s="18">
        <v>57.2</v>
      </c>
      <c r="AK8" s="18">
        <v>16</v>
      </c>
      <c r="AL8" s="18">
        <v>5</v>
      </c>
      <c r="AM8" s="18">
        <v>17.7</v>
      </c>
      <c r="AN8" s="18">
        <v>0</v>
      </c>
      <c r="AO8" s="18">
        <v>4.1</v>
      </c>
      <c r="AP8" s="18">
        <v>199.8</v>
      </c>
      <c r="AQ8" s="18">
        <f t="shared" si="1"/>
        <v>100</v>
      </c>
      <c r="AR8" s="18">
        <v>47.4</v>
      </c>
      <c r="AS8" s="18">
        <v>48</v>
      </c>
      <c r="AT8" s="18">
        <v>4.6</v>
      </c>
      <c r="AU8" s="18">
        <v>8933</v>
      </c>
      <c r="AV8" s="18">
        <v>8173</v>
      </c>
      <c r="AW8" s="20" t="s">
        <v>99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89</v>
      </c>
      <c r="B9" s="19" t="s">
        <v>110</v>
      </c>
      <c r="C9" s="18" t="s">
        <v>111</v>
      </c>
      <c r="D9" s="18" t="s">
        <v>112</v>
      </c>
      <c r="E9" s="18"/>
      <c r="F9" s="18" t="s">
        <v>113</v>
      </c>
      <c r="G9" s="18">
        <v>73610</v>
      </c>
      <c r="H9" s="18"/>
      <c r="I9" s="18"/>
      <c r="J9" s="18"/>
      <c r="K9" s="18" t="s">
        <v>114</v>
      </c>
      <c r="L9" s="18"/>
      <c r="M9" s="18" t="s">
        <v>95</v>
      </c>
      <c r="N9" s="18"/>
      <c r="O9" s="18" t="s">
        <v>96</v>
      </c>
      <c r="P9" s="18" t="s">
        <v>97</v>
      </c>
      <c r="Q9" s="18">
        <v>300</v>
      </c>
      <c r="R9" s="18">
        <v>2</v>
      </c>
      <c r="S9" s="18">
        <v>1996</v>
      </c>
      <c r="T9" s="18" t="s">
        <v>115</v>
      </c>
      <c r="U9" s="18"/>
      <c r="V9" s="18"/>
      <c r="W9" s="18">
        <v>30562000</v>
      </c>
      <c r="X9" s="18"/>
      <c r="Y9" s="18">
        <v>1950</v>
      </c>
      <c r="Z9" s="18">
        <v>7</v>
      </c>
      <c r="AA9" s="18">
        <v>7878</v>
      </c>
      <c r="AB9" s="18">
        <v>3531</v>
      </c>
      <c r="AC9" s="18" t="s">
        <v>99</v>
      </c>
      <c r="AD9" s="18" t="s">
        <v>116</v>
      </c>
      <c r="AE9" s="18" t="s">
        <v>109</v>
      </c>
      <c r="AF9" s="18"/>
      <c r="AG9" s="18" t="s">
        <v>117</v>
      </c>
      <c r="AH9" s="18">
        <v>95</v>
      </c>
      <c r="AI9" s="18">
        <f t="shared" si="0"/>
        <v>100</v>
      </c>
      <c r="AJ9" s="18">
        <v>51.8</v>
      </c>
      <c r="AK9" s="18">
        <v>18.2</v>
      </c>
      <c r="AL9" s="18">
        <v>7.5</v>
      </c>
      <c r="AM9" s="18">
        <v>17.8</v>
      </c>
      <c r="AN9" s="18">
        <v>1.4</v>
      </c>
      <c r="AO9" s="18">
        <v>3.3</v>
      </c>
      <c r="AP9" s="18">
        <v>113</v>
      </c>
      <c r="AQ9" s="18">
        <f t="shared" si="1"/>
        <v>100</v>
      </c>
      <c r="AR9" s="18">
        <v>49.2</v>
      </c>
      <c r="AS9" s="18">
        <v>43.5</v>
      </c>
      <c r="AT9" s="18">
        <v>7.3</v>
      </c>
      <c r="AU9" s="18">
        <v>6959</v>
      </c>
      <c r="AV9" s="18">
        <v>7891</v>
      </c>
      <c r="AW9" s="20" t="s">
        <v>99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89</v>
      </c>
      <c r="B10" s="19" t="s">
        <v>110</v>
      </c>
      <c r="C10" s="18" t="s">
        <v>118</v>
      </c>
      <c r="D10" s="18" t="s">
        <v>112</v>
      </c>
      <c r="E10" s="18"/>
      <c r="F10" s="18" t="s">
        <v>119</v>
      </c>
      <c r="G10" s="18">
        <v>54983</v>
      </c>
      <c r="H10" s="18"/>
      <c r="I10" s="18"/>
      <c r="J10" s="18"/>
      <c r="K10" s="18" t="s">
        <v>114</v>
      </c>
      <c r="L10" s="18"/>
      <c r="M10" s="18" t="s">
        <v>95</v>
      </c>
      <c r="N10" s="18"/>
      <c r="O10" s="18" t="s">
        <v>96</v>
      </c>
      <c r="P10" s="18" t="s">
        <v>97</v>
      </c>
      <c r="Q10" s="18">
        <v>300</v>
      </c>
      <c r="R10" s="18">
        <v>2</v>
      </c>
      <c r="S10" s="18">
        <v>1984</v>
      </c>
      <c r="T10" s="18" t="s">
        <v>106</v>
      </c>
      <c r="U10" s="18"/>
      <c r="V10" s="18" t="s">
        <v>120</v>
      </c>
      <c r="W10" s="18">
        <v>107858</v>
      </c>
      <c r="X10" s="18"/>
      <c r="Y10" s="18">
        <v>1000</v>
      </c>
      <c r="Z10" s="18">
        <v>4</v>
      </c>
      <c r="AA10" s="18">
        <v>4667</v>
      </c>
      <c r="AB10" s="18">
        <v>0</v>
      </c>
      <c r="AC10" s="18" t="s">
        <v>99</v>
      </c>
      <c r="AD10" s="18" t="s">
        <v>116</v>
      </c>
      <c r="AE10" s="18" t="s">
        <v>109</v>
      </c>
      <c r="AF10" s="18"/>
      <c r="AG10" s="18" t="s">
        <v>117</v>
      </c>
      <c r="AH10" s="18">
        <v>97</v>
      </c>
      <c r="AI10" s="18">
        <f t="shared" si="0"/>
        <v>100</v>
      </c>
      <c r="AJ10" s="18">
        <v>51.4</v>
      </c>
      <c r="AK10" s="18">
        <v>21.4</v>
      </c>
      <c r="AL10" s="18">
        <v>9.7</v>
      </c>
      <c r="AM10" s="18">
        <v>14.5</v>
      </c>
      <c r="AN10" s="18">
        <v>0.8</v>
      </c>
      <c r="AO10" s="18">
        <v>2.2</v>
      </c>
      <c r="AP10" s="18">
        <v>0</v>
      </c>
      <c r="AQ10" s="18">
        <f t="shared" si="1"/>
        <v>100</v>
      </c>
      <c r="AR10" s="18">
        <v>51.5</v>
      </c>
      <c r="AS10" s="18">
        <v>43.2</v>
      </c>
      <c r="AT10" s="18">
        <v>5.3</v>
      </c>
      <c r="AU10" s="18">
        <v>6739</v>
      </c>
      <c r="AV10" s="18">
        <v>6647</v>
      </c>
      <c r="AW10" s="20" t="s">
        <v>99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89</v>
      </c>
      <c r="B11" s="19" t="s">
        <v>121</v>
      </c>
      <c r="C11" s="18" t="s">
        <v>122</v>
      </c>
      <c r="D11" s="18" t="s">
        <v>123</v>
      </c>
      <c r="E11" s="18"/>
      <c r="F11" s="18" t="s">
        <v>124</v>
      </c>
      <c r="G11" s="18">
        <v>83783</v>
      </c>
      <c r="H11" s="18">
        <v>2383</v>
      </c>
      <c r="I11" s="18"/>
      <c r="J11" s="18" t="s">
        <v>104</v>
      </c>
      <c r="K11" s="18" t="s">
        <v>105</v>
      </c>
      <c r="L11" s="18"/>
      <c r="M11" s="18" t="s">
        <v>95</v>
      </c>
      <c r="N11" s="18"/>
      <c r="O11" s="18" t="s">
        <v>96</v>
      </c>
      <c r="P11" s="18" t="s">
        <v>97</v>
      </c>
      <c r="Q11" s="18">
        <v>390</v>
      </c>
      <c r="R11" s="18">
        <v>3</v>
      </c>
      <c r="S11" s="18">
        <v>2000</v>
      </c>
      <c r="T11" s="18" t="s">
        <v>125</v>
      </c>
      <c r="U11" s="18" t="s">
        <v>120</v>
      </c>
      <c r="V11" s="18" t="s">
        <v>120</v>
      </c>
      <c r="W11" s="18"/>
      <c r="X11" s="18"/>
      <c r="Y11" s="18">
        <v>3500</v>
      </c>
      <c r="Z11" s="18">
        <v>10</v>
      </c>
      <c r="AA11" s="18">
        <v>16445</v>
      </c>
      <c r="AB11" s="18"/>
      <c r="AC11" s="18" t="s">
        <v>107</v>
      </c>
      <c r="AD11" s="18" t="s">
        <v>126</v>
      </c>
      <c r="AE11" s="18" t="s">
        <v>101</v>
      </c>
      <c r="AF11" s="18"/>
      <c r="AG11" s="18" t="s">
        <v>99</v>
      </c>
      <c r="AH11" s="18"/>
      <c r="AI11" s="18">
        <f t="shared" si="0"/>
        <v>100</v>
      </c>
      <c r="AJ11" s="18">
        <v>42.5</v>
      </c>
      <c r="AK11" s="18">
        <v>26.7</v>
      </c>
      <c r="AL11" s="18">
        <v>14.1</v>
      </c>
      <c r="AM11" s="18">
        <v>10.5</v>
      </c>
      <c r="AN11" s="18">
        <v>1.2</v>
      </c>
      <c r="AO11" s="18">
        <v>5</v>
      </c>
      <c r="AP11" s="18">
        <v>202.3</v>
      </c>
      <c r="AQ11" s="18">
        <f t="shared" si="1"/>
        <v>100</v>
      </c>
      <c r="AR11" s="18">
        <v>55.7</v>
      </c>
      <c r="AS11" s="18">
        <v>39</v>
      </c>
      <c r="AT11" s="18">
        <v>5.3</v>
      </c>
      <c r="AU11" s="18">
        <v>5935</v>
      </c>
      <c r="AV11" s="18">
        <v>7380</v>
      </c>
      <c r="AW11" s="20" t="s">
        <v>99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89</v>
      </c>
      <c r="B12" s="19" t="s">
        <v>121</v>
      </c>
      <c r="C12" s="18" t="s">
        <v>127</v>
      </c>
      <c r="D12" s="18" t="s">
        <v>123</v>
      </c>
      <c r="E12" s="18"/>
      <c r="F12" s="18" t="s">
        <v>128</v>
      </c>
      <c r="G12" s="18">
        <v>38891</v>
      </c>
      <c r="H12" s="18">
        <v>1336</v>
      </c>
      <c r="I12" s="18"/>
      <c r="J12" s="18" t="s">
        <v>104</v>
      </c>
      <c r="K12" s="18" t="s">
        <v>129</v>
      </c>
      <c r="L12" s="18"/>
      <c r="M12" s="18" t="s">
        <v>95</v>
      </c>
      <c r="N12" s="18"/>
      <c r="O12" s="18" t="s">
        <v>96</v>
      </c>
      <c r="P12" s="18" t="s">
        <v>97</v>
      </c>
      <c r="Q12" s="18">
        <v>300</v>
      </c>
      <c r="R12" s="18">
        <v>2</v>
      </c>
      <c r="S12" s="18">
        <v>1981</v>
      </c>
      <c r="T12" s="18" t="s">
        <v>130</v>
      </c>
      <c r="U12" s="18" t="s">
        <v>120</v>
      </c>
      <c r="V12" s="18" t="s">
        <v>120</v>
      </c>
      <c r="W12" s="18"/>
      <c r="X12" s="18"/>
      <c r="Y12" s="18"/>
      <c r="Z12" s="18"/>
      <c r="AA12" s="18"/>
      <c r="AB12" s="18"/>
      <c r="AC12" s="18" t="s">
        <v>99</v>
      </c>
      <c r="AD12" s="18" t="s">
        <v>131</v>
      </c>
      <c r="AE12" s="18" t="s">
        <v>132</v>
      </c>
      <c r="AF12" s="18"/>
      <c r="AG12" s="18" t="s">
        <v>99</v>
      </c>
      <c r="AH12" s="18"/>
      <c r="AI12" s="18">
        <f t="shared" si="0"/>
        <v>100</v>
      </c>
      <c r="AJ12" s="18">
        <v>49.4</v>
      </c>
      <c r="AK12" s="18">
        <v>26.1</v>
      </c>
      <c r="AL12" s="18">
        <v>5.8</v>
      </c>
      <c r="AM12" s="18">
        <v>13.4</v>
      </c>
      <c r="AN12" s="18">
        <v>1.7</v>
      </c>
      <c r="AO12" s="18">
        <v>3.6</v>
      </c>
      <c r="AP12" s="18">
        <v>218</v>
      </c>
      <c r="AQ12" s="18">
        <f t="shared" si="1"/>
        <v>100</v>
      </c>
      <c r="AR12" s="18">
        <v>54.5</v>
      </c>
      <c r="AS12" s="18">
        <v>4.3</v>
      </c>
      <c r="AT12" s="18">
        <v>41.2</v>
      </c>
      <c r="AU12" s="18">
        <v>6388</v>
      </c>
      <c r="AV12" s="18">
        <v>7658</v>
      </c>
      <c r="AW12" s="20" t="s">
        <v>99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89</v>
      </c>
      <c r="B13" s="19" t="s">
        <v>133</v>
      </c>
      <c r="C13" s="18" t="s">
        <v>134</v>
      </c>
      <c r="D13" s="18" t="s">
        <v>135</v>
      </c>
      <c r="E13" s="18"/>
      <c r="F13" s="18" t="s">
        <v>136</v>
      </c>
      <c r="G13" s="18">
        <v>20802</v>
      </c>
      <c r="H13" s="18">
        <v>0</v>
      </c>
      <c r="I13" s="18">
        <v>0</v>
      </c>
      <c r="J13" s="18"/>
      <c r="K13" s="18" t="s">
        <v>137</v>
      </c>
      <c r="L13" s="18"/>
      <c r="M13" s="18" t="s">
        <v>95</v>
      </c>
      <c r="N13" s="18"/>
      <c r="O13" s="18" t="s">
        <v>96</v>
      </c>
      <c r="P13" s="18" t="s">
        <v>97</v>
      </c>
      <c r="Q13" s="18">
        <v>105</v>
      </c>
      <c r="R13" s="18">
        <v>2</v>
      </c>
      <c r="S13" s="18">
        <v>1988</v>
      </c>
      <c r="T13" s="18" t="s">
        <v>138</v>
      </c>
      <c r="U13" s="18">
        <v>336</v>
      </c>
      <c r="V13" s="18">
        <v>0</v>
      </c>
      <c r="W13" s="18">
        <v>336</v>
      </c>
      <c r="X13" s="18">
        <v>0</v>
      </c>
      <c r="Y13" s="18"/>
      <c r="Z13" s="18"/>
      <c r="AA13" s="18"/>
      <c r="AB13" s="18"/>
      <c r="AC13" s="18" t="s">
        <v>100</v>
      </c>
      <c r="AD13" s="18" t="s">
        <v>100</v>
      </c>
      <c r="AE13" s="18" t="s">
        <v>132</v>
      </c>
      <c r="AF13" s="18"/>
      <c r="AG13" s="18" t="s">
        <v>99</v>
      </c>
      <c r="AH13" s="18"/>
      <c r="AI13" s="18">
        <f t="shared" si="0"/>
        <v>99.99999999999999</v>
      </c>
      <c r="AJ13" s="18">
        <v>43</v>
      </c>
      <c r="AK13" s="18">
        <v>22.7</v>
      </c>
      <c r="AL13" s="18">
        <v>11.6</v>
      </c>
      <c r="AM13" s="18">
        <v>15.3</v>
      </c>
      <c r="AN13" s="18">
        <v>3.1</v>
      </c>
      <c r="AO13" s="18">
        <v>4.3</v>
      </c>
      <c r="AP13" s="18">
        <v>191.7</v>
      </c>
      <c r="AQ13" s="18">
        <f t="shared" si="1"/>
        <v>100</v>
      </c>
      <c r="AR13" s="18">
        <v>43.8</v>
      </c>
      <c r="AS13" s="18">
        <v>50.7</v>
      </c>
      <c r="AT13" s="18">
        <v>5.5</v>
      </c>
      <c r="AU13" s="18">
        <v>8448</v>
      </c>
      <c r="AV13" s="18">
        <v>9091</v>
      </c>
      <c r="AW13" s="20" t="s">
        <v>99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89</v>
      </c>
      <c r="B14" s="19" t="s">
        <v>139</v>
      </c>
      <c r="C14" s="18" t="s">
        <v>140</v>
      </c>
      <c r="D14" s="18" t="s">
        <v>141</v>
      </c>
      <c r="E14" s="18"/>
      <c r="F14" s="18" t="s">
        <v>142</v>
      </c>
      <c r="G14" s="18">
        <v>230</v>
      </c>
      <c r="H14" s="18">
        <v>0</v>
      </c>
      <c r="I14" s="18">
        <v>0</v>
      </c>
      <c r="J14" s="18"/>
      <c r="K14" s="18" t="s">
        <v>114</v>
      </c>
      <c r="L14" s="18"/>
      <c r="M14" s="18" t="s">
        <v>95</v>
      </c>
      <c r="N14" s="18"/>
      <c r="O14" s="18" t="s">
        <v>96</v>
      </c>
      <c r="P14" s="18" t="s">
        <v>143</v>
      </c>
      <c r="Q14" s="18">
        <v>8</v>
      </c>
      <c r="R14" s="18">
        <v>1</v>
      </c>
      <c r="S14" s="18">
        <v>1993</v>
      </c>
      <c r="T14" s="18" t="s">
        <v>99</v>
      </c>
      <c r="U14" s="18">
        <v>0</v>
      </c>
      <c r="V14" s="18">
        <v>0</v>
      </c>
      <c r="W14" s="18">
        <v>0</v>
      </c>
      <c r="X14" s="18">
        <v>0</v>
      </c>
      <c r="Y14" s="18"/>
      <c r="Z14" s="18"/>
      <c r="AA14" s="18"/>
      <c r="AB14" s="18"/>
      <c r="AC14" s="18" t="s">
        <v>99</v>
      </c>
      <c r="AD14" s="18" t="s">
        <v>100</v>
      </c>
      <c r="AE14" s="18" t="s">
        <v>132</v>
      </c>
      <c r="AF14" s="18"/>
      <c r="AG14" s="18" t="s">
        <v>99</v>
      </c>
      <c r="AH14" s="18"/>
      <c r="AI14" s="18">
        <f t="shared" si="0"/>
        <v>100</v>
      </c>
      <c r="AJ14" s="18">
        <v>47.9</v>
      </c>
      <c r="AK14" s="18">
        <v>19.1</v>
      </c>
      <c r="AL14" s="18">
        <v>1.8</v>
      </c>
      <c r="AM14" s="18">
        <v>25.1</v>
      </c>
      <c r="AN14" s="18">
        <v>1.8</v>
      </c>
      <c r="AO14" s="18">
        <v>4.3</v>
      </c>
      <c r="AP14" s="18">
        <v>126</v>
      </c>
      <c r="AQ14" s="18">
        <f t="shared" si="1"/>
        <v>100</v>
      </c>
      <c r="AR14" s="18">
        <v>50.8</v>
      </c>
      <c r="AS14" s="18">
        <v>44.1</v>
      </c>
      <c r="AT14" s="18">
        <v>5.1</v>
      </c>
      <c r="AU14" s="18">
        <v>7023</v>
      </c>
      <c r="AV14" s="18">
        <v>7055</v>
      </c>
      <c r="AW14" s="20" t="s">
        <v>99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89</v>
      </c>
      <c r="B15" s="19" t="s">
        <v>144</v>
      </c>
      <c r="C15" s="18" t="s">
        <v>145</v>
      </c>
      <c r="D15" s="18" t="s">
        <v>146</v>
      </c>
      <c r="E15" s="18"/>
      <c r="F15" s="18" t="s">
        <v>147</v>
      </c>
      <c r="G15" s="18">
        <v>122.95</v>
      </c>
      <c r="H15" s="18">
        <v>0</v>
      </c>
      <c r="I15" s="18">
        <v>0</v>
      </c>
      <c r="J15" s="18"/>
      <c r="K15" s="18" t="s">
        <v>114</v>
      </c>
      <c r="L15" s="18"/>
      <c r="M15" s="18" t="s">
        <v>95</v>
      </c>
      <c r="N15" s="18"/>
      <c r="O15" s="18" t="s">
        <v>148</v>
      </c>
      <c r="P15" s="18" t="s">
        <v>143</v>
      </c>
      <c r="Q15" s="18">
        <v>3</v>
      </c>
      <c r="R15" s="18">
        <v>1</v>
      </c>
      <c r="S15" s="18">
        <v>1995</v>
      </c>
      <c r="T15" s="18" t="s">
        <v>99</v>
      </c>
      <c r="U15" s="18" t="s">
        <v>120</v>
      </c>
      <c r="V15" s="18" t="s">
        <v>120</v>
      </c>
      <c r="W15" s="18"/>
      <c r="X15" s="18"/>
      <c r="Y15" s="18"/>
      <c r="Z15" s="18"/>
      <c r="AA15" s="18"/>
      <c r="AB15" s="18"/>
      <c r="AC15" s="18" t="s">
        <v>149</v>
      </c>
      <c r="AD15" s="18" t="s">
        <v>149</v>
      </c>
      <c r="AE15" s="18" t="s">
        <v>132</v>
      </c>
      <c r="AF15" s="18" t="s">
        <v>150</v>
      </c>
      <c r="AG15" s="18" t="s">
        <v>99</v>
      </c>
      <c r="AH15" s="18"/>
      <c r="AI15" s="18">
        <f t="shared" si="0"/>
        <v>100</v>
      </c>
      <c r="AJ15" s="18">
        <v>56.8</v>
      </c>
      <c r="AK15" s="18">
        <v>13.4</v>
      </c>
      <c r="AL15" s="18">
        <v>3.3</v>
      </c>
      <c r="AM15" s="18">
        <v>21</v>
      </c>
      <c r="AN15" s="18">
        <v>2.6</v>
      </c>
      <c r="AO15" s="18">
        <v>2.9</v>
      </c>
      <c r="AP15" s="18">
        <v>109</v>
      </c>
      <c r="AQ15" s="18">
        <f t="shared" si="1"/>
        <v>100</v>
      </c>
      <c r="AR15" s="18">
        <v>35</v>
      </c>
      <c r="AS15" s="18">
        <v>56.6</v>
      </c>
      <c r="AT15" s="18">
        <v>8.4</v>
      </c>
      <c r="AU15" s="18">
        <v>9775</v>
      </c>
      <c r="AV15" s="18">
        <v>9415</v>
      </c>
      <c r="AW15" s="20" t="s">
        <v>99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89</v>
      </c>
      <c r="B16" s="19" t="s">
        <v>151</v>
      </c>
      <c r="C16" s="18" t="s">
        <v>152</v>
      </c>
      <c r="D16" s="18" t="s">
        <v>153</v>
      </c>
      <c r="E16" s="18"/>
      <c r="F16" s="18" t="s">
        <v>154</v>
      </c>
      <c r="G16" s="18">
        <v>34710</v>
      </c>
      <c r="H16" s="18">
        <v>0</v>
      </c>
      <c r="I16" s="18">
        <v>0</v>
      </c>
      <c r="J16" s="18" t="s">
        <v>104</v>
      </c>
      <c r="K16" s="18" t="s">
        <v>155</v>
      </c>
      <c r="L16" s="18"/>
      <c r="M16" s="18" t="s">
        <v>95</v>
      </c>
      <c r="N16" s="18"/>
      <c r="O16" s="18" t="s">
        <v>96</v>
      </c>
      <c r="P16" s="18" t="s">
        <v>156</v>
      </c>
      <c r="Q16" s="18">
        <v>150</v>
      </c>
      <c r="R16" s="18">
        <v>3</v>
      </c>
      <c r="S16" s="18">
        <v>1995</v>
      </c>
      <c r="T16" s="18" t="s">
        <v>138</v>
      </c>
      <c r="U16" s="18">
        <v>364</v>
      </c>
      <c r="V16" s="18"/>
      <c r="W16" s="18"/>
      <c r="X16" s="18"/>
      <c r="Y16" s="18"/>
      <c r="Z16" s="18"/>
      <c r="AA16" s="18"/>
      <c r="AB16" s="18"/>
      <c r="AC16" s="18" t="s">
        <v>99</v>
      </c>
      <c r="AD16" s="18" t="s">
        <v>100</v>
      </c>
      <c r="AE16" s="18" t="s">
        <v>109</v>
      </c>
      <c r="AF16" s="18"/>
      <c r="AG16" s="18" t="s">
        <v>99</v>
      </c>
      <c r="AH16" s="18"/>
      <c r="AI16" s="18">
        <f t="shared" si="0"/>
        <v>99.99999999999999</v>
      </c>
      <c r="AJ16" s="18">
        <v>43</v>
      </c>
      <c r="AK16" s="18">
        <v>22.7</v>
      </c>
      <c r="AL16" s="18">
        <v>11.6</v>
      </c>
      <c r="AM16" s="18">
        <v>16.4</v>
      </c>
      <c r="AN16" s="18">
        <v>2.8</v>
      </c>
      <c r="AO16" s="18">
        <v>3.5</v>
      </c>
      <c r="AP16" s="18">
        <v>190</v>
      </c>
      <c r="AQ16" s="18">
        <f t="shared" si="1"/>
        <v>100</v>
      </c>
      <c r="AR16" s="18">
        <v>43.3</v>
      </c>
      <c r="AS16" s="18">
        <v>51.2</v>
      </c>
      <c r="AT16" s="18">
        <v>5.5</v>
      </c>
      <c r="AU16" s="18">
        <v>8533</v>
      </c>
      <c r="AV16" s="18">
        <v>9240</v>
      </c>
      <c r="AW16" s="20" t="s">
        <v>99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89</v>
      </c>
      <c r="B17" s="19" t="s">
        <v>157</v>
      </c>
      <c r="C17" s="18" t="s">
        <v>158</v>
      </c>
      <c r="D17" s="18" t="s">
        <v>159</v>
      </c>
      <c r="E17" s="18"/>
      <c r="F17" s="18" t="s">
        <v>160</v>
      </c>
      <c r="G17" s="18">
        <v>27773</v>
      </c>
      <c r="H17" s="18">
        <v>0</v>
      </c>
      <c r="I17" s="18">
        <v>0</v>
      </c>
      <c r="J17" s="18"/>
      <c r="K17" s="18" t="s">
        <v>94</v>
      </c>
      <c r="L17" s="18"/>
      <c r="M17" s="18" t="s">
        <v>95</v>
      </c>
      <c r="N17" s="18"/>
      <c r="O17" s="18" t="s">
        <v>96</v>
      </c>
      <c r="P17" s="18" t="s">
        <v>156</v>
      </c>
      <c r="Q17" s="18">
        <v>100</v>
      </c>
      <c r="R17" s="18">
        <v>2</v>
      </c>
      <c r="S17" s="18">
        <v>1990</v>
      </c>
      <c r="T17" s="18" t="s">
        <v>161</v>
      </c>
      <c r="U17" s="18">
        <v>16134000</v>
      </c>
      <c r="V17" s="18" t="s">
        <v>120</v>
      </c>
      <c r="W17" s="18"/>
      <c r="X17" s="18"/>
      <c r="Y17" s="18"/>
      <c r="Z17" s="18"/>
      <c r="AA17" s="18"/>
      <c r="AB17" s="18"/>
      <c r="AC17" s="18" t="s">
        <v>99</v>
      </c>
      <c r="AD17" s="18" t="s">
        <v>100</v>
      </c>
      <c r="AE17" s="18" t="s">
        <v>101</v>
      </c>
      <c r="AF17" s="18"/>
      <c r="AG17" s="18" t="s">
        <v>99</v>
      </c>
      <c r="AH17" s="18"/>
      <c r="AI17" s="18">
        <f t="shared" si="0"/>
        <v>100</v>
      </c>
      <c r="AJ17" s="18">
        <v>53.5</v>
      </c>
      <c r="AK17" s="18">
        <v>20.6</v>
      </c>
      <c r="AL17" s="18">
        <v>8.1</v>
      </c>
      <c r="AM17" s="18">
        <v>13.4</v>
      </c>
      <c r="AN17" s="18">
        <v>0.7</v>
      </c>
      <c r="AO17" s="18">
        <v>3.7</v>
      </c>
      <c r="AP17" s="18">
        <v>116.5</v>
      </c>
      <c r="AQ17" s="18">
        <f t="shared" si="1"/>
        <v>100</v>
      </c>
      <c r="AR17" s="18">
        <v>50.1</v>
      </c>
      <c r="AS17" s="18">
        <v>44.5</v>
      </c>
      <c r="AT17" s="18">
        <v>5.4</v>
      </c>
      <c r="AU17" s="18">
        <v>6857</v>
      </c>
      <c r="AV17" s="18">
        <v>7117</v>
      </c>
      <c r="AW17" s="20" t="s">
        <v>99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89</v>
      </c>
      <c r="B18" s="19" t="s">
        <v>162</v>
      </c>
      <c r="C18" s="18" t="s">
        <v>163</v>
      </c>
      <c r="D18" s="18" t="s">
        <v>164</v>
      </c>
      <c r="E18" s="18"/>
      <c r="F18" s="18" t="s">
        <v>165</v>
      </c>
      <c r="G18" s="18">
        <v>5751</v>
      </c>
      <c r="H18" s="18">
        <v>0</v>
      </c>
      <c r="I18" s="18">
        <v>0</v>
      </c>
      <c r="J18" s="18" t="s">
        <v>104</v>
      </c>
      <c r="K18" s="18" t="s">
        <v>137</v>
      </c>
      <c r="L18" s="18"/>
      <c r="M18" s="18" t="s">
        <v>95</v>
      </c>
      <c r="N18" s="18"/>
      <c r="O18" s="18" t="s">
        <v>96</v>
      </c>
      <c r="P18" s="18" t="s">
        <v>156</v>
      </c>
      <c r="Q18" s="18">
        <v>40</v>
      </c>
      <c r="R18" s="18">
        <v>2</v>
      </c>
      <c r="S18" s="18">
        <v>1992</v>
      </c>
      <c r="T18" s="18" t="s">
        <v>138</v>
      </c>
      <c r="U18" s="18">
        <v>1467648</v>
      </c>
      <c r="V18" s="18" t="s">
        <v>120</v>
      </c>
      <c r="W18" s="18"/>
      <c r="X18" s="18"/>
      <c r="Y18" s="18"/>
      <c r="Z18" s="18"/>
      <c r="AA18" s="18"/>
      <c r="AB18" s="18"/>
      <c r="AC18" s="18" t="s">
        <v>99</v>
      </c>
      <c r="AD18" s="18" t="s">
        <v>100</v>
      </c>
      <c r="AE18" s="18" t="s">
        <v>132</v>
      </c>
      <c r="AF18" s="18"/>
      <c r="AG18" s="18" t="s">
        <v>99</v>
      </c>
      <c r="AH18" s="18"/>
      <c r="AI18" s="18">
        <f t="shared" si="0"/>
        <v>100</v>
      </c>
      <c r="AJ18" s="18">
        <v>48.8</v>
      </c>
      <c r="AK18" s="18">
        <v>19</v>
      </c>
      <c r="AL18" s="18">
        <v>4.5</v>
      </c>
      <c r="AM18" s="18">
        <v>17.3</v>
      </c>
      <c r="AN18" s="18">
        <v>0.9</v>
      </c>
      <c r="AO18" s="18">
        <v>9.5</v>
      </c>
      <c r="AP18" s="18">
        <v>218.8</v>
      </c>
      <c r="AQ18" s="18">
        <f t="shared" si="1"/>
        <v>100.00000000000001</v>
      </c>
      <c r="AR18" s="18">
        <v>55.6</v>
      </c>
      <c r="AS18" s="18">
        <v>39.7</v>
      </c>
      <c r="AT18" s="18">
        <v>4.7</v>
      </c>
      <c r="AU18" s="18">
        <v>6072</v>
      </c>
      <c r="AV18" s="18">
        <v>7055</v>
      </c>
      <c r="AW18" s="20" t="s">
        <v>99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89</v>
      </c>
      <c r="B19" s="19" t="s">
        <v>166</v>
      </c>
      <c r="C19" s="18" t="s">
        <v>167</v>
      </c>
      <c r="D19" s="18" t="s">
        <v>168</v>
      </c>
      <c r="E19" s="18"/>
      <c r="F19" s="18" t="s">
        <v>169</v>
      </c>
      <c r="G19" s="18">
        <v>65321</v>
      </c>
      <c r="H19" s="18">
        <v>0</v>
      </c>
      <c r="I19" s="18">
        <v>0</v>
      </c>
      <c r="J19" s="18"/>
      <c r="K19" s="18" t="s">
        <v>155</v>
      </c>
      <c r="L19" s="18"/>
      <c r="M19" s="18" t="s">
        <v>95</v>
      </c>
      <c r="N19" s="18"/>
      <c r="O19" s="18" t="s">
        <v>96</v>
      </c>
      <c r="P19" s="18" t="s">
        <v>97</v>
      </c>
      <c r="Q19" s="18">
        <v>225</v>
      </c>
      <c r="R19" s="18">
        <v>3</v>
      </c>
      <c r="S19" s="18">
        <v>1988</v>
      </c>
      <c r="T19" s="18" t="s">
        <v>130</v>
      </c>
      <c r="U19" s="18">
        <v>23708160</v>
      </c>
      <c r="V19" s="18">
        <v>12025878</v>
      </c>
      <c r="W19" s="18">
        <v>11128320</v>
      </c>
      <c r="X19" s="18">
        <v>5644800</v>
      </c>
      <c r="Y19" s="18"/>
      <c r="Z19" s="18"/>
      <c r="AA19" s="18"/>
      <c r="AB19" s="18"/>
      <c r="AC19" s="18" t="s">
        <v>99</v>
      </c>
      <c r="AD19" s="18" t="s">
        <v>116</v>
      </c>
      <c r="AE19" s="18" t="s">
        <v>132</v>
      </c>
      <c r="AF19" s="18"/>
      <c r="AG19" s="18" t="s">
        <v>117</v>
      </c>
      <c r="AH19" s="18">
        <v>100</v>
      </c>
      <c r="AI19" s="18">
        <f t="shared" si="0"/>
        <v>100.00000000000001</v>
      </c>
      <c r="AJ19" s="18">
        <v>52</v>
      </c>
      <c r="AK19" s="18">
        <v>24.6</v>
      </c>
      <c r="AL19" s="18">
        <v>5.9</v>
      </c>
      <c r="AM19" s="18">
        <v>13.4</v>
      </c>
      <c r="AN19" s="18">
        <v>1.2</v>
      </c>
      <c r="AO19" s="18">
        <v>2.9</v>
      </c>
      <c r="AP19" s="18">
        <v>199.3</v>
      </c>
      <c r="AQ19" s="18">
        <f t="shared" si="1"/>
        <v>100</v>
      </c>
      <c r="AR19" s="18">
        <v>57.8</v>
      </c>
      <c r="AS19" s="18">
        <v>4.5</v>
      </c>
      <c r="AT19" s="18">
        <v>37.7</v>
      </c>
      <c r="AU19" s="18">
        <v>6037</v>
      </c>
      <c r="AV19" s="18">
        <v>6494</v>
      </c>
      <c r="AW19" s="20" t="s">
        <v>99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89</v>
      </c>
      <c r="B20" s="19" t="s">
        <v>170</v>
      </c>
      <c r="C20" s="18" t="s">
        <v>171</v>
      </c>
      <c r="D20" s="18" t="s">
        <v>172</v>
      </c>
      <c r="E20" s="18"/>
      <c r="F20" s="18" t="s">
        <v>173</v>
      </c>
      <c r="G20" s="18">
        <v>28535</v>
      </c>
      <c r="H20" s="18" t="s">
        <v>174</v>
      </c>
      <c r="I20" s="18"/>
      <c r="J20" s="18" t="s">
        <v>104</v>
      </c>
      <c r="K20" s="18" t="s">
        <v>175</v>
      </c>
      <c r="L20" s="18"/>
      <c r="M20" s="18" t="s">
        <v>95</v>
      </c>
      <c r="N20" s="18"/>
      <c r="O20" s="18" t="s">
        <v>96</v>
      </c>
      <c r="P20" s="18" t="s">
        <v>156</v>
      </c>
      <c r="Q20" s="18">
        <v>120</v>
      </c>
      <c r="R20" s="18">
        <v>2</v>
      </c>
      <c r="S20" s="18">
        <v>1995</v>
      </c>
      <c r="T20" s="18" t="s">
        <v>138</v>
      </c>
      <c r="U20" s="18">
        <v>9560</v>
      </c>
      <c r="V20" s="18" t="s">
        <v>120</v>
      </c>
      <c r="W20" s="18"/>
      <c r="X20" s="18"/>
      <c r="Y20" s="18"/>
      <c r="Z20" s="18"/>
      <c r="AA20" s="18"/>
      <c r="AB20" s="18"/>
      <c r="AC20" s="18" t="s">
        <v>99</v>
      </c>
      <c r="AD20" s="18" t="s">
        <v>100</v>
      </c>
      <c r="AE20" s="18" t="s">
        <v>101</v>
      </c>
      <c r="AF20" s="18"/>
      <c r="AG20" s="18" t="s">
        <v>99</v>
      </c>
      <c r="AH20" s="18"/>
      <c r="AI20" s="18">
        <f t="shared" si="0"/>
        <v>100</v>
      </c>
      <c r="AJ20" s="18">
        <v>55.9</v>
      </c>
      <c r="AK20" s="18">
        <v>19.6</v>
      </c>
      <c r="AL20" s="18">
        <v>6</v>
      </c>
      <c r="AM20" s="18">
        <v>15.3</v>
      </c>
      <c r="AN20" s="18">
        <v>2.7</v>
      </c>
      <c r="AO20" s="18">
        <v>0.5</v>
      </c>
      <c r="AP20" s="18">
        <v>291</v>
      </c>
      <c r="AQ20" s="18">
        <f t="shared" si="1"/>
        <v>100</v>
      </c>
      <c r="AR20" s="18">
        <v>53.1</v>
      </c>
      <c r="AS20" s="18">
        <v>42</v>
      </c>
      <c r="AT20" s="18">
        <v>4.9</v>
      </c>
      <c r="AU20" s="18">
        <v>6590</v>
      </c>
      <c r="AV20" s="18">
        <v>0</v>
      </c>
      <c r="AW20" s="20" t="s">
        <v>99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89</v>
      </c>
      <c r="B21" s="19" t="s">
        <v>176</v>
      </c>
      <c r="C21" s="18" t="s">
        <v>177</v>
      </c>
      <c r="D21" s="18" t="s">
        <v>178</v>
      </c>
      <c r="E21" s="18"/>
      <c r="F21" s="18" t="s">
        <v>179</v>
      </c>
      <c r="G21" s="18">
        <v>8425</v>
      </c>
      <c r="H21" s="18" t="s">
        <v>174</v>
      </c>
      <c r="I21" s="18" t="s">
        <v>174</v>
      </c>
      <c r="J21" s="18" t="s">
        <v>180</v>
      </c>
      <c r="K21" s="18" t="s">
        <v>114</v>
      </c>
      <c r="L21" s="18"/>
      <c r="M21" s="18" t="s">
        <v>95</v>
      </c>
      <c r="N21" s="18"/>
      <c r="O21" s="18" t="s">
        <v>96</v>
      </c>
      <c r="P21" s="18" t="s">
        <v>156</v>
      </c>
      <c r="Q21" s="18">
        <v>50</v>
      </c>
      <c r="R21" s="18">
        <v>2</v>
      </c>
      <c r="S21" s="18">
        <v>1987</v>
      </c>
      <c r="T21" s="18" t="s">
        <v>138</v>
      </c>
      <c r="U21" s="18"/>
      <c r="V21" s="18"/>
      <c r="W21" s="18"/>
      <c r="X21" s="18"/>
      <c r="Y21" s="18"/>
      <c r="Z21" s="18"/>
      <c r="AA21" s="18"/>
      <c r="AB21" s="18"/>
      <c r="AC21" s="18" t="s">
        <v>99</v>
      </c>
      <c r="AD21" s="18" t="s">
        <v>100</v>
      </c>
      <c r="AE21" s="18" t="s">
        <v>109</v>
      </c>
      <c r="AF21" s="18"/>
      <c r="AG21" s="18" t="s">
        <v>99</v>
      </c>
      <c r="AH21" s="18"/>
      <c r="AI21" s="18">
        <f t="shared" si="0"/>
        <v>100</v>
      </c>
      <c r="AJ21" s="18">
        <v>52</v>
      </c>
      <c r="AK21" s="18">
        <v>23</v>
      </c>
      <c r="AL21" s="18">
        <v>7</v>
      </c>
      <c r="AM21" s="18">
        <v>13</v>
      </c>
      <c r="AN21" s="18">
        <v>2</v>
      </c>
      <c r="AO21" s="18">
        <v>3</v>
      </c>
      <c r="AP21" s="18">
        <v>204</v>
      </c>
      <c r="AQ21" s="18">
        <f t="shared" si="1"/>
        <v>100</v>
      </c>
      <c r="AR21" s="18">
        <v>57</v>
      </c>
      <c r="AS21" s="18">
        <v>39</v>
      </c>
      <c r="AT21" s="18">
        <v>4</v>
      </c>
      <c r="AU21" s="18">
        <v>5828</v>
      </c>
      <c r="AV21" s="18">
        <v>7036</v>
      </c>
      <c r="AW21" s="20" t="s">
        <v>99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89</v>
      </c>
      <c r="B22" s="19" t="s">
        <v>181</v>
      </c>
      <c r="C22" s="18" t="s">
        <v>182</v>
      </c>
      <c r="D22" s="18" t="s">
        <v>183</v>
      </c>
      <c r="E22" s="18"/>
      <c r="F22" s="18" t="s">
        <v>184</v>
      </c>
      <c r="G22" s="18">
        <v>10105</v>
      </c>
      <c r="H22" s="18">
        <v>0</v>
      </c>
      <c r="I22" s="18">
        <v>0</v>
      </c>
      <c r="J22" s="18"/>
      <c r="K22" s="18" t="s">
        <v>137</v>
      </c>
      <c r="L22" s="18"/>
      <c r="M22" s="18" t="s">
        <v>95</v>
      </c>
      <c r="N22" s="18"/>
      <c r="O22" s="18" t="s">
        <v>96</v>
      </c>
      <c r="P22" s="18" t="s">
        <v>156</v>
      </c>
      <c r="Q22" s="18">
        <v>60</v>
      </c>
      <c r="R22" s="18">
        <v>2</v>
      </c>
      <c r="S22" s="18">
        <v>1985</v>
      </c>
      <c r="T22" s="18" t="s">
        <v>99</v>
      </c>
      <c r="U22" s="18"/>
      <c r="V22" s="18"/>
      <c r="W22" s="18"/>
      <c r="X22" s="18"/>
      <c r="Y22" s="18"/>
      <c r="Z22" s="18"/>
      <c r="AA22" s="18"/>
      <c r="AB22" s="18"/>
      <c r="AC22" s="18" t="s">
        <v>99</v>
      </c>
      <c r="AD22" s="18" t="s">
        <v>100</v>
      </c>
      <c r="AE22" s="18" t="s">
        <v>132</v>
      </c>
      <c r="AF22" s="18"/>
      <c r="AG22" s="18" t="s">
        <v>99</v>
      </c>
      <c r="AH22" s="18"/>
      <c r="AI22" s="18">
        <f t="shared" si="0"/>
        <v>100</v>
      </c>
      <c r="AJ22" s="18">
        <v>56.1</v>
      </c>
      <c r="AK22" s="18">
        <v>17.6</v>
      </c>
      <c r="AL22" s="18">
        <v>2</v>
      </c>
      <c r="AM22" s="18">
        <v>21.3</v>
      </c>
      <c r="AN22" s="18">
        <v>1.4</v>
      </c>
      <c r="AO22" s="18">
        <v>1.6</v>
      </c>
      <c r="AP22" s="18">
        <v>148</v>
      </c>
      <c r="AQ22" s="18">
        <f t="shared" si="1"/>
        <v>100</v>
      </c>
      <c r="AR22" s="18">
        <v>57.7</v>
      </c>
      <c r="AS22" s="18">
        <v>37.9</v>
      </c>
      <c r="AT22" s="18">
        <v>4.4</v>
      </c>
      <c r="AU22" s="18">
        <v>0</v>
      </c>
      <c r="AV22" s="18">
        <v>5693</v>
      </c>
      <c r="AW22" s="20" t="s">
        <v>99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89</v>
      </c>
      <c r="B23" s="19" t="s">
        <v>185</v>
      </c>
      <c r="C23" s="18" t="s">
        <v>186</v>
      </c>
      <c r="D23" s="18" t="s">
        <v>187</v>
      </c>
      <c r="E23" s="18"/>
      <c r="F23" s="18" t="s">
        <v>188</v>
      </c>
      <c r="G23" s="18">
        <v>4520</v>
      </c>
      <c r="H23" s="18">
        <v>0</v>
      </c>
      <c r="I23" s="18">
        <v>0</v>
      </c>
      <c r="J23" s="18"/>
      <c r="K23" s="18" t="s">
        <v>137</v>
      </c>
      <c r="L23" s="18"/>
      <c r="M23" s="18" t="s">
        <v>95</v>
      </c>
      <c r="N23" s="18"/>
      <c r="O23" s="18" t="s">
        <v>96</v>
      </c>
      <c r="P23" s="18" t="s">
        <v>143</v>
      </c>
      <c r="Q23" s="18">
        <v>30</v>
      </c>
      <c r="R23" s="18">
        <v>2</v>
      </c>
      <c r="S23" s="18">
        <v>1996</v>
      </c>
      <c r="T23" s="18" t="s">
        <v>161</v>
      </c>
      <c r="U23" s="18">
        <v>953856</v>
      </c>
      <c r="V23" s="18" t="s">
        <v>120</v>
      </c>
      <c r="W23" s="18"/>
      <c r="X23" s="18"/>
      <c r="Y23" s="18"/>
      <c r="Z23" s="18"/>
      <c r="AA23" s="18"/>
      <c r="AB23" s="18"/>
      <c r="AC23" s="18" t="s">
        <v>99</v>
      </c>
      <c r="AD23" s="18" t="s">
        <v>100</v>
      </c>
      <c r="AE23" s="18" t="s">
        <v>109</v>
      </c>
      <c r="AF23" s="18"/>
      <c r="AG23" s="18" t="s">
        <v>99</v>
      </c>
      <c r="AH23" s="18"/>
      <c r="AI23" s="18">
        <f t="shared" si="0"/>
        <v>100.00000000000001</v>
      </c>
      <c r="AJ23" s="18">
        <v>49.9</v>
      </c>
      <c r="AK23" s="18">
        <v>26.5</v>
      </c>
      <c r="AL23" s="18">
        <v>6.2</v>
      </c>
      <c r="AM23" s="18">
        <v>12.5</v>
      </c>
      <c r="AN23" s="18">
        <v>0.9</v>
      </c>
      <c r="AO23" s="18">
        <v>4</v>
      </c>
      <c r="AP23" s="18">
        <v>92.3</v>
      </c>
      <c r="AQ23" s="18">
        <f t="shared" si="1"/>
        <v>100</v>
      </c>
      <c r="AR23" s="18">
        <v>49</v>
      </c>
      <c r="AS23" s="18">
        <v>45.2</v>
      </c>
      <c r="AT23" s="18">
        <v>5.8</v>
      </c>
      <c r="AU23" s="18">
        <v>7291</v>
      </c>
      <c r="AV23" s="18"/>
      <c r="AW23" s="20" t="s">
        <v>99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89</v>
      </c>
      <c r="B24" s="19" t="s">
        <v>185</v>
      </c>
      <c r="C24" s="18" t="s">
        <v>189</v>
      </c>
      <c r="D24" s="18" t="s">
        <v>187</v>
      </c>
      <c r="E24" s="18"/>
      <c r="F24" s="18" t="s">
        <v>190</v>
      </c>
      <c r="G24" s="18">
        <v>10049</v>
      </c>
      <c r="H24" s="18">
        <v>0</v>
      </c>
      <c r="I24" s="18">
        <v>0</v>
      </c>
      <c r="J24" s="18"/>
      <c r="K24" s="18" t="s">
        <v>191</v>
      </c>
      <c r="L24" s="18"/>
      <c r="M24" s="18" t="s">
        <v>95</v>
      </c>
      <c r="N24" s="18"/>
      <c r="O24" s="18" t="s">
        <v>96</v>
      </c>
      <c r="P24" s="18" t="s">
        <v>97</v>
      </c>
      <c r="Q24" s="18">
        <v>40</v>
      </c>
      <c r="R24" s="18">
        <v>1</v>
      </c>
      <c r="S24" s="18">
        <v>2006</v>
      </c>
      <c r="T24" s="18" t="s">
        <v>1148</v>
      </c>
      <c r="U24" s="18">
        <v>12816000</v>
      </c>
      <c r="V24" s="18">
        <v>1852600</v>
      </c>
      <c r="W24" s="18">
        <v>9000000</v>
      </c>
      <c r="X24" s="18">
        <v>3220000</v>
      </c>
      <c r="Y24" s="18">
        <v>100</v>
      </c>
      <c r="Z24" s="18">
        <v>3</v>
      </c>
      <c r="AA24" s="18">
        <v>533.3</v>
      </c>
      <c r="AB24" s="18"/>
      <c r="AC24" s="18" t="s">
        <v>107</v>
      </c>
      <c r="AD24" s="18" t="s">
        <v>192</v>
      </c>
      <c r="AE24" s="18" t="s">
        <v>109</v>
      </c>
      <c r="AF24" s="18"/>
      <c r="AG24" s="18" t="s">
        <v>117</v>
      </c>
      <c r="AH24" s="18">
        <v>96</v>
      </c>
      <c r="AI24" s="18">
        <f t="shared" si="0"/>
        <v>100</v>
      </c>
      <c r="AJ24" s="18">
        <v>46.2</v>
      </c>
      <c r="AK24" s="18">
        <v>17.8</v>
      </c>
      <c r="AL24" s="18">
        <v>6.5</v>
      </c>
      <c r="AM24" s="18">
        <v>18.9</v>
      </c>
      <c r="AN24" s="18">
        <v>2.1</v>
      </c>
      <c r="AO24" s="18">
        <v>8.5</v>
      </c>
      <c r="AP24" s="18">
        <v>284</v>
      </c>
      <c r="AQ24" s="18">
        <f t="shared" si="1"/>
        <v>100</v>
      </c>
      <c r="AR24" s="18">
        <v>53.1</v>
      </c>
      <c r="AS24" s="18">
        <v>39.9</v>
      </c>
      <c r="AT24" s="18">
        <v>7</v>
      </c>
      <c r="AU24" s="18">
        <v>6500</v>
      </c>
      <c r="AV24" s="18"/>
      <c r="AW24" s="20" t="s">
        <v>99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89</v>
      </c>
      <c r="B25" s="19" t="s">
        <v>185</v>
      </c>
      <c r="C25" s="18" t="s">
        <v>189</v>
      </c>
      <c r="D25" s="18" t="s">
        <v>187</v>
      </c>
      <c r="E25" s="18"/>
      <c r="F25" s="18" t="s">
        <v>190</v>
      </c>
      <c r="G25" s="18">
        <v>730</v>
      </c>
      <c r="H25" s="18">
        <v>554</v>
      </c>
      <c r="I25" s="18"/>
      <c r="J25" s="18" t="s">
        <v>104</v>
      </c>
      <c r="K25" s="18" t="s">
        <v>193</v>
      </c>
      <c r="L25" s="18"/>
      <c r="M25" s="18" t="s">
        <v>58</v>
      </c>
      <c r="N25" s="18"/>
      <c r="O25" s="18" t="s">
        <v>58</v>
      </c>
      <c r="P25" s="18" t="s">
        <v>97</v>
      </c>
      <c r="Q25" s="18">
        <v>6.4</v>
      </c>
      <c r="R25" s="18">
        <v>1</v>
      </c>
      <c r="S25" s="18">
        <v>2006</v>
      </c>
      <c r="T25" s="18" t="s">
        <v>99</v>
      </c>
      <c r="U25" s="18"/>
      <c r="V25" s="18"/>
      <c r="W25" s="18"/>
      <c r="X25" s="18"/>
      <c r="Y25" s="18"/>
      <c r="Z25" s="18"/>
      <c r="AA25" s="18"/>
      <c r="AB25" s="18"/>
      <c r="AC25" s="18" t="s">
        <v>107</v>
      </c>
      <c r="AD25" s="18" t="s">
        <v>107</v>
      </c>
      <c r="AE25" s="18" t="s">
        <v>109</v>
      </c>
      <c r="AF25" s="18"/>
      <c r="AG25" s="18" t="s">
        <v>99</v>
      </c>
      <c r="AH25" s="18"/>
      <c r="AI25" s="18">
        <f t="shared" si="0"/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f t="shared" si="1"/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20" t="s">
        <v>99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89</v>
      </c>
      <c r="B26" s="19" t="s">
        <v>194</v>
      </c>
      <c r="C26" s="18" t="s">
        <v>195</v>
      </c>
      <c r="D26" s="18" t="s">
        <v>196</v>
      </c>
      <c r="E26" s="18"/>
      <c r="F26" s="18" t="s">
        <v>197</v>
      </c>
      <c r="G26" s="18">
        <v>12574</v>
      </c>
      <c r="H26" s="18">
        <v>0</v>
      </c>
      <c r="I26" s="18">
        <v>0</v>
      </c>
      <c r="J26" s="18"/>
      <c r="K26" s="18" t="s">
        <v>198</v>
      </c>
      <c r="L26" s="18"/>
      <c r="M26" s="18" t="s">
        <v>95</v>
      </c>
      <c r="N26" s="18"/>
      <c r="O26" s="18" t="s">
        <v>96</v>
      </c>
      <c r="P26" s="18" t="s">
        <v>156</v>
      </c>
      <c r="Q26" s="18">
        <v>40</v>
      </c>
      <c r="R26" s="18">
        <v>2</v>
      </c>
      <c r="S26" s="18">
        <v>1980</v>
      </c>
      <c r="T26" s="18" t="s">
        <v>99</v>
      </c>
      <c r="U26" s="18" t="s">
        <v>120</v>
      </c>
      <c r="V26" s="18" t="s">
        <v>120</v>
      </c>
      <c r="W26" s="18"/>
      <c r="X26" s="18"/>
      <c r="Y26" s="18"/>
      <c r="Z26" s="18"/>
      <c r="AA26" s="18"/>
      <c r="AB26" s="18"/>
      <c r="AC26" s="18" t="s">
        <v>99</v>
      </c>
      <c r="AD26" s="18" t="s">
        <v>100</v>
      </c>
      <c r="AE26" s="18" t="s">
        <v>101</v>
      </c>
      <c r="AF26" s="18" t="s">
        <v>199</v>
      </c>
      <c r="AG26" s="18" t="s">
        <v>99</v>
      </c>
      <c r="AH26" s="18"/>
      <c r="AI26" s="18">
        <f t="shared" si="0"/>
        <v>100.00999999999999</v>
      </c>
      <c r="AJ26" s="18">
        <v>47.73</v>
      </c>
      <c r="AK26" s="18">
        <v>22.75</v>
      </c>
      <c r="AL26" s="18">
        <v>10.3</v>
      </c>
      <c r="AM26" s="18">
        <v>12.83</v>
      </c>
      <c r="AN26" s="18">
        <v>2.25</v>
      </c>
      <c r="AO26" s="18">
        <v>4.15</v>
      </c>
      <c r="AP26" s="18">
        <v>195</v>
      </c>
      <c r="AQ26" s="18">
        <f t="shared" si="1"/>
        <v>100.00999999999999</v>
      </c>
      <c r="AR26" s="18">
        <v>43.65</v>
      </c>
      <c r="AS26" s="18">
        <v>49.98</v>
      </c>
      <c r="AT26" s="18">
        <v>6.38</v>
      </c>
      <c r="AU26" s="18">
        <v>9312</v>
      </c>
      <c r="AV26" s="18">
        <v>8322</v>
      </c>
      <c r="AW26" s="20" t="s">
        <v>99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89</v>
      </c>
      <c r="B27" s="19" t="s">
        <v>200</v>
      </c>
      <c r="C27" s="18" t="s">
        <v>201</v>
      </c>
      <c r="D27" s="18" t="s">
        <v>202</v>
      </c>
      <c r="E27" s="18"/>
      <c r="F27" s="18" t="s">
        <v>203</v>
      </c>
      <c r="G27" s="18">
        <v>16837</v>
      </c>
      <c r="H27" s="18">
        <v>89</v>
      </c>
      <c r="I27" s="18"/>
      <c r="J27" s="18" t="s">
        <v>104</v>
      </c>
      <c r="K27" s="18" t="s">
        <v>114</v>
      </c>
      <c r="L27" s="18"/>
      <c r="M27" s="18" t="s">
        <v>95</v>
      </c>
      <c r="N27" s="18"/>
      <c r="O27" s="18" t="s">
        <v>96</v>
      </c>
      <c r="P27" s="18" t="s">
        <v>156</v>
      </c>
      <c r="Q27" s="18">
        <v>90</v>
      </c>
      <c r="R27" s="18">
        <v>2</v>
      </c>
      <c r="S27" s="18">
        <v>1991</v>
      </c>
      <c r="T27" s="18" t="s">
        <v>130</v>
      </c>
      <c r="U27" s="18">
        <v>9031680</v>
      </c>
      <c r="V27" s="18">
        <v>7526400</v>
      </c>
      <c r="W27" s="18">
        <v>89000</v>
      </c>
      <c r="X27" s="18">
        <v>55000</v>
      </c>
      <c r="Y27" s="18"/>
      <c r="Z27" s="18"/>
      <c r="AA27" s="18"/>
      <c r="AB27" s="18"/>
      <c r="AC27" s="18" t="s">
        <v>99</v>
      </c>
      <c r="AD27" s="18" t="s">
        <v>149</v>
      </c>
      <c r="AE27" s="18" t="s">
        <v>132</v>
      </c>
      <c r="AF27" s="18"/>
      <c r="AG27" s="18" t="s">
        <v>99</v>
      </c>
      <c r="AH27" s="18"/>
      <c r="AI27" s="18">
        <f t="shared" si="0"/>
        <v>100</v>
      </c>
      <c r="AJ27" s="18">
        <v>49.6</v>
      </c>
      <c r="AK27" s="18">
        <v>21.6</v>
      </c>
      <c r="AL27" s="18">
        <v>2.2</v>
      </c>
      <c r="AM27" s="18">
        <v>20.3</v>
      </c>
      <c r="AN27" s="18">
        <v>3.3</v>
      </c>
      <c r="AO27" s="18">
        <v>3</v>
      </c>
      <c r="AP27" s="18">
        <v>158</v>
      </c>
      <c r="AQ27" s="18">
        <f t="shared" si="1"/>
        <v>100</v>
      </c>
      <c r="AR27" s="18">
        <v>50.4</v>
      </c>
      <c r="AS27" s="18">
        <v>44</v>
      </c>
      <c r="AT27" s="18">
        <v>5.6</v>
      </c>
      <c r="AU27" s="18">
        <v>7013</v>
      </c>
      <c r="AV27" s="18">
        <v>7240</v>
      </c>
      <c r="AW27" s="20" t="s">
        <v>99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89</v>
      </c>
      <c r="B28" s="19" t="s">
        <v>204</v>
      </c>
      <c r="C28" s="18" t="s">
        <v>205</v>
      </c>
      <c r="D28" s="18" t="s">
        <v>206</v>
      </c>
      <c r="E28" s="18"/>
      <c r="F28" s="18" t="s">
        <v>207</v>
      </c>
      <c r="G28" s="18">
        <v>18377</v>
      </c>
      <c r="H28" s="18">
        <v>91</v>
      </c>
      <c r="I28" s="18"/>
      <c r="J28" s="18" t="s">
        <v>104</v>
      </c>
      <c r="K28" s="18" t="s">
        <v>155</v>
      </c>
      <c r="L28" s="18"/>
      <c r="M28" s="18" t="s">
        <v>95</v>
      </c>
      <c r="N28" s="18"/>
      <c r="O28" s="18" t="s">
        <v>96</v>
      </c>
      <c r="P28" s="18" t="s">
        <v>97</v>
      </c>
      <c r="Q28" s="18">
        <v>80</v>
      </c>
      <c r="R28" s="18">
        <v>2</v>
      </c>
      <c r="S28" s="18">
        <v>2003</v>
      </c>
      <c r="T28" s="18" t="s">
        <v>99</v>
      </c>
      <c r="U28" s="18"/>
      <c r="V28" s="18"/>
      <c r="W28" s="18"/>
      <c r="X28" s="18"/>
      <c r="Y28" s="18"/>
      <c r="Z28" s="18"/>
      <c r="AA28" s="18"/>
      <c r="AB28" s="18"/>
      <c r="AC28" s="18" t="s">
        <v>108</v>
      </c>
      <c r="AD28" s="18" t="s">
        <v>108</v>
      </c>
      <c r="AE28" s="18" t="s">
        <v>109</v>
      </c>
      <c r="AF28" s="18"/>
      <c r="AG28" s="18" t="s">
        <v>99</v>
      </c>
      <c r="AH28" s="18"/>
      <c r="AI28" s="18">
        <f t="shared" si="0"/>
        <v>100</v>
      </c>
      <c r="AJ28" s="18">
        <v>68.4</v>
      </c>
      <c r="AK28" s="18">
        <v>13.8</v>
      </c>
      <c r="AL28" s="18">
        <v>3.5</v>
      </c>
      <c r="AM28" s="18">
        <v>8.5</v>
      </c>
      <c r="AN28" s="18">
        <v>2.1</v>
      </c>
      <c r="AO28" s="18">
        <v>3.7</v>
      </c>
      <c r="AP28" s="18">
        <v>139.5</v>
      </c>
      <c r="AQ28" s="18">
        <f t="shared" si="1"/>
        <v>100</v>
      </c>
      <c r="AR28" s="18">
        <v>36.3</v>
      </c>
      <c r="AS28" s="18">
        <v>55.2</v>
      </c>
      <c r="AT28" s="18">
        <v>8.5</v>
      </c>
      <c r="AU28" s="18">
        <v>8163</v>
      </c>
      <c r="AV28" s="18">
        <v>10470</v>
      </c>
      <c r="AW28" s="20" t="s">
        <v>99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89</v>
      </c>
      <c r="B29" s="19" t="s">
        <v>208</v>
      </c>
      <c r="C29" s="18" t="s">
        <v>209</v>
      </c>
      <c r="D29" s="18" t="s">
        <v>210</v>
      </c>
      <c r="E29" s="18"/>
      <c r="F29" s="18" t="s">
        <v>211</v>
      </c>
      <c r="G29" s="18">
        <v>10418</v>
      </c>
      <c r="H29" s="18">
        <v>0</v>
      </c>
      <c r="I29" s="18">
        <v>0</v>
      </c>
      <c r="J29" s="18"/>
      <c r="K29" s="18" t="s">
        <v>137</v>
      </c>
      <c r="L29" s="18"/>
      <c r="M29" s="18" t="s">
        <v>95</v>
      </c>
      <c r="N29" s="18"/>
      <c r="O29" s="18" t="s">
        <v>96</v>
      </c>
      <c r="P29" s="18" t="s">
        <v>156</v>
      </c>
      <c r="Q29" s="18">
        <v>50</v>
      </c>
      <c r="R29" s="18">
        <v>2</v>
      </c>
      <c r="S29" s="18">
        <v>1981</v>
      </c>
      <c r="T29" s="18" t="s">
        <v>99</v>
      </c>
      <c r="U29" s="18"/>
      <c r="V29" s="18"/>
      <c r="W29" s="18"/>
      <c r="X29" s="18"/>
      <c r="Y29" s="18"/>
      <c r="Z29" s="18"/>
      <c r="AA29" s="18"/>
      <c r="AB29" s="18"/>
      <c r="AC29" s="18" t="s">
        <v>99</v>
      </c>
      <c r="AD29" s="18" t="s">
        <v>100</v>
      </c>
      <c r="AE29" s="18" t="s">
        <v>132</v>
      </c>
      <c r="AF29" s="18"/>
      <c r="AG29" s="18" t="s">
        <v>99</v>
      </c>
      <c r="AH29" s="18"/>
      <c r="AI29" s="18">
        <f t="shared" si="0"/>
        <v>100</v>
      </c>
      <c r="AJ29" s="18">
        <v>36.8</v>
      </c>
      <c r="AK29" s="18">
        <v>22.7</v>
      </c>
      <c r="AL29" s="18">
        <v>0.7</v>
      </c>
      <c r="AM29" s="18">
        <v>29.8</v>
      </c>
      <c r="AN29" s="18">
        <v>3.5</v>
      </c>
      <c r="AO29" s="18">
        <v>6.5</v>
      </c>
      <c r="AP29" s="18">
        <v>218</v>
      </c>
      <c r="AQ29" s="18">
        <f t="shared" si="1"/>
        <v>100.00000000000001</v>
      </c>
      <c r="AR29" s="18">
        <v>59.6</v>
      </c>
      <c r="AS29" s="18">
        <v>36.2</v>
      </c>
      <c r="AT29" s="18">
        <v>4.2</v>
      </c>
      <c r="AU29" s="18">
        <v>5320</v>
      </c>
      <c r="AV29" s="18">
        <v>6780</v>
      </c>
      <c r="AW29" s="20" t="s">
        <v>99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89</v>
      </c>
      <c r="B30" s="19" t="s">
        <v>208</v>
      </c>
      <c r="C30" s="18" t="s">
        <v>212</v>
      </c>
      <c r="D30" s="18" t="s">
        <v>210</v>
      </c>
      <c r="E30" s="18"/>
      <c r="F30" s="18" t="s">
        <v>213</v>
      </c>
      <c r="G30" s="18">
        <v>6847</v>
      </c>
      <c r="H30" s="18">
        <v>0</v>
      </c>
      <c r="I30" s="18">
        <v>0</v>
      </c>
      <c r="J30" s="18"/>
      <c r="K30" s="18" t="s">
        <v>137</v>
      </c>
      <c r="L30" s="18"/>
      <c r="M30" s="18" t="s">
        <v>95</v>
      </c>
      <c r="N30" s="18"/>
      <c r="O30" s="18" t="s">
        <v>96</v>
      </c>
      <c r="P30" s="18" t="s">
        <v>143</v>
      </c>
      <c r="Q30" s="18">
        <v>40</v>
      </c>
      <c r="R30" s="18">
        <v>2</v>
      </c>
      <c r="S30" s="18">
        <v>1994</v>
      </c>
      <c r="T30" s="18" t="s">
        <v>99</v>
      </c>
      <c r="U30" s="18"/>
      <c r="V30" s="18"/>
      <c r="W30" s="18"/>
      <c r="X30" s="18"/>
      <c r="Y30" s="18"/>
      <c r="Z30" s="18"/>
      <c r="AA30" s="18"/>
      <c r="AB30" s="18"/>
      <c r="AC30" s="18" t="s">
        <v>99</v>
      </c>
      <c r="AD30" s="18" t="s">
        <v>100</v>
      </c>
      <c r="AE30" s="18" t="s">
        <v>132</v>
      </c>
      <c r="AF30" s="18"/>
      <c r="AG30" s="18" t="s">
        <v>99</v>
      </c>
      <c r="AH30" s="18"/>
      <c r="AI30" s="18">
        <f t="shared" si="0"/>
        <v>100.00000000000001</v>
      </c>
      <c r="AJ30" s="18">
        <v>62.2</v>
      </c>
      <c r="AK30" s="18">
        <v>23.5</v>
      </c>
      <c r="AL30" s="18">
        <v>0.4</v>
      </c>
      <c r="AM30" s="18">
        <v>11.6</v>
      </c>
      <c r="AN30" s="18">
        <v>0.9</v>
      </c>
      <c r="AO30" s="18">
        <v>1.4</v>
      </c>
      <c r="AP30" s="18">
        <v>157</v>
      </c>
      <c r="AQ30" s="18">
        <f t="shared" si="1"/>
        <v>100.00000000000001</v>
      </c>
      <c r="AR30" s="18">
        <v>50.2</v>
      </c>
      <c r="AS30" s="18">
        <v>44.6</v>
      </c>
      <c r="AT30" s="18">
        <v>5.2</v>
      </c>
      <c r="AU30" s="18">
        <v>7140</v>
      </c>
      <c r="AV30" s="18">
        <v>8120</v>
      </c>
      <c r="AW30" s="20" t="s">
        <v>99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89</v>
      </c>
      <c r="B31" s="19" t="s">
        <v>214</v>
      </c>
      <c r="C31" s="18" t="s">
        <v>215</v>
      </c>
      <c r="D31" s="18" t="s">
        <v>216</v>
      </c>
      <c r="E31" s="18"/>
      <c r="F31" s="18" t="s">
        <v>217</v>
      </c>
      <c r="G31" s="18">
        <v>3489</v>
      </c>
      <c r="H31" s="18">
        <v>0</v>
      </c>
      <c r="I31" s="18">
        <v>0</v>
      </c>
      <c r="J31" s="18"/>
      <c r="K31" s="18" t="s">
        <v>114</v>
      </c>
      <c r="L31" s="18"/>
      <c r="M31" s="18" t="s">
        <v>95</v>
      </c>
      <c r="N31" s="18"/>
      <c r="O31" s="18" t="s">
        <v>96</v>
      </c>
      <c r="P31" s="18" t="s">
        <v>143</v>
      </c>
      <c r="Q31" s="18">
        <v>25</v>
      </c>
      <c r="R31" s="18">
        <v>2</v>
      </c>
      <c r="S31" s="18">
        <v>1995</v>
      </c>
      <c r="T31" s="18" t="s">
        <v>161</v>
      </c>
      <c r="U31" s="18">
        <v>1270080</v>
      </c>
      <c r="V31" s="18" t="s">
        <v>120</v>
      </c>
      <c r="W31" s="18">
        <v>635040</v>
      </c>
      <c r="X31" s="18"/>
      <c r="Y31" s="18"/>
      <c r="Z31" s="18"/>
      <c r="AA31" s="18"/>
      <c r="AB31" s="18"/>
      <c r="AC31" s="18" t="s">
        <v>99</v>
      </c>
      <c r="AD31" s="18" t="s">
        <v>100</v>
      </c>
      <c r="AE31" s="18" t="s">
        <v>132</v>
      </c>
      <c r="AF31" s="18"/>
      <c r="AG31" s="18" t="s">
        <v>99</v>
      </c>
      <c r="AH31" s="18"/>
      <c r="AI31" s="18">
        <f t="shared" si="0"/>
        <v>100</v>
      </c>
      <c r="AJ31" s="18">
        <v>48.3</v>
      </c>
      <c r="AK31" s="18">
        <v>29.5</v>
      </c>
      <c r="AL31" s="18">
        <v>0.6</v>
      </c>
      <c r="AM31" s="18">
        <v>20.6</v>
      </c>
      <c r="AN31" s="18">
        <v>0.3</v>
      </c>
      <c r="AO31" s="18">
        <v>0.7</v>
      </c>
      <c r="AP31" s="18">
        <v>238</v>
      </c>
      <c r="AQ31" s="18">
        <f t="shared" si="1"/>
        <v>100</v>
      </c>
      <c r="AR31" s="18">
        <v>61.6</v>
      </c>
      <c r="AS31" s="18">
        <v>35.1</v>
      </c>
      <c r="AT31" s="18">
        <v>3.3</v>
      </c>
      <c r="AU31" s="18">
        <v>8100</v>
      </c>
      <c r="AV31" s="18">
        <v>0</v>
      </c>
      <c r="AW31" s="20" t="s">
        <v>99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2:80" s="67" customFormat="1" ht="13.5" customHeight="1">
      <c r="B32" s="68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7" customFormat="1" ht="13.5" customHeight="1">
      <c r="B33" s="68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8"/>
  <sheetViews>
    <sheetView zoomScalePageLayoutView="0" workbookViewId="0" topLeftCell="A1">
      <pane xSplit="3" ySplit="6" topLeftCell="D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C10" sqref="C10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1116</v>
      </c>
      <c r="B1" s="60"/>
      <c r="K1" s="59"/>
    </row>
    <row r="2" spans="1:11" s="55" customFormat="1" ht="13.5" customHeight="1">
      <c r="A2" s="88" t="s">
        <v>1117</v>
      </c>
      <c r="B2" s="145" t="s">
        <v>1118</v>
      </c>
      <c r="C2" s="88" t="s">
        <v>1119</v>
      </c>
      <c r="D2" s="88" t="s">
        <v>1120</v>
      </c>
      <c r="E2" s="88" t="s">
        <v>1121</v>
      </c>
      <c r="F2" s="88" t="s">
        <v>1122</v>
      </c>
      <c r="G2" s="88" t="s">
        <v>1123</v>
      </c>
      <c r="H2" s="88" t="s">
        <v>1124</v>
      </c>
      <c r="I2" s="88" t="s">
        <v>1125</v>
      </c>
      <c r="J2" s="88" t="s">
        <v>1126</v>
      </c>
      <c r="K2" s="88" t="s">
        <v>1127</v>
      </c>
    </row>
    <row r="3" spans="1:11" s="55" customFormat="1" ht="13.5" customHeight="1">
      <c r="A3" s="89"/>
      <c r="B3" s="146"/>
      <c r="C3" s="89"/>
      <c r="D3" s="89"/>
      <c r="E3" s="89"/>
      <c r="F3" s="149"/>
      <c r="G3" s="89"/>
      <c r="H3" s="149"/>
      <c r="I3" s="89"/>
      <c r="J3" s="89"/>
      <c r="K3" s="149"/>
    </row>
    <row r="4" spans="1:11" s="55" customFormat="1" ht="18.75" customHeight="1">
      <c r="A4" s="89"/>
      <c r="B4" s="146"/>
      <c r="C4" s="89"/>
      <c r="D4" s="89"/>
      <c r="E4" s="89"/>
      <c r="F4" s="149"/>
      <c r="G4" s="89"/>
      <c r="H4" s="149"/>
      <c r="I4" s="89"/>
      <c r="J4" s="89"/>
      <c r="K4" s="149"/>
    </row>
    <row r="5" spans="1:11" s="55" customFormat="1" ht="25.5" customHeight="1">
      <c r="A5" s="89"/>
      <c r="B5" s="146"/>
      <c r="C5" s="89"/>
      <c r="D5" s="89"/>
      <c r="E5" s="89"/>
      <c r="F5" s="149"/>
      <c r="G5" s="89"/>
      <c r="H5" s="149"/>
      <c r="I5" s="89"/>
      <c r="J5" s="89"/>
      <c r="K5" s="149"/>
    </row>
    <row r="6" spans="1:11" s="58" customFormat="1" ht="13.5" customHeight="1">
      <c r="A6" s="90"/>
      <c r="B6" s="147"/>
      <c r="C6" s="90"/>
      <c r="D6" s="90"/>
      <c r="E6" s="90"/>
      <c r="F6" s="34" t="s">
        <v>1128</v>
      </c>
      <c r="G6" s="90"/>
      <c r="H6" s="34" t="s">
        <v>1129</v>
      </c>
      <c r="I6" s="90"/>
      <c r="J6" s="90"/>
      <c r="K6" s="148"/>
    </row>
    <row r="7" spans="1:11" s="66" customFormat="1" ht="30" customHeight="1">
      <c r="A7" s="20" t="s">
        <v>1130</v>
      </c>
      <c r="B7" s="23" t="s">
        <v>1131</v>
      </c>
      <c r="C7" s="20" t="s">
        <v>1132</v>
      </c>
      <c r="D7" s="20" t="s">
        <v>1133</v>
      </c>
      <c r="E7" s="20" t="s">
        <v>1134</v>
      </c>
      <c r="F7" s="20">
        <v>18921</v>
      </c>
      <c r="G7" s="20" t="s">
        <v>1135</v>
      </c>
      <c r="H7" s="20">
        <v>580</v>
      </c>
      <c r="I7" s="20">
        <v>1999</v>
      </c>
      <c r="J7" s="20" t="s">
        <v>1136</v>
      </c>
      <c r="K7" s="20"/>
    </row>
    <row r="8" spans="1:11" s="66" customFormat="1" ht="30" customHeight="1">
      <c r="A8" s="20" t="s">
        <v>1130</v>
      </c>
      <c r="B8" s="23" t="s">
        <v>1137</v>
      </c>
      <c r="C8" s="20" t="s">
        <v>1138</v>
      </c>
      <c r="D8" s="20" t="s">
        <v>1139</v>
      </c>
      <c r="E8" s="20" t="s">
        <v>1140</v>
      </c>
      <c r="F8" s="20">
        <v>20768</v>
      </c>
      <c r="G8" s="20" t="s">
        <v>1141</v>
      </c>
      <c r="H8" s="20">
        <v>400</v>
      </c>
      <c r="I8" s="20">
        <v>2006</v>
      </c>
      <c r="J8" s="20" t="s">
        <v>1136</v>
      </c>
      <c r="K8" s="20" t="s">
        <v>1142</v>
      </c>
    </row>
    <row r="9" spans="1:11" s="66" customFormat="1" ht="30" customHeight="1">
      <c r="A9" s="20" t="s">
        <v>1130</v>
      </c>
      <c r="B9" s="23" t="s">
        <v>1143</v>
      </c>
      <c r="C9" s="20" t="s">
        <v>1144</v>
      </c>
      <c r="D9" s="20" t="s">
        <v>1145</v>
      </c>
      <c r="E9" s="20" t="s">
        <v>1146</v>
      </c>
      <c r="F9" s="20">
        <v>361736</v>
      </c>
      <c r="G9" s="20" t="s">
        <v>1141</v>
      </c>
      <c r="H9" s="20">
        <v>1500</v>
      </c>
      <c r="I9" s="20">
        <v>1984</v>
      </c>
      <c r="J9" s="20" t="s">
        <v>1147</v>
      </c>
      <c r="K9" s="20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  <row r="203" s="71" customFormat="1" ht="13.5" customHeight="1">
      <c r="B203" s="72"/>
    </row>
    <row r="204" s="71" customFormat="1" ht="13.5" customHeight="1">
      <c r="B204" s="72"/>
    </row>
    <row r="205" s="71" customFormat="1" ht="13.5" customHeight="1">
      <c r="B205" s="72"/>
    </row>
    <row r="206" s="71" customFormat="1" ht="13.5" customHeight="1">
      <c r="B206" s="72"/>
    </row>
    <row r="207" s="71" customFormat="1" ht="13.5" customHeight="1">
      <c r="B207" s="72"/>
    </row>
    <row r="208" s="71" customFormat="1" ht="13.5" customHeight="1">
      <c r="B208" s="72"/>
    </row>
    <row r="209" s="71" customFormat="1" ht="13.5" customHeight="1">
      <c r="B209" s="72"/>
    </row>
    <row r="210" s="71" customFormat="1" ht="13.5" customHeight="1">
      <c r="B210" s="72"/>
    </row>
    <row r="211" s="71" customFormat="1" ht="13.5" customHeight="1">
      <c r="B211" s="72"/>
    </row>
    <row r="212" s="71" customFormat="1" ht="13.5" customHeight="1">
      <c r="B212" s="72"/>
    </row>
    <row r="213" s="71" customFormat="1" ht="13.5" customHeight="1">
      <c r="B213" s="72"/>
    </row>
    <row r="214" s="71" customFormat="1" ht="13.5" customHeight="1">
      <c r="B214" s="72"/>
    </row>
    <row r="215" s="71" customFormat="1" ht="13.5" customHeight="1">
      <c r="B215" s="72"/>
    </row>
    <row r="216" s="71" customFormat="1" ht="13.5" customHeight="1">
      <c r="B216" s="72"/>
    </row>
    <row r="217" s="71" customFormat="1" ht="13.5" customHeight="1">
      <c r="B217" s="72"/>
    </row>
    <row r="218" s="71" customFormat="1" ht="13.5" customHeight="1">
      <c r="B218" s="72"/>
    </row>
    <row r="219" s="71" customFormat="1" ht="13.5" customHeight="1">
      <c r="B219" s="72"/>
    </row>
    <row r="220" s="71" customFormat="1" ht="13.5" customHeight="1">
      <c r="B220" s="72"/>
    </row>
    <row r="221" s="71" customFormat="1" ht="13.5" customHeight="1">
      <c r="B221" s="72"/>
    </row>
    <row r="222" s="71" customFormat="1" ht="13.5" customHeight="1">
      <c r="B222" s="72"/>
    </row>
    <row r="223" s="71" customFormat="1" ht="13.5" customHeight="1">
      <c r="B223" s="72"/>
    </row>
    <row r="224" s="71" customFormat="1" ht="13.5" customHeight="1">
      <c r="B224" s="72"/>
    </row>
    <row r="225" s="71" customFormat="1" ht="13.5" customHeight="1">
      <c r="B225" s="72"/>
    </row>
    <row r="226" s="71" customFormat="1" ht="13.5" customHeight="1">
      <c r="B226" s="72"/>
    </row>
    <row r="227" s="71" customFormat="1" ht="13.5" customHeight="1">
      <c r="B227" s="72"/>
    </row>
    <row r="228" s="71" customFormat="1" ht="13.5" customHeight="1">
      <c r="B228" s="72"/>
    </row>
    <row r="229" s="71" customFormat="1" ht="13.5" customHeight="1">
      <c r="B229" s="72"/>
    </row>
    <row r="230" s="71" customFormat="1" ht="13.5" customHeight="1">
      <c r="B230" s="72"/>
    </row>
    <row r="231" s="71" customFormat="1" ht="13.5" customHeight="1">
      <c r="B231" s="72"/>
    </row>
    <row r="232" s="71" customFormat="1" ht="13.5" customHeight="1">
      <c r="B232" s="72"/>
    </row>
    <row r="233" s="71" customFormat="1" ht="13.5" customHeight="1">
      <c r="B233" s="72"/>
    </row>
    <row r="234" s="71" customFormat="1" ht="13.5" customHeight="1">
      <c r="B234" s="72"/>
    </row>
    <row r="235" s="71" customFormat="1" ht="13.5" customHeight="1">
      <c r="B235" s="72"/>
    </row>
    <row r="236" s="71" customFormat="1" ht="13.5" customHeight="1">
      <c r="B236" s="72"/>
    </row>
    <row r="237" s="71" customFormat="1" ht="13.5" customHeight="1">
      <c r="B237" s="72"/>
    </row>
    <row r="238" s="71" customFormat="1" ht="13.5" customHeight="1">
      <c r="B238" s="72"/>
    </row>
  </sheetData>
  <sheetProtection/>
  <mergeCells count="11"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  <mergeCell ref="G2: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38"/>
  <sheetViews>
    <sheetView zoomScalePageLayoutView="0" workbookViewId="0" topLeftCell="A1">
      <pane xSplit="3" ySplit="6" topLeftCell="D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218</v>
      </c>
      <c r="R1" s="6"/>
    </row>
    <row r="2" spans="1:50" s="5" customFormat="1" ht="13.5" customHeight="1">
      <c r="A2" s="88" t="s">
        <v>219</v>
      </c>
      <c r="B2" s="145" t="s">
        <v>220</v>
      </c>
      <c r="C2" s="88" t="s">
        <v>221</v>
      </c>
      <c r="D2" s="88" t="s">
        <v>222</v>
      </c>
      <c r="E2" s="107" t="s">
        <v>223</v>
      </c>
      <c r="F2" s="88" t="s">
        <v>224</v>
      </c>
      <c r="G2" s="88" t="s">
        <v>225</v>
      </c>
      <c r="H2" s="108" t="s">
        <v>226</v>
      </c>
      <c r="I2" s="109"/>
      <c r="J2" s="108" t="s">
        <v>227</v>
      </c>
      <c r="K2" s="27"/>
      <c r="L2" s="88" t="s">
        <v>228</v>
      </c>
      <c r="M2" s="88" t="s">
        <v>229</v>
      </c>
      <c r="N2" s="88" t="s">
        <v>230</v>
      </c>
      <c r="O2" s="88" t="s">
        <v>231</v>
      </c>
      <c r="P2" s="108" t="s">
        <v>232</v>
      </c>
      <c r="Q2" s="107" t="s">
        <v>233</v>
      </c>
      <c r="R2" s="88" t="s">
        <v>234</v>
      </c>
      <c r="S2" s="118" t="s">
        <v>235</v>
      </c>
      <c r="T2" s="118" t="s">
        <v>236</v>
      </c>
      <c r="U2" s="150" t="s">
        <v>237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2"/>
      <c r="AX2" s="131" t="s">
        <v>238</v>
      </c>
    </row>
    <row r="3" spans="1:50" s="5" customFormat="1" ht="13.5" customHeight="1">
      <c r="A3" s="89"/>
      <c r="B3" s="146"/>
      <c r="C3" s="89"/>
      <c r="D3" s="89"/>
      <c r="E3" s="107"/>
      <c r="F3" s="89"/>
      <c r="G3" s="149"/>
      <c r="H3" s="95"/>
      <c r="I3" s="111"/>
      <c r="J3" s="95"/>
      <c r="K3" s="29"/>
      <c r="L3" s="89"/>
      <c r="M3" s="149"/>
      <c r="N3" s="89"/>
      <c r="O3" s="89"/>
      <c r="P3" s="143"/>
      <c r="Q3" s="107"/>
      <c r="R3" s="89"/>
      <c r="S3" s="136"/>
      <c r="T3" s="119"/>
      <c r="U3" s="153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5"/>
      <c r="AX3" s="132"/>
    </row>
    <row r="4" spans="1:50" s="5" customFormat="1" ht="18.75" customHeight="1">
      <c r="A4" s="89"/>
      <c r="B4" s="146"/>
      <c r="C4" s="89"/>
      <c r="D4" s="89"/>
      <c r="E4" s="107"/>
      <c r="F4" s="89"/>
      <c r="G4" s="149"/>
      <c r="H4" s="28"/>
      <c r="I4" s="88" t="s">
        <v>239</v>
      </c>
      <c r="J4" s="95"/>
      <c r="K4" s="30"/>
      <c r="L4" s="89"/>
      <c r="M4" s="149"/>
      <c r="N4" s="89"/>
      <c r="O4" s="89"/>
      <c r="P4" s="143"/>
      <c r="Q4" s="107"/>
      <c r="R4" s="89"/>
      <c r="S4" s="136"/>
      <c r="T4" s="119"/>
      <c r="U4" s="138" t="s">
        <v>240</v>
      </c>
      <c r="V4" s="139"/>
      <c r="W4" s="140" t="s">
        <v>241</v>
      </c>
      <c r="X4" s="141"/>
      <c r="Y4" s="142"/>
      <c r="Z4" s="140" t="s">
        <v>242</v>
      </c>
      <c r="AA4" s="141"/>
      <c r="AB4" s="142"/>
      <c r="AC4" s="140" t="s">
        <v>243</v>
      </c>
      <c r="AD4" s="141"/>
      <c r="AE4" s="142"/>
      <c r="AF4" s="140" t="s">
        <v>244</v>
      </c>
      <c r="AG4" s="141"/>
      <c r="AH4" s="142"/>
      <c r="AI4" s="140" t="s">
        <v>245</v>
      </c>
      <c r="AJ4" s="141"/>
      <c r="AK4" s="142"/>
      <c r="AL4" s="140" t="s">
        <v>246</v>
      </c>
      <c r="AM4" s="141"/>
      <c r="AN4" s="142"/>
      <c r="AO4" s="140" t="s">
        <v>247</v>
      </c>
      <c r="AP4" s="141"/>
      <c r="AQ4" s="142"/>
      <c r="AR4" s="140" t="s">
        <v>248</v>
      </c>
      <c r="AS4" s="141"/>
      <c r="AT4" s="142"/>
      <c r="AU4" s="140" t="s">
        <v>249</v>
      </c>
      <c r="AV4" s="141"/>
      <c r="AW4" s="142"/>
      <c r="AX4" s="132"/>
    </row>
    <row r="5" spans="1:50" s="5" customFormat="1" ht="25.5" customHeight="1">
      <c r="A5" s="89"/>
      <c r="B5" s="146"/>
      <c r="C5" s="89"/>
      <c r="D5" s="89"/>
      <c r="E5" s="107"/>
      <c r="F5" s="89"/>
      <c r="G5" s="149"/>
      <c r="H5" s="28"/>
      <c r="I5" s="89"/>
      <c r="J5" s="89"/>
      <c r="K5" s="107" t="s">
        <v>250</v>
      </c>
      <c r="L5" s="89"/>
      <c r="M5" s="149"/>
      <c r="N5" s="89"/>
      <c r="O5" s="89"/>
      <c r="P5" s="143"/>
      <c r="Q5" s="107"/>
      <c r="R5" s="89"/>
      <c r="S5" s="136"/>
      <c r="T5" s="119"/>
      <c r="U5" s="32" t="s">
        <v>251</v>
      </c>
      <c r="V5" s="32" t="s">
        <v>252</v>
      </c>
      <c r="W5" s="32" t="s">
        <v>253</v>
      </c>
      <c r="X5" s="32" t="s">
        <v>251</v>
      </c>
      <c r="Y5" s="32" t="s">
        <v>252</v>
      </c>
      <c r="Z5" s="32" t="s">
        <v>253</v>
      </c>
      <c r="AA5" s="32" t="s">
        <v>251</v>
      </c>
      <c r="AB5" s="32" t="s">
        <v>252</v>
      </c>
      <c r="AC5" s="32" t="s">
        <v>253</v>
      </c>
      <c r="AD5" s="32" t="s">
        <v>251</v>
      </c>
      <c r="AE5" s="32" t="s">
        <v>252</v>
      </c>
      <c r="AF5" s="32" t="s">
        <v>253</v>
      </c>
      <c r="AG5" s="32" t="s">
        <v>251</v>
      </c>
      <c r="AH5" s="32" t="s">
        <v>252</v>
      </c>
      <c r="AI5" s="32" t="s">
        <v>253</v>
      </c>
      <c r="AJ5" s="32" t="s">
        <v>251</v>
      </c>
      <c r="AK5" s="32" t="s">
        <v>252</v>
      </c>
      <c r="AL5" s="32" t="s">
        <v>253</v>
      </c>
      <c r="AM5" s="32" t="s">
        <v>251</v>
      </c>
      <c r="AN5" s="32" t="s">
        <v>252</v>
      </c>
      <c r="AO5" s="32" t="s">
        <v>253</v>
      </c>
      <c r="AP5" s="32" t="s">
        <v>251</v>
      </c>
      <c r="AQ5" s="32" t="s">
        <v>252</v>
      </c>
      <c r="AR5" s="32" t="s">
        <v>253</v>
      </c>
      <c r="AS5" s="32" t="s">
        <v>251</v>
      </c>
      <c r="AT5" s="32" t="s">
        <v>252</v>
      </c>
      <c r="AU5" s="32" t="s">
        <v>253</v>
      </c>
      <c r="AV5" s="32" t="s">
        <v>251</v>
      </c>
      <c r="AW5" s="32" t="s">
        <v>252</v>
      </c>
      <c r="AX5" s="132"/>
    </row>
    <row r="6" spans="1:50" s="17" customFormat="1" ht="13.5" customHeight="1">
      <c r="A6" s="90"/>
      <c r="B6" s="147"/>
      <c r="C6" s="148"/>
      <c r="D6" s="90"/>
      <c r="E6" s="88"/>
      <c r="F6" s="90"/>
      <c r="G6" s="35" t="s">
        <v>254</v>
      </c>
      <c r="H6" s="35" t="s">
        <v>254</v>
      </c>
      <c r="I6" s="90"/>
      <c r="J6" s="90"/>
      <c r="K6" s="107"/>
      <c r="L6" s="90"/>
      <c r="M6" s="34" t="s">
        <v>255</v>
      </c>
      <c r="N6" s="90"/>
      <c r="O6" s="90"/>
      <c r="P6" s="144"/>
      <c r="Q6" s="107"/>
      <c r="R6" s="34" t="s">
        <v>256</v>
      </c>
      <c r="S6" s="137"/>
      <c r="T6" s="33" t="s">
        <v>257</v>
      </c>
      <c r="U6" s="33" t="s">
        <v>258</v>
      </c>
      <c r="V6" s="33" t="s">
        <v>259</v>
      </c>
      <c r="W6" s="24"/>
      <c r="X6" s="33" t="s">
        <v>258</v>
      </c>
      <c r="Y6" s="33" t="s">
        <v>259</v>
      </c>
      <c r="Z6" s="24"/>
      <c r="AA6" s="33" t="s">
        <v>258</v>
      </c>
      <c r="AB6" s="33" t="s">
        <v>259</v>
      </c>
      <c r="AC6" s="24"/>
      <c r="AD6" s="33" t="s">
        <v>258</v>
      </c>
      <c r="AE6" s="33" t="s">
        <v>259</v>
      </c>
      <c r="AF6" s="24"/>
      <c r="AG6" s="33" t="s">
        <v>258</v>
      </c>
      <c r="AH6" s="33" t="s">
        <v>259</v>
      </c>
      <c r="AI6" s="24"/>
      <c r="AJ6" s="33" t="s">
        <v>258</v>
      </c>
      <c r="AK6" s="33" t="s">
        <v>259</v>
      </c>
      <c r="AL6" s="24"/>
      <c r="AM6" s="33" t="s">
        <v>258</v>
      </c>
      <c r="AN6" s="33" t="s">
        <v>259</v>
      </c>
      <c r="AO6" s="24"/>
      <c r="AP6" s="33" t="s">
        <v>258</v>
      </c>
      <c r="AQ6" s="33" t="s">
        <v>259</v>
      </c>
      <c r="AR6" s="24"/>
      <c r="AS6" s="33" t="s">
        <v>258</v>
      </c>
      <c r="AT6" s="33" t="s">
        <v>259</v>
      </c>
      <c r="AU6" s="24"/>
      <c r="AV6" s="33" t="s">
        <v>258</v>
      </c>
      <c r="AW6" s="33" t="s">
        <v>259</v>
      </c>
      <c r="AX6" s="132"/>
    </row>
    <row r="7" spans="1:50" s="66" customFormat="1" ht="30" customHeight="1">
      <c r="A7" s="18" t="s">
        <v>260</v>
      </c>
      <c r="B7" s="19" t="s">
        <v>261</v>
      </c>
      <c r="C7" s="18" t="s">
        <v>262</v>
      </c>
      <c r="D7" s="18" t="s">
        <v>263</v>
      </c>
      <c r="E7" s="18"/>
      <c r="F7" s="18" t="s">
        <v>264</v>
      </c>
      <c r="G7" s="18">
        <v>7158</v>
      </c>
      <c r="H7" s="18">
        <v>1925</v>
      </c>
      <c r="I7" s="18" t="s">
        <v>265</v>
      </c>
      <c r="J7" s="18" t="s">
        <v>266</v>
      </c>
      <c r="K7" s="18"/>
      <c r="L7" s="18" t="s">
        <v>267</v>
      </c>
      <c r="M7" s="18">
        <v>60</v>
      </c>
      <c r="N7" s="18">
        <v>1999</v>
      </c>
      <c r="O7" s="18" t="s">
        <v>268</v>
      </c>
      <c r="P7" s="18"/>
      <c r="Q7" s="18" t="s">
        <v>269</v>
      </c>
      <c r="R7" s="18"/>
      <c r="S7" s="20" t="s">
        <v>270</v>
      </c>
      <c r="T7" s="20">
        <v>180</v>
      </c>
      <c r="U7" s="26">
        <f aca="true" t="shared" si="0" ref="U7:U20">+X7+AA7+AD7+AG7+AJ7+AM7+AP7+AS7+AV7</f>
        <v>0</v>
      </c>
      <c r="V7" s="26">
        <f aca="true" t="shared" si="1" ref="V7:V20">+Y7+AB7+AE7+AH7+AK7+AN7+AQ7+AT7+AW7</f>
        <v>493</v>
      </c>
      <c r="W7" s="26" t="s">
        <v>271</v>
      </c>
      <c r="X7" s="26"/>
      <c r="Y7" s="26">
        <v>340</v>
      </c>
      <c r="Z7" s="26" t="s">
        <v>271</v>
      </c>
      <c r="AA7" s="26"/>
      <c r="AB7" s="26">
        <v>153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 t="s">
        <v>272</v>
      </c>
    </row>
    <row r="8" spans="1:50" s="66" customFormat="1" ht="30" customHeight="1">
      <c r="A8" s="18" t="s">
        <v>260</v>
      </c>
      <c r="B8" s="19" t="s">
        <v>273</v>
      </c>
      <c r="C8" s="18" t="s">
        <v>274</v>
      </c>
      <c r="D8" s="18" t="s">
        <v>275</v>
      </c>
      <c r="E8" s="18"/>
      <c r="F8" s="18" t="s">
        <v>276</v>
      </c>
      <c r="G8" s="18">
        <v>2489</v>
      </c>
      <c r="H8" s="18"/>
      <c r="I8" s="18"/>
      <c r="J8" s="18" t="s">
        <v>277</v>
      </c>
      <c r="K8" s="18"/>
      <c r="L8" s="18" t="s">
        <v>278</v>
      </c>
      <c r="M8" s="18">
        <v>70</v>
      </c>
      <c r="N8" s="18">
        <v>1984</v>
      </c>
      <c r="O8" s="18" t="s">
        <v>279</v>
      </c>
      <c r="P8" s="18"/>
      <c r="Q8" s="18" t="s">
        <v>269</v>
      </c>
      <c r="R8" s="18"/>
      <c r="S8" s="20" t="s">
        <v>269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260</v>
      </c>
      <c r="B9" s="19" t="s">
        <v>273</v>
      </c>
      <c r="C9" s="18" t="s">
        <v>280</v>
      </c>
      <c r="D9" s="18" t="s">
        <v>275</v>
      </c>
      <c r="E9" s="18"/>
      <c r="F9" s="18" t="s">
        <v>281</v>
      </c>
      <c r="G9" s="18">
        <v>4529</v>
      </c>
      <c r="H9" s="18">
        <v>2093</v>
      </c>
      <c r="I9" s="18" t="s">
        <v>265</v>
      </c>
      <c r="J9" s="18" t="s">
        <v>266</v>
      </c>
      <c r="K9" s="18"/>
      <c r="L9" s="18" t="s">
        <v>267</v>
      </c>
      <c r="M9" s="18">
        <v>80</v>
      </c>
      <c r="N9" s="18">
        <v>1996</v>
      </c>
      <c r="O9" s="18" t="s">
        <v>279</v>
      </c>
      <c r="P9" s="18"/>
      <c r="Q9" s="18" t="s">
        <v>269</v>
      </c>
      <c r="R9" s="18"/>
      <c r="S9" s="20" t="s">
        <v>269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260</v>
      </c>
      <c r="B10" s="19" t="s">
        <v>282</v>
      </c>
      <c r="C10" s="18" t="s">
        <v>283</v>
      </c>
      <c r="D10" s="18" t="s">
        <v>284</v>
      </c>
      <c r="E10" s="18"/>
      <c r="F10" s="18" t="s">
        <v>285</v>
      </c>
      <c r="G10" s="18">
        <v>1405</v>
      </c>
      <c r="H10" s="18">
        <v>891</v>
      </c>
      <c r="I10" s="18" t="s">
        <v>286</v>
      </c>
      <c r="J10" s="18" t="s">
        <v>287</v>
      </c>
      <c r="K10" s="18"/>
      <c r="L10" s="18" t="s">
        <v>267</v>
      </c>
      <c r="M10" s="18">
        <v>10</v>
      </c>
      <c r="N10" s="18">
        <v>1989</v>
      </c>
      <c r="O10" s="18" t="s">
        <v>279</v>
      </c>
      <c r="P10" s="18"/>
      <c r="Q10" s="18" t="s">
        <v>269</v>
      </c>
      <c r="R10" s="18"/>
      <c r="S10" s="20" t="s">
        <v>269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260</v>
      </c>
      <c r="B11" s="19" t="s">
        <v>288</v>
      </c>
      <c r="C11" s="18" t="s">
        <v>289</v>
      </c>
      <c r="D11" s="18" t="s">
        <v>290</v>
      </c>
      <c r="E11" s="18"/>
      <c r="F11" s="18" t="s">
        <v>291</v>
      </c>
      <c r="G11" s="18">
        <v>1053</v>
      </c>
      <c r="H11" s="18">
        <v>414</v>
      </c>
      <c r="I11" s="18" t="s">
        <v>286</v>
      </c>
      <c r="J11" s="18" t="s">
        <v>266</v>
      </c>
      <c r="K11" s="18"/>
      <c r="L11" s="18" t="s">
        <v>278</v>
      </c>
      <c r="M11" s="18">
        <v>30</v>
      </c>
      <c r="N11" s="18">
        <v>1989</v>
      </c>
      <c r="O11" s="18" t="s">
        <v>292</v>
      </c>
      <c r="P11" s="18"/>
      <c r="Q11" s="18" t="s">
        <v>269</v>
      </c>
      <c r="R11" s="18"/>
      <c r="S11" s="20" t="s">
        <v>269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260</v>
      </c>
      <c r="B12" s="19" t="s">
        <v>293</v>
      </c>
      <c r="C12" s="18" t="s">
        <v>294</v>
      </c>
      <c r="D12" s="18" t="s">
        <v>295</v>
      </c>
      <c r="E12" s="18"/>
      <c r="F12" s="18" t="s">
        <v>296</v>
      </c>
      <c r="G12" s="18">
        <v>2561</v>
      </c>
      <c r="H12" s="18">
        <v>774</v>
      </c>
      <c r="I12" s="18" t="s">
        <v>265</v>
      </c>
      <c r="J12" s="18" t="s">
        <v>277</v>
      </c>
      <c r="K12" s="18"/>
      <c r="L12" s="18" t="s">
        <v>267</v>
      </c>
      <c r="M12" s="18">
        <v>6</v>
      </c>
      <c r="N12" s="18">
        <v>1989</v>
      </c>
      <c r="O12" s="18" t="s">
        <v>279</v>
      </c>
      <c r="P12" s="18"/>
      <c r="Q12" s="18" t="s">
        <v>269</v>
      </c>
      <c r="R12" s="18"/>
      <c r="S12" s="20" t="s">
        <v>269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260</v>
      </c>
      <c r="B13" s="19" t="s">
        <v>297</v>
      </c>
      <c r="C13" s="18" t="s">
        <v>298</v>
      </c>
      <c r="D13" s="18" t="s">
        <v>299</v>
      </c>
      <c r="E13" s="18"/>
      <c r="F13" s="18" t="s">
        <v>300</v>
      </c>
      <c r="G13" s="18">
        <v>659</v>
      </c>
      <c r="H13" s="18">
        <v>301</v>
      </c>
      <c r="I13" s="18" t="s">
        <v>265</v>
      </c>
      <c r="J13" s="18" t="s">
        <v>301</v>
      </c>
      <c r="K13" s="18"/>
      <c r="L13" s="18" t="s">
        <v>278</v>
      </c>
      <c r="M13" s="18">
        <v>20</v>
      </c>
      <c r="N13" s="18">
        <v>1992</v>
      </c>
      <c r="O13" s="18" t="s">
        <v>292</v>
      </c>
      <c r="P13" s="18"/>
      <c r="Q13" s="18" t="s">
        <v>269</v>
      </c>
      <c r="R13" s="18"/>
      <c r="S13" s="20" t="s">
        <v>269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260</v>
      </c>
      <c r="B14" s="19" t="s">
        <v>302</v>
      </c>
      <c r="C14" s="18" t="s">
        <v>303</v>
      </c>
      <c r="D14" s="18" t="s">
        <v>304</v>
      </c>
      <c r="E14" s="18"/>
      <c r="F14" s="18" t="s">
        <v>305</v>
      </c>
      <c r="G14" s="18">
        <v>3707</v>
      </c>
      <c r="H14" s="18">
        <v>557</v>
      </c>
      <c r="I14" s="18" t="s">
        <v>265</v>
      </c>
      <c r="J14" s="18" t="s">
        <v>266</v>
      </c>
      <c r="K14" s="18"/>
      <c r="L14" s="18" t="s">
        <v>278</v>
      </c>
      <c r="M14" s="18">
        <v>50</v>
      </c>
      <c r="N14" s="18">
        <v>1978</v>
      </c>
      <c r="O14" s="18" t="s">
        <v>292</v>
      </c>
      <c r="P14" s="18"/>
      <c r="Q14" s="18" t="s">
        <v>270</v>
      </c>
      <c r="R14" s="18">
        <v>89</v>
      </c>
      <c r="S14" s="20" t="s">
        <v>269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260</v>
      </c>
      <c r="B15" s="19" t="s">
        <v>306</v>
      </c>
      <c r="C15" s="18" t="s">
        <v>307</v>
      </c>
      <c r="D15" s="18" t="s">
        <v>308</v>
      </c>
      <c r="E15" s="18"/>
      <c r="F15" s="18" t="s">
        <v>309</v>
      </c>
      <c r="G15" s="18">
        <v>3755</v>
      </c>
      <c r="H15" s="18">
        <v>2454</v>
      </c>
      <c r="I15" s="18" t="s">
        <v>265</v>
      </c>
      <c r="J15" s="18" t="s">
        <v>310</v>
      </c>
      <c r="K15" s="18"/>
      <c r="L15" s="18" t="s">
        <v>267</v>
      </c>
      <c r="M15" s="18">
        <v>38</v>
      </c>
      <c r="N15" s="18">
        <v>2004</v>
      </c>
      <c r="O15" s="18" t="s">
        <v>268</v>
      </c>
      <c r="P15" s="18"/>
      <c r="Q15" s="18" t="s">
        <v>269</v>
      </c>
      <c r="R15" s="18"/>
      <c r="S15" s="20" t="s">
        <v>270</v>
      </c>
      <c r="T15" s="20">
        <v>78</v>
      </c>
      <c r="U15" s="20">
        <f t="shared" si="0"/>
        <v>0</v>
      </c>
      <c r="V15" s="20">
        <f t="shared" si="1"/>
        <v>58</v>
      </c>
      <c r="W15" s="20"/>
      <c r="X15" s="20"/>
      <c r="Y15" s="20"/>
      <c r="Z15" s="20" t="s">
        <v>271</v>
      </c>
      <c r="AA15" s="20"/>
      <c r="AB15" s="20">
        <v>58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 t="s">
        <v>311</v>
      </c>
    </row>
    <row r="16" spans="1:50" s="66" customFormat="1" ht="30" customHeight="1">
      <c r="A16" s="18" t="s">
        <v>260</v>
      </c>
      <c r="B16" s="19" t="s">
        <v>312</v>
      </c>
      <c r="C16" s="18" t="s">
        <v>313</v>
      </c>
      <c r="D16" s="18" t="s">
        <v>314</v>
      </c>
      <c r="E16" s="18"/>
      <c r="F16" s="18" t="s">
        <v>315</v>
      </c>
      <c r="G16" s="18">
        <v>1325</v>
      </c>
      <c r="H16" s="18">
        <v>773</v>
      </c>
      <c r="I16" s="18" t="s">
        <v>286</v>
      </c>
      <c r="J16" s="18" t="s">
        <v>266</v>
      </c>
      <c r="K16" s="18"/>
      <c r="L16" s="18" t="s">
        <v>267</v>
      </c>
      <c r="M16" s="18">
        <v>24</v>
      </c>
      <c r="N16" s="18">
        <v>2002</v>
      </c>
      <c r="O16" s="18" t="s">
        <v>279</v>
      </c>
      <c r="P16" s="18"/>
      <c r="Q16" s="18" t="s">
        <v>269</v>
      </c>
      <c r="R16" s="18"/>
      <c r="S16" s="20" t="s">
        <v>269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260</v>
      </c>
      <c r="B17" s="19" t="s">
        <v>316</v>
      </c>
      <c r="C17" s="18" t="s">
        <v>317</v>
      </c>
      <c r="D17" s="18" t="s">
        <v>318</v>
      </c>
      <c r="E17" s="18"/>
      <c r="F17" s="18" t="s">
        <v>319</v>
      </c>
      <c r="G17" s="18">
        <v>508</v>
      </c>
      <c r="H17" s="18">
        <v>194</v>
      </c>
      <c r="I17" s="18" t="s">
        <v>265</v>
      </c>
      <c r="J17" s="18" t="s">
        <v>266</v>
      </c>
      <c r="K17" s="18"/>
      <c r="L17" s="18" t="s">
        <v>267</v>
      </c>
      <c r="M17" s="18">
        <v>9</v>
      </c>
      <c r="N17" s="18">
        <v>1996</v>
      </c>
      <c r="O17" s="18" t="s">
        <v>279</v>
      </c>
      <c r="P17" s="18"/>
      <c r="Q17" s="18" t="s">
        <v>269</v>
      </c>
      <c r="R17" s="18"/>
      <c r="S17" s="20" t="s">
        <v>269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260</v>
      </c>
      <c r="B18" s="19" t="s">
        <v>320</v>
      </c>
      <c r="C18" s="18" t="s">
        <v>321</v>
      </c>
      <c r="D18" s="18" t="s">
        <v>322</v>
      </c>
      <c r="E18" s="18"/>
      <c r="F18" s="18" t="s">
        <v>218</v>
      </c>
      <c r="G18" s="18">
        <v>1932</v>
      </c>
      <c r="H18" s="18">
        <v>430</v>
      </c>
      <c r="I18" s="18" t="s">
        <v>286</v>
      </c>
      <c r="J18" s="18" t="s">
        <v>266</v>
      </c>
      <c r="K18" s="18"/>
      <c r="L18" s="18" t="s">
        <v>278</v>
      </c>
      <c r="M18" s="18">
        <v>40</v>
      </c>
      <c r="N18" s="18">
        <v>1995</v>
      </c>
      <c r="O18" s="18" t="s">
        <v>279</v>
      </c>
      <c r="P18" s="18"/>
      <c r="Q18" s="18" t="s">
        <v>269</v>
      </c>
      <c r="R18" s="18"/>
      <c r="S18" s="20" t="s">
        <v>269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260</v>
      </c>
      <c r="B19" s="19" t="s">
        <v>323</v>
      </c>
      <c r="C19" s="18" t="s">
        <v>324</v>
      </c>
      <c r="D19" s="18" t="s">
        <v>325</v>
      </c>
      <c r="E19" s="18"/>
      <c r="F19" s="18" t="s">
        <v>326</v>
      </c>
      <c r="G19" s="18">
        <v>961</v>
      </c>
      <c r="H19" s="18">
        <v>303</v>
      </c>
      <c r="I19" s="18" t="s">
        <v>265</v>
      </c>
      <c r="J19" s="18" t="s">
        <v>327</v>
      </c>
      <c r="K19" s="18"/>
      <c r="L19" s="18" t="s">
        <v>267</v>
      </c>
      <c r="M19" s="18">
        <v>15</v>
      </c>
      <c r="N19" s="18">
        <v>2003</v>
      </c>
      <c r="O19" s="18" t="s">
        <v>268</v>
      </c>
      <c r="P19" s="18"/>
      <c r="Q19" s="18" t="s">
        <v>269</v>
      </c>
      <c r="R19" s="18"/>
      <c r="S19" s="20" t="s">
        <v>269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260</v>
      </c>
      <c r="B20" s="19" t="s">
        <v>328</v>
      </c>
      <c r="C20" s="18" t="s">
        <v>329</v>
      </c>
      <c r="D20" s="18" t="s">
        <v>330</v>
      </c>
      <c r="E20" s="18"/>
      <c r="F20" s="18" t="s">
        <v>331</v>
      </c>
      <c r="G20" s="18">
        <v>1513</v>
      </c>
      <c r="H20" s="18">
        <v>522</v>
      </c>
      <c r="I20" s="18" t="s">
        <v>265</v>
      </c>
      <c r="J20" s="18" t="s">
        <v>266</v>
      </c>
      <c r="K20" s="18"/>
      <c r="L20" s="18" t="s">
        <v>267</v>
      </c>
      <c r="M20" s="18">
        <v>24</v>
      </c>
      <c r="N20" s="18">
        <v>1991</v>
      </c>
      <c r="O20" s="18" t="s">
        <v>292</v>
      </c>
      <c r="P20" s="18"/>
      <c r="Q20" s="18" t="s">
        <v>269</v>
      </c>
      <c r="R20" s="18"/>
      <c r="S20" s="20" t="s">
        <v>269</v>
      </c>
      <c r="T20" s="20"/>
      <c r="U20" s="20">
        <f t="shared" si="0"/>
        <v>0</v>
      </c>
      <c r="V20" s="20">
        <f t="shared" si="1"/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2:50" s="67" customFormat="1" ht="13.5" customHeight="1">
      <c r="B194" s="68"/>
      <c r="F194" s="69"/>
      <c r="J194" s="69"/>
      <c r="K194" s="69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2:50" s="67" customFormat="1" ht="13.5" customHeight="1">
      <c r="B195" s="68"/>
      <c r="F195" s="69"/>
      <c r="J195" s="69"/>
      <c r="K195" s="69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2:50" s="67" customFormat="1" ht="13.5" customHeight="1">
      <c r="B196" s="68"/>
      <c r="F196" s="69"/>
      <c r="J196" s="69"/>
      <c r="K196" s="69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2:50" s="67" customFormat="1" ht="13.5" customHeight="1">
      <c r="B197" s="68"/>
      <c r="F197" s="69"/>
      <c r="J197" s="69"/>
      <c r="K197" s="69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  <row r="198" spans="2:50" s="67" customFormat="1" ht="13.5" customHeight="1">
      <c r="B198" s="68"/>
      <c r="F198" s="69"/>
      <c r="J198" s="69"/>
      <c r="K198" s="69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</row>
    <row r="199" spans="2:50" s="67" customFormat="1" ht="13.5" customHeight="1">
      <c r="B199" s="68"/>
      <c r="F199" s="69"/>
      <c r="J199" s="69"/>
      <c r="K199" s="69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</row>
    <row r="200" spans="2:50" s="67" customFormat="1" ht="13.5" customHeight="1">
      <c r="B200" s="68"/>
      <c r="F200" s="69"/>
      <c r="J200" s="69"/>
      <c r="K200" s="69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</row>
    <row r="201" spans="2:50" s="67" customFormat="1" ht="13.5" customHeight="1">
      <c r="B201" s="68"/>
      <c r="F201" s="69"/>
      <c r="J201" s="69"/>
      <c r="K201" s="69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</row>
    <row r="202" spans="2:50" s="67" customFormat="1" ht="13.5" customHeight="1">
      <c r="B202" s="68"/>
      <c r="F202" s="69"/>
      <c r="J202" s="69"/>
      <c r="K202" s="69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</row>
    <row r="203" spans="2:50" s="67" customFormat="1" ht="13.5" customHeight="1">
      <c r="B203" s="68"/>
      <c r="F203" s="69"/>
      <c r="J203" s="69"/>
      <c r="K203" s="69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</row>
    <row r="204" spans="2:50" s="67" customFormat="1" ht="13.5" customHeight="1">
      <c r="B204" s="68"/>
      <c r="F204" s="69"/>
      <c r="J204" s="69"/>
      <c r="K204" s="69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</row>
    <row r="205" spans="2:50" s="67" customFormat="1" ht="13.5" customHeight="1">
      <c r="B205" s="68"/>
      <c r="F205" s="69"/>
      <c r="J205" s="69"/>
      <c r="K205" s="69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</row>
    <row r="206" spans="2:50" s="67" customFormat="1" ht="13.5" customHeight="1">
      <c r="B206" s="68"/>
      <c r="F206" s="69"/>
      <c r="J206" s="69"/>
      <c r="K206" s="69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</row>
    <row r="207" spans="2:50" s="67" customFormat="1" ht="13.5" customHeight="1">
      <c r="B207" s="68"/>
      <c r="F207" s="69"/>
      <c r="J207" s="69"/>
      <c r="K207" s="69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</row>
    <row r="208" spans="2:50" s="67" customFormat="1" ht="13.5" customHeight="1">
      <c r="B208" s="68"/>
      <c r="F208" s="69"/>
      <c r="J208" s="69"/>
      <c r="K208" s="69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</row>
    <row r="209" spans="2:50" s="67" customFormat="1" ht="13.5" customHeight="1">
      <c r="B209" s="68"/>
      <c r="F209" s="69"/>
      <c r="J209" s="69"/>
      <c r="K209" s="69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</row>
    <row r="210" spans="2:50" s="67" customFormat="1" ht="13.5" customHeight="1">
      <c r="B210" s="68"/>
      <c r="F210" s="69"/>
      <c r="J210" s="69"/>
      <c r="K210" s="69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</row>
    <row r="211" spans="2:50" s="67" customFormat="1" ht="13.5" customHeight="1">
      <c r="B211" s="68"/>
      <c r="F211" s="69"/>
      <c r="J211" s="69"/>
      <c r="K211" s="69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</row>
    <row r="212" spans="2:50" s="67" customFormat="1" ht="13.5" customHeight="1">
      <c r="B212" s="68"/>
      <c r="F212" s="69"/>
      <c r="J212" s="69"/>
      <c r="K212" s="69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</row>
    <row r="213" spans="2:50" s="67" customFormat="1" ht="13.5" customHeight="1">
      <c r="B213" s="68"/>
      <c r="F213" s="69"/>
      <c r="J213" s="69"/>
      <c r="K213" s="69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</row>
    <row r="214" spans="2:50" s="67" customFormat="1" ht="13.5" customHeight="1">
      <c r="B214" s="68"/>
      <c r="F214" s="69"/>
      <c r="J214" s="69"/>
      <c r="K214" s="69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</row>
    <row r="215" spans="2:50" s="67" customFormat="1" ht="13.5" customHeight="1">
      <c r="B215" s="68"/>
      <c r="F215" s="69"/>
      <c r="J215" s="69"/>
      <c r="K215" s="69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</row>
    <row r="216" spans="2:50" s="67" customFormat="1" ht="13.5" customHeight="1">
      <c r="B216" s="68"/>
      <c r="F216" s="69"/>
      <c r="J216" s="69"/>
      <c r="K216" s="69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</row>
    <row r="217" spans="2:50" s="67" customFormat="1" ht="13.5" customHeight="1">
      <c r="B217" s="68"/>
      <c r="F217" s="69"/>
      <c r="J217" s="69"/>
      <c r="K217" s="69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</row>
    <row r="218" spans="2:50" s="67" customFormat="1" ht="13.5" customHeight="1">
      <c r="B218" s="68"/>
      <c r="F218" s="69"/>
      <c r="J218" s="69"/>
      <c r="K218" s="69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</row>
    <row r="219" spans="2:50" s="67" customFormat="1" ht="13.5" customHeight="1">
      <c r="B219" s="68"/>
      <c r="F219" s="69"/>
      <c r="J219" s="69"/>
      <c r="K219" s="69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</row>
    <row r="220" spans="2:50" s="67" customFormat="1" ht="13.5" customHeight="1">
      <c r="B220" s="68"/>
      <c r="F220" s="69"/>
      <c r="J220" s="69"/>
      <c r="K220" s="69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</row>
    <row r="221" spans="2:50" s="67" customFormat="1" ht="13.5" customHeight="1">
      <c r="B221" s="68"/>
      <c r="F221" s="69"/>
      <c r="J221" s="69"/>
      <c r="K221" s="69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</row>
    <row r="222" spans="2:50" s="67" customFormat="1" ht="13.5" customHeight="1">
      <c r="B222" s="68"/>
      <c r="F222" s="69"/>
      <c r="J222" s="69"/>
      <c r="K222" s="69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</row>
    <row r="223" spans="2:50" s="67" customFormat="1" ht="13.5" customHeight="1">
      <c r="B223" s="68"/>
      <c r="F223" s="69"/>
      <c r="J223" s="69"/>
      <c r="K223" s="69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</row>
    <row r="224" spans="2:50" s="67" customFormat="1" ht="13.5" customHeight="1">
      <c r="B224" s="68"/>
      <c r="F224" s="69"/>
      <c r="J224" s="69"/>
      <c r="K224" s="69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</row>
    <row r="225" spans="2:50" s="67" customFormat="1" ht="13.5" customHeight="1">
      <c r="B225" s="68"/>
      <c r="F225" s="69"/>
      <c r="J225" s="69"/>
      <c r="K225" s="69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</row>
    <row r="226" spans="2:50" s="67" customFormat="1" ht="13.5" customHeight="1">
      <c r="B226" s="68"/>
      <c r="F226" s="69"/>
      <c r="J226" s="69"/>
      <c r="K226" s="69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</row>
    <row r="227" spans="2:50" s="67" customFormat="1" ht="13.5" customHeight="1">
      <c r="B227" s="68"/>
      <c r="F227" s="69"/>
      <c r="J227" s="69"/>
      <c r="K227" s="69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</row>
    <row r="228" spans="2:50" s="67" customFormat="1" ht="13.5" customHeight="1">
      <c r="B228" s="68"/>
      <c r="F228" s="69"/>
      <c r="J228" s="69"/>
      <c r="K228" s="69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</row>
    <row r="229" spans="2:50" s="67" customFormat="1" ht="13.5" customHeight="1">
      <c r="B229" s="68"/>
      <c r="F229" s="69"/>
      <c r="J229" s="69"/>
      <c r="K229" s="69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</row>
    <row r="230" spans="2:50" s="67" customFormat="1" ht="13.5" customHeight="1">
      <c r="B230" s="68"/>
      <c r="F230" s="69"/>
      <c r="J230" s="69"/>
      <c r="K230" s="69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</row>
    <row r="231" spans="2:50" s="67" customFormat="1" ht="13.5" customHeight="1">
      <c r="B231" s="68"/>
      <c r="F231" s="69"/>
      <c r="J231" s="69"/>
      <c r="K231" s="69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</row>
    <row r="232" spans="2:50" s="67" customFormat="1" ht="13.5" customHeight="1">
      <c r="B232" s="68"/>
      <c r="F232" s="69"/>
      <c r="J232" s="69"/>
      <c r="K232" s="69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</row>
    <row r="233" spans="2:50" s="67" customFormat="1" ht="13.5" customHeight="1">
      <c r="B233" s="68"/>
      <c r="F233" s="69"/>
      <c r="J233" s="69"/>
      <c r="K233" s="69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</row>
    <row r="234" spans="2:50" s="67" customFormat="1" ht="13.5" customHeight="1">
      <c r="B234" s="68"/>
      <c r="F234" s="69"/>
      <c r="J234" s="69"/>
      <c r="K234" s="69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</row>
    <row r="235" spans="2:50" s="67" customFormat="1" ht="13.5" customHeight="1">
      <c r="B235" s="68"/>
      <c r="F235" s="69"/>
      <c r="J235" s="69"/>
      <c r="K235" s="69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</row>
    <row r="236" spans="2:50" s="67" customFormat="1" ht="13.5" customHeight="1">
      <c r="B236" s="68"/>
      <c r="F236" s="69"/>
      <c r="J236" s="69"/>
      <c r="K236" s="69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</row>
    <row r="237" spans="2:50" s="67" customFormat="1" ht="13.5" customHeight="1">
      <c r="B237" s="68"/>
      <c r="F237" s="69"/>
      <c r="J237" s="69"/>
      <c r="K237" s="69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</row>
    <row r="238" spans="2:50" s="67" customFormat="1" ht="13.5" customHeight="1">
      <c r="B238" s="68"/>
      <c r="F238" s="69"/>
      <c r="J238" s="69"/>
      <c r="K238" s="69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4"/>
  <sheetViews>
    <sheetView zoomScalePageLayoutView="0" workbookViewId="0" topLeftCell="A1">
      <pane xSplit="3" ySplit="6" topLeftCell="D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D10" sqref="D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332</v>
      </c>
      <c r="Y1" s="6"/>
    </row>
    <row r="2" spans="1:57" s="5" customFormat="1" ht="11.25" customHeight="1">
      <c r="A2" s="88" t="s">
        <v>219</v>
      </c>
      <c r="B2" s="145" t="s">
        <v>220</v>
      </c>
      <c r="C2" s="88" t="s">
        <v>221</v>
      </c>
      <c r="D2" s="156" t="s">
        <v>222</v>
      </c>
      <c r="E2" s="107" t="s">
        <v>223</v>
      </c>
      <c r="F2" s="88" t="s">
        <v>224</v>
      </c>
      <c r="G2" s="88" t="s">
        <v>225</v>
      </c>
      <c r="H2" s="108" t="s">
        <v>226</v>
      </c>
      <c r="I2" s="157"/>
      <c r="J2" s="38"/>
      <c r="K2" s="108" t="s">
        <v>265</v>
      </c>
      <c r="L2" s="110"/>
      <c r="M2" s="108" t="s">
        <v>333</v>
      </c>
      <c r="N2" s="110"/>
      <c r="O2" s="88" t="s">
        <v>334</v>
      </c>
      <c r="P2" s="108" t="s">
        <v>227</v>
      </c>
      <c r="Q2" s="27"/>
      <c r="R2" s="108" t="s">
        <v>335</v>
      </c>
      <c r="S2" s="27"/>
      <c r="T2" s="88" t="s">
        <v>229</v>
      </c>
      <c r="U2" s="88" t="s">
        <v>230</v>
      </c>
      <c r="V2" s="88" t="s">
        <v>231</v>
      </c>
      <c r="W2" s="108" t="s">
        <v>232</v>
      </c>
      <c r="X2" s="107" t="s">
        <v>233</v>
      </c>
      <c r="Y2" s="88" t="s">
        <v>234</v>
      </c>
      <c r="Z2" s="118" t="s">
        <v>235</v>
      </c>
      <c r="AA2" s="118" t="s">
        <v>236</v>
      </c>
      <c r="AB2" s="150" t="s">
        <v>237</v>
      </c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2"/>
      <c r="BE2" s="131" t="s">
        <v>238</v>
      </c>
    </row>
    <row r="3" spans="1:57" s="5" customFormat="1" ht="11.25" customHeight="1">
      <c r="A3" s="89"/>
      <c r="B3" s="146"/>
      <c r="C3" s="89"/>
      <c r="D3" s="156"/>
      <c r="E3" s="107"/>
      <c r="F3" s="89"/>
      <c r="G3" s="149"/>
      <c r="H3" s="143"/>
      <c r="I3" s="158"/>
      <c r="J3" s="37"/>
      <c r="K3" s="95"/>
      <c r="L3" s="112"/>
      <c r="M3" s="95"/>
      <c r="N3" s="112"/>
      <c r="O3" s="89"/>
      <c r="P3" s="95"/>
      <c r="Q3" s="29"/>
      <c r="R3" s="95"/>
      <c r="S3" s="29"/>
      <c r="T3" s="149"/>
      <c r="U3" s="89"/>
      <c r="V3" s="89"/>
      <c r="W3" s="143"/>
      <c r="X3" s="107"/>
      <c r="Y3" s="89"/>
      <c r="Z3" s="136"/>
      <c r="AA3" s="119"/>
      <c r="AB3" s="153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5"/>
      <c r="BE3" s="132"/>
    </row>
    <row r="4" spans="1:57" s="5" customFormat="1" ht="18.75" customHeight="1">
      <c r="A4" s="89"/>
      <c r="B4" s="146"/>
      <c r="C4" s="89"/>
      <c r="D4" s="156"/>
      <c r="E4" s="107"/>
      <c r="F4" s="89"/>
      <c r="G4" s="149"/>
      <c r="H4" s="143"/>
      <c r="I4" s="159"/>
      <c r="J4" s="88" t="s">
        <v>336</v>
      </c>
      <c r="K4" s="95"/>
      <c r="L4" s="112"/>
      <c r="M4" s="95"/>
      <c r="N4" s="112"/>
      <c r="O4" s="89"/>
      <c r="P4" s="95"/>
      <c r="Q4" s="30"/>
      <c r="R4" s="95"/>
      <c r="S4" s="30"/>
      <c r="T4" s="149"/>
      <c r="U4" s="89"/>
      <c r="V4" s="89"/>
      <c r="W4" s="143"/>
      <c r="X4" s="107"/>
      <c r="Y4" s="89"/>
      <c r="Z4" s="136"/>
      <c r="AA4" s="119"/>
      <c r="AB4" s="138" t="s">
        <v>240</v>
      </c>
      <c r="AC4" s="139"/>
      <c r="AD4" s="140" t="s">
        <v>241</v>
      </c>
      <c r="AE4" s="141"/>
      <c r="AF4" s="142"/>
      <c r="AG4" s="140" t="s">
        <v>242</v>
      </c>
      <c r="AH4" s="141"/>
      <c r="AI4" s="142"/>
      <c r="AJ4" s="140" t="s">
        <v>243</v>
      </c>
      <c r="AK4" s="141"/>
      <c r="AL4" s="142"/>
      <c r="AM4" s="140" t="s">
        <v>244</v>
      </c>
      <c r="AN4" s="141"/>
      <c r="AO4" s="142"/>
      <c r="AP4" s="140" t="s">
        <v>245</v>
      </c>
      <c r="AQ4" s="141"/>
      <c r="AR4" s="142"/>
      <c r="AS4" s="140" t="s">
        <v>246</v>
      </c>
      <c r="AT4" s="141"/>
      <c r="AU4" s="142"/>
      <c r="AV4" s="140" t="s">
        <v>247</v>
      </c>
      <c r="AW4" s="141"/>
      <c r="AX4" s="142"/>
      <c r="AY4" s="140" t="s">
        <v>248</v>
      </c>
      <c r="AZ4" s="141"/>
      <c r="BA4" s="142"/>
      <c r="BB4" s="140" t="s">
        <v>249</v>
      </c>
      <c r="BC4" s="141"/>
      <c r="BD4" s="142"/>
      <c r="BE4" s="132"/>
    </row>
    <row r="5" spans="1:57" s="5" customFormat="1" ht="18.75" customHeight="1">
      <c r="A5" s="89"/>
      <c r="B5" s="146"/>
      <c r="C5" s="89"/>
      <c r="D5" s="156"/>
      <c r="E5" s="107"/>
      <c r="F5" s="89"/>
      <c r="G5" s="149"/>
      <c r="H5" s="144"/>
      <c r="I5" s="160"/>
      <c r="J5" s="89"/>
      <c r="K5" s="116"/>
      <c r="L5" s="117"/>
      <c r="M5" s="116"/>
      <c r="N5" s="117"/>
      <c r="O5" s="89"/>
      <c r="P5" s="89"/>
      <c r="Q5" s="107" t="s">
        <v>250</v>
      </c>
      <c r="R5" s="89"/>
      <c r="S5" s="107" t="s">
        <v>250</v>
      </c>
      <c r="T5" s="149"/>
      <c r="U5" s="89"/>
      <c r="V5" s="89"/>
      <c r="W5" s="143"/>
      <c r="X5" s="107"/>
      <c r="Y5" s="89"/>
      <c r="Z5" s="136"/>
      <c r="AA5" s="119"/>
      <c r="AB5" s="32" t="s">
        <v>251</v>
      </c>
      <c r="AC5" s="32" t="s">
        <v>252</v>
      </c>
      <c r="AD5" s="32" t="s">
        <v>253</v>
      </c>
      <c r="AE5" s="32" t="s">
        <v>251</v>
      </c>
      <c r="AF5" s="32" t="s">
        <v>252</v>
      </c>
      <c r="AG5" s="32" t="s">
        <v>253</v>
      </c>
      <c r="AH5" s="32" t="s">
        <v>251</v>
      </c>
      <c r="AI5" s="32" t="s">
        <v>252</v>
      </c>
      <c r="AJ5" s="32" t="s">
        <v>253</v>
      </c>
      <c r="AK5" s="32" t="s">
        <v>251</v>
      </c>
      <c r="AL5" s="32" t="s">
        <v>252</v>
      </c>
      <c r="AM5" s="32" t="s">
        <v>253</v>
      </c>
      <c r="AN5" s="32" t="s">
        <v>251</v>
      </c>
      <c r="AO5" s="32" t="s">
        <v>252</v>
      </c>
      <c r="AP5" s="32" t="s">
        <v>253</v>
      </c>
      <c r="AQ5" s="32" t="s">
        <v>251</v>
      </c>
      <c r="AR5" s="32" t="s">
        <v>252</v>
      </c>
      <c r="AS5" s="32" t="s">
        <v>253</v>
      </c>
      <c r="AT5" s="32" t="s">
        <v>251</v>
      </c>
      <c r="AU5" s="32" t="s">
        <v>252</v>
      </c>
      <c r="AV5" s="32" t="s">
        <v>253</v>
      </c>
      <c r="AW5" s="32" t="s">
        <v>251</v>
      </c>
      <c r="AX5" s="32" t="s">
        <v>252</v>
      </c>
      <c r="AY5" s="32" t="s">
        <v>253</v>
      </c>
      <c r="AZ5" s="32" t="s">
        <v>251</v>
      </c>
      <c r="BA5" s="32" t="s">
        <v>252</v>
      </c>
      <c r="BB5" s="32" t="s">
        <v>253</v>
      </c>
      <c r="BC5" s="32" t="s">
        <v>251</v>
      </c>
      <c r="BD5" s="32" t="s">
        <v>252</v>
      </c>
      <c r="BE5" s="132"/>
    </row>
    <row r="6" spans="1:57" s="17" customFormat="1" ht="13.5" customHeight="1">
      <c r="A6" s="90"/>
      <c r="B6" s="147"/>
      <c r="C6" s="90"/>
      <c r="D6" s="156"/>
      <c r="E6" s="88"/>
      <c r="F6" s="90"/>
      <c r="G6" s="35" t="s">
        <v>254</v>
      </c>
      <c r="H6" s="40" t="s">
        <v>254</v>
      </c>
      <c r="I6" s="40" t="s">
        <v>337</v>
      </c>
      <c r="J6" s="90"/>
      <c r="K6" s="40" t="s">
        <v>254</v>
      </c>
      <c r="L6" s="40" t="s">
        <v>337</v>
      </c>
      <c r="M6" s="40" t="s">
        <v>254</v>
      </c>
      <c r="N6" s="40" t="s">
        <v>337</v>
      </c>
      <c r="O6" s="148"/>
      <c r="P6" s="90"/>
      <c r="Q6" s="107"/>
      <c r="R6" s="90"/>
      <c r="S6" s="107"/>
      <c r="T6" s="34" t="s">
        <v>255</v>
      </c>
      <c r="U6" s="90"/>
      <c r="V6" s="90"/>
      <c r="W6" s="144"/>
      <c r="X6" s="107"/>
      <c r="Y6" s="34" t="s">
        <v>256</v>
      </c>
      <c r="Z6" s="137"/>
      <c r="AA6" s="33" t="s">
        <v>257</v>
      </c>
      <c r="AB6" s="33" t="s">
        <v>258</v>
      </c>
      <c r="AC6" s="33" t="s">
        <v>259</v>
      </c>
      <c r="AD6" s="22"/>
      <c r="AE6" s="33" t="s">
        <v>258</v>
      </c>
      <c r="AF6" s="33" t="s">
        <v>259</v>
      </c>
      <c r="AG6" s="22"/>
      <c r="AH6" s="33" t="s">
        <v>258</v>
      </c>
      <c r="AI6" s="33" t="s">
        <v>259</v>
      </c>
      <c r="AJ6" s="22"/>
      <c r="AK6" s="33" t="s">
        <v>258</v>
      </c>
      <c r="AL6" s="33" t="s">
        <v>259</v>
      </c>
      <c r="AM6" s="22"/>
      <c r="AN6" s="33" t="s">
        <v>258</v>
      </c>
      <c r="AO6" s="33" t="s">
        <v>259</v>
      </c>
      <c r="AP6" s="22"/>
      <c r="AQ6" s="33" t="s">
        <v>258</v>
      </c>
      <c r="AR6" s="33" t="s">
        <v>259</v>
      </c>
      <c r="AS6" s="22"/>
      <c r="AT6" s="33" t="s">
        <v>258</v>
      </c>
      <c r="AU6" s="33" t="s">
        <v>259</v>
      </c>
      <c r="AV6" s="22"/>
      <c r="AW6" s="33" t="s">
        <v>258</v>
      </c>
      <c r="AX6" s="33" t="s">
        <v>259</v>
      </c>
      <c r="AY6" s="22"/>
      <c r="AZ6" s="33" t="s">
        <v>258</v>
      </c>
      <c r="BA6" s="33" t="s">
        <v>259</v>
      </c>
      <c r="BB6" s="22"/>
      <c r="BC6" s="33" t="s">
        <v>258</v>
      </c>
      <c r="BD6" s="33" t="s">
        <v>259</v>
      </c>
      <c r="BE6" s="132"/>
    </row>
    <row r="7" spans="1:57" s="73" customFormat="1" ht="30" customHeight="1">
      <c r="A7" s="18" t="s">
        <v>260</v>
      </c>
      <c r="B7" s="19" t="s">
        <v>261</v>
      </c>
      <c r="C7" s="18" t="s">
        <v>338</v>
      </c>
      <c r="D7" s="18" t="s">
        <v>263</v>
      </c>
      <c r="E7" s="18"/>
      <c r="F7" s="18" t="s">
        <v>264</v>
      </c>
      <c r="G7" s="36">
        <v>3598</v>
      </c>
      <c r="H7" s="36">
        <v>2271</v>
      </c>
      <c r="I7" s="36"/>
      <c r="J7" s="36"/>
      <c r="K7" s="36">
        <v>2271</v>
      </c>
      <c r="L7" s="36"/>
      <c r="M7" s="36"/>
      <c r="N7" s="36"/>
      <c r="O7" s="36" t="s">
        <v>339</v>
      </c>
      <c r="P7" s="18" t="s">
        <v>340</v>
      </c>
      <c r="Q7" s="18"/>
      <c r="R7" s="18" t="s">
        <v>341</v>
      </c>
      <c r="S7" s="18"/>
      <c r="T7" s="18">
        <v>42</v>
      </c>
      <c r="U7" s="18">
        <v>1999</v>
      </c>
      <c r="V7" s="18" t="s">
        <v>268</v>
      </c>
      <c r="W7" s="18"/>
      <c r="X7" s="18" t="s">
        <v>270</v>
      </c>
      <c r="Y7" s="18">
        <v>92.9</v>
      </c>
      <c r="Z7" s="20" t="s">
        <v>269</v>
      </c>
      <c r="AA7" s="20"/>
      <c r="AB7" s="26">
        <f aca="true" t="shared" si="0" ref="AB7:AB34">+AE7+AH7+AK7+AN7+AQ7+AT7+AW7+AZ7+BC7</f>
        <v>0</v>
      </c>
      <c r="AC7" s="26">
        <f aca="true" t="shared" si="1" ref="AC7:AC34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342</v>
      </c>
      <c r="B8" s="19" t="s">
        <v>343</v>
      </c>
      <c r="C8" s="18" t="s">
        <v>344</v>
      </c>
      <c r="D8" s="18" t="s">
        <v>345</v>
      </c>
      <c r="E8" s="18"/>
      <c r="F8" s="18" t="s">
        <v>346</v>
      </c>
      <c r="G8" s="36">
        <v>1708</v>
      </c>
      <c r="H8" s="36">
        <v>1271</v>
      </c>
      <c r="I8" s="36"/>
      <c r="J8" s="36"/>
      <c r="K8" s="36">
        <v>1271</v>
      </c>
      <c r="L8" s="36"/>
      <c r="M8" s="36">
        <v>0</v>
      </c>
      <c r="N8" s="36"/>
      <c r="O8" s="36" t="s">
        <v>347</v>
      </c>
      <c r="P8" s="18" t="s">
        <v>348</v>
      </c>
      <c r="Q8" s="18"/>
      <c r="R8" s="18" t="s">
        <v>349</v>
      </c>
      <c r="S8" s="18"/>
      <c r="T8" s="18">
        <v>10</v>
      </c>
      <c r="U8" s="18">
        <v>2004</v>
      </c>
      <c r="V8" s="18" t="s">
        <v>350</v>
      </c>
      <c r="W8" s="18"/>
      <c r="X8" s="18" t="s">
        <v>351</v>
      </c>
      <c r="Y8" s="18"/>
      <c r="Z8" s="18" t="s">
        <v>351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342</v>
      </c>
      <c r="B9" s="19" t="s">
        <v>352</v>
      </c>
      <c r="C9" s="18" t="s">
        <v>353</v>
      </c>
      <c r="D9" s="18" t="s">
        <v>354</v>
      </c>
      <c r="E9" s="18"/>
      <c r="F9" s="18" t="s">
        <v>355</v>
      </c>
      <c r="G9" s="36">
        <v>4233</v>
      </c>
      <c r="H9" s="36">
        <v>4233</v>
      </c>
      <c r="I9" s="36"/>
      <c r="J9" s="36"/>
      <c r="K9" s="36">
        <v>3268</v>
      </c>
      <c r="L9" s="36"/>
      <c r="M9" s="36">
        <v>965</v>
      </c>
      <c r="N9" s="36"/>
      <c r="O9" s="36" t="s">
        <v>347</v>
      </c>
      <c r="P9" s="18" t="s">
        <v>356</v>
      </c>
      <c r="Q9" s="18"/>
      <c r="R9" s="18" t="s">
        <v>349</v>
      </c>
      <c r="S9" s="18"/>
      <c r="T9" s="18">
        <v>35</v>
      </c>
      <c r="U9" s="18">
        <v>2000</v>
      </c>
      <c r="V9" s="18" t="s">
        <v>357</v>
      </c>
      <c r="W9" s="18"/>
      <c r="X9" s="18" t="s">
        <v>351</v>
      </c>
      <c r="Y9" s="18"/>
      <c r="Z9" s="20" t="s">
        <v>351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342</v>
      </c>
      <c r="B10" s="19" t="s">
        <v>358</v>
      </c>
      <c r="C10" s="18" t="s">
        <v>359</v>
      </c>
      <c r="D10" s="18" t="s">
        <v>360</v>
      </c>
      <c r="E10" s="18"/>
      <c r="F10" s="18" t="s">
        <v>361</v>
      </c>
      <c r="G10" s="36">
        <v>8245</v>
      </c>
      <c r="H10" s="36">
        <v>7141</v>
      </c>
      <c r="I10" s="36"/>
      <c r="J10" s="36"/>
      <c r="K10" s="36"/>
      <c r="L10" s="36"/>
      <c r="M10" s="36"/>
      <c r="N10" s="36"/>
      <c r="O10" s="36" t="s">
        <v>362</v>
      </c>
      <c r="P10" s="18" t="s">
        <v>363</v>
      </c>
      <c r="Q10" s="18"/>
      <c r="R10" s="18" t="s">
        <v>349</v>
      </c>
      <c r="S10" s="18"/>
      <c r="T10" s="18">
        <v>70</v>
      </c>
      <c r="U10" s="18">
        <v>1997</v>
      </c>
      <c r="V10" s="18" t="s">
        <v>350</v>
      </c>
      <c r="W10" s="18"/>
      <c r="X10" s="18" t="s">
        <v>351</v>
      </c>
      <c r="Y10" s="18"/>
      <c r="Z10" s="20" t="s">
        <v>364</v>
      </c>
      <c r="AA10" s="20">
        <v>192</v>
      </c>
      <c r="AB10" s="20">
        <f t="shared" si="0"/>
        <v>0</v>
      </c>
      <c r="AC10" s="20">
        <f t="shared" si="1"/>
        <v>261</v>
      </c>
      <c r="AD10" s="20" t="s">
        <v>365</v>
      </c>
      <c r="AE10" s="20"/>
      <c r="AF10" s="20">
        <v>151</v>
      </c>
      <c r="AG10" s="20" t="s">
        <v>365</v>
      </c>
      <c r="AH10" s="20"/>
      <c r="AI10" s="20">
        <v>110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 t="s">
        <v>366</v>
      </c>
    </row>
    <row r="11" spans="1:57" s="66" customFormat="1" ht="30" customHeight="1">
      <c r="A11" s="18" t="s">
        <v>342</v>
      </c>
      <c r="B11" s="19" t="s">
        <v>367</v>
      </c>
      <c r="C11" s="18" t="s">
        <v>368</v>
      </c>
      <c r="D11" s="18" t="s">
        <v>369</v>
      </c>
      <c r="E11" s="18"/>
      <c r="F11" s="18" t="s">
        <v>370</v>
      </c>
      <c r="G11" s="36">
        <v>244</v>
      </c>
      <c r="H11" s="36">
        <v>115</v>
      </c>
      <c r="I11" s="36"/>
      <c r="J11" s="36"/>
      <c r="K11" s="36">
        <v>115</v>
      </c>
      <c r="L11" s="36"/>
      <c r="M11" s="36"/>
      <c r="N11" s="36"/>
      <c r="O11" s="36" t="s">
        <v>371</v>
      </c>
      <c r="P11" s="18" t="s">
        <v>372</v>
      </c>
      <c r="Q11" s="18"/>
      <c r="R11" s="18" t="s">
        <v>373</v>
      </c>
      <c r="S11" s="18"/>
      <c r="T11" s="18">
        <v>2</v>
      </c>
      <c r="U11" s="18">
        <v>1986</v>
      </c>
      <c r="V11" s="18" t="s">
        <v>350</v>
      </c>
      <c r="W11" s="18"/>
      <c r="X11" s="18" t="s">
        <v>351</v>
      </c>
      <c r="Y11" s="18"/>
      <c r="Z11" s="20" t="s">
        <v>351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342</v>
      </c>
      <c r="B12" s="19" t="s">
        <v>374</v>
      </c>
      <c r="C12" s="18" t="s">
        <v>375</v>
      </c>
      <c r="D12" s="18" t="s">
        <v>376</v>
      </c>
      <c r="E12" s="18"/>
      <c r="F12" s="18" t="s">
        <v>377</v>
      </c>
      <c r="G12" s="18">
        <v>1085</v>
      </c>
      <c r="H12" s="18">
        <v>1077</v>
      </c>
      <c r="I12" s="18"/>
      <c r="J12" s="18"/>
      <c r="K12" s="18">
        <v>1077</v>
      </c>
      <c r="L12" s="18"/>
      <c r="M12" s="18"/>
      <c r="N12" s="18"/>
      <c r="O12" s="18" t="s">
        <v>362</v>
      </c>
      <c r="P12" s="18" t="s">
        <v>363</v>
      </c>
      <c r="Q12" s="18"/>
      <c r="R12" s="18" t="s">
        <v>349</v>
      </c>
      <c r="S12" s="18"/>
      <c r="T12" s="18">
        <v>23</v>
      </c>
      <c r="U12" s="18">
        <v>2000</v>
      </c>
      <c r="V12" s="18" t="s">
        <v>378</v>
      </c>
      <c r="W12" s="18"/>
      <c r="X12" s="18" t="s">
        <v>351</v>
      </c>
      <c r="Y12" s="18"/>
      <c r="Z12" s="20" t="s">
        <v>351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342</v>
      </c>
      <c r="B13" s="19" t="s">
        <v>379</v>
      </c>
      <c r="C13" s="18" t="s">
        <v>380</v>
      </c>
      <c r="D13" s="18" t="s">
        <v>381</v>
      </c>
      <c r="E13" s="18"/>
      <c r="F13" s="18" t="s">
        <v>382</v>
      </c>
      <c r="G13" s="18">
        <v>9</v>
      </c>
      <c r="H13" s="18">
        <v>9</v>
      </c>
      <c r="I13" s="18"/>
      <c r="J13" s="18"/>
      <c r="K13" s="18">
        <v>8</v>
      </c>
      <c r="L13" s="18"/>
      <c r="M13" s="18">
        <v>1</v>
      </c>
      <c r="N13" s="18"/>
      <c r="O13" s="18" t="s">
        <v>383</v>
      </c>
      <c r="P13" s="18" t="s">
        <v>384</v>
      </c>
      <c r="Q13" s="18"/>
      <c r="R13" s="18" t="s">
        <v>349</v>
      </c>
      <c r="S13" s="18"/>
      <c r="T13" s="18">
        <v>0.5</v>
      </c>
      <c r="U13" s="18">
        <v>1997</v>
      </c>
      <c r="V13" s="18" t="s">
        <v>378</v>
      </c>
      <c r="W13" s="18"/>
      <c r="X13" s="18" t="s">
        <v>351</v>
      </c>
      <c r="Y13" s="18"/>
      <c r="Z13" s="20" t="s">
        <v>351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342</v>
      </c>
      <c r="B14" s="19" t="s">
        <v>385</v>
      </c>
      <c r="C14" s="18" t="s">
        <v>386</v>
      </c>
      <c r="D14" s="18" t="s">
        <v>387</v>
      </c>
      <c r="E14" s="18"/>
      <c r="F14" s="18" t="s">
        <v>388</v>
      </c>
      <c r="G14" s="18">
        <v>749</v>
      </c>
      <c r="H14" s="18">
        <v>54</v>
      </c>
      <c r="I14" s="18"/>
      <c r="J14" s="18"/>
      <c r="K14" s="18">
        <v>54</v>
      </c>
      <c r="L14" s="18"/>
      <c r="M14" s="18">
        <v>0</v>
      </c>
      <c r="N14" s="18"/>
      <c r="O14" s="18" t="s">
        <v>347</v>
      </c>
      <c r="P14" s="18" t="s">
        <v>389</v>
      </c>
      <c r="Q14" s="18"/>
      <c r="R14" s="18" t="s">
        <v>390</v>
      </c>
      <c r="S14" s="18"/>
      <c r="T14" s="18">
        <v>4.9</v>
      </c>
      <c r="U14" s="18">
        <v>1998</v>
      </c>
      <c r="V14" s="18" t="s">
        <v>357</v>
      </c>
      <c r="W14" s="18"/>
      <c r="X14" s="18" t="s">
        <v>351</v>
      </c>
      <c r="Y14" s="18"/>
      <c r="Z14" s="20" t="s">
        <v>351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342</v>
      </c>
      <c r="B15" s="19" t="s">
        <v>385</v>
      </c>
      <c r="C15" s="18" t="s">
        <v>391</v>
      </c>
      <c r="D15" s="18" t="s">
        <v>387</v>
      </c>
      <c r="E15" s="18"/>
      <c r="F15" s="18" t="s">
        <v>392</v>
      </c>
      <c r="G15" s="18">
        <v>56</v>
      </c>
      <c r="H15" s="18">
        <v>56</v>
      </c>
      <c r="I15" s="18"/>
      <c r="J15" s="18"/>
      <c r="K15" s="18">
        <v>56</v>
      </c>
      <c r="L15" s="18"/>
      <c r="M15" s="18">
        <v>0</v>
      </c>
      <c r="N15" s="18"/>
      <c r="O15" s="18" t="s">
        <v>393</v>
      </c>
      <c r="P15" s="18" t="s">
        <v>394</v>
      </c>
      <c r="Q15" s="18"/>
      <c r="R15" s="18" t="s">
        <v>349</v>
      </c>
      <c r="S15" s="18"/>
      <c r="T15" s="18">
        <v>7.5</v>
      </c>
      <c r="U15" s="18">
        <v>1997</v>
      </c>
      <c r="V15" s="18" t="s">
        <v>357</v>
      </c>
      <c r="W15" s="18"/>
      <c r="X15" s="18" t="s">
        <v>351</v>
      </c>
      <c r="Y15" s="18"/>
      <c r="Z15" s="20" t="s">
        <v>351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342</v>
      </c>
      <c r="B16" s="19" t="s">
        <v>385</v>
      </c>
      <c r="C16" s="18" t="s">
        <v>395</v>
      </c>
      <c r="D16" s="18" t="s">
        <v>387</v>
      </c>
      <c r="E16" s="18"/>
      <c r="F16" s="18" t="s">
        <v>396</v>
      </c>
      <c r="G16" s="18">
        <v>1306</v>
      </c>
      <c r="H16" s="18">
        <v>926</v>
      </c>
      <c r="I16" s="18"/>
      <c r="J16" s="18"/>
      <c r="K16" s="18">
        <v>926</v>
      </c>
      <c r="L16" s="18"/>
      <c r="M16" s="18">
        <v>0</v>
      </c>
      <c r="N16" s="18"/>
      <c r="O16" s="18" t="s">
        <v>383</v>
      </c>
      <c r="P16" s="18" t="s">
        <v>397</v>
      </c>
      <c r="Q16" s="18"/>
      <c r="R16" s="18" t="s">
        <v>349</v>
      </c>
      <c r="S16" s="18"/>
      <c r="T16" s="18">
        <v>10</v>
      </c>
      <c r="U16" s="18">
        <v>1995</v>
      </c>
      <c r="V16" s="18" t="s">
        <v>357</v>
      </c>
      <c r="W16" s="18"/>
      <c r="X16" s="18" t="s">
        <v>351</v>
      </c>
      <c r="Y16" s="18"/>
      <c r="Z16" s="20" t="s">
        <v>351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342</v>
      </c>
      <c r="B17" s="19" t="s">
        <v>398</v>
      </c>
      <c r="C17" s="18" t="s">
        <v>399</v>
      </c>
      <c r="D17" s="18" t="s">
        <v>400</v>
      </c>
      <c r="E17" s="18"/>
      <c r="F17" s="18" t="s">
        <v>401</v>
      </c>
      <c r="G17" s="18">
        <v>118</v>
      </c>
      <c r="H17" s="18">
        <v>118</v>
      </c>
      <c r="I17" s="18"/>
      <c r="J17" s="18"/>
      <c r="K17" s="18">
        <v>118</v>
      </c>
      <c r="L17" s="18"/>
      <c r="M17" s="18"/>
      <c r="N17" s="18"/>
      <c r="O17" s="18" t="s">
        <v>393</v>
      </c>
      <c r="P17" s="18" t="s">
        <v>402</v>
      </c>
      <c r="Q17" s="18"/>
      <c r="R17" s="18" t="s">
        <v>349</v>
      </c>
      <c r="S17" s="18"/>
      <c r="T17" s="18">
        <v>3</v>
      </c>
      <c r="U17" s="18">
        <v>1994</v>
      </c>
      <c r="V17" s="18" t="s">
        <v>378</v>
      </c>
      <c r="W17" s="18"/>
      <c r="X17" s="18" t="s">
        <v>351</v>
      </c>
      <c r="Y17" s="18"/>
      <c r="Z17" s="20" t="s">
        <v>351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342</v>
      </c>
      <c r="B18" s="19" t="s">
        <v>403</v>
      </c>
      <c r="C18" s="18" t="s">
        <v>404</v>
      </c>
      <c r="D18" s="18" t="s">
        <v>405</v>
      </c>
      <c r="E18" s="18"/>
      <c r="F18" s="18" t="s">
        <v>406</v>
      </c>
      <c r="G18" s="18">
        <v>55.586</v>
      </c>
      <c r="H18" s="18">
        <v>55.586</v>
      </c>
      <c r="I18" s="18"/>
      <c r="J18" s="18"/>
      <c r="K18" s="18">
        <v>46.471</v>
      </c>
      <c r="L18" s="18"/>
      <c r="M18" s="18">
        <v>9.115</v>
      </c>
      <c r="N18" s="18"/>
      <c r="O18" s="18" t="s">
        <v>383</v>
      </c>
      <c r="P18" s="18" t="s">
        <v>407</v>
      </c>
      <c r="Q18" s="18"/>
      <c r="R18" s="18" t="s">
        <v>349</v>
      </c>
      <c r="S18" s="18"/>
      <c r="T18" s="18">
        <v>1</v>
      </c>
      <c r="U18" s="18">
        <v>1998</v>
      </c>
      <c r="V18" s="18" t="s">
        <v>378</v>
      </c>
      <c r="W18" s="18"/>
      <c r="X18" s="18" t="s">
        <v>351</v>
      </c>
      <c r="Y18" s="18"/>
      <c r="Z18" s="20" t="s">
        <v>351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342</v>
      </c>
      <c r="B19" s="19" t="s">
        <v>408</v>
      </c>
      <c r="C19" s="18" t="s">
        <v>409</v>
      </c>
      <c r="D19" s="18" t="s">
        <v>410</v>
      </c>
      <c r="E19" s="18"/>
      <c r="F19" s="18" t="s">
        <v>411</v>
      </c>
      <c r="G19" s="18">
        <v>1020</v>
      </c>
      <c r="H19" s="18">
        <v>624</v>
      </c>
      <c r="I19" s="18"/>
      <c r="J19" s="18"/>
      <c r="K19" s="18">
        <v>624</v>
      </c>
      <c r="L19" s="18"/>
      <c r="M19" s="18"/>
      <c r="N19" s="18"/>
      <c r="O19" s="18" t="s">
        <v>371</v>
      </c>
      <c r="P19" s="18" t="s">
        <v>372</v>
      </c>
      <c r="Q19" s="18"/>
      <c r="R19" s="18" t="s">
        <v>349</v>
      </c>
      <c r="S19" s="18"/>
      <c r="T19" s="18">
        <v>20</v>
      </c>
      <c r="U19" s="18">
        <v>1988</v>
      </c>
      <c r="V19" s="18" t="s">
        <v>357</v>
      </c>
      <c r="W19" s="18"/>
      <c r="X19" s="18" t="s">
        <v>351</v>
      </c>
      <c r="Y19" s="18"/>
      <c r="Z19" s="20" t="s">
        <v>351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342</v>
      </c>
      <c r="B20" s="19" t="s">
        <v>408</v>
      </c>
      <c r="C20" s="18" t="s">
        <v>412</v>
      </c>
      <c r="D20" s="18" t="s">
        <v>410</v>
      </c>
      <c r="E20" s="18"/>
      <c r="F20" s="18" t="s">
        <v>413</v>
      </c>
      <c r="G20" s="18">
        <v>269</v>
      </c>
      <c r="H20" s="18">
        <v>250</v>
      </c>
      <c r="I20" s="18"/>
      <c r="J20" s="18"/>
      <c r="K20" s="18">
        <v>250</v>
      </c>
      <c r="L20" s="18"/>
      <c r="M20" s="18"/>
      <c r="N20" s="18"/>
      <c r="O20" s="18" t="s">
        <v>371</v>
      </c>
      <c r="P20" s="18" t="s">
        <v>414</v>
      </c>
      <c r="Q20" s="18"/>
      <c r="R20" s="18" t="s">
        <v>349</v>
      </c>
      <c r="S20" s="18"/>
      <c r="T20" s="18">
        <v>3.5</v>
      </c>
      <c r="U20" s="18">
        <v>2002</v>
      </c>
      <c r="V20" s="18" t="s">
        <v>357</v>
      </c>
      <c r="W20" s="18"/>
      <c r="X20" s="18" t="s">
        <v>351</v>
      </c>
      <c r="Y20" s="18"/>
      <c r="Z20" s="20" t="s">
        <v>351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342</v>
      </c>
      <c r="B21" s="19" t="s">
        <v>408</v>
      </c>
      <c r="C21" s="18" t="s">
        <v>415</v>
      </c>
      <c r="D21" s="18" t="s">
        <v>410</v>
      </c>
      <c r="E21" s="18"/>
      <c r="F21" s="18" t="s">
        <v>416</v>
      </c>
      <c r="G21" s="18">
        <v>1124</v>
      </c>
      <c r="H21" s="18">
        <v>1101</v>
      </c>
      <c r="I21" s="18"/>
      <c r="J21" s="18"/>
      <c r="K21" s="18">
        <v>1101</v>
      </c>
      <c r="L21" s="18"/>
      <c r="M21" s="18"/>
      <c r="N21" s="18"/>
      <c r="O21" s="18" t="s">
        <v>371</v>
      </c>
      <c r="P21" s="18" t="s">
        <v>417</v>
      </c>
      <c r="Q21" s="18"/>
      <c r="R21" s="18" t="s">
        <v>373</v>
      </c>
      <c r="S21" s="18"/>
      <c r="T21" s="18">
        <v>10</v>
      </c>
      <c r="U21" s="18">
        <v>2002</v>
      </c>
      <c r="V21" s="18" t="s">
        <v>357</v>
      </c>
      <c r="W21" s="18"/>
      <c r="X21" s="18" t="s">
        <v>351</v>
      </c>
      <c r="Y21" s="18"/>
      <c r="Z21" s="20" t="s">
        <v>351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342</v>
      </c>
      <c r="B22" s="19" t="s">
        <v>408</v>
      </c>
      <c r="C22" s="18" t="s">
        <v>418</v>
      </c>
      <c r="D22" s="18" t="s">
        <v>410</v>
      </c>
      <c r="E22" s="18"/>
      <c r="F22" s="18" t="s">
        <v>419</v>
      </c>
      <c r="G22" s="18">
        <v>616</v>
      </c>
      <c r="H22" s="18">
        <v>517</v>
      </c>
      <c r="I22" s="18"/>
      <c r="J22" s="18"/>
      <c r="K22" s="18">
        <v>517</v>
      </c>
      <c r="L22" s="18"/>
      <c r="M22" s="18"/>
      <c r="N22" s="18"/>
      <c r="O22" s="18" t="s">
        <v>362</v>
      </c>
      <c r="P22" s="18" t="s">
        <v>348</v>
      </c>
      <c r="Q22" s="18"/>
      <c r="R22" s="18" t="s">
        <v>349</v>
      </c>
      <c r="S22" s="18"/>
      <c r="T22" s="18">
        <v>8</v>
      </c>
      <c r="U22" s="18">
        <v>2005</v>
      </c>
      <c r="V22" s="18" t="s">
        <v>357</v>
      </c>
      <c r="W22" s="18"/>
      <c r="X22" s="18" t="s">
        <v>351</v>
      </c>
      <c r="Y22" s="18"/>
      <c r="Z22" s="20" t="s">
        <v>351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342</v>
      </c>
      <c r="B23" s="19" t="s">
        <v>420</v>
      </c>
      <c r="C23" s="18" t="s">
        <v>421</v>
      </c>
      <c r="D23" s="18" t="s">
        <v>422</v>
      </c>
      <c r="E23" s="18"/>
      <c r="F23" s="18" t="s">
        <v>423</v>
      </c>
      <c r="G23" s="18">
        <v>219</v>
      </c>
      <c r="H23" s="18">
        <v>219</v>
      </c>
      <c r="I23" s="18"/>
      <c r="J23" s="18"/>
      <c r="K23" s="18">
        <v>219</v>
      </c>
      <c r="L23" s="18"/>
      <c r="M23" s="18"/>
      <c r="N23" s="18"/>
      <c r="O23" s="18" t="s">
        <v>383</v>
      </c>
      <c r="P23" s="18" t="s">
        <v>424</v>
      </c>
      <c r="Q23" s="18"/>
      <c r="R23" s="18" t="s">
        <v>425</v>
      </c>
      <c r="S23" s="18"/>
      <c r="T23" s="18">
        <v>2</v>
      </c>
      <c r="U23" s="18">
        <v>2000</v>
      </c>
      <c r="V23" s="18" t="s">
        <v>357</v>
      </c>
      <c r="W23" s="18"/>
      <c r="X23" s="18" t="s">
        <v>351</v>
      </c>
      <c r="Y23" s="18"/>
      <c r="Z23" s="20" t="s">
        <v>351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342</v>
      </c>
      <c r="B24" s="19" t="s">
        <v>426</v>
      </c>
      <c r="C24" s="18" t="s">
        <v>427</v>
      </c>
      <c r="D24" s="18" t="s">
        <v>428</v>
      </c>
      <c r="E24" s="18"/>
      <c r="F24" s="18" t="s">
        <v>429</v>
      </c>
      <c r="G24" s="18">
        <v>938</v>
      </c>
      <c r="H24" s="18">
        <v>752</v>
      </c>
      <c r="I24" s="18"/>
      <c r="J24" s="18"/>
      <c r="K24" s="18">
        <v>752</v>
      </c>
      <c r="L24" s="18"/>
      <c r="M24" s="18"/>
      <c r="N24" s="18"/>
      <c r="O24" s="18" t="s">
        <v>393</v>
      </c>
      <c r="P24" s="18" t="s">
        <v>430</v>
      </c>
      <c r="Q24" s="18"/>
      <c r="R24" s="18" t="s">
        <v>349</v>
      </c>
      <c r="S24" s="18"/>
      <c r="T24" s="18">
        <v>2</v>
      </c>
      <c r="U24" s="18">
        <v>2006</v>
      </c>
      <c r="V24" s="18" t="s">
        <v>378</v>
      </c>
      <c r="W24" s="18"/>
      <c r="X24" s="18" t="s">
        <v>351</v>
      </c>
      <c r="Y24" s="18"/>
      <c r="Z24" s="20" t="s">
        <v>351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342</v>
      </c>
      <c r="B25" s="19" t="s">
        <v>431</v>
      </c>
      <c r="C25" s="18" t="s">
        <v>432</v>
      </c>
      <c r="D25" s="18" t="s">
        <v>433</v>
      </c>
      <c r="E25" s="18"/>
      <c r="F25" s="18" t="s">
        <v>434</v>
      </c>
      <c r="G25" s="18">
        <v>461</v>
      </c>
      <c r="H25" s="18">
        <v>461</v>
      </c>
      <c r="I25" s="18"/>
      <c r="J25" s="18"/>
      <c r="K25" s="18">
        <v>461</v>
      </c>
      <c r="L25" s="18"/>
      <c r="M25" s="18">
        <v>0</v>
      </c>
      <c r="N25" s="18"/>
      <c r="O25" s="18" t="s">
        <v>347</v>
      </c>
      <c r="P25" s="18" t="s">
        <v>414</v>
      </c>
      <c r="Q25" s="18"/>
      <c r="R25" s="18" t="s">
        <v>425</v>
      </c>
      <c r="S25" s="18"/>
      <c r="T25" s="18">
        <v>1.5</v>
      </c>
      <c r="U25" s="18">
        <v>1998</v>
      </c>
      <c r="V25" s="18" t="s">
        <v>378</v>
      </c>
      <c r="W25" s="18"/>
      <c r="X25" s="18" t="s">
        <v>351</v>
      </c>
      <c r="Y25" s="18"/>
      <c r="Z25" s="20" t="s">
        <v>351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342</v>
      </c>
      <c r="B26" s="19" t="s">
        <v>431</v>
      </c>
      <c r="C26" s="18" t="s">
        <v>435</v>
      </c>
      <c r="D26" s="18" t="s">
        <v>433</v>
      </c>
      <c r="E26" s="18"/>
      <c r="F26" s="18" t="s">
        <v>436</v>
      </c>
      <c r="G26" s="18">
        <v>1148</v>
      </c>
      <c r="H26" s="18">
        <v>1148</v>
      </c>
      <c r="I26" s="18"/>
      <c r="J26" s="18"/>
      <c r="K26" s="18">
        <v>1148</v>
      </c>
      <c r="L26" s="18"/>
      <c r="M26" s="18">
        <v>0</v>
      </c>
      <c r="N26" s="18"/>
      <c r="O26" s="18" t="s">
        <v>347</v>
      </c>
      <c r="P26" s="18" t="s">
        <v>348</v>
      </c>
      <c r="Q26" s="18"/>
      <c r="R26" s="18" t="s">
        <v>425</v>
      </c>
      <c r="S26" s="18"/>
      <c r="T26" s="18">
        <v>22</v>
      </c>
      <c r="U26" s="18">
        <v>2005</v>
      </c>
      <c r="V26" s="18" t="s">
        <v>378</v>
      </c>
      <c r="W26" s="18"/>
      <c r="X26" s="18" t="s">
        <v>351</v>
      </c>
      <c r="Y26" s="18"/>
      <c r="Z26" s="20" t="s">
        <v>351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342</v>
      </c>
      <c r="B27" s="19" t="s">
        <v>437</v>
      </c>
      <c r="C27" s="18" t="s">
        <v>438</v>
      </c>
      <c r="D27" s="18" t="s">
        <v>439</v>
      </c>
      <c r="E27" s="18"/>
      <c r="F27" s="18" t="s">
        <v>440</v>
      </c>
      <c r="G27" s="18">
        <v>1009</v>
      </c>
      <c r="H27" s="18">
        <v>631</v>
      </c>
      <c r="I27" s="18"/>
      <c r="J27" s="18"/>
      <c r="K27" s="18">
        <v>612</v>
      </c>
      <c r="L27" s="18"/>
      <c r="M27" s="18">
        <v>19</v>
      </c>
      <c r="N27" s="18"/>
      <c r="O27" s="18" t="s">
        <v>383</v>
      </c>
      <c r="P27" s="18" t="s">
        <v>441</v>
      </c>
      <c r="Q27" s="18"/>
      <c r="R27" s="18" t="s">
        <v>349</v>
      </c>
      <c r="S27" s="18"/>
      <c r="T27" s="18">
        <v>24</v>
      </c>
      <c r="U27" s="18">
        <v>1987</v>
      </c>
      <c r="V27" s="18" t="s">
        <v>378</v>
      </c>
      <c r="W27" s="18"/>
      <c r="X27" s="18" t="s">
        <v>351</v>
      </c>
      <c r="Y27" s="18"/>
      <c r="Z27" s="20" t="s">
        <v>351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342</v>
      </c>
      <c r="B28" s="19" t="s">
        <v>442</v>
      </c>
      <c r="C28" s="18" t="s">
        <v>443</v>
      </c>
      <c r="D28" s="18" t="s">
        <v>444</v>
      </c>
      <c r="E28" s="18"/>
      <c r="F28" s="18" t="s">
        <v>445</v>
      </c>
      <c r="G28" s="18">
        <v>1325</v>
      </c>
      <c r="H28" s="18">
        <v>773</v>
      </c>
      <c r="I28" s="18"/>
      <c r="J28" s="18"/>
      <c r="K28" s="18"/>
      <c r="L28" s="18"/>
      <c r="M28" s="18"/>
      <c r="N28" s="18"/>
      <c r="O28" s="18" t="s">
        <v>347</v>
      </c>
      <c r="P28" s="18" t="s">
        <v>446</v>
      </c>
      <c r="Q28" s="18"/>
      <c r="R28" s="18" t="s">
        <v>349</v>
      </c>
      <c r="S28" s="18"/>
      <c r="T28" s="18">
        <v>24</v>
      </c>
      <c r="U28" s="18">
        <v>2002</v>
      </c>
      <c r="V28" s="18" t="s">
        <v>357</v>
      </c>
      <c r="W28" s="18"/>
      <c r="X28" s="18" t="s">
        <v>351</v>
      </c>
      <c r="Y28" s="18"/>
      <c r="Z28" s="20" t="s">
        <v>351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66" customFormat="1" ht="30" customHeight="1">
      <c r="A29" s="18" t="s">
        <v>342</v>
      </c>
      <c r="B29" s="19" t="s">
        <v>447</v>
      </c>
      <c r="C29" s="18" t="s">
        <v>448</v>
      </c>
      <c r="D29" s="18" t="s">
        <v>449</v>
      </c>
      <c r="E29" s="18"/>
      <c r="F29" s="18" t="s">
        <v>450</v>
      </c>
      <c r="G29" s="18">
        <v>1.48</v>
      </c>
      <c r="H29" s="18">
        <v>0.88</v>
      </c>
      <c r="I29" s="18"/>
      <c r="J29" s="18"/>
      <c r="K29" s="18">
        <v>0.6</v>
      </c>
      <c r="L29" s="18"/>
      <c r="M29" s="18"/>
      <c r="N29" s="18"/>
      <c r="O29" s="18" t="s">
        <v>371</v>
      </c>
      <c r="P29" s="18" t="s">
        <v>372</v>
      </c>
      <c r="Q29" s="18"/>
      <c r="R29" s="18" t="s">
        <v>373</v>
      </c>
      <c r="S29" s="18"/>
      <c r="T29" s="18">
        <v>10</v>
      </c>
      <c r="U29" s="18">
        <v>1980</v>
      </c>
      <c r="V29" s="18" t="s">
        <v>378</v>
      </c>
      <c r="W29" s="18"/>
      <c r="X29" s="18" t="s">
        <v>351</v>
      </c>
      <c r="Y29" s="18"/>
      <c r="Z29" s="20" t="s">
        <v>351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342</v>
      </c>
      <c r="B30" s="19" t="s">
        <v>451</v>
      </c>
      <c r="C30" s="18" t="s">
        <v>452</v>
      </c>
      <c r="D30" s="18" t="s">
        <v>453</v>
      </c>
      <c r="E30" s="18"/>
      <c r="F30" s="18" t="s">
        <v>454</v>
      </c>
      <c r="G30" s="18">
        <v>416</v>
      </c>
      <c r="H30" s="18">
        <v>395</v>
      </c>
      <c r="I30" s="18"/>
      <c r="J30" s="18"/>
      <c r="K30" s="18">
        <v>395</v>
      </c>
      <c r="L30" s="18"/>
      <c r="M30" s="18"/>
      <c r="N30" s="18"/>
      <c r="O30" s="18" t="s">
        <v>455</v>
      </c>
      <c r="P30" s="18" t="s">
        <v>394</v>
      </c>
      <c r="Q30" s="18"/>
      <c r="R30" s="18" t="s">
        <v>349</v>
      </c>
      <c r="S30" s="18"/>
      <c r="T30" s="18">
        <v>10</v>
      </c>
      <c r="U30" s="18">
        <v>1991</v>
      </c>
      <c r="V30" s="18" t="s">
        <v>357</v>
      </c>
      <c r="W30" s="18"/>
      <c r="X30" s="18" t="s">
        <v>351</v>
      </c>
      <c r="Y30" s="18"/>
      <c r="Z30" s="20" t="s">
        <v>351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342</v>
      </c>
      <c r="B31" s="19" t="s">
        <v>451</v>
      </c>
      <c r="C31" s="18" t="s">
        <v>456</v>
      </c>
      <c r="D31" s="18" t="s">
        <v>453</v>
      </c>
      <c r="E31" s="18"/>
      <c r="F31" s="18" t="s">
        <v>457</v>
      </c>
      <c r="G31" s="18">
        <v>262</v>
      </c>
      <c r="H31" s="18">
        <v>253</v>
      </c>
      <c r="I31" s="18"/>
      <c r="J31" s="18"/>
      <c r="K31" s="18">
        <v>253</v>
      </c>
      <c r="L31" s="18"/>
      <c r="M31" s="18"/>
      <c r="N31" s="18"/>
      <c r="O31" s="18" t="s">
        <v>362</v>
      </c>
      <c r="P31" s="18" t="s">
        <v>414</v>
      </c>
      <c r="Q31" s="18"/>
      <c r="R31" s="18" t="s">
        <v>349</v>
      </c>
      <c r="S31" s="18"/>
      <c r="T31" s="18">
        <v>1</v>
      </c>
      <c r="U31" s="18">
        <v>2003</v>
      </c>
      <c r="V31" s="18" t="s">
        <v>350</v>
      </c>
      <c r="W31" s="18"/>
      <c r="X31" s="18" t="s">
        <v>351</v>
      </c>
      <c r="Y31" s="18"/>
      <c r="Z31" s="20" t="s">
        <v>351</v>
      </c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66" customFormat="1" ht="30" customHeight="1">
      <c r="A32" s="18" t="s">
        <v>342</v>
      </c>
      <c r="B32" s="19" t="s">
        <v>458</v>
      </c>
      <c r="C32" s="18" t="s">
        <v>459</v>
      </c>
      <c r="D32" s="18" t="s">
        <v>460</v>
      </c>
      <c r="E32" s="18"/>
      <c r="F32" s="18" t="s">
        <v>461</v>
      </c>
      <c r="G32" s="18">
        <v>1200</v>
      </c>
      <c r="H32" s="18">
        <v>1179</v>
      </c>
      <c r="I32" s="18"/>
      <c r="J32" s="18"/>
      <c r="K32" s="18">
        <v>1179</v>
      </c>
      <c r="L32" s="18"/>
      <c r="M32" s="18"/>
      <c r="N32" s="18"/>
      <c r="O32" s="18" t="s">
        <v>347</v>
      </c>
      <c r="P32" s="18" t="s">
        <v>363</v>
      </c>
      <c r="Q32" s="18"/>
      <c r="R32" s="18" t="s">
        <v>349</v>
      </c>
      <c r="S32" s="18"/>
      <c r="T32" s="18">
        <v>11.5</v>
      </c>
      <c r="U32" s="18">
        <v>2005</v>
      </c>
      <c r="V32" s="18" t="s">
        <v>378</v>
      </c>
      <c r="W32" s="18"/>
      <c r="X32" s="18" t="s">
        <v>351</v>
      </c>
      <c r="Y32" s="18"/>
      <c r="Z32" s="20" t="s">
        <v>351</v>
      </c>
      <c r="AA32" s="20"/>
      <c r="AB32" s="20">
        <f t="shared" si="0"/>
        <v>0</v>
      </c>
      <c r="AC32" s="20">
        <f t="shared" si="1"/>
        <v>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s="66" customFormat="1" ht="30" customHeight="1">
      <c r="A33" s="18" t="s">
        <v>342</v>
      </c>
      <c r="B33" s="19" t="s">
        <v>462</v>
      </c>
      <c r="C33" s="18" t="s">
        <v>463</v>
      </c>
      <c r="D33" s="18" t="s">
        <v>464</v>
      </c>
      <c r="E33" s="18"/>
      <c r="F33" s="18" t="s">
        <v>465</v>
      </c>
      <c r="G33" s="18">
        <v>227</v>
      </c>
      <c r="H33" s="18">
        <v>171</v>
      </c>
      <c r="I33" s="18">
        <v>0</v>
      </c>
      <c r="J33" s="18"/>
      <c r="K33" s="18">
        <v>171</v>
      </c>
      <c r="L33" s="18"/>
      <c r="M33" s="18"/>
      <c r="N33" s="18"/>
      <c r="O33" s="18" t="s">
        <v>383</v>
      </c>
      <c r="P33" s="18" t="s">
        <v>466</v>
      </c>
      <c r="Q33" s="18"/>
      <c r="R33" s="18" t="s">
        <v>349</v>
      </c>
      <c r="S33" s="18"/>
      <c r="T33" s="18">
        <v>5</v>
      </c>
      <c r="U33" s="18">
        <v>1975</v>
      </c>
      <c r="V33" s="18" t="s">
        <v>378</v>
      </c>
      <c r="W33" s="18"/>
      <c r="X33" s="18" t="s">
        <v>351</v>
      </c>
      <c r="Y33" s="18"/>
      <c r="Z33" s="20" t="s">
        <v>351</v>
      </c>
      <c r="AA33" s="20"/>
      <c r="AB33" s="20">
        <f t="shared" si="0"/>
        <v>0</v>
      </c>
      <c r="AC33" s="20">
        <f t="shared" si="1"/>
        <v>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66" customFormat="1" ht="30" customHeight="1">
      <c r="A34" s="18" t="s">
        <v>342</v>
      </c>
      <c r="B34" s="19" t="s">
        <v>462</v>
      </c>
      <c r="C34" s="18" t="s">
        <v>467</v>
      </c>
      <c r="D34" s="18" t="s">
        <v>464</v>
      </c>
      <c r="E34" s="18"/>
      <c r="F34" s="18" t="s">
        <v>468</v>
      </c>
      <c r="G34" s="18">
        <v>17</v>
      </c>
      <c r="H34" s="18">
        <v>17</v>
      </c>
      <c r="I34" s="18"/>
      <c r="J34" s="18"/>
      <c r="K34" s="18">
        <v>17</v>
      </c>
      <c r="L34" s="18"/>
      <c r="M34" s="18"/>
      <c r="N34" s="18"/>
      <c r="O34" s="18" t="s">
        <v>393</v>
      </c>
      <c r="P34" s="18" t="s">
        <v>414</v>
      </c>
      <c r="Q34" s="18"/>
      <c r="R34" s="18" t="s">
        <v>425</v>
      </c>
      <c r="S34" s="18"/>
      <c r="T34" s="18">
        <v>0.96</v>
      </c>
      <c r="U34" s="18">
        <v>1998</v>
      </c>
      <c r="V34" s="18" t="s">
        <v>378</v>
      </c>
      <c r="W34" s="18"/>
      <c r="X34" s="18" t="s">
        <v>351</v>
      </c>
      <c r="Y34" s="18"/>
      <c r="Z34" s="20" t="s">
        <v>351</v>
      </c>
      <c r="AA34" s="20"/>
      <c r="AB34" s="20">
        <f t="shared" si="0"/>
        <v>0</v>
      </c>
      <c r="AC34" s="20">
        <f t="shared" si="1"/>
        <v>0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7" customFormat="1" ht="13.5" customHeight="1">
      <c r="B124" s="68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228"/>
  <sheetViews>
    <sheetView zoomScalePageLayoutView="0" workbookViewId="0" topLeftCell="A1">
      <pane xSplit="3" ySplit="6" topLeftCell="D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D7" sqref="D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469</v>
      </c>
      <c r="AA1" s="6"/>
    </row>
    <row r="2" spans="1:42" s="5" customFormat="1" ht="13.5" customHeight="1">
      <c r="A2" s="88" t="s">
        <v>470</v>
      </c>
      <c r="B2" s="145" t="s">
        <v>471</v>
      </c>
      <c r="C2" s="88" t="s">
        <v>472</v>
      </c>
      <c r="D2" s="88" t="s">
        <v>473</v>
      </c>
      <c r="E2" s="107" t="s">
        <v>474</v>
      </c>
      <c r="F2" s="88" t="s">
        <v>475</v>
      </c>
      <c r="G2" s="108" t="s">
        <v>476</v>
      </c>
      <c r="H2" s="161"/>
      <c r="I2" s="108" t="s">
        <v>477</v>
      </c>
      <c r="J2" s="110"/>
      <c r="K2" s="108" t="s">
        <v>478</v>
      </c>
      <c r="L2" s="110"/>
      <c r="M2" s="108" t="s">
        <v>479</v>
      </c>
      <c r="N2" s="110"/>
      <c r="O2" s="108" t="s">
        <v>480</v>
      </c>
      <c r="P2" s="109"/>
      <c r="Q2" s="27"/>
      <c r="R2" s="108" t="s">
        <v>481</v>
      </c>
      <c r="S2" s="27"/>
      <c r="T2" s="88" t="s">
        <v>482</v>
      </c>
      <c r="U2" s="88" t="s">
        <v>483</v>
      </c>
      <c r="V2" s="88" t="s">
        <v>484</v>
      </c>
      <c r="W2" s="88" t="s">
        <v>485</v>
      </c>
      <c r="X2" s="88" t="s">
        <v>486</v>
      </c>
      <c r="Y2" s="88" t="s">
        <v>487</v>
      </c>
      <c r="Z2" s="107" t="s">
        <v>488</v>
      </c>
      <c r="AA2" s="88" t="s">
        <v>489</v>
      </c>
      <c r="AB2" s="107" t="s">
        <v>490</v>
      </c>
      <c r="AC2" s="108" t="s">
        <v>491</v>
      </c>
      <c r="AD2" s="109"/>
      <c r="AE2" s="109"/>
      <c r="AF2" s="109"/>
      <c r="AG2" s="109"/>
      <c r="AH2" s="109"/>
      <c r="AI2" s="110"/>
      <c r="AJ2" s="88" t="s">
        <v>492</v>
      </c>
      <c r="AK2" s="108" t="s">
        <v>493</v>
      </c>
      <c r="AL2" s="109"/>
      <c r="AM2" s="109"/>
      <c r="AN2" s="110"/>
      <c r="AO2" s="108" t="s">
        <v>494</v>
      </c>
      <c r="AP2" s="110"/>
    </row>
    <row r="3" spans="1:42" s="5" customFormat="1" ht="13.5" customHeight="1">
      <c r="A3" s="89"/>
      <c r="B3" s="146"/>
      <c r="C3" s="89"/>
      <c r="D3" s="89"/>
      <c r="E3" s="107"/>
      <c r="F3" s="89"/>
      <c r="G3" s="143"/>
      <c r="H3" s="159"/>
      <c r="I3" s="95"/>
      <c r="J3" s="112"/>
      <c r="K3" s="95"/>
      <c r="L3" s="112"/>
      <c r="M3" s="95"/>
      <c r="N3" s="112"/>
      <c r="O3" s="95"/>
      <c r="P3" s="111"/>
      <c r="Q3" s="29"/>
      <c r="R3" s="95"/>
      <c r="S3" s="29"/>
      <c r="T3" s="89"/>
      <c r="U3" s="89"/>
      <c r="V3" s="149"/>
      <c r="W3" s="89"/>
      <c r="X3" s="89"/>
      <c r="Y3" s="149"/>
      <c r="Z3" s="107"/>
      <c r="AA3" s="89"/>
      <c r="AB3" s="107"/>
      <c r="AC3" s="95"/>
      <c r="AD3" s="111"/>
      <c r="AE3" s="111"/>
      <c r="AF3" s="111"/>
      <c r="AG3" s="111"/>
      <c r="AH3" s="111"/>
      <c r="AI3" s="112"/>
      <c r="AJ3" s="89"/>
      <c r="AK3" s="95"/>
      <c r="AL3" s="111"/>
      <c r="AM3" s="111"/>
      <c r="AN3" s="112"/>
      <c r="AO3" s="116"/>
      <c r="AP3" s="117"/>
    </row>
    <row r="4" spans="1:42" s="5" customFormat="1" ht="18.75" customHeight="1">
      <c r="A4" s="89"/>
      <c r="B4" s="146"/>
      <c r="C4" s="89"/>
      <c r="D4" s="89"/>
      <c r="E4" s="107"/>
      <c r="F4" s="89"/>
      <c r="G4" s="143"/>
      <c r="H4" s="159"/>
      <c r="I4" s="95"/>
      <c r="J4" s="112"/>
      <c r="K4" s="95"/>
      <c r="L4" s="112"/>
      <c r="M4" s="95"/>
      <c r="N4" s="112"/>
      <c r="O4" s="95"/>
      <c r="P4" s="111"/>
      <c r="Q4" s="30"/>
      <c r="R4" s="95"/>
      <c r="S4" s="30"/>
      <c r="T4" s="89"/>
      <c r="U4" s="89"/>
      <c r="V4" s="149"/>
      <c r="W4" s="89"/>
      <c r="X4" s="89"/>
      <c r="Y4" s="149"/>
      <c r="Z4" s="107"/>
      <c r="AA4" s="89"/>
      <c r="AB4" s="107"/>
      <c r="AC4" s="95" t="s">
        <v>495</v>
      </c>
      <c r="AD4" s="88" t="s">
        <v>496</v>
      </c>
      <c r="AE4" s="88" t="s">
        <v>497</v>
      </c>
      <c r="AF4" s="88" t="s">
        <v>498</v>
      </c>
      <c r="AG4" s="88" t="s">
        <v>499</v>
      </c>
      <c r="AH4" s="88" t="s">
        <v>500</v>
      </c>
      <c r="AI4" s="88" t="s">
        <v>501</v>
      </c>
      <c r="AJ4" s="89"/>
      <c r="AK4" s="95" t="s">
        <v>495</v>
      </c>
      <c r="AL4" s="88" t="s">
        <v>502</v>
      </c>
      <c r="AM4" s="88" t="s">
        <v>503</v>
      </c>
      <c r="AN4" s="88" t="s">
        <v>504</v>
      </c>
      <c r="AO4" s="88" t="s">
        <v>505</v>
      </c>
      <c r="AP4" s="88" t="s">
        <v>506</v>
      </c>
    </row>
    <row r="5" spans="1:42" s="5" customFormat="1" ht="26.25" customHeight="1">
      <c r="A5" s="89"/>
      <c r="B5" s="146"/>
      <c r="C5" s="89"/>
      <c r="D5" s="89"/>
      <c r="E5" s="107"/>
      <c r="F5" s="89"/>
      <c r="G5" s="143"/>
      <c r="H5" s="159"/>
      <c r="I5" s="95"/>
      <c r="J5" s="117"/>
      <c r="K5" s="95"/>
      <c r="L5" s="117"/>
      <c r="M5" s="95"/>
      <c r="N5" s="117"/>
      <c r="O5" s="95"/>
      <c r="P5" s="117"/>
      <c r="Q5" s="88" t="s">
        <v>507</v>
      </c>
      <c r="R5" s="89"/>
      <c r="S5" s="88" t="s">
        <v>508</v>
      </c>
      <c r="T5" s="89"/>
      <c r="U5" s="89"/>
      <c r="V5" s="149"/>
      <c r="W5" s="89"/>
      <c r="X5" s="89"/>
      <c r="Y5" s="149"/>
      <c r="Z5" s="107"/>
      <c r="AA5" s="89"/>
      <c r="AB5" s="107"/>
      <c r="AC5" s="95"/>
      <c r="AD5" s="89"/>
      <c r="AE5" s="89"/>
      <c r="AF5" s="89"/>
      <c r="AG5" s="89"/>
      <c r="AH5" s="89"/>
      <c r="AI5" s="89"/>
      <c r="AJ5" s="89"/>
      <c r="AK5" s="95"/>
      <c r="AL5" s="89"/>
      <c r="AM5" s="89"/>
      <c r="AN5" s="89"/>
      <c r="AO5" s="89"/>
      <c r="AP5" s="89"/>
    </row>
    <row r="6" spans="1:42" s="17" customFormat="1" ht="13.5" customHeight="1">
      <c r="A6" s="90"/>
      <c r="B6" s="147"/>
      <c r="C6" s="90"/>
      <c r="D6" s="90"/>
      <c r="E6" s="88"/>
      <c r="F6" s="90"/>
      <c r="G6" s="40" t="s">
        <v>509</v>
      </c>
      <c r="H6" s="39" t="s">
        <v>510</v>
      </c>
      <c r="I6" s="39" t="s">
        <v>509</v>
      </c>
      <c r="J6" s="39" t="s">
        <v>511</v>
      </c>
      <c r="K6" s="39" t="s">
        <v>509</v>
      </c>
      <c r="L6" s="39" t="s">
        <v>511</v>
      </c>
      <c r="M6" s="39" t="s">
        <v>509</v>
      </c>
      <c r="N6" s="39" t="s">
        <v>511</v>
      </c>
      <c r="O6" s="39" t="s">
        <v>509</v>
      </c>
      <c r="P6" s="39" t="s">
        <v>511</v>
      </c>
      <c r="Q6" s="90"/>
      <c r="R6" s="90"/>
      <c r="S6" s="90"/>
      <c r="T6" s="90"/>
      <c r="U6" s="90"/>
      <c r="V6" s="34" t="s">
        <v>512</v>
      </c>
      <c r="W6" s="90"/>
      <c r="X6" s="90"/>
      <c r="Y6" s="148"/>
      <c r="Z6" s="107"/>
      <c r="AA6" s="34" t="s">
        <v>513</v>
      </c>
      <c r="AB6" s="107"/>
      <c r="AC6" s="35" t="s">
        <v>513</v>
      </c>
      <c r="AD6" s="34" t="s">
        <v>513</v>
      </c>
      <c r="AE6" s="34" t="s">
        <v>513</v>
      </c>
      <c r="AF6" s="34" t="s">
        <v>513</v>
      </c>
      <c r="AG6" s="34" t="s">
        <v>513</v>
      </c>
      <c r="AH6" s="34" t="s">
        <v>513</v>
      </c>
      <c r="AI6" s="34" t="s">
        <v>513</v>
      </c>
      <c r="AJ6" s="34" t="s">
        <v>514</v>
      </c>
      <c r="AK6" s="34" t="s">
        <v>513</v>
      </c>
      <c r="AL6" s="34" t="s">
        <v>513</v>
      </c>
      <c r="AM6" s="34" t="s">
        <v>513</v>
      </c>
      <c r="AN6" s="34" t="s">
        <v>513</v>
      </c>
      <c r="AO6" s="34" t="s">
        <v>515</v>
      </c>
      <c r="AP6" s="34" t="s">
        <v>515</v>
      </c>
    </row>
    <row r="7" spans="1:42" s="73" customFormat="1" ht="30" customHeight="1">
      <c r="A7" s="18" t="s">
        <v>516</v>
      </c>
      <c r="B7" s="19" t="s">
        <v>517</v>
      </c>
      <c r="C7" s="18" t="s">
        <v>518</v>
      </c>
      <c r="D7" s="18" t="s">
        <v>519</v>
      </c>
      <c r="E7" s="18"/>
      <c r="F7" s="18" t="s">
        <v>520</v>
      </c>
      <c r="G7" s="18">
        <v>377</v>
      </c>
      <c r="H7" s="18"/>
      <c r="I7" s="18"/>
      <c r="J7" s="18"/>
      <c r="K7" s="18">
        <v>300</v>
      </c>
      <c r="L7" s="18"/>
      <c r="M7" s="18">
        <v>300</v>
      </c>
      <c r="N7" s="18"/>
      <c r="O7" s="18"/>
      <c r="P7" s="18"/>
      <c r="Q7" s="18"/>
      <c r="R7" s="18" t="s">
        <v>521</v>
      </c>
      <c r="S7" s="18"/>
      <c r="T7" s="18" t="s">
        <v>501</v>
      </c>
      <c r="U7" s="18" t="s">
        <v>522</v>
      </c>
      <c r="V7" s="18">
        <v>6.4</v>
      </c>
      <c r="W7" s="18">
        <v>2006</v>
      </c>
      <c r="X7" s="18" t="s">
        <v>523</v>
      </c>
      <c r="Y7" s="18"/>
      <c r="Z7" s="18" t="s">
        <v>524</v>
      </c>
      <c r="AA7" s="18"/>
      <c r="AB7" s="18" t="s">
        <v>525</v>
      </c>
      <c r="AC7" s="18">
        <f>+SUM(AD7:AI7)</f>
        <v>100</v>
      </c>
      <c r="AD7" s="18">
        <v>4</v>
      </c>
      <c r="AE7" s="18">
        <v>95</v>
      </c>
      <c r="AF7" s="18">
        <v>0</v>
      </c>
      <c r="AG7" s="18">
        <v>1</v>
      </c>
      <c r="AH7" s="18">
        <v>0</v>
      </c>
      <c r="AI7" s="18">
        <v>0</v>
      </c>
      <c r="AJ7" s="18">
        <v>0</v>
      </c>
      <c r="AK7" s="18">
        <f>+SUM(AL7:AN7)</f>
        <v>100</v>
      </c>
      <c r="AL7" s="18">
        <v>3.5</v>
      </c>
      <c r="AM7" s="18">
        <v>95</v>
      </c>
      <c r="AN7" s="18">
        <v>1.5</v>
      </c>
      <c r="AO7" s="18">
        <v>0</v>
      </c>
      <c r="AP7" s="18">
        <v>33520</v>
      </c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  <row r="194" spans="2:21" s="67" customFormat="1" ht="13.5" customHeight="1">
      <c r="B194" s="68"/>
      <c r="F194" s="69"/>
      <c r="R194" s="69"/>
      <c r="S194" s="69"/>
      <c r="T194" s="69"/>
      <c r="U194" s="69"/>
    </row>
    <row r="195" spans="2:21" s="67" customFormat="1" ht="13.5" customHeight="1">
      <c r="B195" s="68"/>
      <c r="F195" s="69"/>
      <c r="R195" s="69"/>
      <c r="S195" s="69"/>
      <c r="T195" s="69"/>
      <c r="U195" s="69"/>
    </row>
    <row r="196" spans="2:21" s="67" customFormat="1" ht="13.5" customHeight="1">
      <c r="B196" s="68"/>
      <c r="F196" s="69"/>
      <c r="R196" s="69"/>
      <c r="S196" s="69"/>
      <c r="T196" s="69"/>
      <c r="U196" s="69"/>
    </row>
    <row r="197" spans="2:21" s="67" customFormat="1" ht="13.5" customHeight="1">
      <c r="B197" s="68"/>
      <c r="F197" s="69"/>
      <c r="R197" s="69"/>
      <c r="S197" s="69"/>
      <c r="T197" s="69"/>
      <c r="U197" s="69"/>
    </row>
    <row r="198" spans="2:21" s="67" customFormat="1" ht="13.5" customHeight="1">
      <c r="B198" s="68"/>
      <c r="F198" s="69"/>
      <c r="R198" s="69"/>
      <c r="S198" s="69"/>
      <c r="T198" s="69"/>
      <c r="U198" s="69"/>
    </row>
    <row r="199" spans="2:21" s="67" customFormat="1" ht="13.5" customHeight="1">
      <c r="B199" s="68"/>
      <c r="F199" s="69"/>
      <c r="R199" s="69"/>
      <c r="S199" s="69"/>
      <c r="T199" s="69"/>
      <c r="U199" s="69"/>
    </row>
    <row r="200" spans="2:21" s="67" customFormat="1" ht="13.5" customHeight="1">
      <c r="B200" s="68"/>
      <c r="F200" s="69"/>
      <c r="R200" s="69"/>
      <c r="S200" s="69"/>
      <c r="T200" s="69"/>
      <c r="U200" s="69"/>
    </row>
    <row r="201" spans="2:21" s="67" customFormat="1" ht="13.5" customHeight="1">
      <c r="B201" s="68"/>
      <c r="F201" s="69"/>
      <c r="R201" s="69"/>
      <c r="S201" s="69"/>
      <c r="T201" s="69"/>
      <c r="U201" s="69"/>
    </row>
    <row r="202" spans="2:21" s="67" customFormat="1" ht="13.5" customHeight="1">
      <c r="B202" s="68"/>
      <c r="F202" s="69"/>
      <c r="R202" s="69"/>
      <c r="S202" s="69"/>
      <c r="T202" s="69"/>
      <c r="U202" s="69"/>
    </row>
    <row r="203" spans="2:21" s="67" customFormat="1" ht="13.5" customHeight="1">
      <c r="B203" s="68"/>
      <c r="F203" s="69"/>
      <c r="R203" s="69"/>
      <c r="S203" s="69"/>
      <c r="T203" s="69"/>
      <c r="U203" s="69"/>
    </row>
    <row r="204" spans="2:21" s="67" customFormat="1" ht="13.5" customHeight="1">
      <c r="B204" s="68"/>
      <c r="F204" s="69"/>
      <c r="R204" s="69"/>
      <c r="S204" s="69"/>
      <c r="T204" s="69"/>
      <c r="U204" s="69"/>
    </row>
    <row r="205" spans="2:21" s="67" customFormat="1" ht="13.5" customHeight="1">
      <c r="B205" s="68"/>
      <c r="F205" s="69"/>
      <c r="R205" s="69"/>
      <c r="S205" s="69"/>
      <c r="T205" s="69"/>
      <c r="U205" s="69"/>
    </row>
    <row r="206" spans="2:21" s="67" customFormat="1" ht="13.5" customHeight="1">
      <c r="B206" s="68"/>
      <c r="F206" s="69"/>
      <c r="R206" s="69"/>
      <c r="S206" s="69"/>
      <c r="T206" s="69"/>
      <c r="U206" s="69"/>
    </row>
    <row r="207" spans="2:21" s="67" customFormat="1" ht="13.5" customHeight="1">
      <c r="B207" s="68"/>
      <c r="F207" s="69"/>
      <c r="R207" s="69"/>
      <c r="S207" s="69"/>
      <c r="T207" s="69"/>
      <c r="U207" s="69"/>
    </row>
    <row r="208" spans="2:21" s="67" customFormat="1" ht="13.5" customHeight="1">
      <c r="B208" s="68"/>
      <c r="F208" s="69"/>
      <c r="R208" s="69"/>
      <c r="S208" s="69"/>
      <c r="T208" s="69"/>
      <c r="U208" s="69"/>
    </row>
    <row r="209" spans="2:21" s="67" customFormat="1" ht="13.5" customHeight="1">
      <c r="B209" s="68"/>
      <c r="F209" s="69"/>
      <c r="R209" s="69"/>
      <c r="S209" s="69"/>
      <c r="T209" s="69"/>
      <c r="U209" s="69"/>
    </row>
    <row r="210" spans="2:21" s="67" customFormat="1" ht="13.5" customHeight="1">
      <c r="B210" s="68"/>
      <c r="F210" s="69"/>
      <c r="R210" s="69"/>
      <c r="S210" s="69"/>
      <c r="T210" s="69"/>
      <c r="U210" s="69"/>
    </row>
    <row r="211" spans="2:21" s="67" customFormat="1" ht="13.5" customHeight="1">
      <c r="B211" s="68"/>
      <c r="F211" s="69"/>
      <c r="R211" s="69"/>
      <c r="S211" s="69"/>
      <c r="T211" s="69"/>
      <c r="U211" s="69"/>
    </row>
    <row r="212" spans="2:21" s="67" customFormat="1" ht="13.5" customHeight="1">
      <c r="B212" s="68"/>
      <c r="F212" s="69"/>
      <c r="R212" s="69"/>
      <c r="S212" s="69"/>
      <c r="T212" s="69"/>
      <c r="U212" s="69"/>
    </row>
    <row r="213" spans="2:21" s="67" customFormat="1" ht="13.5" customHeight="1">
      <c r="B213" s="68"/>
      <c r="F213" s="69"/>
      <c r="R213" s="69"/>
      <c r="S213" s="69"/>
      <c r="T213" s="69"/>
      <c r="U213" s="69"/>
    </row>
    <row r="214" spans="2:21" s="67" customFormat="1" ht="13.5" customHeight="1">
      <c r="B214" s="68"/>
      <c r="F214" s="69"/>
      <c r="R214" s="69"/>
      <c r="S214" s="69"/>
      <c r="T214" s="69"/>
      <c r="U214" s="69"/>
    </row>
    <row r="215" spans="2:21" s="67" customFormat="1" ht="13.5" customHeight="1">
      <c r="B215" s="68"/>
      <c r="F215" s="69"/>
      <c r="R215" s="69"/>
      <c r="S215" s="69"/>
      <c r="T215" s="69"/>
      <c r="U215" s="69"/>
    </row>
    <row r="216" spans="2:21" s="67" customFormat="1" ht="13.5" customHeight="1">
      <c r="B216" s="68"/>
      <c r="F216" s="69"/>
      <c r="R216" s="69"/>
      <c r="S216" s="69"/>
      <c r="T216" s="69"/>
      <c r="U216" s="69"/>
    </row>
    <row r="217" spans="2:21" s="67" customFormat="1" ht="13.5" customHeight="1">
      <c r="B217" s="68"/>
      <c r="F217" s="69"/>
      <c r="R217" s="69"/>
      <c r="S217" s="69"/>
      <c r="T217" s="69"/>
      <c r="U217" s="69"/>
    </row>
    <row r="218" spans="2:21" s="67" customFormat="1" ht="13.5" customHeight="1">
      <c r="B218" s="68"/>
      <c r="F218" s="69"/>
      <c r="R218" s="69"/>
      <c r="S218" s="69"/>
      <c r="T218" s="69"/>
      <c r="U218" s="69"/>
    </row>
    <row r="219" spans="2:21" s="67" customFormat="1" ht="13.5" customHeight="1">
      <c r="B219" s="68"/>
      <c r="F219" s="69"/>
      <c r="R219" s="69"/>
      <c r="S219" s="69"/>
      <c r="T219" s="69"/>
      <c r="U219" s="69"/>
    </row>
    <row r="220" spans="2:21" s="67" customFormat="1" ht="13.5" customHeight="1">
      <c r="B220" s="68"/>
      <c r="F220" s="69"/>
      <c r="R220" s="69"/>
      <c r="S220" s="69"/>
      <c r="T220" s="69"/>
      <c r="U220" s="69"/>
    </row>
    <row r="221" spans="2:21" s="67" customFormat="1" ht="13.5" customHeight="1">
      <c r="B221" s="68"/>
      <c r="F221" s="69"/>
      <c r="R221" s="69"/>
      <c r="S221" s="69"/>
      <c r="T221" s="69"/>
      <c r="U221" s="69"/>
    </row>
    <row r="222" spans="2:21" s="67" customFormat="1" ht="13.5" customHeight="1">
      <c r="B222" s="68"/>
      <c r="F222" s="69"/>
      <c r="R222" s="69"/>
      <c r="S222" s="69"/>
      <c r="T222" s="69"/>
      <c r="U222" s="69"/>
    </row>
    <row r="223" spans="2:21" s="67" customFormat="1" ht="13.5" customHeight="1">
      <c r="B223" s="68"/>
      <c r="F223" s="69"/>
      <c r="R223" s="69"/>
      <c r="S223" s="69"/>
      <c r="T223" s="69"/>
      <c r="U223" s="69"/>
    </row>
    <row r="224" spans="2:21" s="67" customFormat="1" ht="13.5" customHeight="1">
      <c r="B224" s="68"/>
      <c r="F224" s="69"/>
      <c r="R224" s="69"/>
      <c r="S224" s="69"/>
      <c r="T224" s="69"/>
      <c r="U224" s="69"/>
    </row>
    <row r="225" spans="2:21" s="67" customFormat="1" ht="13.5" customHeight="1">
      <c r="B225" s="68"/>
      <c r="F225" s="69"/>
      <c r="R225" s="69"/>
      <c r="S225" s="69"/>
      <c r="T225" s="69"/>
      <c r="U225" s="69"/>
    </row>
    <row r="226" spans="2:21" s="67" customFormat="1" ht="13.5" customHeight="1">
      <c r="B226" s="68"/>
      <c r="F226" s="69"/>
      <c r="R226" s="69"/>
      <c r="S226" s="69"/>
      <c r="T226" s="69"/>
      <c r="U226" s="69"/>
    </row>
    <row r="227" spans="2:21" s="67" customFormat="1" ht="13.5" customHeight="1">
      <c r="B227" s="68"/>
      <c r="F227" s="69"/>
      <c r="R227" s="69"/>
      <c r="S227" s="69"/>
      <c r="T227" s="69"/>
      <c r="U227" s="69"/>
    </row>
    <row r="228" spans="2:21" s="67" customFormat="1" ht="13.5" customHeight="1">
      <c r="B228" s="68"/>
      <c r="F228" s="69"/>
      <c r="R228" s="69"/>
      <c r="S228" s="69"/>
      <c r="T228" s="69"/>
      <c r="U228" s="69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1"/>
  <sheetViews>
    <sheetView zoomScalePageLayoutView="0" workbookViewId="0" topLeftCell="A1">
      <pane xSplit="3" ySplit="6" topLeftCell="D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D7" sqref="D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526</v>
      </c>
      <c r="Q1" s="6"/>
    </row>
    <row r="2" spans="1:17" s="5" customFormat="1" ht="13.5" customHeight="1">
      <c r="A2" s="88" t="s">
        <v>470</v>
      </c>
      <c r="B2" s="145" t="s">
        <v>527</v>
      </c>
      <c r="C2" s="88" t="s">
        <v>472</v>
      </c>
      <c r="D2" s="88" t="s">
        <v>473</v>
      </c>
      <c r="E2" s="88" t="s">
        <v>474</v>
      </c>
      <c r="F2" s="88" t="s">
        <v>475</v>
      </c>
      <c r="G2" s="88" t="s">
        <v>476</v>
      </c>
      <c r="H2" s="108" t="s">
        <v>481</v>
      </c>
      <c r="I2" s="27"/>
      <c r="J2" s="108" t="s">
        <v>528</v>
      </c>
      <c r="K2" s="27"/>
      <c r="L2" s="88" t="s">
        <v>484</v>
      </c>
      <c r="M2" s="88" t="s">
        <v>485</v>
      </c>
      <c r="N2" s="88" t="s">
        <v>486</v>
      </c>
      <c r="O2" s="88" t="s">
        <v>487</v>
      </c>
      <c r="P2" s="88" t="s">
        <v>488</v>
      </c>
      <c r="Q2" s="88" t="s">
        <v>489</v>
      </c>
    </row>
    <row r="3" spans="1:17" s="5" customFormat="1" ht="13.5" customHeight="1">
      <c r="A3" s="89"/>
      <c r="B3" s="146"/>
      <c r="C3" s="89"/>
      <c r="D3" s="89"/>
      <c r="E3" s="89"/>
      <c r="F3" s="89"/>
      <c r="G3" s="149"/>
      <c r="H3" s="95"/>
      <c r="I3" s="29"/>
      <c r="J3" s="95"/>
      <c r="K3" s="29"/>
      <c r="L3" s="149"/>
      <c r="M3" s="89"/>
      <c r="N3" s="89"/>
      <c r="O3" s="149"/>
      <c r="P3" s="89"/>
      <c r="Q3" s="89"/>
    </row>
    <row r="4" spans="1:17" s="5" customFormat="1" ht="18.75" customHeight="1">
      <c r="A4" s="89"/>
      <c r="B4" s="146"/>
      <c r="C4" s="89"/>
      <c r="D4" s="89"/>
      <c r="E4" s="89"/>
      <c r="F4" s="89"/>
      <c r="G4" s="149"/>
      <c r="H4" s="95"/>
      <c r="I4" s="30"/>
      <c r="J4" s="95"/>
      <c r="K4" s="30"/>
      <c r="L4" s="149"/>
      <c r="M4" s="89"/>
      <c r="N4" s="89"/>
      <c r="O4" s="149"/>
      <c r="P4" s="89"/>
      <c r="Q4" s="89"/>
    </row>
    <row r="5" spans="1:17" s="5" customFormat="1" ht="26.25" customHeight="1">
      <c r="A5" s="89"/>
      <c r="B5" s="146"/>
      <c r="C5" s="89"/>
      <c r="D5" s="89"/>
      <c r="E5" s="89"/>
      <c r="F5" s="89"/>
      <c r="G5" s="149"/>
      <c r="H5" s="89"/>
      <c r="I5" s="89" t="s">
        <v>508</v>
      </c>
      <c r="J5" s="89"/>
      <c r="K5" s="88" t="s">
        <v>508</v>
      </c>
      <c r="L5" s="149"/>
      <c r="M5" s="89"/>
      <c r="N5" s="89"/>
      <c r="O5" s="149"/>
      <c r="P5" s="89"/>
      <c r="Q5" s="89"/>
    </row>
    <row r="6" spans="1:17" s="17" customFormat="1" ht="13.5" customHeight="1">
      <c r="A6" s="90"/>
      <c r="B6" s="147"/>
      <c r="C6" s="90"/>
      <c r="D6" s="90"/>
      <c r="E6" s="90"/>
      <c r="F6" s="90"/>
      <c r="G6" s="35" t="s">
        <v>509</v>
      </c>
      <c r="H6" s="90"/>
      <c r="I6" s="90"/>
      <c r="J6" s="90"/>
      <c r="K6" s="90"/>
      <c r="L6" s="34" t="s">
        <v>512</v>
      </c>
      <c r="M6" s="90"/>
      <c r="N6" s="90"/>
      <c r="O6" s="148"/>
      <c r="P6" s="90"/>
      <c r="Q6" s="34" t="s">
        <v>513</v>
      </c>
    </row>
    <row r="7" spans="1:17" s="73" customFormat="1" ht="30" customHeight="1">
      <c r="A7" s="18" t="s">
        <v>516</v>
      </c>
      <c r="B7" s="19" t="s">
        <v>529</v>
      </c>
      <c r="C7" s="18" t="s">
        <v>530</v>
      </c>
      <c r="D7" s="18" t="s">
        <v>531</v>
      </c>
      <c r="E7" s="18"/>
      <c r="F7" s="18" t="s">
        <v>532</v>
      </c>
      <c r="G7" s="18">
        <v>363</v>
      </c>
      <c r="H7" s="18" t="s">
        <v>533</v>
      </c>
      <c r="I7" s="18"/>
      <c r="J7" s="18" t="s">
        <v>534</v>
      </c>
      <c r="K7" s="18"/>
      <c r="L7" s="18">
        <v>5</v>
      </c>
      <c r="M7" s="18">
        <v>1988</v>
      </c>
      <c r="N7" s="18" t="s">
        <v>535</v>
      </c>
      <c r="O7" s="18"/>
      <c r="P7" s="18" t="s">
        <v>524</v>
      </c>
      <c r="Q7" s="18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  <row r="199" spans="2:11" s="67" customFormat="1" ht="13.5" customHeight="1">
      <c r="B199" s="68"/>
      <c r="F199" s="69"/>
      <c r="H199" s="69"/>
      <c r="I199" s="69"/>
      <c r="J199" s="69"/>
      <c r="K199" s="69"/>
    </row>
    <row r="200" spans="2:11" s="67" customFormat="1" ht="13.5" customHeight="1">
      <c r="B200" s="68"/>
      <c r="F200" s="69"/>
      <c r="H200" s="69"/>
      <c r="I200" s="69"/>
      <c r="J200" s="69"/>
      <c r="K200" s="69"/>
    </row>
    <row r="201" spans="2:11" s="67" customFormat="1" ht="13.5" customHeight="1">
      <c r="B201" s="68"/>
      <c r="F201" s="69"/>
      <c r="H201" s="69"/>
      <c r="I201" s="69"/>
      <c r="J201" s="69"/>
      <c r="K201" s="69"/>
    </row>
    <row r="202" spans="2:11" s="67" customFormat="1" ht="13.5" customHeight="1">
      <c r="B202" s="68"/>
      <c r="F202" s="69"/>
      <c r="H202" s="69"/>
      <c r="I202" s="69"/>
      <c r="J202" s="69"/>
      <c r="K202" s="69"/>
    </row>
    <row r="203" spans="2:11" s="67" customFormat="1" ht="13.5" customHeight="1">
      <c r="B203" s="68"/>
      <c r="F203" s="69"/>
      <c r="H203" s="69"/>
      <c r="I203" s="69"/>
      <c r="J203" s="69"/>
      <c r="K203" s="69"/>
    </row>
    <row r="204" spans="2:11" s="67" customFormat="1" ht="13.5" customHeight="1">
      <c r="B204" s="68"/>
      <c r="F204" s="69"/>
      <c r="H204" s="69"/>
      <c r="I204" s="69"/>
      <c r="J204" s="69"/>
      <c r="K204" s="69"/>
    </row>
    <row r="205" spans="2:11" s="67" customFormat="1" ht="13.5" customHeight="1">
      <c r="B205" s="68"/>
      <c r="F205" s="69"/>
      <c r="H205" s="69"/>
      <c r="I205" s="69"/>
      <c r="J205" s="69"/>
      <c r="K205" s="69"/>
    </row>
    <row r="206" spans="2:11" s="67" customFormat="1" ht="13.5" customHeight="1">
      <c r="B206" s="68"/>
      <c r="F206" s="69"/>
      <c r="H206" s="69"/>
      <c r="I206" s="69"/>
      <c r="J206" s="69"/>
      <c r="K206" s="69"/>
    </row>
    <row r="207" spans="2:11" s="67" customFormat="1" ht="13.5" customHeight="1">
      <c r="B207" s="68"/>
      <c r="F207" s="69"/>
      <c r="H207" s="69"/>
      <c r="I207" s="69"/>
      <c r="J207" s="69"/>
      <c r="K207" s="69"/>
    </row>
    <row r="208" spans="2:11" s="67" customFormat="1" ht="13.5" customHeight="1">
      <c r="B208" s="68"/>
      <c r="F208" s="69"/>
      <c r="H208" s="69"/>
      <c r="I208" s="69"/>
      <c r="J208" s="69"/>
      <c r="K208" s="69"/>
    </row>
    <row r="209" spans="2:11" s="67" customFormat="1" ht="13.5" customHeight="1">
      <c r="B209" s="68"/>
      <c r="F209" s="69"/>
      <c r="H209" s="69"/>
      <c r="I209" s="69"/>
      <c r="J209" s="69"/>
      <c r="K209" s="69"/>
    </row>
    <row r="210" spans="2:11" s="67" customFormat="1" ht="13.5" customHeight="1">
      <c r="B210" s="68"/>
      <c r="F210" s="69"/>
      <c r="H210" s="69"/>
      <c r="I210" s="69"/>
      <c r="J210" s="69"/>
      <c r="K210" s="69"/>
    </row>
    <row r="211" spans="2:11" s="67" customFormat="1" ht="13.5" customHeight="1">
      <c r="B211" s="68"/>
      <c r="F211" s="69"/>
      <c r="H211" s="69"/>
      <c r="I211" s="69"/>
      <c r="J211" s="69"/>
      <c r="K211" s="69"/>
    </row>
    <row r="212" spans="2:11" s="67" customFormat="1" ht="13.5" customHeight="1">
      <c r="B212" s="68"/>
      <c r="F212" s="69"/>
      <c r="H212" s="69"/>
      <c r="I212" s="69"/>
      <c r="J212" s="69"/>
      <c r="K212" s="69"/>
    </row>
    <row r="213" spans="2:11" s="67" customFormat="1" ht="13.5" customHeight="1">
      <c r="B213" s="68"/>
      <c r="F213" s="69"/>
      <c r="H213" s="69"/>
      <c r="I213" s="69"/>
      <c r="J213" s="69"/>
      <c r="K213" s="69"/>
    </row>
    <row r="214" spans="2:11" s="67" customFormat="1" ht="13.5" customHeight="1">
      <c r="B214" s="68"/>
      <c r="F214" s="69"/>
      <c r="H214" s="69"/>
      <c r="I214" s="69"/>
      <c r="J214" s="69"/>
      <c r="K214" s="69"/>
    </row>
    <row r="215" spans="2:11" s="67" customFormat="1" ht="13.5" customHeight="1">
      <c r="B215" s="68"/>
      <c r="F215" s="69"/>
      <c r="H215" s="69"/>
      <c r="I215" s="69"/>
      <c r="J215" s="69"/>
      <c r="K215" s="69"/>
    </row>
    <row r="216" spans="2:11" s="67" customFormat="1" ht="13.5" customHeight="1">
      <c r="B216" s="68"/>
      <c r="F216" s="69"/>
      <c r="H216" s="69"/>
      <c r="I216" s="69"/>
      <c r="J216" s="69"/>
      <c r="K216" s="69"/>
    </row>
    <row r="217" spans="2:11" s="67" customFormat="1" ht="13.5" customHeight="1">
      <c r="B217" s="68"/>
      <c r="F217" s="69"/>
      <c r="H217" s="69"/>
      <c r="I217" s="69"/>
      <c r="J217" s="69"/>
      <c r="K217" s="69"/>
    </row>
    <row r="218" spans="2:11" s="67" customFormat="1" ht="13.5" customHeight="1">
      <c r="B218" s="68"/>
      <c r="F218" s="69"/>
      <c r="H218" s="69"/>
      <c r="I218" s="69"/>
      <c r="J218" s="69"/>
      <c r="K218" s="69"/>
    </row>
    <row r="219" spans="2:11" s="67" customFormat="1" ht="13.5" customHeight="1">
      <c r="B219" s="68"/>
      <c r="F219" s="69"/>
      <c r="H219" s="69"/>
      <c r="I219" s="69"/>
      <c r="J219" s="69"/>
      <c r="K219" s="69"/>
    </row>
    <row r="220" spans="2:11" s="67" customFormat="1" ht="13.5" customHeight="1">
      <c r="B220" s="68"/>
      <c r="F220" s="69"/>
      <c r="H220" s="69"/>
      <c r="I220" s="69"/>
      <c r="J220" s="69"/>
      <c r="K220" s="69"/>
    </row>
    <row r="221" spans="2:11" s="67" customFormat="1" ht="13.5" customHeight="1">
      <c r="B221" s="68"/>
      <c r="F221" s="69"/>
      <c r="H221" s="69"/>
      <c r="I221" s="69"/>
      <c r="J221" s="69"/>
      <c r="K221" s="69"/>
    </row>
    <row r="222" spans="2:11" s="67" customFormat="1" ht="13.5" customHeight="1">
      <c r="B222" s="68"/>
      <c r="F222" s="69"/>
      <c r="H222" s="69"/>
      <c r="I222" s="69"/>
      <c r="J222" s="69"/>
      <c r="K222" s="69"/>
    </row>
    <row r="223" spans="2:11" s="67" customFormat="1" ht="13.5" customHeight="1">
      <c r="B223" s="68"/>
      <c r="F223" s="69"/>
      <c r="H223" s="69"/>
      <c r="I223" s="69"/>
      <c r="J223" s="69"/>
      <c r="K223" s="69"/>
    </row>
    <row r="224" spans="2:11" s="67" customFormat="1" ht="13.5" customHeight="1">
      <c r="B224" s="68"/>
      <c r="F224" s="69"/>
      <c r="H224" s="69"/>
      <c r="I224" s="69"/>
      <c r="J224" s="69"/>
      <c r="K224" s="69"/>
    </row>
    <row r="225" spans="2:11" s="67" customFormat="1" ht="13.5" customHeight="1">
      <c r="B225" s="68"/>
      <c r="F225" s="69"/>
      <c r="H225" s="69"/>
      <c r="I225" s="69"/>
      <c r="J225" s="69"/>
      <c r="K225" s="69"/>
    </row>
    <row r="226" spans="2:11" s="67" customFormat="1" ht="13.5" customHeight="1">
      <c r="B226" s="68"/>
      <c r="F226" s="69"/>
      <c r="H226" s="69"/>
      <c r="I226" s="69"/>
      <c r="J226" s="69"/>
      <c r="K226" s="69"/>
    </row>
    <row r="227" spans="2:11" s="67" customFormat="1" ht="13.5" customHeight="1">
      <c r="B227" s="68"/>
      <c r="F227" s="69"/>
      <c r="H227" s="69"/>
      <c r="I227" s="69"/>
      <c r="J227" s="69"/>
      <c r="K227" s="69"/>
    </row>
    <row r="228" spans="2:11" s="67" customFormat="1" ht="13.5" customHeight="1">
      <c r="B228" s="68"/>
      <c r="F228" s="69"/>
      <c r="H228" s="69"/>
      <c r="I228" s="69"/>
      <c r="J228" s="69"/>
      <c r="K228" s="69"/>
    </row>
    <row r="229" spans="2:11" s="67" customFormat="1" ht="13.5" customHeight="1">
      <c r="B229" s="68"/>
      <c r="F229" s="69"/>
      <c r="H229" s="69"/>
      <c r="I229" s="69"/>
      <c r="J229" s="69"/>
      <c r="K229" s="69"/>
    </row>
    <row r="230" spans="2:11" s="67" customFormat="1" ht="13.5" customHeight="1">
      <c r="B230" s="68"/>
      <c r="F230" s="69"/>
      <c r="H230" s="69"/>
      <c r="I230" s="69"/>
      <c r="J230" s="69"/>
      <c r="K230" s="69"/>
    </row>
    <row r="231" spans="2:11" s="67" customFormat="1" ht="13.5" customHeight="1">
      <c r="B231" s="68"/>
      <c r="F231" s="69"/>
      <c r="H231" s="69"/>
      <c r="I231" s="69"/>
      <c r="J231" s="69"/>
      <c r="K231" s="69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38"/>
  <sheetViews>
    <sheetView zoomScalePageLayoutView="0" workbookViewId="0" topLeftCell="A1">
      <pane xSplit="3" ySplit="6" topLeftCell="D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5" sqref="E15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536</v>
      </c>
      <c r="P1" s="47"/>
    </row>
    <row r="2" spans="1:16" s="42" customFormat="1" ht="8.25" customHeight="1">
      <c r="A2" s="162" t="s">
        <v>470</v>
      </c>
      <c r="B2" s="167" t="s">
        <v>471</v>
      </c>
      <c r="C2" s="162" t="s">
        <v>472</v>
      </c>
      <c r="D2" s="162" t="s">
        <v>473</v>
      </c>
      <c r="E2" s="162" t="s">
        <v>475</v>
      </c>
      <c r="F2" s="162" t="s">
        <v>537</v>
      </c>
      <c r="G2" s="162" t="s">
        <v>538</v>
      </c>
      <c r="H2" s="162" t="s">
        <v>539</v>
      </c>
      <c r="I2" s="162" t="s">
        <v>540</v>
      </c>
      <c r="J2" s="162" t="s">
        <v>541</v>
      </c>
      <c r="K2" s="162" t="s">
        <v>542</v>
      </c>
      <c r="L2" s="162" t="s">
        <v>485</v>
      </c>
      <c r="M2" s="162" t="s">
        <v>486</v>
      </c>
      <c r="N2" s="162" t="s">
        <v>487</v>
      </c>
      <c r="O2" s="162" t="s">
        <v>488</v>
      </c>
      <c r="P2" s="162" t="s">
        <v>489</v>
      </c>
    </row>
    <row r="3" spans="1:16" s="42" customFormat="1" ht="8.25" customHeight="1">
      <c r="A3" s="165"/>
      <c r="B3" s="168"/>
      <c r="C3" s="165"/>
      <c r="D3" s="165"/>
      <c r="E3" s="165"/>
      <c r="F3" s="165"/>
      <c r="G3" s="165"/>
      <c r="H3" s="165"/>
      <c r="I3" s="165"/>
      <c r="J3" s="163"/>
      <c r="K3" s="165"/>
      <c r="L3" s="165"/>
      <c r="M3" s="165"/>
      <c r="N3" s="163"/>
      <c r="O3" s="165"/>
      <c r="P3" s="165"/>
    </row>
    <row r="4" spans="1:16" s="42" customFormat="1" ht="18" customHeight="1">
      <c r="A4" s="165"/>
      <c r="B4" s="168"/>
      <c r="C4" s="165"/>
      <c r="D4" s="165"/>
      <c r="E4" s="165"/>
      <c r="F4" s="165"/>
      <c r="G4" s="165"/>
      <c r="H4" s="165"/>
      <c r="I4" s="165"/>
      <c r="J4" s="163"/>
      <c r="K4" s="165"/>
      <c r="L4" s="165"/>
      <c r="M4" s="165"/>
      <c r="N4" s="163"/>
      <c r="O4" s="165"/>
      <c r="P4" s="165"/>
    </row>
    <row r="5" spans="1:16" s="42" customFormat="1" ht="18" customHeight="1">
      <c r="A5" s="165"/>
      <c r="B5" s="168"/>
      <c r="C5" s="165"/>
      <c r="D5" s="165"/>
      <c r="E5" s="165"/>
      <c r="F5" s="165"/>
      <c r="G5" s="165"/>
      <c r="H5" s="165"/>
      <c r="I5" s="165"/>
      <c r="J5" s="163"/>
      <c r="K5" s="165"/>
      <c r="L5" s="165"/>
      <c r="M5" s="165"/>
      <c r="N5" s="163"/>
      <c r="O5" s="165"/>
      <c r="P5" s="165"/>
    </row>
    <row r="6" spans="1:16" s="46" customFormat="1" ht="15" customHeight="1">
      <c r="A6" s="166"/>
      <c r="B6" s="169"/>
      <c r="C6" s="166"/>
      <c r="D6" s="166"/>
      <c r="E6" s="166"/>
      <c r="F6" s="62" t="s">
        <v>509</v>
      </c>
      <c r="G6" s="166"/>
      <c r="H6" s="166"/>
      <c r="I6" s="166"/>
      <c r="J6" s="62" t="s">
        <v>543</v>
      </c>
      <c r="K6" s="62" t="s">
        <v>543</v>
      </c>
      <c r="L6" s="166"/>
      <c r="M6" s="166"/>
      <c r="N6" s="164"/>
      <c r="O6" s="166"/>
      <c r="P6" s="62" t="s">
        <v>513</v>
      </c>
    </row>
    <row r="7" spans="1:16" s="78" customFormat="1" ht="30" customHeight="1">
      <c r="A7" s="44" t="s">
        <v>516</v>
      </c>
      <c r="B7" s="45" t="s">
        <v>544</v>
      </c>
      <c r="C7" s="44" t="s">
        <v>545</v>
      </c>
      <c r="D7" s="44" t="s">
        <v>546</v>
      </c>
      <c r="E7" s="44" t="s">
        <v>547</v>
      </c>
      <c r="F7" s="44">
        <v>2271</v>
      </c>
      <c r="G7" s="44" t="s">
        <v>548</v>
      </c>
      <c r="H7" s="44" t="s">
        <v>549</v>
      </c>
      <c r="I7" s="44">
        <v>3</v>
      </c>
      <c r="J7" s="44">
        <v>600</v>
      </c>
      <c r="K7" s="44">
        <v>0</v>
      </c>
      <c r="L7" s="44">
        <v>1999</v>
      </c>
      <c r="M7" s="44" t="s">
        <v>550</v>
      </c>
      <c r="N7" s="44"/>
      <c r="O7" s="44" t="s">
        <v>524</v>
      </c>
      <c r="P7" s="44"/>
    </row>
    <row r="8" spans="1:16" s="79" customFormat="1" ht="30" customHeight="1">
      <c r="A8" s="44" t="s">
        <v>516</v>
      </c>
      <c r="B8" s="45" t="s">
        <v>544</v>
      </c>
      <c r="C8" s="44" t="s">
        <v>551</v>
      </c>
      <c r="D8" s="44" t="s">
        <v>546</v>
      </c>
      <c r="E8" s="44" t="s">
        <v>552</v>
      </c>
      <c r="F8" s="44">
        <v>1271</v>
      </c>
      <c r="G8" s="44" t="s">
        <v>548</v>
      </c>
      <c r="H8" s="44" t="s">
        <v>553</v>
      </c>
      <c r="I8" s="44">
        <v>1</v>
      </c>
      <c r="J8" s="44">
        <v>67</v>
      </c>
      <c r="K8" s="44">
        <v>0</v>
      </c>
      <c r="L8" s="44">
        <v>2004</v>
      </c>
      <c r="M8" s="44" t="s">
        <v>535</v>
      </c>
      <c r="N8" s="44"/>
      <c r="O8" s="44" t="s">
        <v>524</v>
      </c>
      <c r="P8" s="44"/>
    </row>
    <row r="9" spans="1:16" s="79" customFormat="1" ht="30" customHeight="1">
      <c r="A9" s="44" t="s">
        <v>516</v>
      </c>
      <c r="B9" s="45" t="s">
        <v>554</v>
      </c>
      <c r="C9" s="44" t="s">
        <v>555</v>
      </c>
      <c r="D9" s="44" t="s">
        <v>556</v>
      </c>
      <c r="E9" s="44" t="s">
        <v>557</v>
      </c>
      <c r="F9" s="44">
        <v>1405</v>
      </c>
      <c r="G9" s="44" t="s">
        <v>548</v>
      </c>
      <c r="H9" s="44" t="s">
        <v>558</v>
      </c>
      <c r="I9" s="44">
        <v>3</v>
      </c>
      <c r="J9" s="44">
        <v>42</v>
      </c>
      <c r="K9" s="44" t="s">
        <v>559</v>
      </c>
      <c r="L9" s="44">
        <v>1989</v>
      </c>
      <c r="M9" s="44" t="s">
        <v>523</v>
      </c>
      <c r="N9" s="44"/>
      <c r="O9" s="44" t="s">
        <v>524</v>
      </c>
      <c r="P9" s="44"/>
    </row>
    <row r="10" spans="1:16" s="79" customFormat="1" ht="30" customHeight="1">
      <c r="A10" s="44" t="s">
        <v>516</v>
      </c>
      <c r="B10" s="45" t="s">
        <v>554</v>
      </c>
      <c r="C10" s="44" t="s">
        <v>560</v>
      </c>
      <c r="D10" s="44" t="s">
        <v>556</v>
      </c>
      <c r="E10" s="44" t="s">
        <v>561</v>
      </c>
      <c r="F10" s="44">
        <v>8245</v>
      </c>
      <c r="G10" s="44" t="s">
        <v>548</v>
      </c>
      <c r="H10" s="44" t="s">
        <v>562</v>
      </c>
      <c r="I10" s="44">
        <v>6</v>
      </c>
      <c r="J10" s="44">
        <v>479</v>
      </c>
      <c r="K10" s="44" t="s">
        <v>559</v>
      </c>
      <c r="L10" s="44">
        <v>1997</v>
      </c>
      <c r="M10" s="44" t="s">
        <v>550</v>
      </c>
      <c r="N10" s="44"/>
      <c r="O10" s="44" t="s">
        <v>524</v>
      </c>
      <c r="P10" s="44"/>
    </row>
    <row r="11" spans="1:16" s="79" customFormat="1" ht="30" customHeight="1">
      <c r="A11" s="44" t="s">
        <v>516</v>
      </c>
      <c r="B11" s="45" t="s">
        <v>563</v>
      </c>
      <c r="C11" s="44" t="s">
        <v>564</v>
      </c>
      <c r="D11" s="44" t="s">
        <v>565</v>
      </c>
      <c r="E11" s="44" t="s">
        <v>566</v>
      </c>
      <c r="F11" s="44">
        <v>2124</v>
      </c>
      <c r="G11" s="44" t="s">
        <v>567</v>
      </c>
      <c r="H11" s="44" t="s">
        <v>568</v>
      </c>
      <c r="I11" s="44">
        <v>12</v>
      </c>
      <c r="J11" s="44">
        <v>905</v>
      </c>
      <c r="K11" s="44">
        <v>0</v>
      </c>
      <c r="L11" s="44">
        <v>2000</v>
      </c>
      <c r="M11" s="44" t="s">
        <v>535</v>
      </c>
      <c r="N11" s="44"/>
      <c r="O11" s="44" t="s">
        <v>524</v>
      </c>
      <c r="P11" s="44"/>
    </row>
    <row r="12" spans="1:16" s="79" customFormat="1" ht="30" customHeight="1">
      <c r="A12" s="44" t="s">
        <v>516</v>
      </c>
      <c r="B12" s="45" t="s">
        <v>569</v>
      </c>
      <c r="C12" s="44" t="s">
        <v>570</v>
      </c>
      <c r="D12" s="44" t="s">
        <v>571</v>
      </c>
      <c r="E12" s="44" t="s">
        <v>572</v>
      </c>
      <c r="F12" s="44">
        <v>49</v>
      </c>
      <c r="G12" s="44" t="s">
        <v>548</v>
      </c>
      <c r="H12" s="44" t="s">
        <v>573</v>
      </c>
      <c r="I12" s="44">
        <v>12</v>
      </c>
      <c r="J12" s="44">
        <v>246</v>
      </c>
      <c r="K12" s="44">
        <v>0</v>
      </c>
      <c r="L12" s="44">
        <v>2001</v>
      </c>
      <c r="M12" s="44" t="s">
        <v>535</v>
      </c>
      <c r="N12" s="44"/>
      <c r="O12" s="44" t="s">
        <v>524</v>
      </c>
      <c r="P12" s="44"/>
    </row>
    <row r="13" spans="1:16" s="79" customFormat="1" ht="30" customHeight="1">
      <c r="A13" s="44" t="s">
        <v>516</v>
      </c>
      <c r="B13" s="45" t="s">
        <v>574</v>
      </c>
      <c r="C13" s="44" t="s">
        <v>575</v>
      </c>
      <c r="D13" s="44" t="s">
        <v>576</v>
      </c>
      <c r="E13" s="44" t="s">
        <v>577</v>
      </c>
      <c r="F13" s="44">
        <v>523</v>
      </c>
      <c r="G13" s="44" t="s">
        <v>548</v>
      </c>
      <c r="H13" s="44" t="s">
        <v>578</v>
      </c>
      <c r="I13" s="44">
        <v>20</v>
      </c>
      <c r="J13" s="44">
        <v>260</v>
      </c>
      <c r="K13" s="44">
        <v>3900</v>
      </c>
      <c r="L13" s="44">
        <v>1995</v>
      </c>
      <c r="M13" s="44" t="s">
        <v>523</v>
      </c>
      <c r="N13" s="44"/>
      <c r="O13" s="44" t="s">
        <v>524</v>
      </c>
      <c r="P13" s="44"/>
    </row>
    <row r="14" spans="1:16" s="79" customFormat="1" ht="30" customHeight="1">
      <c r="A14" s="44" t="s">
        <v>516</v>
      </c>
      <c r="B14" s="45" t="s">
        <v>579</v>
      </c>
      <c r="C14" s="44" t="s">
        <v>580</v>
      </c>
      <c r="D14" s="44" t="s">
        <v>581</v>
      </c>
      <c r="E14" s="44" t="s">
        <v>548</v>
      </c>
      <c r="F14" s="44">
        <v>119</v>
      </c>
      <c r="G14" s="44" t="s">
        <v>548</v>
      </c>
      <c r="H14" s="44" t="s">
        <v>582</v>
      </c>
      <c r="I14" s="44">
        <v>8</v>
      </c>
      <c r="J14" s="44">
        <v>100</v>
      </c>
      <c r="K14" s="44">
        <v>100</v>
      </c>
      <c r="L14" s="44">
        <v>2004</v>
      </c>
      <c r="M14" s="44" t="s">
        <v>523</v>
      </c>
      <c r="N14" s="44"/>
      <c r="O14" s="44" t="s">
        <v>524</v>
      </c>
      <c r="P14" s="44"/>
    </row>
    <row r="15" spans="1:16" s="79" customFormat="1" ht="30" customHeight="1">
      <c r="A15" s="44" t="s">
        <v>516</v>
      </c>
      <c r="B15" s="45" t="s">
        <v>583</v>
      </c>
      <c r="C15" s="44" t="s">
        <v>584</v>
      </c>
      <c r="D15" s="44" t="s">
        <v>585</v>
      </c>
      <c r="E15" s="44" t="s">
        <v>586</v>
      </c>
      <c r="F15" s="44">
        <v>118</v>
      </c>
      <c r="G15" s="44" t="s">
        <v>548</v>
      </c>
      <c r="H15" s="44" t="s">
        <v>587</v>
      </c>
      <c r="I15" s="44">
        <v>7</v>
      </c>
      <c r="J15" s="44">
        <v>93</v>
      </c>
      <c r="K15" s="44">
        <v>0</v>
      </c>
      <c r="L15" s="44">
        <v>1994</v>
      </c>
      <c r="M15" s="44" t="s">
        <v>535</v>
      </c>
      <c r="N15" s="44"/>
      <c r="O15" s="44" t="s">
        <v>524</v>
      </c>
      <c r="P15" s="44"/>
    </row>
    <row r="16" spans="1:16" s="79" customFormat="1" ht="30" customHeight="1">
      <c r="A16" s="44" t="s">
        <v>516</v>
      </c>
      <c r="B16" s="45" t="s">
        <v>588</v>
      </c>
      <c r="C16" s="44" t="s">
        <v>589</v>
      </c>
      <c r="D16" s="44" t="s">
        <v>590</v>
      </c>
      <c r="E16" s="44" t="s">
        <v>591</v>
      </c>
      <c r="F16" s="44">
        <v>104.456</v>
      </c>
      <c r="G16" s="44" t="s">
        <v>567</v>
      </c>
      <c r="H16" s="44" t="s">
        <v>592</v>
      </c>
      <c r="I16" s="44">
        <v>10</v>
      </c>
      <c r="J16" s="44">
        <v>324</v>
      </c>
      <c r="K16" s="44" t="s">
        <v>559</v>
      </c>
      <c r="L16" s="44">
        <v>1998</v>
      </c>
      <c r="M16" s="44" t="s">
        <v>535</v>
      </c>
      <c r="N16" s="44"/>
      <c r="O16" s="44" t="s">
        <v>524</v>
      </c>
      <c r="P16" s="44"/>
    </row>
    <row r="17" spans="1:16" s="79" customFormat="1" ht="30" customHeight="1">
      <c r="A17" s="44" t="s">
        <v>516</v>
      </c>
      <c r="B17" s="45" t="s">
        <v>593</v>
      </c>
      <c r="C17" s="44" t="s">
        <v>594</v>
      </c>
      <c r="D17" s="44" t="s">
        <v>595</v>
      </c>
      <c r="E17" s="44" t="s">
        <v>596</v>
      </c>
      <c r="F17" s="44">
        <v>2492</v>
      </c>
      <c r="G17" s="44" t="s">
        <v>501</v>
      </c>
      <c r="H17" s="44" t="s">
        <v>562</v>
      </c>
      <c r="I17" s="44">
        <v>7</v>
      </c>
      <c r="J17" s="44">
        <v>168</v>
      </c>
      <c r="K17" s="44">
        <v>350</v>
      </c>
      <c r="L17" s="44">
        <v>1988</v>
      </c>
      <c r="M17" s="44" t="s">
        <v>523</v>
      </c>
      <c r="N17" s="44"/>
      <c r="O17" s="44" t="s">
        <v>524</v>
      </c>
      <c r="P17" s="44"/>
    </row>
    <row r="18" spans="1:16" s="79" customFormat="1" ht="30" customHeight="1">
      <c r="A18" s="44" t="s">
        <v>516</v>
      </c>
      <c r="B18" s="45" t="s">
        <v>597</v>
      </c>
      <c r="C18" s="44" t="s">
        <v>598</v>
      </c>
      <c r="D18" s="44" t="s">
        <v>599</v>
      </c>
      <c r="E18" s="44" t="s">
        <v>600</v>
      </c>
      <c r="F18" s="44">
        <v>1007</v>
      </c>
      <c r="G18" s="44" t="s">
        <v>548</v>
      </c>
      <c r="H18" s="44" t="s">
        <v>601</v>
      </c>
      <c r="I18" s="44">
        <v>1</v>
      </c>
      <c r="J18" s="44">
        <v>0</v>
      </c>
      <c r="K18" s="44">
        <v>150</v>
      </c>
      <c r="L18" s="44">
        <v>1996</v>
      </c>
      <c r="M18" s="44" t="s">
        <v>535</v>
      </c>
      <c r="N18" s="44"/>
      <c r="O18" s="44" t="s">
        <v>524</v>
      </c>
      <c r="P18" s="44"/>
    </row>
    <row r="19" spans="1:16" s="79" customFormat="1" ht="30" customHeight="1">
      <c r="A19" s="44" t="s">
        <v>516</v>
      </c>
      <c r="B19" s="45" t="s">
        <v>602</v>
      </c>
      <c r="C19" s="44" t="s">
        <v>603</v>
      </c>
      <c r="D19" s="44" t="s">
        <v>604</v>
      </c>
      <c r="E19" s="44" t="s">
        <v>605</v>
      </c>
      <c r="F19" s="44">
        <v>381</v>
      </c>
      <c r="G19" s="44" t="s">
        <v>548</v>
      </c>
      <c r="H19" s="44" t="s">
        <v>606</v>
      </c>
      <c r="I19" s="44">
        <v>5</v>
      </c>
      <c r="J19" s="44">
        <v>200</v>
      </c>
      <c r="K19" s="44">
        <v>600</v>
      </c>
      <c r="L19" s="44">
        <v>2000</v>
      </c>
      <c r="M19" s="44" t="s">
        <v>535</v>
      </c>
      <c r="N19" s="44"/>
      <c r="O19" s="44" t="s">
        <v>524</v>
      </c>
      <c r="P19" s="44"/>
    </row>
    <row r="20" spans="1:16" s="79" customFormat="1" ht="30" customHeight="1">
      <c r="A20" s="44" t="s">
        <v>516</v>
      </c>
      <c r="B20" s="45" t="s">
        <v>529</v>
      </c>
      <c r="C20" s="44" t="s">
        <v>607</v>
      </c>
      <c r="D20" s="44" t="s">
        <v>531</v>
      </c>
      <c r="E20" s="44" t="s">
        <v>608</v>
      </c>
      <c r="F20" s="44">
        <v>2060</v>
      </c>
      <c r="G20" s="44" t="s">
        <v>548</v>
      </c>
      <c r="H20" s="44" t="s">
        <v>609</v>
      </c>
      <c r="I20" s="44">
        <v>4</v>
      </c>
      <c r="J20" s="44">
        <v>496</v>
      </c>
      <c r="K20" s="44">
        <v>0</v>
      </c>
      <c r="L20" s="44">
        <v>1998</v>
      </c>
      <c r="M20" s="44" t="s">
        <v>535</v>
      </c>
      <c r="N20" s="44"/>
      <c r="O20" s="44" t="s">
        <v>524</v>
      </c>
      <c r="P20" s="44"/>
    </row>
    <row r="21" spans="1:16" s="79" customFormat="1" ht="30" customHeight="1">
      <c r="A21" s="44" t="s">
        <v>516</v>
      </c>
      <c r="B21" s="45" t="s">
        <v>529</v>
      </c>
      <c r="C21" s="44" t="s">
        <v>607</v>
      </c>
      <c r="D21" s="44" t="s">
        <v>531</v>
      </c>
      <c r="E21" s="44" t="s">
        <v>610</v>
      </c>
      <c r="F21" s="44">
        <v>1148</v>
      </c>
      <c r="G21" s="44" t="s">
        <v>548</v>
      </c>
      <c r="H21" s="44" t="s">
        <v>553</v>
      </c>
      <c r="I21" s="44">
        <v>1</v>
      </c>
      <c r="J21" s="44">
        <v>781</v>
      </c>
      <c r="K21" s="44">
        <v>0</v>
      </c>
      <c r="L21" s="44">
        <v>2005</v>
      </c>
      <c r="M21" s="44" t="s">
        <v>535</v>
      </c>
      <c r="N21" s="44"/>
      <c r="O21" s="44" t="s">
        <v>524</v>
      </c>
      <c r="P21" s="44"/>
    </row>
    <row r="22" spans="1:16" s="79" customFormat="1" ht="30" customHeight="1">
      <c r="A22" s="44" t="s">
        <v>516</v>
      </c>
      <c r="B22" s="45" t="s">
        <v>611</v>
      </c>
      <c r="C22" s="44" t="s">
        <v>612</v>
      </c>
      <c r="D22" s="44" t="s">
        <v>613</v>
      </c>
      <c r="E22" s="44" t="s">
        <v>614</v>
      </c>
      <c r="F22" s="44">
        <v>1231</v>
      </c>
      <c r="G22" s="44" t="s">
        <v>567</v>
      </c>
      <c r="H22" s="44" t="s">
        <v>615</v>
      </c>
      <c r="I22" s="44">
        <v>5</v>
      </c>
      <c r="J22" s="44">
        <v>428</v>
      </c>
      <c r="K22" s="44" t="s">
        <v>559</v>
      </c>
      <c r="L22" s="44">
        <v>2000</v>
      </c>
      <c r="M22" s="44" t="s">
        <v>550</v>
      </c>
      <c r="N22" s="44"/>
      <c r="O22" s="44" t="s">
        <v>524</v>
      </c>
      <c r="P22" s="44"/>
    </row>
    <row r="23" spans="1:16" s="79" customFormat="1" ht="30" customHeight="1">
      <c r="A23" s="44" t="s">
        <v>516</v>
      </c>
      <c r="B23" s="45" t="s">
        <v>611</v>
      </c>
      <c r="C23" s="44" t="s">
        <v>616</v>
      </c>
      <c r="D23" s="44" t="s">
        <v>613</v>
      </c>
      <c r="E23" s="44" t="s">
        <v>617</v>
      </c>
      <c r="F23" s="44">
        <v>756</v>
      </c>
      <c r="G23" s="44" t="s">
        <v>567</v>
      </c>
      <c r="H23" s="44" t="s">
        <v>618</v>
      </c>
      <c r="I23" s="44">
        <v>2</v>
      </c>
      <c r="J23" s="44">
        <v>201</v>
      </c>
      <c r="K23" s="44" t="s">
        <v>559</v>
      </c>
      <c r="L23" s="44">
        <v>2001</v>
      </c>
      <c r="M23" s="44" t="s">
        <v>550</v>
      </c>
      <c r="N23" s="44"/>
      <c r="O23" s="44" t="s">
        <v>524</v>
      </c>
      <c r="P23" s="44"/>
    </row>
    <row r="24" spans="1:16" s="79" customFormat="1" ht="30" customHeight="1">
      <c r="A24" s="44" t="s">
        <v>516</v>
      </c>
      <c r="B24" s="45" t="s">
        <v>611</v>
      </c>
      <c r="C24" s="44" t="s">
        <v>619</v>
      </c>
      <c r="D24" s="44" t="s">
        <v>613</v>
      </c>
      <c r="E24" s="44" t="s">
        <v>620</v>
      </c>
      <c r="F24" s="44">
        <v>882</v>
      </c>
      <c r="G24" s="44" t="s">
        <v>567</v>
      </c>
      <c r="H24" s="44" t="s">
        <v>601</v>
      </c>
      <c r="I24" s="44">
        <v>3</v>
      </c>
      <c r="J24" s="44">
        <v>70</v>
      </c>
      <c r="K24" s="44" t="s">
        <v>559</v>
      </c>
      <c r="L24" s="44">
        <v>1992</v>
      </c>
      <c r="M24" s="44" t="s">
        <v>550</v>
      </c>
      <c r="N24" s="44"/>
      <c r="O24" s="44" t="s">
        <v>524</v>
      </c>
      <c r="P24" s="44"/>
    </row>
    <row r="25" spans="1:16" s="79" customFormat="1" ht="30" customHeight="1">
      <c r="A25" s="44" t="s">
        <v>516</v>
      </c>
      <c r="B25" s="45" t="s">
        <v>611</v>
      </c>
      <c r="C25" s="44" t="s">
        <v>619</v>
      </c>
      <c r="D25" s="44" t="s">
        <v>613</v>
      </c>
      <c r="E25" s="44" t="s">
        <v>620</v>
      </c>
      <c r="F25" s="44">
        <v>715</v>
      </c>
      <c r="G25" s="44" t="s">
        <v>548</v>
      </c>
      <c r="H25" s="44" t="s">
        <v>558</v>
      </c>
      <c r="I25" s="44">
        <v>2</v>
      </c>
      <c r="J25" s="44">
        <v>70</v>
      </c>
      <c r="K25" s="44" t="s">
        <v>559</v>
      </c>
      <c r="L25" s="44">
        <v>2004</v>
      </c>
      <c r="M25" s="44" t="s">
        <v>550</v>
      </c>
      <c r="N25" s="44"/>
      <c r="O25" s="44" t="s">
        <v>524</v>
      </c>
      <c r="P25" s="44"/>
    </row>
    <row r="26" spans="1:16" s="79" customFormat="1" ht="30" customHeight="1">
      <c r="A26" s="44" t="s">
        <v>516</v>
      </c>
      <c r="B26" s="45" t="s">
        <v>621</v>
      </c>
      <c r="C26" s="44" t="s">
        <v>622</v>
      </c>
      <c r="D26" s="44" t="s">
        <v>623</v>
      </c>
      <c r="E26" s="44" t="s">
        <v>624</v>
      </c>
      <c r="F26" s="44">
        <v>1325</v>
      </c>
      <c r="G26" s="44" t="s">
        <v>548</v>
      </c>
      <c r="H26" s="44" t="s">
        <v>592</v>
      </c>
      <c r="I26" s="44">
        <v>11</v>
      </c>
      <c r="J26" s="44">
        <v>207</v>
      </c>
      <c r="K26" s="44">
        <v>0</v>
      </c>
      <c r="L26" s="44">
        <v>2002</v>
      </c>
      <c r="M26" s="44" t="s">
        <v>523</v>
      </c>
      <c r="N26" s="44"/>
      <c r="O26" s="44" t="s">
        <v>524</v>
      </c>
      <c r="P26" s="44"/>
    </row>
    <row r="27" spans="1:16" s="79" customFormat="1" ht="30" customHeight="1">
      <c r="A27" s="44" t="s">
        <v>516</v>
      </c>
      <c r="B27" s="45" t="s">
        <v>517</v>
      </c>
      <c r="C27" s="44" t="s">
        <v>625</v>
      </c>
      <c r="D27" s="44" t="s">
        <v>519</v>
      </c>
      <c r="E27" s="44" t="s">
        <v>626</v>
      </c>
      <c r="F27" s="44">
        <v>588</v>
      </c>
      <c r="G27" s="44" t="s">
        <v>548</v>
      </c>
      <c r="H27" s="44" t="s">
        <v>627</v>
      </c>
      <c r="I27" s="44">
        <v>10</v>
      </c>
      <c r="J27" s="44">
        <v>99</v>
      </c>
      <c r="K27" s="44">
        <v>204</v>
      </c>
      <c r="L27" s="44">
        <v>1996</v>
      </c>
      <c r="M27" s="44" t="s">
        <v>523</v>
      </c>
      <c r="N27" s="44"/>
      <c r="O27" s="44" t="s">
        <v>524</v>
      </c>
      <c r="P27" s="44"/>
    </row>
    <row r="28" spans="1:16" s="79" customFormat="1" ht="30" customHeight="1">
      <c r="A28" s="44" t="s">
        <v>516</v>
      </c>
      <c r="B28" s="45" t="s">
        <v>628</v>
      </c>
      <c r="C28" s="44" t="s">
        <v>629</v>
      </c>
      <c r="D28" s="44" t="s">
        <v>630</v>
      </c>
      <c r="E28" s="44" t="s">
        <v>631</v>
      </c>
      <c r="F28" s="44">
        <v>4439</v>
      </c>
      <c r="G28" s="44" t="s">
        <v>548</v>
      </c>
      <c r="H28" s="44" t="s">
        <v>632</v>
      </c>
      <c r="I28" s="44">
        <v>8</v>
      </c>
      <c r="J28" s="44">
        <v>79</v>
      </c>
      <c r="K28" s="44">
        <v>105</v>
      </c>
      <c r="L28" s="44">
        <v>1991</v>
      </c>
      <c r="M28" s="44" t="s">
        <v>523</v>
      </c>
      <c r="N28" s="44"/>
      <c r="O28" s="44" t="s">
        <v>524</v>
      </c>
      <c r="P28" s="44"/>
    </row>
    <row r="29" spans="1:16" s="79" customFormat="1" ht="30" customHeight="1">
      <c r="A29" s="44" t="s">
        <v>516</v>
      </c>
      <c r="B29" s="45" t="s">
        <v>628</v>
      </c>
      <c r="C29" s="44" t="s">
        <v>633</v>
      </c>
      <c r="D29" s="44" t="s">
        <v>630</v>
      </c>
      <c r="E29" s="44" t="s">
        <v>634</v>
      </c>
      <c r="F29" s="44">
        <v>670</v>
      </c>
      <c r="G29" s="44" t="s">
        <v>548</v>
      </c>
      <c r="H29" s="44" t="s">
        <v>558</v>
      </c>
      <c r="I29" s="44">
        <v>4</v>
      </c>
      <c r="J29" s="44">
        <v>200</v>
      </c>
      <c r="K29" s="44">
        <v>0</v>
      </c>
      <c r="L29" s="44">
        <v>2003</v>
      </c>
      <c r="M29" s="44" t="s">
        <v>535</v>
      </c>
      <c r="N29" s="44"/>
      <c r="O29" s="44" t="s">
        <v>524</v>
      </c>
      <c r="P29" s="44"/>
    </row>
    <row r="30" spans="1:16" s="79" customFormat="1" ht="30" customHeight="1">
      <c r="A30" s="44" t="s">
        <v>516</v>
      </c>
      <c r="B30" s="45" t="s">
        <v>635</v>
      </c>
      <c r="C30" s="44" t="s">
        <v>636</v>
      </c>
      <c r="D30" s="44" t="s">
        <v>637</v>
      </c>
      <c r="E30" s="44" t="s">
        <v>638</v>
      </c>
      <c r="F30" s="44">
        <v>1807</v>
      </c>
      <c r="G30" s="44" t="s">
        <v>548</v>
      </c>
      <c r="H30" s="44" t="s">
        <v>568</v>
      </c>
      <c r="I30" s="44">
        <v>5</v>
      </c>
      <c r="J30" s="44">
        <v>394</v>
      </c>
      <c r="K30" s="44">
        <v>4165</v>
      </c>
      <c r="L30" s="44">
        <v>1998</v>
      </c>
      <c r="M30" s="44" t="s">
        <v>535</v>
      </c>
      <c r="N30" s="44"/>
      <c r="O30" s="44" t="s">
        <v>524</v>
      </c>
      <c r="P30" s="44"/>
    </row>
    <row r="31" spans="1:16" s="79" customFormat="1" ht="30" customHeight="1">
      <c r="A31" s="44" t="s">
        <v>516</v>
      </c>
      <c r="B31" s="45" t="s">
        <v>639</v>
      </c>
      <c r="C31" s="44" t="s">
        <v>640</v>
      </c>
      <c r="D31" s="44" t="s">
        <v>641</v>
      </c>
      <c r="E31" s="44" t="s">
        <v>642</v>
      </c>
      <c r="F31" s="44">
        <v>138</v>
      </c>
      <c r="G31" s="44" t="s">
        <v>548</v>
      </c>
      <c r="H31" s="44" t="s">
        <v>601</v>
      </c>
      <c r="I31" s="44">
        <v>3</v>
      </c>
      <c r="J31" s="44">
        <v>0</v>
      </c>
      <c r="K31" s="44">
        <v>450</v>
      </c>
      <c r="L31" s="44">
        <v>1998</v>
      </c>
      <c r="M31" s="44" t="s">
        <v>535</v>
      </c>
      <c r="N31" s="44"/>
      <c r="O31" s="44" t="s">
        <v>524</v>
      </c>
      <c r="P31" s="44"/>
    </row>
    <row r="32" spans="1:16" s="79" customFormat="1" ht="30" customHeight="1">
      <c r="A32" s="44" t="s">
        <v>516</v>
      </c>
      <c r="B32" s="45" t="s">
        <v>639</v>
      </c>
      <c r="C32" s="44" t="s">
        <v>643</v>
      </c>
      <c r="D32" s="44" t="s">
        <v>641</v>
      </c>
      <c r="E32" s="44" t="s">
        <v>644</v>
      </c>
      <c r="F32" s="44">
        <v>17</v>
      </c>
      <c r="G32" s="44" t="s">
        <v>548</v>
      </c>
      <c r="H32" s="44" t="s">
        <v>645</v>
      </c>
      <c r="I32" s="44">
        <v>1</v>
      </c>
      <c r="J32" s="44">
        <v>99</v>
      </c>
      <c r="K32" s="44">
        <v>0</v>
      </c>
      <c r="L32" s="44">
        <v>1998</v>
      </c>
      <c r="M32" s="44" t="s">
        <v>535</v>
      </c>
      <c r="N32" s="44"/>
      <c r="O32" s="44" t="s">
        <v>524</v>
      </c>
      <c r="P32" s="44"/>
    </row>
    <row r="33" spans="2:8" s="81" customFormat="1" ht="13.5" customHeight="1">
      <c r="B33" s="80"/>
      <c r="H33" s="82"/>
    </row>
    <row r="34" spans="2:8" s="81" customFormat="1" ht="13.5" customHeight="1">
      <c r="B34" s="80"/>
      <c r="H34" s="82"/>
    </row>
    <row r="35" spans="2:8" s="81" customFormat="1" ht="13.5" customHeight="1">
      <c r="B35" s="80"/>
      <c r="H35" s="82"/>
    </row>
    <row r="36" spans="2:8" s="81" customFormat="1" ht="13.5" customHeight="1">
      <c r="B36" s="80"/>
      <c r="H36" s="82"/>
    </row>
    <row r="37" spans="2:8" s="81" customFormat="1" ht="13.5" customHeight="1">
      <c r="B37" s="80"/>
      <c r="H37" s="82"/>
    </row>
    <row r="38" spans="2:8" s="81" customFormat="1" ht="13.5" customHeight="1">
      <c r="B38" s="80"/>
      <c r="H38" s="82"/>
    </row>
    <row r="39" spans="2:8" s="81" customFormat="1" ht="13.5" customHeight="1">
      <c r="B39" s="80"/>
      <c r="H39" s="82"/>
    </row>
    <row r="40" spans="2:8" s="81" customFormat="1" ht="13.5" customHeight="1">
      <c r="B40" s="80"/>
      <c r="H40" s="82"/>
    </row>
    <row r="41" spans="2:8" s="81" customFormat="1" ht="13.5" customHeight="1">
      <c r="B41" s="80"/>
      <c r="H41" s="82"/>
    </row>
    <row r="42" spans="2:8" s="81" customFormat="1" ht="13.5" customHeight="1">
      <c r="B42" s="80"/>
      <c r="H42" s="82"/>
    </row>
    <row r="43" spans="2:8" s="81" customFormat="1" ht="13.5" customHeight="1">
      <c r="B43" s="80"/>
      <c r="H43" s="82"/>
    </row>
    <row r="44" spans="2:8" s="81" customFormat="1" ht="13.5" customHeight="1">
      <c r="B44" s="80"/>
      <c r="H44" s="82"/>
    </row>
    <row r="45" spans="2:8" s="81" customFormat="1" ht="13.5" customHeight="1">
      <c r="B45" s="80"/>
      <c r="H45" s="82"/>
    </row>
    <row r="46" spans="2:8" s="81" customFormat="1" ht="13.5" customHeight="1">
      <c r="B46" s="80"/>
      <c r="H46" s="82"/>
    </row>
    <row r="47" spans="2:8" s="81" customFormat="1" ht="13.5" customHeight="1">
      <c r="B47" s="80"/>
      <c r="H47" s="82"/>
    </row>
    <row r="48" spans="2:8" s="81" customFormat="1" ht="13.5" customHeight="1">
      <c r="B48" s="80"/>
      <c r="H48" s="82"/>
    </row>
    <row r="49" spans="2:8" s="81" customFormat="1" ht="13.5" customHeight="1">
      <c r="B49" s="80"/>
      <c r="H49" s="82"/>
    </row>
    <row r="50" spans="2:8" s="81" customFormat="1" ht="13.5" customHeight="1">
      <c r="B50" s="80"/>
      <c r="H50" s="82"/>
    </row>
    <row r="51" spans="2:8" s="81" customFormat="1" ht="13.5" customHeight="1">
      <c r="B51" s="80"/>
      <c r="H51" s="82"/>
    </row>
    <row r="52" spans="2:8" s="81" customFormat="1" ht="13.5" customHeight="1">
      <c r="B52" s="80"/>
      <c r="H52" s="82"/>
    </row>
    <row r="53" spans="2:8" s="81" customFormat="1" ht="13.5" customHeight="1">
      <c r="B53" s="80"/>
      <c r="H53" s="82"/>
    </row>
    <row r="54" spans="2:8" s="81" customFormat="1" ht="13.5" customHeight="1">
      <c r="B54" s="80"/>
      <c r="H54" s="82"/>
    </row>
    <row r="55" spans="2:8" s="81" customFormat="1" ht="13.5" customHeight="1">
      <c r="B55" s="80"/>
      <c r="H55" s="82"/>
    </row>
    <row r="56" spans="2:8" s="81" customFormat="1" ht="13.5" customHeight="1">
      <c r="B56" s="80"/>
      <c r="H56" s="82"/>
    </row>
    <row r="57" spans="2:8" s="81" customFormat="1" ht="13.5" customHeight="1">
      <c r="B57" s="80"/>
      <c r="H57" s="82"/>
    </row>
    <row r="58" spans="2:8" s="81" customFormat="1" ht="13.5" customHeight="1">
      <c r="B58" s="80"/>
      <c r="H58" s="82"/>
    </row>
    <row r="59" spans="2:8" s="81" customFormat="1" ht="13.5" customHeight="1">
      <c r="B59" s="80"/>
      <c r="H59" s="82"/>
    </row>
    <row r="60" spans="2:8" s="81" customFormat="1" ht="13.5" customHeight="1">
      <c r="B60" s="80"/>
      <c r="H60" s="82"/>
    </row>
    <row r="61" spans="2:8" s="81" customFormat="1" ht="13.5" customHeight="1">
      <c r="B61" s="80"/>
      <c r="H61" s="82"/>
    </row>
    <row r="62" spans="2:8" s="81" customFormat="1" ht="13.5" customHeight="1">
      <c r="B62" s="80"/>
      <c r="H62" s="82"/>
    </row>
    <row r="63" spans="2:8" s="81" customFormat="1" ht="13.5" customHeight="1">
      <c r="B63" s="80"/>
      <c r="H63" s="82"/>
    </row>
    <row r="64" spans="2:8" s="81" customFormat="1" ht="13.5" customHeight="1">
      <c r="B64" s="80"/>
      <c r="H64" s="82"/>
    </row>
    <row r="65" spans="2:8" s="81" customFormat="1" ht="13.5" customHeight="1">
      <c r="B65" s="80"/>
      <c r="H65" s="82"/>
    </row>
    <row r="66" spans="2:8" s="81" customFormat="1" ht="13.5" customHeight="1">
      <c r="B66" s="80"/>
      <c r="H66" s="82"/>
    </row>
    <row r="67" spans="2:8" s="81" customFormat="1" ht="13.5" customHeight="1">
      <c r="B67" s="80"/>
      <c r="H67" s="82"/>
    </row>
    <row r="68" spans="2:8" s="81" customFormat="1" ht="13.5" customHeight="1">
      <c r="B68" s="80"/>
      <c r="H68" s="82"/>
    </row>
    <row r="69" spans="2:8" s="81" customFormat="1" ht="13.5" customHeight="1">
      <c r="B69" s="80"/>
      <c r="H69" s="82"/>
    </row>
    <row r="70" spans="2:8" s="81" customFormat="1" ht="13.5" customHeight="1">
      <c r="B70" s="80"/>
      <c r="H70" s="82"/>
    </row>
    <row r="71" spans="2:8" s="81" customFormat="1" ht="13.5" customHeight="1">
      <c r="B71" s="80"/>
      <c r="H71" s="82"/>
    </row>
    <row r="72" spans="2:8" s="81" customFormat="1" ht="13.5" customHeight="1">
      <c r="B72" s="80"/>
      <c r="H72" s="82"/>
    </row>
    <row r="73" spans="2:8" s="81" customFormat="1" ht="13.5" customHeight="1">
      <c r="B73" s="80"/>
      <c r="H73" s="82"/>
    </row>
    <row r="74" spans="2:8" s="81" customFormat="1" ht="13.5" customHeight="1">
      <c r="B74" s="80"/>
      <c r="H74" s="82"/>
    </row>
    <row r="75" spans="2:8" s="81" customFormat="1" ht="13.5" customHeight="1">
      <c r="B75" s="80"/>
      <c r="H75" s="82"/>
    </row>
    <row r="76" spans="2:8" s="81" customFormat="1" ht="13.5" customHeight="1">
      <c r="B76" s="80"/>
      <c r="H76" s="82"/>
    </row>
    <row r="77" spans="2:8" s="81" customFormat="1" ht="13.5" customHeight="1">
      <c r="B77" s="80"/>
      <c r="H77" s="82"/>
    </row>
    <row r="78" spans="2:8" s="81" customFormat="1" ht="13.5" customHeight="1">
      <c r="B78" s="80"/>
      <c r="H78" s="82"/>
    </row>
    <row r="79" spans="2:8" s="81" customFormat="1" ht="13.5" customHeight="1">
      <c r="B79" s="80"/>
      <c r="H79" s="82"/>
    </row>
    <row r="80" spans="2:8" s="81" customFormat="1" ht="13.5" customHeight="1">
      <c r="B80" s="80"/>
      <c r="H80" s="82"/>
    </row>
    <row r="81" spans="2:8" s="81" customFormat="1" ht="13.5" customHeight="1">
      <c r="B81" s="80"/>
      <c r="H81" s="82"/>
    </row>
    <row r="82" spans="2:8" s="81" customFormat="1" ht="13.5" customHeight="1">
      <c r="B82" s="80"/>
      <c r="H82" s="82"/>
    </row>
    <row r="83" spans="2:8" s="81" customFormat="1" ht="13.5" customHeight="1">
      <c r="B83" s="80"/>
      <c r="H83" s="82"/>
    </row>
    <row r="84" spans="2:8" s="81" customFormat="1" ht="13.5" customHeight="1">
      <c r="B84" s="80"/>
      <c r="H84" s="82"/>
    </row>
    <row r="85" spans="2:8" s="81" customFormat="1" ht="13.5" customHeight="1">
      <c r="B85" s="80"/>
      <c r="H85" s="82"/>
    </row>
    <row r="86" spans="2:8" s="81" customFormat="1" ht="13.5" customHeight="1">
      <c r="B86" s="80"/>
      <c r="H86" s="82"/>
    </row>
    <row r="87" spans="2:8" s="81" customFormat="1" ht="13.5" customHeight="1">
      <c r="B87" s="80"/>
      <c r="H87" s="82"/>
    </row>
    <row r="88" spans="2:8" s="81" customFormat="1" ht="13.5" customHeight="1">
      <c r="B88" s="80"/>
      <c r="H88" s="82"/>
    </row>
    <row r="89" spans="2:8" s="81" customFormat="1" ht="13.5" customHeight="1">
      <c r="B89" s="80"/>
      <c r="H89" s="82"/>
    </row>
    <row r="90" spans="2:8" s="81" customFormat="1" ht="13.5" customHeight="1">
      <c r="B90" s="80"/>
      <c r="H90" s="82"/>
    </row>
    <row r="91" spans="2:8" s="81" customFormat="1" ht="13.5" customHeight="1">
      <c r="B91" s="80"/>
      <c r="H91" s="82"/>
    </row>
    <row r="92" spans="2:8" s="81" customFormat="1" ht="13.5" customHeight="1">
      <c r="B92" s="80"/>
      <c r="H92" s="82"/>
    </row>
    <row r="93" spans="2:8" s="81" customFormat="1" ht="13.5" customHeight="1">
      <c r="B93" s="80"/>
      <c r="H93" s="82"/>
    </row>
    <row r="94" spans="2:8" s="81" customFormat="1" ht="13.5" customHeight="1">
      <c r="B94" s="80"/>
      <c r="H94" s="82"/>
    </row>
    <row r="95" spans="2:8" s="81" customFormat="1" ht="13.5" customHeight="1">
      <c r="B95" s="80"/>
      <c r="H95" s="82"/>
    </row>
    <row r="96" spans="2:8" s="81" customFormat="1" ht="13.5" customHeight="1">
      <c r="B96" s="80"/>
      <c r="H96" s="82"/>
    </row>
    <row r="97" spans="2:8" s="81" customFormat="1" ht="13.5" customHeight="1">
      <c r="B97" s="80"/>
      <c r="H97" s="82"/>
    </row>
    <row r="98" spans="2:8" s="81" customFormat="1" ht="13.5" customHeight="1">
      <c r="B98" s="80"/>
      <c r="H98" s="82"/>
    </row>
    <row r="99" spans="2:8" s="81" customFormat="1" ht="13.5" customHeight="1">
      <c r="B99" s="80"/>
      <c r="H99" s="82"/>
    </row>
    <row r="100" spans="2:8" s="81" customFormat="1" ht="13.5" customHeight="1">
      <c r="B100" s="80"/>
      <c r="H100" s="82"/>
    </row>
    <row r="101" spans="2:8" s="81" customFormat="1" ht="13.5" customHeight="1">
      <c r="B101" s="80"/>
      <c r="H101" s="82"/>
    </row>
    <row r="102" spans="2:8" s="81" customFormat="1" ht="13.5" customHeight="1">
      <c r="B102" s="80"/>
      <c r="H102" s="82"/>
    </row>
    <row r="103" spans="2:8" s="81" customFormat="1" ht="13.5" customHeight="1">
      <c r="B103" s="80"/>
      <c r="H103" s="82"/>
    </row>
    <row r="104" spans="2:8" s="81" customFormat="1" ht="13.5" customHeight="1">
      <c r="B104" s="80"/>
      <c r="H104" s="82"/>
    </row>
    <row r="105" spans="2:8" s="81" customFormat="1" ht="13.5" customHeight="1">
      <c r="B105" s="80"/>
      <c r="H105" s="82"/>
    </row>
    <row r="106" spans="2:8" s="81" customFormat="1" ht="13.5" customHeight="1">
      <c r="B106" s="80"/>
      <c r="H106" s="82"/>
    </row>
    <row r="107" spans="2:8" s="81" customFormat="1" ht="13.5" customHeight="1">
      <c r="B107" s="80"/>
      <c r="H107" s="82"/>
    </row>
    <row r="108" spans="2:8" s="81" customFormat="1" ht="13.5" customHeight="1">
      <c r="B108" s="80"/>
      <c r="H108" s="82"/>
    </row>
    <row r="109" spans="2:8" s="81" customFormat="1" ht="13.5" customHeight="1">
      <c r="B109" s="80"/>
      <c r="H109" s="82"/>
    </row>
    <row r="110" spans="2:8" s="81" customFormat="1" ht="13.5" customHeight="1">
      <c r="B110" s="80"/>
      <c r="H110" s="82"/>
    </row>
    <row r="111" spans="2:8" s="81" customFormat="1" ht="13.5" customHeight="1">
      <c r="B111" s="80"/>
      <c r="H111" s="82"/>
    </row>
    <row r="112" spans="2:8" s="81" customFormat="1" ht="13.5" customHeight="1">
      <c r="B112" s="80"/>
      <c r="H112" s="82"/>
    </row>
    <row r="113" spans="2:8" s="81" customFormat="1" ht="13.5" customHeight="1">
      <c r="B113" s="80"/>
      <c r="H113" s="82"/>
    </row>
    <row r="114" spans="2:8" s="81" customFormat="1" ht="13.5" customHeight="1">
      <c r="B114" s="80"/>
      <c r="H114" s="82"/>
    </row>
    <row r="115" spans="2:8" s="81" customFormat="1" ht="13.5" customHeight="1">
      <c r="B115" s="80"/>
      <c r="H115" s="82"/>
    </row>
    <row r="116" spans="2:8" s="81" customFormat="1" ht="13.5" customHeight="1">
      <c r="B116" s="80"/>
      <c r="H116" s="82"/>
    </row>
    <row r="117" spans="2:8" s="81" customFormat="1" ht="13.5" customHeight="1">
      <c r="B117" s="80"/>
      <c r="H117" s="82"/>
    </row>
    <row r="118" spans="2:8" s="81" customFormat="1" ht="13.5" customHeight="1">
      <c r="B118" s="80"/>
      <c r="H118" s="82"/>
    </row>
    <row r="119" spans="2:8" s="81" customFormat="1" ht="13.5" customHeight="1">
      <c r="B119" s="80"/>
      <c r="H119" s="82"/>
    </row>
    <row r="120" spans="2:8" s="81" customFormat="1" ht="13.5" customHeight="1">
      <c r="B120" s="80"/>
      <c r="H120" s="82"/>
    </row>
    <row r="121" spans="2:8" s="81" customFormat="1" ht="13.5" customHeight="1">
      <c r="B121" s="80"/>
      <c r="H121" s="82"/>
    </row>
    <row r="122" spans="2:8" s="81" customFormat="1" ht="13.5" customHeight="1">
      <c r="B122" s="80"/>
      <c r="H122" s="82"/>
    </row>
    <row r="123" spans="2:8" s="81" customFormat="1" ht="13.5" customHeight="1">
      <c r="B123" s="80"/>
      <c r="H123" s="82"/>
    </row>
    <row r="124" spans="2:8" s="81" customFormat="1" ht="13.5" customHeight="1">
      <c r="B124" s="80"/>
      <c r="H124" s="82"/>
    </row>
    <row r="125" spans="2:8" s="81" customFormat="1" ht="13.5" customHeight="1">
      <c r="B125" s="80"/>
      <c r="H125" s="82"/>
    </row>
    <row r="126" spans="2:8" s="81" customFormat="1" ht="13.5" customHeight="1">
      <c r="B126" s="80"/>
      <c r="H126" s="82"/>
    </row>
    <row r="127" spans="2:8" s="81" customFormat="1" ht="13.5" customHeight="1">
      <c r="B127" s="80"/>
      <c r="H127" s="82"/>
    </row>
    <row r="128" spans="2:8" s="81" customFormat="1" ht="13.5" customHeight="1">
      <c r="B128" s="80"/>
      <c r="H128" s="82"/>
    </row>
    <row r="129" spans="2:8" s="81" customFormat="1" ht="13.5" customHeight="1">
      <c r="B129" s="80"/>
      <c r="H129" s="82"/>
    </row>
    <row r="130" spans="2:8" s="81" customFormat="1" ht="13.5" customHeight="1">
      <c r="B130" s="80"/>
      <c r="H130" s="82"/>
    </row>
    <row r="131" spans="2:8" s="81" customFormat="1" ht="13.5" customHeight="1">
      <c r="B131" s="80"/>
      <c r="H131" s="82"/>
    </row>
    <row r="132" spans="2:8" s="81" customFormat="1" ht="13.5" customHeight="1">
      <c r="B132" s="80"/>
      <c r="H132" s="82"/>
    </row>
    <row r="133" spans="2:8" s="81" customFormat="1" ht="13.5" customHeight="1">
      <c r="B133" s="80"/>
      <c r="H133" s="82"/>
    </row>
    <row r="134" spans="2:8" s="81" customFormat="1" ht="13.5" customHeight="1">
      <c r="B134" s="80"/>
      <c r="H134" s="82"/>
    </row>
    <row r="135" spans="2:8" s="81" customFormat="1" ht="13.5" customHeight="1">
      <c r="B135" s="80"/>
      <c r="H135" s="82"/>
    </row>
    <row r="136" spans="2:8" s="81" customFormat="1" ht="13.5" customHeight="1">
      <c r="B136" s="80"/>
      <c r="H136" s="82"/>
    </row>
    <row r="137" spans="2:8" s="81" customFormat="1" ht="13.5" customHeight="1">
      <c r="B137" s="80"/>
      <c r="H137" s="82"/>
    </row>
    <row r="138" spans="2:8" s="81" customFormat="1" ht="13.5" customHeight="1">
      <c r="B138" s="80"/>
      <c r="H138" s="82"/>
    </row>
    <row r="139" spans="2:8" s="81" customFormat="1" ht="13.5" customHeight="1">
      <c r="B139" s="80"/>
      <c r="H139" s="82"/>
    </row>
    <row r="140" spans="2:8" s="81" customFormat="1" ht="13.5" customHeight="1">
      <c r="B140" s="80"/>
      <c r="H140" s="82"/>
    </row>
    <row r="141" spans="2:8" s="81" customFormat="1" ht="13.5" customHeight="1">
      <c r="B141" s="80"/>
      <c r="H141" s="82"/>
    </row>
    <row r="142" spans="2:8" s="81" customFormat="1" ht="13.5" customHeight="1">
      <c r="B142" s="80"/>
      <c r="H142" s="82"/>
    </row>
    <row r="143" spans="2:8" s="81" customFormat="1" ht="13.5" customHeight="1">
      <c r="B143" s="80"/>
      <c r="H143" s="82"/>
    </row>
    <row r="144" spans="2:8" s="81" customFormat="1" ht="13.5" customHeight="1">
      <c r="B144" s="80"/>
      <c r="H144" s="82"/>
    </row>
    <row r="145" spans="2:8" s="81" customFormat="1" ht="13.5" customHeight="1">
      <c r="B145" s="80"/>
      <c r="H145" s="82"/>
    </row>
    <row r="146" spans="2:8" s="81" customFormat="1" ht="13.5" customHeight="1">
      <c r="B146" s="80"/>
      <c r="H146" s="82"/>
    </row>
    <row r="147" spans="2:8" s="81" customFormat="1" ht="13.5" customHeight="1">
      <c r="B147" s="80"/>
      <c r="H147" s="82"/>
    </row>
    <row r="148" spans="2:8" s="81" customFormat="1" ht="13.5" customHeight="1">
      <c r="B148" s="80"/>
      <c r="H148" s="82"/>
    </row>
    <row r="149" spans="2:8" s="81" customFormat="1" ht="13.5" customHeight="1">
      <c r="B149" s="80"/>
      <c r="H149" s="82"/>
    </row>
    <row r="150" spans="2:8" s="81" customFormat="1" ht="13.5" customHeight="1">
      <c r="B150" s="80"/>
      <c r="H150" s="82"/>
    </row>
    <row r="151" spans="2:8" s="81" customFormat="1" ht="13.5" customHeight="1">
      <c r="B151" s="80"/>
      <c r="H151" s="82"/>
    </row>
    <row r="152" spans="2:8" s="81" customFormat="1" ht="13.5" customHeight="1">
      <c r="B152" s="80"/>
      <c r="H152" s="82"/>
    </row>
    <row r="153" spans="2:8" s="81" customFormat="1" ht="13.5" customHeight="1">
      <c r="B153" s="80"/>
      <c r="H153" s="82"/>
    </row>
    <row r="154" spans="2:8" s="81" customFormat="1" ht="13.5" customHeight="1">
      <c r="B154" s="80"/>
      <c r="H154" s="82"/>
    </row>
    <row r="155" spans="2:8" s="81" customFormat="1" ht="13.5" customHeight="1">
      <c r="B155" s="80"/>
      <c r="H155" s="82"/>
    </row>
    <row r="156" spans="2:8" s="81" customFormat="1" ht="13.5" customHeight="1">
      <c r="B156" s="80"/>
      <c r="H156" s="82"/>
    </row>
    <row r="157" spans="2:8" s="81" customFormat="1" ht="13.5" customHeight="1">
      <c r="B157" s="80"/>
      <c r="H157" s="82"/>
    </row>
    <row r="158" spans="2:8" s="81" customFormat="1" ht="13.5" customHeight="1">
      <c r="B158" s="80"/>
      <c r="H158" s="82"/>
    </row>
    <row r="159" spans="2:8" s="81" customFormat="1" ht="13.5" customHeight="1">
      <c r="B159" s="80"/>
      <c r="H159" s="82"/>
    </row>
    <row r="160" spans="2:8" s="81" customFormat="1" ht="13.5" customHeight="1">
      <c r="B160" s="80"/>
      <c r="H160" s="82"/>
    </row>
    <row r="161" spans="2:8" s="81" customFormat="1" ht="13.5" customHeight="1">
      <c r="B161" s="80"/>
      <c r="H161" s="82"/>
    </row>
    <row r="162" spans="2:8" s="81" customFormat="1" ht="13.5" customHeight="1">
      <c r="B162" s="80"/>
      <c r="H162" s="82"/>
    </row>
    <row r="163" spans="2:8" s="81" customFormat="1" ht="13.5" customHeight="1">
      <c r="B163" s="80"/>
      <c r="H163" s="82"/>
    </row>
    <row r="164" spans="2:8" s="81" customFormat="1" ht="13.5" customHeight="1">
      <c r="B164" s="80"/>
      <c r="H164" s="82"/>
    </row>
    <row r="165" spans="2:8" s="81" customFormat="1" ht="13.5" customHeight="1">
      <c r="B165" s="80"/>
      <c r="H165" s="82"/>
    </row>
    <row r="166" spans="2:8" s="81" customFormat="1" ht="13.5" customHeight="1">
      <c r="B166" s="80"/>
      <c r="H166" s="82"/>
    </row>
    <row r="167" spans="2:8" s="81" customFormat="1" ht="13.5" customHeight="1">
      <c r="B167" s="80"/>
      <c r="H167" s="82"/>
    </row>
    <row r="168" spans="2:8" s="81" customFormat="1" ht="13.5" customHeight="1">
      <c r="B168" s="80"/>
      <c r="H168" s="82"/>
    </row>
    <row r="169" spans="2:8" s="81" customFormat="1" ht="13.5" customHeight="1">
      <c r="B169" s="80"/>
      <c r="H169" s="82"/>
    </row>
    <row r="170" spans="2:8" s="81" customFormat="1" ht="13.5" customHeight="1">
      <c r="B170" s="80"/>
      <c r="H170" s="82"/>
    </row>
    <row r="171" spans="2:8" s="81" customFormat="1" ht="13.5" customHeight="1">
      <c r="B171" s="80"/>
      <c r="H171" s="82"/>
    </row>
    <row r="172" spans="2:8" s="81" customFormat="1" ht="13.5" customHeight="1">
      <c r="B172" s="80"/>
      <c r="H172" s="82"/>
    </row>
    <row r="173" spans="2:8" s="81" customFormat="1" ht="13.5" customHeight="1">
      <c r="B173" s="80"/>
      <c r="H173" s="82"/>
    </row>
    <row r="174" spans="2:8" s="81" customFormat="1" ht="13.5" customHeight="1">
      <c r="B174" s="80"/>
      <c r="H174" s="82"/>
    </row>
    <row r="175" spans="2:8" s="81" customFormat="1" ht="13.5" customHeight="1">
      <c r="B175" s="80"/>
      <c r="H175" s="82"/>
    </row>
    <row r="176" spans="2:8" s="81" customFormat="1" ht="13.5" customHeight="1">
      <c r="B176" s="80"/>
      <c r="H176" s="82"/>
    </row>
    <row r="177" spans="2:8" s="81" customFormat="1" ht="13.5" customHeight="1">
      <c r="B177" s="80"/>
      <c r="H177" s="82"/>
    </row>
    <row r="178" spans="2:8" s="81" customFormat="1" ht="13.5" customHeight="1">
      <c r="B178" s="80"/>
      <c r="H178" s="82"/>
    </row>
    <row r="179" spans="2:8" s="81" customFormat="1" ht="13.5" customHeight="1">
      <c r="B179" s="80"/>
      <c r="H179" s="82"/>
    </row>
    <row r="180" spans="2:8" s="81" customFormat="1" ht="13.5" customHeight="1">
      <c r="B180" s="80"/>
      <c r="H180" s="82"/>
    </row>
    <row r="181" spans="2:8" s="81" customFormat="1" ht="13.5" customHeight="1">
      <c r="B181" s="80"/>
      <c r="H181" s="82"/>
    </row>
    <row r="182" spans="2:8" s="81" customFormat="1" ht="13.5" customHeight="1">
      <c r="B182" s="80"/>
      <c r="H182" s="82"/>
    </row>
    <row r="183" spans="2:8" s="81" customFormat="1" ht="13.5" customHeight="1">
      <c r="B183" s="80"/>
      <c r="H183" s="82"/>
    </row>
    <row r="184" spans="2:8" s="81" customFormat="1" ht="13.5" customHeight="1">
      <c r="B184" s="80"/>
      <c r="H184" s="82"/>
    </row>
    <row r="185" spans="2:8" s="81" customFormat="1" ht="13.5" customHeight="1">
      <c r="B185" s="80"/>
      <c r="H185" s="82"/>
    </row>
    <row r="186" spans="2:8" s="81" customFormat="1" ht="13.5" customHeight="1">
      <c r="B186" s="80"/>
      <c r="H186" s="82"/>
    </row>
    <row r="187" spans="2:8" s="81" customFormat="1" ht="13.5" customHeight="1">
      <c r="B187" s="80"/>
      <c r="H187" s="82"/>
    </row>
    <row r="188" spans="2:8" s="81" customFormat="1" ht="13.5" customHeight="1">
      <c r="B188" s="80"/>
      <c r="H188" s="82"/>
    </row>
    <row r="189" spans="2:8" s="81" customFormat="1" ht="13.5" customHeight="1">
      <c r="B189" s="80"/>
      <c r="H189" s="82"/>
    </row>
    <row r="190" spans="2:8" s="81" customFormat="1" ht="13.5" customHeight="1">
      <c r="B190" s="80"/>
      <c r="H190" s="82"/>
    </row>
    <row r="191" spans="2:8" s="81" customFormat="1" ht="13.5" customHeight="1">
      <c r="B191" s="80"/>
      <c r="H191" s="82"/>
    </row>
    <row r="192" spans="2:8" s="81" customFormat="1" ht="13.5" customHeight="1">
      <c r="B192" s="80"/>
      <c r="H192" s="82"/>
    </row>
    <row r="193" spans="2:8" s="81" customFormat="1" ht="13.5" customHeight="1">
      <c r="B193" s="80"/>
      <c r="H193" s="82"/>
    </row>
    <row r="194" spans="2:8" s="81" customFormat="1" ht="13.5" customHeight="1">
      <c r="B194" s="80"/>
      <c r="H194" s="82"/>
    </row>
    <row r="195" spans="2:8" s="81" customFormat="1" ht="13.5" customHeight="1">
      <c r="B195" s="80"/>
      <c r="H195" s="82"/>
    </row>
    <row r="196" spans="2:8" s="81" customFormat="1" ht="13.5" customHeight="1">
      <c r="B196" s="80"/>
      <c r="H196" s="82"/>
    </row>
    <row r="197" spans="2:8" s="81" customFormat="1" ht="13.5" customHeight="1">
      <c r="B197" s="80"/>
      <c r="H197" s="82"/>
    </row>
    <row r="198" spans="2:8" s="81" customFormat="1" ht="13.5" customHeight="1">
      <c r="B198" s="80"/>
      <c r="H198" s="82"/>
    </row>
    <row r="199" spans="2:8" s="81" customFormat="1" ht="13.5" customHeight="1">
      <c r="B199" s="80"/>
      <c r="H199" s="82"/>
    </row>
    <row r="200" spans="2:8" s="81" customFormat="1" ht="13.5" customHeight="1">
      <c r="B200" s="80"/>
      <c r="H200" s="82"/>
    </row>
    <row r="201" spans="2:8" s="81" customFormat="1" ht="13.5" customHeight="1">
      <c r="B201" s="80"/>
      <c r="H201" s="82"/>
    </row>
    <row r="202" spans="2:8" s="81" customFormat="1" ht="13.5" customHeight="1">
      <c r="B202" s="80"/>
      <c r="H202" s="82"/>
    </row>
    <row r="203" spans="2:8" s="81" customFormat="1" ht="13.5" customHeight="1">
      <c r="B203" s="80"/>
      <c r="H203" s="82"/>
    </row>
    <row r="204" spans="2:8" s="81" customFormat="1" ht="13.5" customHeight="1">
      <c r="B204" s="80"/>
      <c r="H204" s="82"/>
    </row>
    <row r="205" spans="2:8" s="81" customFormat="1" ht="13.5" customHeight="1">
      <c r="B205" s="80"/>
      <c r="H205" s="82"/>
    </row>
    <row r="206" spans="2:8" s="81" customFormat="1" ht="13.5" customHeight="1">
      <c r="B206" s="80"/>
      <c r="H206" s="82"/>
    </row>
    <row r="207" spans="2:8" s="81" customFormat="1" ht="13.5" customHeight="1">
      <c r="B207" s="80"/>
      <c r="H207" s="82"/>
    </row>
    <row r="208" spans="2:8" s="81" customFormat="1" ht="13.5" customHeight="1">
      <c r="B208" s="80"/>
      <c r="H208" s="82"/>
    </row>
    <row r="209" spans="2:8" s="81" customFormat="1" ht="13.5" customHeight="1">
      <c r="B209" s="80"/>
      <c r="H209" s="82"/>
    </row>
    <row r="210" spans="2:8" s="81" customFormat="1" ht="13.5" customHeight="1">
      <c r="B210" s="80"/>
      <c r="H210" s="82"/>
    </row>
    <row r="211" spans="2:8" s="81" customFormat="1" ht="13.5" customHeight="1">
      <c r="B211" s="80"/>
      <c r="H211" s="82"/>
    </row>
    <row r="212" spans="2:8" s="81" customFormat="1" ht="13.5" customHeight="1">
      <c r="B212" s="80"/>
      <c r="H212" s="82"/>
    </row>
    <row r="213" spans="2:8" s="81" customFormat="1" ht="13.5" customHeight="1">
      <c r="B213" s="80"/>
      <c r="H213" s="82"/>
    </row>
    <row r="214" spans="2:8" s="81" customFormat="1" ht="13.5" customHeight="1">
      <c r="B214" s="80"/>
      <c r="H214" s="82"/>
    </row>
    <row r="215" spans="2:8" s="81" customFormat="1" ht="13.5" customHeight="1">
      <c r="B215" s="80"/>
      <c r="H215" s="82"/>
    </row>
    <row r="216" spans="2:8" s="81" customFormat="1" ht="13.5" customHeight="1">
      <c r="B216" s="80"/>
      <c r="H216" s="82"/>
    </row>
    <row r="217" spans="2:8" s="81" customFormat="1" ht="13.5" customHeight="1">
      <c r="B217" s="80"/>
      <c r="H217" s="82"/>
    </row>
    <row r="218" spans="2:8" s="81" customFormat="1" ht="13.5" customHeight="1">
      <c r="B218" s="80"/>
      <c r="H218" s="82"/>
    </row>
    <row r="219" spans="2:8" s="81" customFormat="1" ht="13.5" customHeight="1">
      <c r="B219" s="80"/>
      <c r="H219" s="82"/>
    </row>
    <row r="220" spans="2:8" s="81" customFormat="1" ht="13.5" customHeight="1">
      <c r="B220" s="80"/>
      <c r="H220" s="82"/>
    </row>
    <row r="221" spans="2:8" s="81" customFormat="1" ht="13.5" customHeight="1">
      <c r="B221" s="80"/>
      <c r="H221" s="82"/>
    </row>
    <row r="222" spans="2:8" s="81" customFormat="1" ht="13.5" customHeight="1">
      <c r="B222" s="80"/>
      <c r="H222" s="82"/>
    </row>
    <row r="223" spans="2:8" s="81" customFormat="1" ht="13.5" customHeight="1">
      <c r="B223" s="80"/>
      <c r="H223" s="82"/>
    </row>
    <row r="224" spans="2:8" s="81" customFormat="1" ht="13.5" customHeight="1">
      <c r="B224" s="80"/>
      <c r="H224" s="82"/>
    </row>
    <row r="225" spans="2:8" s="81" customFormat="1" ht="13.5" customHeight="1">
      <c r="B225" s="80"/>
      <c r="H225" s="82"/>
    </row>
    <row r="226" spans="2:8" s="81" customFormat="1" ht="13.5" customHeight="1">
      <c r="B226" s="80"/>
      <c r="H226" s="82"/>
    </row>
    <row r="227" spans="2:8" s="81" customFormat="1" ht="13.5" customHeight="1">
      <c r="B227" s="80"/>
      <c r="H227" s="82"/>
    </row>
    <row r="228" spans="2:8" s="81" customFormat="1" ht="13.5" customHeight="1">
      <c r="B228" s="80"/>
      <c r="H228" s="82"/>
    </row>
    <row r="229" spans="2:8" s="81" customFormat="1" ht="13.5" customHeight="1">
      <c r="B229" s="80"/>
      <c r="H229" s="82"/>
    </row>
    <row r="230" spans="2:8" s="81" customFormat="1" ht="13.5" customHeight="1">
      <c r="B230" s="80"/>
      <c r="H230" s="82"/>
    </row>
    <row r="231" spans="2:8" s="81" customFormat="1" ht="13.5" customHeight="1">
      <c r="B231" s="80"/>
      <c r="H231" s="82"/>
    </row>
    <row r="232" spans="2:8" s="81" customFormat="1" ht="13.5" customHeight="1">
      <c r="B232" s="80"/>
      <c r="H232" s="82"/>
    </row>
    <row r="233" spans="2:8" s="81" customFormat="1" ht="13.5" customHeight="1">
      <c r="B233" s="80"/>
      <c r="H233" s="82"/>
    </row>
    <row r="234" spans="2:8" s="81" customFormat="1" ht="13.5" customHeight="1">
      <c r="B234" s="80"/>
      <c r="H234" s="82"/>
    </row>
    <row r="235" spans="2:8" s="81" customFormat="1" ht="13.5" customHeight="1">
      <c r="B235" s="80"/>
      <c r="H235" s="82"/>
    </row>
    <row r="236" spans="2:8" s="81" customFormat="1" ht="13.5" customHeight="1">
      <c r="B236" s="80"/>
      <c r="H236" s="82"/>
    </row>
    <row r="237" spans="2:8" s="81" customFormat="1" ht="13.5" customHeight="1">
      <c r="B237" s="80"/>
      <c r="H237" s="82"/>
    </row>
    <row r="238" spans="2:8" s="81" customFormat="1" ht="13.5" customHeight="1">
      <c r="B238" s="80"/>
      <c r="H238" s="82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38"/>
  <sheetViews>
    <sheetView zoomScalePageLayoutView="0" workbookViewId="0" topLeftCell="A1">
      <pane xSplit="3" ySplit="6" topLeftCell="D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646</v>
      </c>
    </row>
    <row r="2" spans="1:41" ht="13.5" customHeight="1">
      <c r="A2" s="118" t="s">
        <v>470</v>
      </c>
      <c r="B2" s="102" t="s">
        <v>471</v>
      </c>
      <c r="C2" s="84" t="s">
        <v>472</v>
      </c>
      <c r="D2" s="156" t="s">
        <v>473</v>
      </c>
      <c r="E2" s="118" t="s">
        <v>475</v>
      </c>
      <c r="F2" s="118" t="s">
        <v>476</v>
      </c>
      <c r="G2" s="118" t="s">
        <v>647</v>
      </c>
      <c r="H2" s="118" t="s">
        <v>648</v>
      </c>
      <c r="I2" s="118" t="s">
        <v>485</v>
      </c>
      <c r="J2" s="150" t="s">
        <v>649</v>
      </c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2"/>
      <c r="AM2" s="131" t="s">
        <v>650</v>
      </c>
      <c r="AN2" s="118" t="s">
        <v>486</v>
      </c>
      <c r="AO2" s="118" t="s">
        <v>487</v>
      </c>
    </row>
    <row r="3" spans="1:41" ht="13.5" customHeight="1">
      <c r="A3" s="119"/>
      <c r="B3" s="102"/>
      <c r="C3" s="100"/>
      <c r="D3" s="156"/>
      <c r="E3" s="119"/>
      <c r="F3" s="119"/>
      <c r="G3" s="119"/>
      <c r="H3" s="119"/>
      <c r="I3" s="119"/>
      <c r="J3" s="153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5"/>
      <c r="AM3" s="132"/>
      <c r="AN3" s="119"/>
      <c r="AO3" s="119"/>
    </row>
    <row r="4" spans="1:41" ht="18.75" customHeight="1">
      <c r="A4" s="119"/>
      <c r="B4" s="102"/>
      <c r="C4" s="100"/>
      <c r="D4" s="156"/>
      <c r="E4" s="119"/>
      <c r="F4" s="119"/>
      <c r="G4" s="119"/>
      <c r="H4" s="119"/>
      <c r="I4" s="119"/>
      <c r="J4" s="138" t="s">
        <v>495</v>
      </c>
      <c r="K4" s="139"/>
      <c r="L4" s="140" t="s">
        <v>651</v>
      </c>
      <c r="M4" s="141"/>
      <c r="N4" s="142"/>
      <c r="O4" s="140" t="s">
        <v>652</v>
      </c>
      <c r="P4" s="141"/>
      <c r="Q4" s="142"/>
      <c r="R4" s="140" t="s">
        <v>653</v>
      </c>
      <c r="S4" s="141"/>
      <c r="T4" s="142"/>
      <c r="U4" s="140" t="s">
        <v>654</v>
      </c>
      <c r="V4" s="141"/>
      <c r="W4" s="142"/>
      <c r="X4" s="140" t="s">
        <v>655</v>
      </c>
      <c r="Y4" s="141"/>
      <c r="Z4" s="142"/>
      <c r="AA4" s="140" t="s">
        <v>656</v>
      </c>
      <c r="AB4" s="141"/>
      <c r="AC4" s="142"/>
      <c r="AD4" s="140" t="s">
        <v>657</v>
      </c>
      <c r="AE4" s="141"/>
      <c r="AF4" s="142"/>
      <c r="AG4" s="140" t="s">
        <v>658</v>
      </c>
      <c r="AH4" s="141"/>
      <c r="AI4" s="142"/>
      <c r="AJ4" s="140" t="s">
        <v>501</v>
      </c>
      <c r="AK4" s="141"/>
      <c r="AL4" s="142"/>
      <c r="AM4" s="132"/>
      <c r="AN4" s="119"/>
      <c r="AO4" s="119"/>
    </row>
    <row r="5" spans="1:41" ht="26.25" customHeight="1">
      <c r="A5" s="119"/>
      <c r="B5" s="102"/>
      <c r="C5" s="100"/>
      <c r="D5" s="156"/>
      <c r="E5" s="119"/>
      <c r="F5" s="119"/>
      <c r="G5" s="119"/>
      <c r="H5" s="119"/>
      <c r="I5" s="119"/>
      <c r="J5" s="32" t="s">
        <v>659</v>
      </c>
      <c r="K5" s="32" t="s">
        <v>660</v>
      </c>
      <c r="L5" s="32" t="s">
        <v>661</v>
      </c>
      <c r="M5" s="32" t="s">
        <v>659</v>
      </c>
      <c r="N5" s="32" t="s">
        <v>660</v>
      </c>
      <c r="O5" s="32" t="s">
        <v>661</v>
      </c>
      <c r="P5" s="32" t="s">
        <v>659</v>
      </c>
      <c r="Q5" s="32" t="s">
        <v>660</v>
      </c>
      <c r="R5" s="32" t="s">
        <v>661</v>
      </c>
      <c r="S5" s="32" t="s">
        <v>659</v>
      </c>
      <c r="T5" s="32" t="s">
        <v>660</v>
      </c>
      <c r="U5" s="32" t="s">
        <v>661</v>
      </c>
      <c r="V5" s="32" t="s">
        <v>659</v>
      </c>
      <c r="W5" s="32" t="s">
        <v>660</v>
      </c>
      <c r="X5" s="32" t="s">
        <v>661</v>
      </c>
      <c r="Y5" s="32" t="s">
        <v>659</v>
      </c>
      <c r="Z5" s="32" t="s">
        <v>660</v>
      </c>
      <c r="AA5" s="32" t="s">
        <v>661</v>
      </c>
      <c r="AB5" s="32" t="s">
        <v>659</v>
      </c>
      <c r="AC5" s="32" t="s">
        <v>660</v>
      </c>
      <c r="AD5" s="32" t="s">
        <v>661</v>
      </c>
      <c r="AE5" s="32" t="s">
        <v>659</v>
      </c>
      <c r="AF5" s="32" t="s">
        <v>660</v>
      </c>
      <c r="AG5" s="32" t="s">
        <v>661</v>
      </c>
      <c r="AH5" s="32" t="s">
        <v>659</v>
      </c>
      <c r="AI5" s="32" t="s">
        <v>660</v>
      </c>
      <c r="AJ5" s="32" t="s">
        <v>661</v>
      </c>
      <c r="AK5" s="32" t="s">
        <v>659</v>
      </c>
      <c r="AL5" s="32" t="s">
        <v>660</v>
      </c>
      <c r="AM5" s="132"/>
      <c r="AN5" s="119"/>
      <c r="AO5" s="119"/>
    </row>
    <row r="6" spans="1:41" s="25" customFormat="1" ht="13.5" customHeight="1">
      <c r="A6" s="170"/>
      <c r="B6" s="102"/>
      <c r="C6" s="100"/>
      <c r="D6" s="156"/>
      <c r="E6" s="170"/>
      <c r="F6" s="61" t="s">
        <v>662</v>
      </c>
      <c r="G6" s="61"/>
      <c r="H6" s="24" t="s">
        <v>663</v>
      </c>
      <c r="I6" s="24"/>
      <c r="J6" s="33" t="s">
        <v>664</v>
      </c>
      <c r="K6" s="33" t="s">
        <v>665</v>
      </c>
      <c r="L6" s="22"/>
      <c r="M6" s="33" t="s">
        <v>664</v>
      </c>
      <c r="N6" s="33" t="s">
        <v>665</v>
      </c>
      <c r="O6" s="22"/>
      <c r="P6" s="33" t="s">
        <v>664</v>
      </c>
      <c r="Q6" s="33" t="s">
        <v>665</v>
      </c>
      <c r="R6" s="22"/>
      <c r="S6" s="33" t="s">
        <v>664</v>
      </c>
      <c r="T6" s="33" t="s">
        <v>665</v>
      </c>
      <c r="U6" s="22"/>
      <c r="V6" s="33" t="s">
        <v>664</v>
      </c>
      <c r="W6" s="33" t="s">
        <v>665</v>
      </c>
      <c r="X6" s="22"/>
      <c r="Y6" s="33" t="s">
        <v>664</v>
      </c>
      <c r="Z6" s="33" t="s">
        <v>665</v>
      </c>
      <c r="AA6" s="22"/>
      <c r="AB6" s="33" t="s">
        <v>664</v>
      </c>
      <c r="AC6" s="33" t="s">
        <v>665</v>
      </c>
      <c r="AD6" s="22"/>
      <c r="AE6" s="33" t="s">
        <v>664</v>
      </c>
      <c r="AF6" s="33" t="s">
        <v>665</v>
      </c>
      <c r="AG6" s="22"/>
      <c r="AH6" s="33" t="s">
        <v>664</v>
      </c>
      <c r="AI6" s="33" t="s">
        <v>665</v>
      </c>
      <c r="AJ6" s="22"/>
      <c r="AK6" s="33" t="s">
        <v>664</v>
      </c>
      <c r="AL6" s="33" t="s">
        <v>665</v>
      </c>
      <c r="AM6" s="132"/>
      <c r="AN6" s="170"/>
      <c r="AO6" s="170"/>
    </row>
    <row r="7" spans="1:41" s="76" customFormat="1" ht="30" customHeight="1">
      <c r="A7" s="20" t="s">
        <v>516</v>
      </c>
      <c r="B7" s="23" t="s">
        <v>666</v>
      </c>
      <c r="C7" s="18" t="s">
        <v>667</v>
      </c>
      <c r="D7" s="20" t="s">
        <v>668</v>
      </c>
      <c r="E7" s="20" t="s">
        <v>669</v>
      </c>
      <c r="F7" s="20">
        <v>19</v>
      </c>
      <c r="G7" s="20" t="s">
        <v>670</v>
      </c>
      <c r="H7" s="20">
        <v>98</v>
      </c>
      <c r="I7" s="20">
        <v>1995</v>
      </c>
      <c r="J7" s="26">
        <f>+M7+P7+S7+V7+Y7+AB7+AE7+AH7+AK7</f>
        <v>0</v>
      </c>
      <c r="K7" s="26">
        <f>+N7+Q7+T7+W7+Z7+AC7+AF7+AI7+AL7</f>
        <v>679</v>
      </c>
      <c r="L7" s="26" t="s">
        <v>671</v>
      </c>
      <c r="M7" s="26"/>
      <c r="N7" s="26">
        <v>506</v>
      </c>
      <c r="O7" s="26" t="s">
        <v>671</v>
      </c>
      <c r="P7" s="26"/>
      <c r="Q7" s="26">
        <v>6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 t="s">
        <v>671</v>
      </c>
      <c r="AK7" s="26"/>
      <c r="AL7" s="26">
        <v>167</v>
      </c>
      <c r="AM7" s="20" t="s">
        <v>672</v>
      </c>
      <c r="AN7" s="20" t="s">
        <v>535</v>
      </c>
      <c r="AO7" s="20"/>
    </row>
    <row r="8" spans="2:3" s="70" customFormat="1" ht="13.5" customHeight="1">
      <c r="B8" s="77"/>
      <c r="C8" s="67"/>
    </row>
    <row r="9" spans="2:3" s="70" customFormat="1" ht="13.5" customHeight="1">
      <c r="B9" s="77"/>
      <c r="C9" s="67"/>
    </row>
    <row r="10" spans="2:3" s="70" customFormat="1" ht="13.5" customHeight="1">
      <c r="B10" s="77"/>
      <c r="C10" s="67"/>
    </row>
    <row r="11" spans="2:3" s="70" customFormat="1" ht="13.5" customHeight="1">
      <c r="B11" s="77"/>
      <c r="C11" s="67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  <row r="146" spans="2:3" s="70" customFormat="1" ht="13.5" customHeight="1">
      <c r="B146" s="77"/>
      <c r="C146" s="67"/>
    </row>
    <row r="147" spans="2:3" s="70" customFormat="1" ht="13.5" customHeight="1">
      <c r="B147" s="77"/>
      <c r="C147" s="67"/>
    </row>
    <row r="148" spans="2:3" s="70" customFormat="1" ht="13.5" customHeight="1">
      <c r="B148" s="77"/>
      <c r="C148" s="67"/>
    </row>
    <row r="149" spans="2:3" s="70" customFormat="1" ht="13.5" customHeight="1">
      <c r="B149" s="77"/>
      <c r="C149" s="67"/>
    </row>
    <row r="150" spans="2:3" s="70" customFormat="1" ht="13.5" customHeight="1">
      <c r="B150" s="77"/>
      <c r="C150" s="67"/>
    </row>
    <row r="151" spans="2:3" s="70" customFormat="1" ht="13.5" customHeight="1">
      <c r="B151" s="77"/>
      <c r="C151" s="67"/>
    </row>
    <row r="152" spans="2:3" s="70" customFormat="1" ht="13.5" customHeight="1">
      <c r="B152" s="77"/>
      <c r="C152" s="67"/>
    </row>
    <row r="153" spans="2:3" s="70" customFormat="1" ht="13.5" customHeight="1">
      <c r="B153" s="77"/>
      <c r="C153" s="67"/>
    </row>
    <row r="154" spans="2:3" s="70" customFormat="1" ht="13.5" customHeight="1">
      <c r="B154" s="77"/>
      <c r="C154" s="67"/>
    </row>
    <row r="155" spans="2:3" s="70" customFormat="1" ht="13.5" customHeight="1">
      <c r="B155" s="77"/>
      <c r="C155" s="67"/>
    </row>
    <row r="156" spans="2:3" s="70" customFormat="1" ht="13.5" customHeight="1">
      <c r="B156" s="77"/>
      <c r="C156" s="67"/>
    </row>
    <row r="157" spans="2:3" s="70" customFormat="1" ht="13.5" customHeight="1">
      <c r="B157" s="77"/>
      <c r="C157" s="67"/>
    </row>
    <row r="158" spans="2:3" s="70" customFormat="1" ht="13.5" customHeight="1">
      <c r="B158" s="77"/>
      <c r="C158" s="67"/>
    </row>
    <row r="159" spans="2:3" s="70" customFormat="1" ht="13.5" customHeight="1">
      <c r="B159" s="77"/>
      <c r="C159" s="67"/>
    </row>
    <row r="160" spans="2:3" s="70" customFormat="1" ht="13.5" customHeight="1">
      <c r="B160" s="77"/>
      <c r="C160" s="67"/>
    </row>
    <row r="161" spans="2:3" s="70" customFormat="1" ht="13.5" customHeight="1">
      <c r="B161" s="77"/>
      <c r="C161" s="67"/>
    </row>
    <row r="162" spans="2:3" s="70" customFormat="1" ht="13.5" customHeight="1">
      <c r="B162" s="77"/>
      <c r="C162" s="67"/>
    </row>
    <row r="163" spans="2:3" s="70" customFormat="1" ht="13.5" customHeight="1">
      <c r="B163" s="77"/>
      <c r="C163" s="67"/>
    </row>
    <row r="164" spans="2:3" s="70" customFormat="1" ht="13.5" customHeight="1">
      <c r="B164" s="77"/>
      <c r="C164" s="67"/>
    </row>
    <row r="165" spans="2:3" s="70" customFormat="1" ht="13.5" customHeight="1">
      <c r="B165" s="77"/>
      <c r="C165" s="67"/>
    </row>
    <row r="166" spans="2:3" s="70" customFormat="1" ht="13.5" customHeight="1">
      <c r="B166" s="77"/>
      <c r="C166" s="67"/>
    </row>
    <row r="167" spans="2:3" s="70" customFormat="1" ht="13.5" customHeight="1">
      <c r="B167" s="77"/>
      <c r="C167" s="67"/>
    </row>
    <row r="168" spans="2:3" s="70" customFormat="1" ht="13.5" customHeight="1">
      <c r="B168" s="77"/>
      <c r="C168" s="67"/>
    </row>
    <row r="169" spans="2:3" s="70" customFormat="1" ht="13.5" customHeight="1">
      <c r="B169" s="77"/>
      <c r="C169" s="67"/>
    </row>
    <row r="170" spans="2:3" s="70" customFormat="1" ht="13.5" customHeight="1">
      <c r="B170" s="77"/>
      <c r="C170" s="67"/>
    </row>
    <row r="171" spans="2:3" s="70" customFormat="1" ht="13.5" customHeight="1">
      <c r="B171" s="77"/>
      <c r="C171" s="67"/>
    </row>
    <row r="172" spans="2:3" s="70" customFormat="1" ht="13.5" customHeight="1">
      <c r="B172" s="77"/>
      <c r="C172" s="67"/>
    </row>
    <row r="173" spans="2:3" s="70" customFormat="1" ht="13.5" customHeight="1">
      <c r="B173" s="77"/>
      <c r="C173" s="67"/>
    </row>
    <row r="174" spans="2:3" s="70" customFormat="1" ht="13.5" customHeight="1">
      <c r="B174" s="77"/>
      <c r="C174" s="67"/>
    </row>
    <row r="175" spans="2:3" s="70" customFormat="1" ht="13.5" customHeight="1">
      <c r="B175" s="77"/>
      <c r="C175" s="67"/>
    </row>
    <row r="176" spans="2:3" s="70" customFormat="1" ht="13.5" customHeight="1">
      <c r="B176" s="77"/>
      <c r="C176" s="67"/>
    </row>
    <row r="177" spans="2:3" s="70" customFormat="1" ht="13.5" customHeight="1">
      <c r="B177" s="77"/>
      <c r="C177" s="67"/>
    </row>
    <row r="178" spans="2:3" s="70" customFormat="1" ht="13.5" customHeight="1">
      <c r="B178" s="77"/>
      <c r="C178" s="67"/>
    </row>
    <row r="179" spans="2:3" s="70" customFormat="1" ht="13.5" customHeight="1">
      <c r="B179" s="77"/>
      <c r="C179" s="67"/>
    </row>
    <row r="180" spans="2:3" s="70" customFormat="1" ht="13.5" customHeight="1">
      <c r="B180" s="77"/>
      <c r="C180" s="67"/>
    </row>
    <row r="181" spans="2:3" s="70" customFormat="1" ht="13.5" customHeight="1">
      <c r="B181" s="77"/>
      <c r="C181" s="67"/>
    </row>
    <row r="182" spans="2:3" s="70" customFormat="1" ht="13.5" customHeight="1">
      <c r="B182" s="77"/>
      <c r="C182" s="67"/>
    </row>
    <row r="183" spans="2:3" s="70" customFormat="1" ht="13.5" customHeight="1">
      <c r="B183" s="77"/>
      <c r="C183" s="67"/>
    </row>
    <row r="184" spans="2:3" s="70" customFormat="1" ht="13.5" customHeight="1">
      <c r="B184" s="77"/>
      <c r="C184" s="67"/>
    </row>
    <row r="185" spans="2:3" s="70" customFormat="1" ht="13.5" customHeight="1">
      <c r="B185" s="77"/>
      <c r="C185" s="67"/>
    </row>
    <row r="186" spans="2:3" s="70" customFormat="1" ht="13.5" customHeight="1">
      <c r="B186" s="77"/>
      <c r="C186" s="67"/>
    </row>
    <row r="187" spans="2:3" s="70" customFormat="1" ht="13.5" customHeight="1">
      <c r="B187" s="77"/>
      <c r="C187" s="67"/>
    </row>
    <row r="188" spans="2:3" s="70" customFormat="1" ht="13.5" customHeight="1">
      <c r="B188" s="77"/>
      <c r="C188" s="67"/>
    </row>
    <row r="189" spans="2:3" s="70" customFormat="1" ht="13.5" customHeight="1">
      <c r="B189" s="77"/>
      <c r="C189" s="67"/>
    </row>
    <row r="190" spans="2:3" s="70" customFormat="1" ht="13.5" customHeight="1">
      <c r="B190" s="77"/>
      <c r="C190" s="67"/>
    </row>
    <row r="191" spans="2:3" s="70" customFormat="1" ht="13.5" customHeight="1">
      <c r="B191" s="77"/>
      <c r="C191" s="67"/>
    </row>
    <row r="192" spans="2:3" s="70" customFormat="1" ht="13.5" customHeight="1">
      <c r="B192" s="77"/>
      <c r="C192" s="67"/>
    </row>
    <row r="193" spans="2:3" s="70" customFormat="1" ht="13.5" customHeight="1">
      <c r="B193" s="77"/>
      <c r="C193" s="67"/>
    </row>
    <row r="194" spans="2:3" s="70" customFormat="1" ht="13.5" customHeight="1">
      <c r="B194" s="77"/>
      <c r="C194" s="67"/>
    </row>
    <row r="195" spans="2:3" s="70" customFormat="1" ht="13.5" customHeight="1">
      <c r="B195" s="77"/>
      <c r="C195" s="67"/>
    </row>
    <row r="196" spans="2:3" s="70" customFormat="1" ht="13.5" customHeight="1">
      <c r="B196" s="77"/>
      <c r="C196" s="67"/>
    </row>
    <row r="197" spans="2:3" s="70" customFormat="1" ht="13.5" customHeight="1">
      <c r="B197" s="77"/>
      <c r="C197" s="67"/>
    </row>
    <row r="198" spans="2:3" s="70" customFormat="1" ht="13.5" customHeight="1">
      <c r="B198" s="77"/>
      <c r="C198" s="67"/>
    </row>
    <row r="199" spans="2:3" s="70" customFormat="1" ht="13.5" customHeight="1">
      <c r="B199" s="77"/>
      <c r="C199" s="67"/>
    </row>
    <row r="200" spans="2:3" s="70" customFormat="1" ht="13.5" customHeight="1">
      <c r="B200" s="77"/>
      <c r="C200" s="67"/>
    </row>
    <row r="201" spans="2:3" s="70" customFormat="1" ht="13.5" customHeight="1">
      <c r="B201" s="77"/>
      <c r="C201" s="67"/>
    </row>
    <row r="202" spans="2:3" s="70" customFormat="1" ht="13.5" customHeight="1">
      <c r="B202" s="77"/>
      <c r="C202" s="67"/>
    </row>
    <row r="203" spans="2:3" s="70" customFormat="1" ht="13.5" customHeight="1">
      <c r="B203" s="77"/>
      <c r="C203" s="67"/>
    </row>
    <row r="204" spans="2:3" s="70" customFormat="1" ht="13.5" customHeight="1">
      <c r="B204" s="77"/>
      <c r="C204" s="67"/>
    </row>
    <row r="205" spans="2:3" s="70" customFormat="1" ht="13.5" customHeight="1">
      <c r="B205" s="77"/>
      <c r="C205" s="67"/>
    </row>
    <row r="206" spans="2:3" s="70" customFormat="1" ht="13.5" customHeight="1">
      <c r="B206" s="77"/>
      <c r="C206" s="67"/>
    </row>
    <row r="207" spans="2:3" s="70" customFormat="1" ht="13.5" customHeight="1">
      <c r="B207" s="77"/>
      <c r="C207" s="67"/>
    </row>
    <row r="208" spans="2:3" s="70" customFormat="1" ht="13.5" customHeight="1">
      <c r="B208" s="77"/>
      <c r="C208" s="67"/>
    </row>
    <row r="209" spans="2:3" s="70" customFormat="1" ht="13.5" customHeight="1">
      <c r="B209" s="77"/>
      <c r="C209" s="67"/>
    </row>
    <row r="210" spans="2:3" s="70" customFormat="1" ht="13.5" customHeight="1">
      <c r="B210" s="77"/>
      <c r="C210" s="67"/>
    </row>
    <row r="211" spans="2:3" s="70" customFormat="1" ht="13.5" customHeight="1">
      <c r="B211" s="77"/>
      <c r="C211" s="67"/>
    </row>
    <row r="212" spans="2:3" s="70" customFormat="1" ht="13.5" customHeight="1">
      <c r="B212" s="77"/>
      <c r="C212" s="67"/>
    </row>
    <row r="213" spans="2:3" s="70" customFormat="1" ht="13.5" customHeight="1">
      <c r="B213" s="77"/>
      <c r="C213" s="67"/>
    </row>
    <row r="214" spans="2:3" s="70" customFormat="1" ht="13.5" customHeight="1">
      <c r="B214" s="77"/>
      <c r="C214" s="67"/>
    </row>
    <row r="215" spans="2:3" s="70" customFormat="1" ht="13.5" customHeight="1">
      <c r="B215" s="77"/>
      <c r="C215" s="67"/>
    </row>
    <row r="216" spans="2:3" s="70" customFormat="1" ht="13.5" customHeight="1">
      <c r="B216" s="77"/>
      <c r="C216" s="67"/>
    </row>
    <row r="217" spans="2:3" s="70" customFormat="1" ht="13.5" customHeight="1">
      <c r="B217" s="77"/>
      <c r="C217" s="67"/>
    </row>
    <row r="218" spans="2:3" s="70" customFormat="1" ht="13.5" customHeight="1">
      <c r="B218" s="77"/>
      <c r="C218" s="67"/>
    </row>
    <row r="219" spans="2:3" s="70" customFormat="1" ht="13.5" customHeight="1">
      <c r="B219" s="77"/>
      <c r="C219" s="67"/>
    </row>
    <row r="220" spans="2:3" s="70" customFormat="1" ht="13.5" customHeight="1">
      <c r="B220" s="77"/>
      <c r="C220" s="67"/>
    </row>
    <row r="221" spans="2:3" s="70" customFormat="1" ht="13.5" customHeight="1">
      <c r="B221" s="77"/>
      <c r="C221" s="67"/>
    </row>
    <row r="222" spans="2:3" s="70" customFormat="1" ht="13.5" customHeight="1">
      <c r="B222" s="77"/>
      <c r="C222" s="67"/>
    </row>
    <row r="223" spans="2:3" s="70" customFormat="1" ht="13.5" customHeight="1">
      <c r="B223" s="77"/>
      <c r="C223" s="67"/>
    </row>
    <row r="224" spans="2:3" s="70" customFormat="1" ht="13.5" customHeight="1">
      <c r="B224" s="77"/>
      <c r="C224" s="67"/>
    </row>
    <row r="225" spans="2:3" s="70" customFormat="1" ht="13.5" customHeight="1">
      <c r="B225" s="77"/>
      <c r="C225" s="67"/>
    </row>
    <row r="226" spans="2:3" s="70" customFormat="1" ht="13.5" customHeight="1">
      <c r="B226" s="77"/>
      <c r="C226" s="67"/>
    </row>
    <row r="227" spans="2:3" s="70" customFormat="1" ht="13.5" customHeight="1">
      <c r="B227" s="77"/>
      <c r="C227" s="67"/>
    </row>
    <row r="228" spans="2:3" s="70" customFormat="1" ht="13.5" customHeight="1">
      <c r="B228" s="77"/>
      <c r="C228" s="67"/>
    </row>
    <row r="229" spans="2:3" s="70" customFormat="1" ht="13.5" customHeight="1">
      <c r="B229" s="77"/>
      <c r="C229" s="67"/>
    </row>
    <row r="230" spans="2:3" s="70" customFormat="1" ht="13.5" customHeight="1">
      <c r="B230" s="77"/>
      <c r="C230" s="67"/>
    </row>
    <row r="231" spans="2:3" s="70" customFormat="1" ht="13.5" customHeight="1">
      <c r="B231" s="77"/>
      <c r="C231" s="67"/>
    </row>
    <row r="232" spans="2:3" s="70" customFormat="1" ht="13.5" customHeight="1">
      <c r="B232" s="77"/>
      <c r="C232" s="67"/>
    </row>
    <row r="233" spans="2:3" s="70" customFormat="1" ht="13.5" customHeight="1">
      <c r="B233" s="77"/>
      <c r="C233" s="67"/>
    </row>
    <row r="234" spans="2:3" s="70" customFormat="1" ht="13.5" customHeight="1">
      <c r="B234" s="77"/>
      <c r="C234" s="67"/>
    </row>
    <row r="235" spans="2:3" s="70" customFormat="1" ht="13.5" customHeight="1">
      <c r="B235" s="77"/>
      <c r="C235" s="67"/>
    </row>
    <row r="236" spans="2:3" s="70" customFormat="1" ht="13.5" customHeight="1">
      <c r="B236" s="77"/>
      <c r="C236" s="67"/>
    </row>
    <row r="237" spans="2:3" s="70" customFormat="1" ht="13.5" customHeight="1">
      <c r="B237" s="77"/>
      <c r="C237" s="67"/>
    </row>
    <row r="238" spans="2:3" s="70" customFormat="1" ht="13.5" customHeight="1">
      <c r="B238" s="77"/>
      <c r="C238" s="67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237"/>
  <sheetViews>
    <sheetView zoomScalePageLayoutView="0" workbookViewId="0" topLeftCell="A1">
      <pane xSplit="3" ySplit="6" topLeftCell="D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C9" sqref="C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673</v>
      </c>
      <c r="V1" s="6"/>
    </row>
    <row r="2" spans="1:38" s="5" customFormat="1" ht="13.5" customHeight="1">
      <c r="A2" s="88" t="s">
        <v>674</v>
      </c>
      <c r="B2" s="145" t="s">
        <v>675</v>
      </c>
      <c r="C2" s="88" t="s">
        <v>676</v>
      </c>
      <c r="D2" s="88" t="s">
        <v>677</v>
      </c>
      <c r="E2" s="88" t="s">
        <v>678</v>
      </c>
      <c r="F2" s="88" t="s">
        <v>679</v>
      </c>
      <c r="G2" s="88" t="s">
        <v>8</v>
      </c>
      <c r="H2" s="88" t="s">
        <v>7</v>
      </c>
      <c r="I2" s="88" t="s">
        <v>6</v>
      </c>
      <c r="J2" s="88" t="s">
        <v>680</v>
      </c>
      <c r="K2" s="88" t="s">
        <v>5</v>
      </c>
      <c r="L2" s="88" t="s">
        <v>681</v>
      </c>
      <c r="M2" s="85" t="s">
        <v>4</v>
      </c>
      <c r="N2" s="85" t="s">
        <v>3</v>
      </c>
      <c r="O2" s="88" t="s">
        <v>682</v>
      </c>
      <c r="P2" s="88" t="s">
        <v>2</v>
      </c>
      <c r="Q2" s="88" t="s">
        <v>683</v>
      </c>
      <c r="R2" s="88" t="s">
        <v>684</v>
      </c>
      <c r="S2" s="88" t="s">
        <v>1</v>
      </c>
      <c r="T2" s="88" t="s">
        <v>0</v>
      </c>
      <c r="U2" s="88" t="s">
        <v>685</v>
      </c>
      <c r="V2" s="88" t="s">
        <v>686</v>
      </c>
      <c r="W2" s="88" t="s">
        <v>687</v>
      </c>
      <c r="X2" s="108" t="s">
        <v>688</v>
      </c>
      <c r="Y2" s="109"/>
      <c r="Z2" s="110"/>
      <c r="AA2" s="108" t="s">
        <v>689</v>
      </c>
      <c r="AB2" s="109"/>
      <c r="AC2" s="109"/>
      <c r="AD2" s="109"/>
      <c r="AE2" s="109"/>
      <c r="AF2" s="110"/>
      <c r="AG2" s="88" t="s">
        <v>690</v>
      </c>
      <c r="AH2" s="108" t="s">
        <v>691</v>
      </c>
      <c r="AI2" s="109"/>
      <c r="AJ2" s="109"/>
      <c r="AK2" s="109"/>
      <c r="AL2" s="110"/>
    </row>
    <row r="3" spans="1:38" s="5" customFormat="1" ht="13.5" customHeight="1">
      <c r="A3" s="89"/>
      <c r="B3" s="146"/>
      <c r="C3" s="89"/>
      <c r="D3" s="89"/>
      <c r="E3" s="89"/>
      <c r="F3" s="89"/>
      <c r="G3" s="149"/>
      <c r="H3" s="149"/>
      <c r="I3" s="149"/>
      <c r="J3" s="89"/>
      <c r="K3" s="89"/>
      <c r="L3" s="89"/>
      <c r="M3" s="87"/>
      <c r="N3" s="87"/>
      <c r="O3" s="89"/>
      <c r="P3" s="89"/>
      <c r="Q3" s="89"/>
      <c r="R3" s="89"/>
      <c r="S3" s="89"/>
      <c r="T3" s="149"/>
      <c r="U3" s="89"/>
      <c r="V3" s="89"/>
      <c r="W3" s="89"/>
      <c r="X3" s="116"/>
      <c r="Y3" s="171"/>
      <c r="Z3" s="117"/>
      <c r="AA3" s="116"/>
      <c r="AB3" s="171"/>
      <c r="AC3" s="171"/>
      <c r="AD3" s="171"/>
      <c r="AE3" s="171"/>
      <c r="AF3" s="117"/>
      <c r="AG3" s="89"/>
      <c r="AH3" s="116"/>
      <c r="AI3" s="171"/>
      <c r="AJ3" s="171"/>
      <c r="AK3" s="171"/>
      <c r="AL3" s="117"/>
    </row>
    <row r="4" spans="1:38" s="5" customFormat="1" ht="18.75" customHeight="1">
      <c r="A4" s="89"/>
      <c r="B4" s="146"/>
      <c r="C4" s="89"/>
      <c r="D4" s="89"/>
      <c r="E4" s="89"/>
      <c r="F4" s="89"/>
      <c r="G4" s="149"/>
      <c r="H4" s="149"/>
      <c r="I4" s="149"/>
      <c r="J4" s="89"/>
      <c r="K4" s="89"/>
      <c r="L4" s="89"/>
      <c r="M4" s="87"/>
      <c r="N4" s="87"/>
      <c r="O4" s="89"/>
      <c r="P4" s="89"/>
      <c r="Q4" s="89"/>
      <c r="R4" s="89"/>
      <c r="S4" s="89"/>
      <c r="T4" s="149"/>
      <c r="U4" s="89"/>
      <c r="V4" s="89"/>
      <c r="W4" s="89"/>
      <c r="X4" s="88" t="s">
        <v>692</v>
      </c>
      <c r="Y4" s="88" t="s">
        <v>693</v>
      </c>
      <c r="Z4" s="88" t="s">
        <v>694</v>
      </c>
      <c r="AA4" s="88" t="s">
        <v>695</v>
      </c>
      <c r="AB4" s="88" t="s">
        <v>696</v>
      </c>
      <c r="AC4" s="88" t="s">
        <v>697</v>
      </c>
      <c r="AD4" s="88" t="s">
        <v>698</v>
      </c>
      <c r="AE4" s="88" t="s">
        <v>699</v>
      </c>
      <c r="AF4" s="88" t="s">
        <v>700</v>
      </c>
      <c r="AG4" s="89"/>
      <c r="AH4" s="88" t="s">
        <v>701</v>
      </c>
      <c r="AI4" s="88" t="s">
        <v>702</v>
      </c>
      <c r="AJ4" s="88" t="s">
        <v>703</v>
      </c>
      <c r="AK4" s="88" t="s">
        <v>704</v>
      </c>
      <c r="AL4" s="88" t="s">
        <v>705</v>
      </c>
    </row>
    <row r="5" spans="1:38" s="5" customFormat="1" ht="26.25" customHeight="1">
      <c r="A5" s="89"/>
      <c r="B5" s="146"/>
      <c r="C5" s="89"/>
      <c r="D5" s="89"/>
      <c r="E5" s="89"/>
      <c r="F5" s="89"/>
      <c r="G5" s="149"/>
      <c r="H5" s="149"/>
      <c r="I5" s="149"/>
      <c r="J5" s="89"/>
      <c r="K5" s="89"/>
      <c r="L5" s="89"/>
      <c r="M5" s="87"/>
      <c r="N5" s="87"/>
      <c r="O5" s="89"/>
      <c r="P5" s="89"/>
      <c r="Q5" s="89"/>
      <c r="R5" s="89"/>
      <c r="S5" s="89"/>
      <c r="T5" s="14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s="17" customFormat="1" ht="13.5" customHeight="1">
      <c r="A6" s="90"/>
      <c r="B6" s="147"/>
      <c r="C6" s="90"/>
      <c r="D6" s="90"/>
      <c r="E6" s="90"/>
      <c r="F6" s="90"/>
      <c r="G6" s="34" t="s">
        <v>706</v>
      </c>
      <c r="H6" s="34" t="s">
        <v>707</v>
      </c>
      <c r="I6" s="34" t="s">
        <v>708</v>
      </c>
      <c r="J6" s="90"/>
      <c r="K6" s="90"/>
      <c r="L6" s="90"/>
      <c r="M6" s="48" t="s">
        <v>709</v>
      </c>
      <c r="N6" s="48" t="s">
        <v>708</v>
      </c>
      <c r="O6" s="90"/>
      <c r="P6" s="90"/>
      <c r="Q6" s="90"/>
      <c r="R6" s="90"/>
      <c r="S6" s="90"/>
      <c r="T6" s="148"/>
      <c r="U6" s="90"/>
      <c r="V6" s="34" t="s">
        <v>710</v>
      </c>
      <c r="W6" s="90"/>
      <c r="X6" s="90"/>
      <c r="Y6" s="90"/>
      <c r="Z6" s="90"/>
      <c r="AA6" s="34" t="s">
        <v>711</v>
      </c>
      <c r="AB6" s="34" t="s">
        <v>711</v>
      </c>
      <c r="AC6" s="34" t="s">
        <v>711</v>
      </c>
      <c r="AD6" s="34" t="s">
        <v>711</v>
      </c>
      <c r="AE6" s="34" t="s">
        <v>711</v>
      </c>
      <c r="AF6" s="34" t="s">
        <v>711</v>
      </c>
      <c r="AG6" s="90"/>
      <c r="AH6" s="34" t="s">
        <v>712</v>
      </c>
      <c r="AI6" s="34" t="s">
        <v>710</v>
      </c>
      <c r="AJ6" s="34" t="s">
        <v>713</v>
      </c>
      <c r="AK6" s="34"/>
      <c r="AL6" s="34" t="s">
        <v>714</v>
      </c>
    </row>
    <row r="7" spans="1:38" s="73" customFormat="1" ht="30" customHeight="1">
      <c r="A7" s="18" t="s">
        <v>715</v>
      </c>
      <c r="B7" s="19" t="s">
        <v>716</v>
      </c>
      <c r="C7" s="18" t="s">
        <v>717</v>
      </c>
      <c r="D7" s="18" t="s">
        <v>718</v>
      </c>
      <c r="E7" s="18"/>
      <c r="F7" s="18" t="s">
        <v>719</v>
      </c>
      <c r="G7" s="18">
        <v>14773</v>
      </c>
      <c r="H7" s="18">
        <v>13052</v>
      </c>
      <c r="I7" s="18">
        <v>252188</v>
      </c>
      <c r="J7" s="18" t="s">
        <v>720</v>
      </c>
      <c r="K7" s="18" t="s">
        <v>721</v>
      </c>
      <c r="L7" s="18">
        <v>1995</v>
      </c>
      <c r="M7" s="36">
        <v>49900</v>
      </c>
      <c r="N7" s="36">
        <v>591919</v>
      </c>
      <c r="O7" s="18">
        <v>2023</v>
      </c>
      <c r="P7" s="18" t="s">
        <v>722</v>
      </c>
      <c r="Q7" s="18" t="s">
        <v>723</v>
      </c>
      <c r="R7" s="18" t="s">
        <v>724</v>
      </c>
      <c r="S7" s="18" t="s">
        <v>725</v>
      </c>
      <c r="T7" s="18"/>
      <c r="U7" s="18" t="s">
        <v>726</v>
      </c>
      <c r="V7" s="18">
        <v>99</v>
      </c>
      <c r="W7" s="18" t="s">
        <v>727</v>
      </c>
      <c r="X7" s="18" t="s">
        <v>728</v>
      </c>
      <c r="Y7" s="18" t="s">
        <v>729</v>
      </c>
      <c r="Z7" s="18" t="s">
        <v>730</v>
      </c>
      <c r="AA7" s="18">
        <v>13.3</v>
      </c>
      <c r="AB7" s="18">
        <v>2.1</v>
      </c>
      <c r="AC7" s="18">
        <v>21</v>
      </c>
      <c r="AD7" s="18">
        <v>6</v>
      </c>
      <c r="AE7" s="18"/>
      <c r="AF7" s="18">
        <v>1.8</v>
      </c>
      <c r="AG7" s="18" t="s">
        <v>731</v>
      </c>
      <c r="AH7" s="18"/>
      <c r="AI7" s="18"/>
      <c r="AJ7" s="18"/>
      <c r="AK7" s="18"/>
      <c r="AL7" s="18"/>
    </row>
    <row r="8" spans="1:38" s="66" customFormat="1" ht="30" customHeight="1">
      <c r="A8" s="18" t="s">
        <v>715</v>
      </c>
      <c r="B8" s="19" t="s">
        <v>716</v>
      </c>
      <c r="C8" s="18" t="s">
        <v>732</v>
      </c>
      <c r="D8" s="18" t="s">
        <v>718</v>
      </c>
      <c r="E8" s="18"/>
      <c r="F8" s="18" t="s">
        <v>733</v>
      </c>
      <c r="G8" s="18">
        <v>0</v>
      </c>
      <c r="H8" s="18">
        <v>0</v>
      </c>
      <c r="I8" s="18"/>
      <c r="J8" s="18" t="s">
        <v>734</v>
      </c>
      <c r="K8" s="18" t="s">
        <v>721</v>
      </c>
      <c r="L8" s="18">
        <v>1981</v>
      </c>
      <c r="M8" s="36">
        <v>43700</v>
      </c>
      <c r="N8" s="36">
        <v>576400</v>
      </c>
      <c r="O8" s="18">
        <v>1995</v>
      </c>
      <c r="P8" s="18" t="s">
        <v>735</v>
      </c>
      <c r="Q8" s="18" t="s">
        <v>736</v>
      </c>
      <c r="R8" s="18" t="s">
        <v>724</v>
      </c>
      <c r="S8" s="18" t="s">
        <v>737</v>
      </c>
      <c r="T8" s="18" t="s">
        <v>738</v>
      </c>
      <c r="U8" s="18" t="s">
        <v>739</v>
      </c>
      <c r="V8" s="18"/>
      <c r="W8" s="18" t="s">
        <v>727</v>
      </c>
      <c r="X8" s="18" t="s">
        <v>728</v>
      </c>
      <c r="Y8" s="18"/>
      <c r="Z8" s="18"/>
      <c r="AA8" s="18">
        <v>4.6</v>
      </c>
      <c r="AB8" s="18">
        <v>1.5</v>
      </c>
      <c r="AC8" s="18">
        <v>15</v>
      </c>
      <c r="AD8" s="18">
        <v>8.4</v>
      </c>
      <c r="AE8" s="18"/>
      <c r="AF8" s="18">
        <v>18.2</v>
      </c>
      <c r="AG8" s="18" t="s">
        <v>731</v>
      </c>
      <c r="AH8" s="18"/>
      <c r="AI8" s="18"/>
      <c r="AJ8" s="18"/>
      <c r="AK8" s="18"/>
      <c r="AL8" s="18"/>
    </row>
    <row r="9" spans="1:38" s="66" customFormat="1" ht="30" customHeight="1">
      <c r="A9" s="18" t="s">
        <v>715</v>
      </c>
      <c r="B9" s="19" t="s">
        <v>740</v>
      </c>
      <c r="C9" s="18" t="s">
        <v>741</v>
      </c>
      <c r="D9" s="18" t="s">
        <v>742</v>
      </c>
      <c r="E9" s="18"/>
      <c r="F9" s="18" t="s">
        <v>743</v>
      </c>
      <c r="G9" s="18">
        <v>0</v>
      </c>
      <c r="H9" s="18">
        <v>0</v>
      </c>
      <c r="I9" s="18">
        <v>0</v>
      </c>
      <c r="J9" s="18" t="s">
        <v>744</v>
      </c>
      <c r="K9" s="18" t="s">
        <v>721</v>
      </c>
      <c r="L9" s="18">
        <v>1973</v>
      </c>
      <c r="M9" s="36">
        <v>1139</v>
      </c>
      <c r="N9" s="36">
        <v>5126</v>
      </c>
      <c r="O9" s="18">
        <v>1987</v>
      </c>
      <c r="P9" s="18" t="s">
        <v>745</v>
      </c>
      <c r="Q9" s="18" t="s">
        <v>746</v>
      </c>
      <c r="R9" s="18" t="s">
        <v>747</v>
      </c>
      <c r="S9" s="18" t="s">
        <v>737</v>
      </c>
      <c r="T9" s="18" t="s">
        <v>748</v>
      </c>
      <c r="U9" s="18" t="s">
        <v>739</v>
      </c>
      <c r="V9" s="18"/>
      <c r="W9" s="18" t="s">
        <v>749</v>
      </c>
      <c r="X9" s="18"/>
      <c r="Y9" s="18"/>
      <c r="Z9" s="18"/>
      <c r="AA9" s="18"/>
      <c r="AB9" s="18"/>
      <c r="AC9" s="18"/>
      <c r="AD9" s="18"/>
      <c r="AE9" s="18"/>
      <c r="AF9" s="18"/>
      <c r="AG9" s="18" t="s">
        <v>731</v>
      </c>
      <c r="AH9" s="18"/>
      <c r="AI9" s="18"/>
      <c r="AJ9" s="18"/>
      <c r="AK9" s="18"/>
      <c r="AL9" s="18"/>
    </row>
    <row r="10" spans="1:38" s="66" customFormat="1" ht="30" customHeight="1">
      <c r="A10" s="18" t="s">
        <v>715</v>
      </c>
      <c r="B10" s="19" t="s">
        <v>750</v>
      </c>
      <c r="C10" s="18" t="s">
        <v>751</v>
      </c>
      <c r="D10" s="18" t="s">
        <v>752</v>
      </c>
      <c r="E10" s="18"/>
      <c r="F10" s="18" t="s">
        <v>753</v>
      </c>
      <c r="G10" s="18"/>
      <c r="H10" s="18">
        <v>0</v>
      </c>
      <c r="I10" s="18">
        <v>0</v>
      </c>
      <c r="J10" s="18" t="s">
        <v>754</v>
      </c>
      <c r="K10" s="18" t="s">
        <v>721</v>
      </c>
      <c r="L10" s="18">
        <v>1976</v>
      </c>
      <c r="M10" s="36">
        <v>5500</v>
      </c>
      <c r="N10" s="36">
        <v>10500</v>
      </c>
      <c r="O10" s="18">
        <v>1977</v>
      </c>
      <c r="P10" s="18" t="s">
        <v>745</v>
      </c>
      <c r="Q10" s="18" t="s">
        <v>755</v>
      </c>
      <c r="R10" s="18" t="s">
        <v>756</v>
      </c>
      <c r="S10" s="18" t="s">
        <v>737</v>
      </c>
      <c r="T10" s="18"/>
      <c r="U10" s="18" t="s">
        <v>739</v>
      </c>
      <c r="V10" s="18"/>
      <c r="W10" s="18" t="s">
        <v>727</v>
      </c>
      <c r="X10" s="18" t="s">
        <v>757</v>
      </c>
      <c r="Y10" s="18" t="s">
        <v>729</v>
      </c>
      <c r="Z10" s="18" t="s">
        <v>730</v>
      </c>
      <c r="AA10" s="18">
        <v>9.9</v>
      </c>
      <c r="AB10" s="18">
        <v>0.4</v>
      </c>
      <c r="AC10" s="18">
        <v>10.2</v>
      </c>
      <c r="AD10" s="18">
        <v>0.4</v>
      </c>
      <c r="AE10" s="18">
        <v>38.8</v>
      </c>
      <c r="AF10" s="18">
        <v>30.3</v>
      </c>
      <c r="AG10" s="18" t="s">
        <v>731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715</v>
      </c>
      <c r="B11" s="19" t="s">
        <v>750</v>
      </c>
      <c r="C11" s="18" t="s">
        <v>758</v>
      </c>
      <c r="D11" s="18" t="s">
        <v>752</v>
      </c>
      <c r="E11" s="18"/>
      <c r="F11" s="18" t="s">
        <v>759</v>
      </c>
      <c r="G11" s="18"/>
      <c r="H11" s="18">
        <v>0</v>
      </c>
      <c r="I11" s="18">
        <v>0</v>
      </c>
      <c r="J11" s="18" t="s">
        <v>754</v>
      </c>
      <c r="K11" s="18" t="s">
        <v>721</v>
      </c>
      <c r="L11" s="18">
        <v>1977</v>
      </c>
      <c r="M11" s="36">
        <v>14500</v>
      </c>
      <c r="N11" s="36">
        <v>116000</v>
      </c>
      <c r="O11" s="18">
        <v>1982</v>
      </c>
      <c r="P11" s="18" t="s">
        <v>745</v>
      </c>
      <c r="Q11" s="18" t="s">
        <v>755</v>
      </c>
      <c r="R11" s="18" t="s">
        <v>756</v>
      </c>
      <c r="S11" s="18" t="s">
        <v>737</v>
      </c>
      <c r="T11" s="18"/>
      <c r="U11" s="18" t="s">
        <v>739</v>
      </c>
      <c r="V11" s="18"/>
      <c r="W11" s="18" t="s">
        <v>727</v>
      </c>
      <c r="X11" s="18" t="s">
        <v>757</v>
      </c>
      <c r="Y11" s="18" t="s">
        <v>729</v>
      </c>
      <c r="Z11" s="18" t="s">
        <v>730</v>
      </c>
      <c r="AA11" s="18">
        <v>9.9</v>
      </c>
      <c r="AB11" s="18">
        <v>0.4</v>
      </c>
      <c r="AC11" s="18">
        <v>10.2</v>
      </c>
      <c r="AD11" s="18">
        <v>0.4</v>
      </c>
      <c r="AE11" s="18">
        <v>38.8</v>
      </c>
      <c r="AF11" s="18">
        <v>30.3</v>
      </c>
      <c r="AG11" s="18" t="s">
        <v>731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715</v>
      </c>
      <c r="B12" s="19" t="s">
        <v>750</v>
      </c>
      <c r="C12" s="18" t="s">
        <v>760</v>
      </c>
      <c r="D12" s="18" t="s">
        <v>752</v>
      </c>
      <c r="E12" s="18"/>
      <c r="F12" s="18" t="s">
        <v>761</v>
      </c>
      <c r="G12" s="18"/>
      <c r="H12" s="18">
        <v>0</v>
      </c>
      <c r="I12" s="18">
        <v>0</v>
      </c>
      <c r="J12" s="18" t="s">
        <v>754</v>
      </c>
      <c r="K12" s="18" t="s">
        <v>721</v>
      </c>
      <c r="L12" s="18">
        <v>1978</v>
      </c>
      <c r="M12" s="18">
        <v>34000</v>
      </c>
      <c r="N12" s="18">
        <v>291000</v>
      </c>
      <c r="O12" s="18">
        <v>1983</v>
      </c>
      <c r="P12" s="18" t="s">
        <v>745</v>
      </c>
      <c r="Q12" s="18" t="s">
        <v>755</v>
      </c>
      <c r="R12" s="18" t="s">
        <v>756</v>
      </c>
      <c r="S12" s="18" t="s">
        <v>737</v>
      </c>
      <c r="T12" s="18"/>
      <c r="U12" s="18" t="s">
        <v>739</v>
      </c>
      <c r="V12" s="18"/>
      <c r="W12" s="18" t="s">
        <v>727</v>
      </c>
      <c r="X12" s="18" t="s">
        <v>757</v>
      </c>
      <c r="Y12" s="18" t="s">
        <v>729</v>
      </c>
      <c r="Z12" s="18" t="s">
        <v>730</v>
      </c>
      <c r="AA12" s="18">
        <v>9.9</v>
      </c>
      <c r="AB12" s="18">
        <v>0.4</v>
      </c>
      <c r="AC12" s="18">
        <v>10.2</v>
      </c>
      <c r="AD12" s="18">
        <v>0.4</v>
      </c>
      <c r="AE12" s="18">
        <v>38.8</v>
      </c>
      <c r="AF12" s="18">
        <v>30.3</v>
      </c>
      <c r="AG12" s="18" t="s">
        <v>731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715</v>
      </c>
      <c r="B13" s="19" t="s">
        <v>750</v>
      </c>
      <c r="C13" s="18" t="s">
        <v>762</v>
      </c>
      <c r="D13" s="18" t="s">
        <v>752</v>
      </c>
      <c r="E13" s="18"/>
      <c r="F13" s="18" t="s">
        <v>763</v>
      </c>
      <c r="G13" s="18"/>
      <c r="H13" s="18">
        <v>0</v>
      </c>
      <c r="I13" s="18">
        <v>0</v>
      </c>
      <c r="J13" s="18" t="s">
        <v>754</v>
      </c>
      <c r="K13" s="18" t="s">
        <v>721</v>
      </c>
      <c r="L13" s="18">
        <v>1982</v>
      </c>
      <c r="M13" s="18">
        <v>15000</v>
      </c>
      <c r="N13" s="18">
        <v>63000</v>
      </c>
      <c r="O13" s="18">
        <v>1990</v>
      </c>
      <c r="P13" s="18" t="s">
        <v>745</v>
      </c>
      <c r="Q13" s="18" t="s">
        <v>755</v>
      </c>
      <c r="R13" s="18" t="s">
        <v>756</v>
      </c>
      <c r="S13" s="18" t="s">
        <v>737</v>
      </c>
      <c r="T13" s="18"/>
      <c r="U13" s="18" t="s">
        <v>739</v>
      </c>
      <c r="V13" s="18"/>
      <c r="W13" s="18" t="s">
        <v>727</v>
      </c>
      <c r="X13" s="18" t="s">
        <v>757</v>
      </c>
      <c r="Y13" s="18" t="s">
        <v>729</v>
      </c>
      <c r="Z13" s="18" t="s">
        <v>730</v>
      </c>
      <c r="AA13" s="18">
        <v>9.9</v>
      </c>
      <c r="AB13" s="18">
        <v>0.4</v>
      </c>
      <c r="AC13" s="18">
        <v>10.2</v>
      </c>
      <c r="AD13" s="18">
        <v>0.4</v>
      </c>
      <c r="AE13" s="18">
        <v>38.8</v>
      </c>
      <c r="AF13" s="18">
        <v>30.3</v>
      </c>
      <c r="AG13" s="18" t="s">
        <v>731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715</v>
      </c>
      <c r="B14" s="19" t="s">
        <v>750</v>
      </c>
      <c r="C14" s="18" t="s">
        <v>764</v>
      </c>
      <c r="D14" s="18" t="s">
        <v>752</v>
      </c>
      <c r="E14" s="18"/>
      <c r="F14" s="18" t="s">
        <v>765</v>
      </c>
      <c r="G14" s="18"/>
      <c r="H14" s="18">
        <v>0</v>
      </c>
      <c r="I14" s="18">
        <v>0</v>
      </c>
      <c r="J14" s="18" t="s">
        <v>754</v>
      </c>
      <c r="K14" s="18" t="s">
        <v>721</v>
      </c>
      <c r="L14" s="18">
        <v>1990</v>
      </c>
      <c r="M14" s="18">
        <v>20000</v>
      </c>
      <c r="N14" s="18">
        <v>160000</v>
      </c>
      <c r="O14" s="18">
        <v>2007</v>
      </c>
      <c r="P14" s="18" t="s">
        <v>766</v>
      </c>
      <c r="Q14" s="18" t="s">
        <v>755</v>
      </c>
      <c r="R14" s="18" t="s">
        <v>756</v>
      </c>
      <c r="S14" s="18" t="s">
        <v>737</v>
      </c>
      <c r="T14" s="18"/>
      <c r="U14" s="18" t="s">
        <v>739</v>
      </c>
      <c r="V14" s="18"/>
      <c r="W14" s="18" t="s">
        <v>727</v>
      </c>
      <c r="X14" s="18" t="s">
        <v>757</v>
      </c>
      <c r="Y14" s="18" t="s">
        <v>729</v>
      </c>
      <c r="Z14" s="18" t="s">
        <v>730</v>
      </c>
      <c r="AA14" s="18">
        <v>11.6</v>
      </c>
      <c r="AB14" s="18">
        <v>2.2</v>
      </c>
      <c r="AC14" s="18">
        <v>68.1</v>
      </c>
      <c r="AD14" s="18">
        <v>10.7</v>
      </c>
      <c r="AE14" s="18">
        <v>59</v>
      </c>
      <c r="AF14" s="18">
        <v>41.8</v>
      </c>
      <c r="AG14" s="18" t="s">
        <v>731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715</v>
      </c>
      <c r="B15" s="19" t="s">
        <v>750</v>
      </c>
      <c r="C15" s="18" t="s">
        <v>767</v>
      </c>
      <c r="D15" s="18" t="s">
        <v>752</v>
      </c>
      <c r="E15" s="18"/>
      <c r="F15" s="18" t="s">
        <v>768</v>
      </c>
      <c r="G15" s="18"/>
      <c r="H15" s="18">
        <v>0</v>
      </c>
      <c r="I15" s="18">
        <v>0</v>
      </c>
      <c r="J15" s="18" t="s">
        <v>754</v>
      </c>
      <c r="K15" s="18" t="s">
        <v>721</v>
      </c>
      <c r="L15" s="18">
        <v>1984</v>
      </c>
      <c r="M15" s="18">
        <v>50000</v>
      </c>
      <c r="N15" s="18">
        <v>280000</v>
      </c>
      <c r="O15" s="18">
        <v>1993</v>
      </c>
      <c r="P15" s="18" t="s">
        <v>766</v>
      </c>
      <c r="Q15" s="18" t="s">
        <v>755</v>
      </c>
      <c r="R15" s="18" t="s">
        <v>756</v>
      </c>
      <c r="S15" s="18" t="s">
        <v>737</v>
      </c>
      <c r="T15" s="18"/>
      <c r="U15" s="18" t="s">
        <v>739</v>
      </c>
      <c r="V15" s="18"/>
      <c r="W15" s="18" t="s">
        <v>727</v>
      </c>
      <c r="X15" s="18" t="s">
        <v>757</v>
      </c>
      <c r="Y15" s="18" t="s">
        <v>729</v>
      </c>
      <c r="Z15" s="18" t="s">
        <v>730</v>
      </c>
      <c r="AA15" s="18">
        <v>4.3</v>
      </c>
      <c r="AB15" s="18">
        <v>0.3</v>
      </c>
      <c r="AC15" s="18">
        <v>10.7</v>
      </c>
      <c r="AD15" s="18">
        <v>2</v>
      </c>
      <c r="AE15" s="18">
        <v>11.5</v>
      </c>
      <c r="AF15" s="18">
        <v>5.6</v>
      </c>
      <c r="AG15" s="18" t="s">
        <v>731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715</v>
      </c>
      <c r="B16" s="19" t="s">
        <v>750</v>
      </c>
      <c r="C16" s="18" t="s">
        <v>769</v>
      </c>
      <c r="D16" s="18" t="s">
        <v>752</v>
      </c>
      <c r="E16" s="18"/>
      <c r="F16" s="18" t="s">
        <v>770</v>
      </c>
      <c r="G16" s="18">
        <v>204</v>
      </c>
      <c r="H16" s="18">
        <v>261</v>
      </c>
      <c r="I16" s="18">
        <v>29586</v>
      </c>
      <c r="J16" s="18" t="s">
        <v>754</v>
      </c>
      <c r="K16" s="18" t="s">
        <v>721</v>
      </c>
      <c r="L16" s="18">
        <v>1993</v>
      </c>
      <c r="M16" s="18">
        <v>24400</v>
      </c>
      <c r="N16" s="18">
        <v>165000</v>
      </c>
      <c r="O16" s="18">
        <v>2023</v>
      </c>
      <c r="P16" s="18" t="s">
        <v>771</v>
      </c>
      <c r="Q16" s="18" t="s">
        <v>755</v>
      </c>
      <c r="R16" s="18" t="s">
        <v>756</v>
      </c>
      <c r="S16" s="18" t="s">
        <v>725</v>
      </c>
      <c r="T16" s="18"/>
      <c r="U16" s="18" t="s">
        <v>739</v>
      </c>
      <c r="V16" s="18"/>
      <c r="W16" s="18" t="s">
        <v>727</v>
      </c>
      <c r="X16" s="18" t="s">
        <v>757</v>
      </c>
      <c r="Y16" s="18" t="s">
        <v>729</v>
      </c>
      <c r="Z16" s="18" t="s">
        <v>730</v>
      </c>
      <c r="AA16" s="18">
        <v>4.3</v>
      </c>
      <c r="AB16" s="18">
        <v>0.3</v>
      </c>
      <c r="AC16" s="18">
        <v>10.7</v>
      </c>
      <c r="AD16" s="18">
        <v>2</v>
      </c>
      <c r="AE16" s="18">
        <v>11.5</v>
      </c>
      <c r="AF16" s="18">
        <v>5.6</v>
      </c>
      <c r="AG16" s="18" t="s">
        <v>731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715</v>
      </c>
      <c r="B17" s="19" t="s">
        <v>750</v>
      </c>
      <c r="C17" s="18" t="s">
        <v>772</v>
      </c>
      <c r="D17" s="18" t="s">
        <v>752</v>
      </c>
      <c r="E17" s="18"/>
      <c r="F17" s="18" t="s">
        <v>773</v>
      </c>
      <c r="G17" s="18">
        <v>17145</v>
      </c>
      <c r="H17" s="18">
        <v>21946</v>
      </c>
      <c r="I17" s="18">
        <v>290097</v>
      </c>
      <c r="J17" s="18" t="s">
        <v>754</v>
      </c>
      <c r="K17" s="18" t="s">
        <v>721</v>
      </c>
      <c r="L17" s="18">
        <v>1998</v>
      </c>
      <c r="M17" s="18">
        <v>50000</v>
      </c>
      <c r="N17" s="18">
        <v>449000</v>
      </c>
      <c r="O17" s="18">
        <v>2023</v>
      </c>
      <c r="P17" s="18" t="s">
        <v>766</v>
      </c>
      <c r="Q17" s="18" t="s">
        <v>755</v>
      </c>
      <c r="R17" s="18" t="s">
        <v>756</v>
      </c>
      <c r="S17" s="18" t="s">
        <v>725</v>
      </c>
      <c r="T17" s="18"/>
      <c r="U17" s="18" t="s">
        <v>739</v>
      </c>
      <c r="V17" s="18"/>
      <c r="W17" s="18" t="s">
        <v>727</v>
      </c>
      <c r="X17" s="18" t="s">
        <v>757</v>
      </c>
      <c r="Y17" s="18" t="s">
        <v>729</v>
      </c>
      <c r="Z17" s="18" t="s">
        <v>730</v>
      </c>
      <c r="AA17" s="18">
        <v>8.8</v>
      </c>
      <c r="AB17" s="18">
        <v>1.3</v>
      </c>
      <c r="AC17" s="18">
        <v>26.3</v>
      </c>
      <c r="AD17" s="18">
        <v>8.8</v>
      </c>
      <c r="AE17" s="18">
        <v>36.3</v>
      </c>
      <c r="AF17" s="18">
        <v>17.4</v>
      </c>
      <c r="AG17" s="18" t="s">
        <v>731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715</v>
      </c>
      <c r="B18" s="19" t="s">
        <v>774</v>
      </c>
      <c r="C18" s="18" t="s">
        <v>775</v>
      </c>
      <c r="D18" s="18" t="s">
        <v>776</v>
      </c>
      <c r="E18" s="18"/>
      <c r="F18" s="18" t="s">
        <v>777</v>
      </c>
      <c r="G18" s="18">
        <v>1445</v>
      </c>
      <c r="H18" s="18">
        <v>722</v>
      </c>
      <c r="I18" s="18">
        <v>21759</v>
      </c>
      <c r="J18" s="18" t="s">
        <v>778</v>
      </c>
      <c r="K18" s="18" t="s">
        <v>721</v>
      </c>
      <c r="L18" s="18">
        <v>1978</v>
      </c>
      <c r="M18" s="18">
        <v>45000</v>
      </c>
      <c r="N18" s="18">
        <v>520000</v>
      </c>
      <c r="O18" s="18">
        <v>2024</v>
      </c>
      <c r="P18" s="18" t="s">
        <v>771</v>
      </c>
      <c r="Q18" s="18" t="s">
        <v>779</v>
      </c>
      <c r="R18" s="18" t="s">
        <v>724</v>
      </c>
      <c r="S18" s="18" t="s">
        <v>725</v>
      </c>
      <c r="T18" s="18"/>
      <c r="U18" s="18" t="s">
        <v>739</v>
      </c>
      <c r="V18" s="18"/>
      <c r="W18" s="18" t="s">
        <v>727</v>
      </c>
      <c r="X18" s="18" t="s">
        <v>728</v>
      </c>
      <c r="Y18" s="18" t="s">
        <v>729</v>
      </c>
      <c r="Z18" s="18" t="s">
        <v>780</v>
      </c>
      <c r="AA18" s="18">
        <v>3</v>
      </c>
      <c r="AB18" s="18">
        <v>1</v>
      </c>
      <c r="AC18" s="18">
        <v>9</v>
      </c>
      <c r="AD18" s="18">
        <v>4</v>
      </c>
      <c r="AE18" s="18">
        <v>8</v>
      </c>
      <c r="AF18" s="18">
        <v>8</v>
      </c>
      <c r="AG18" s="18" t="s">
        <v>731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715</v>
      </c>
      <c r="B19" s="19" t="s">
        <v>774</v>
      </c>
      <c r="C19" s="18" t="s">
        <v>781</v>
      </c>
      <c r="D19" s="18" t="s">
        <v>776</v>
      </c>
      <c r="E19" s="18"/>
      <c r="F19" s="18" t="s">
        <v>782</v>
      </c>
      <c r="G19" s="18"/>
      <c r="H19" s="18"/>
      <c r="I19" s="18"/>
      <c r="J19" s="18" t="s">
        <v>783</v>
      </c>
      <c r="K19" s="18" t="s">
        <v>721</v>
      </c>
      <c r="L19" s="18">
        <v>1979</v>
      </c>
      <c r="M19" s="18">
        <v>80000</v>
      </c>
      <c r="N19" s="18">
        <v>521000</v>
      </c>
      <c r="O19" s="18">
        <v>1995</v>
      </c>
      <c r="P19" s="18" t="s">
        <v>771</v>
      </c>
      <c r="Q19" s="18" t="s">
        <v>746</v>
      </c>
      <c r="R19" s="18" t="s">
        <v>747</v>
      </c>
      <c r="S19" s="18" t="s">
        <v>737</v>
      </c>
      <c r="T19" s="18"/>
      <c r="U19" s="18" t="s">
        <v>739</v>
      </c>
      <c r="V19" s="18"/>
      <c r="W19" s="18" t="s">
        <v>727</v>
      </c>
      <c r="X19" s="18" t="s">
        <v>728</v>
      </c>
      <c r="Y19" s="18" t="s">
        <v>729</v>
      </c>
      <c r="Z19" s="18" t="s">
        <v>780</v>
      </c>
      <c r="AA19" s="18"/>
      <c r="AB19" s="18"/>
      <c r="AC19" s="18"/>
      <c r="AD19" s="18"/>
      <c r="AE19" s="18"/>
      <c r="AF19" s="18"/>
      <c r="AG19" s="18" t="s">
        <v>731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715</v>
      </c>
      <c r="B20" s="19" t="s">
        <v>774</v>
      </c>
      <c r="C20" s="18" t="s">
        <v>784</v>
      </c>
      <c r="D20" s="18" t="s">
        <v>776</v>
      </c>
      <c r="E20" s="18"/>
      <c r="F20" s="18" t="s">
        <v>785</v>
      </c>
      <c r="G20" s="18">
        <v>6916</v>
      </c>
      <c r="H20" s="18">
        <v>14532</v>
      </c>
      <c r="I20" s="18">
        <v>280659</v>
      </c>
      <c r="J20" s="18" t="s">
        <v>786</v>
      </c>
      <c r="K20" s="18" t="s">
        <v>721</v>
      </c>
      <c r="L20" s="18">
        <v>1997</v>
      </c>
      <c r="M20" s="18">
        <v>44560</v>
      </c>
      <c r="N20" s="18">
        <v>600000</v>
      </c>
      <c r="O20" s="18">
        <v>2046</v>
      </c>
      <c r="P20" s="18" t="s">
        <v>787</v>
      </c>
      <c r="Q20" s="18" t="s">
        <v>723</v>
      </c>
      <c r="R20" s="18" t="s">
        <v>724</v>
      </c>
      <c r="S20" s="18" t="s">
        <v>725</v>
      </c>
      <c r="T20" s="18"/>
      <c r="U20" s="18" t="s">
        <v>739</v>
      </c>
      <c r="V20" s="18"/>
      <c r="W20" s="18" t="s">
        <v>727</v>
      </c>
      <c r="X20" s="18" t="s">
        <v>728</v>
      </c>
      <c r="Y20" s="18" t="s">
        <v>729</v>
      </c>
      <c r="Z20" s="18" t="s">
        <v>730</v>
      </c>
      <c r="AA20" s="18">
        <v>1</v>
      </c>
      <c r="AB20" s="18">
        <v>1</v>
      </c>
      <c r="AC20" s="18">
        <v>31</v>
      </c>
      <c r="AD20" s="18">
        <v>16</v>
      </c>
      <c r="AE20" s="18">
        <v>50</v>
      </c>
      <c r="AF20" s="18">
        <v>35</v>
      </c>
      <c r="AG20" s="18" t="s">
        <v>731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715</v>
      </c>
      <c r="B21" s="19" t="s">
        <v>774</v>
      </c>
      <c r="C21" s="18" t="s">
        <v>788</v>
      </c>
      <c r="D21" s="18" t="s">
        <v>776</v>
      </c>
      <c r="E21" s="18"/>
      <c r="F21" s="18" t="s">
        <v>789</v>
      </c>
      <c r="G21" s="18"/>
      <c r="H21" s="18"/>
      <c r="I21" s="18"/>
      <c r="J21" s="18" t="s">
        <v>744</v>
      </c>
      <c r="K21" s="18" t="s">
        <v>721</v>
      </c>
      <c r="L21" s="18">
        <v>1978</v>
      </c>
      <c r="M21" s="18">
        <v>13700</v>
      </c>
      <c r="N21" s="18">
        <v>180500</v>
      </c>
      <c r="O21" s="18">
        <v>1997</v>
      </c>
      <c r="P21" s="18" t="s">
        <v>771</v>
      </c>
      <c r="Q21" s="18" t="s">
        <v>746</v>
      </c>
      <c r="R21" s="18" t="s">
        <v>756</v>
      </c>
      <c r="S21" s="18" t="s">
        <v>737</v>
      </c>
      <c r="T21" s="18"/>
      <c r="U21" s="18" t="s">
        <v>739</v>
      </c>
      <c r="V21" s="18"/>
      <c r="W21" s="18" t="s">
        <v>749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 t="s">
        <v>731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715</v>
      </c>
      <c r="B22" s="19" t="s">
        <v>790</v>
      </c>
      <c r="C22" s="18" t="s">
        <v>791</v>
      </c>
      <c r="D22" s="18" t="s">
        <v>792</v>
      </c>
      <c r="E22" s="18"/>
      <c r="F22" s="18" t="s">
        <v>793</v>
      </c>
      <c r="G22" s="18"/>
      <c r="H22" s="18"/>
      <c r="I22" s="18"/>
      <c r="J22" s="18" t="s">
        <v>794</v>
      </c>
      <c r="K22" s="18" t="s">
        <v>721</v>
      </c>
      <c r="L22" s="18">
        <v>1979</v>
      </c>
      <c r="M22" s="18">
        <v>980</v>
      </c>
      <c r="N22" s="18">
        <v>5880</v>
      </c>
      <c r="O22" s="18">
        <v>1996</v>
      </c>
      <c r="P22" s="18" t="s">
        <v>745</v>
      </c>
      <c r="Q22" s="18" t="s">
        <v>795</v>
      </c>
      <c r="R22" s="18" t="s">
        <v>747</v>
      </c>
      <c r="S22" s="18" t="s">
        <v>737</v>
      </c>
      <c r="T22" s="18"/>
      <c r="U22" s="18" t="s">
        <v>739</v>
      </c>
      <c r="V22" s="18"/>
      <c r="W22" s="18" t="s">
        <v>796</v>
      </c>
      <c r="X22" s="18"/>
      <c r="Y22" s="18"/>
      <c r="Z22" s="18"/>
      <c r="AA22" s="18"/>
      <c r="AB22" s="18">
        <v>1</v>
      </c>
      <c r="AC22" s="18"/>
      <c r="AD22" s="18">
        <v>3</v>
      </c>
      <c r="AE22" s="18"/>
      <c r="AF22" s="18"/>
      <c r="AG22" s="18" t="s">
        <v>731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715</v>
      </c>
      <c r="B23" s="19" t="s">
        <v>790</v>
      </c>
      <c r="C23" s="18" t="s">
        <v>797</v>
      </c>
      <c r="D23" s="18" t="s">
        <v>792</v>
      </c>
      <c r="E23" s="18"/>
      <c r="F23" s="18" t="s">
        <v>798</v>
      </c>
      <c r="G23" s="18"/>
      <c r="H23" s="18"/>
      <c r="I23" s="18"/>
      <c r="J23" s="18" t="s">
        <v>794</v>
      </c>
      <c r="K23" s="18" t="s">
        <v>721</v>
      </c>
      <c r="L23" s="18">
        <v>1992</v>
      </c>
      <c r="M23" s="18">
        <v>900</v>
      </c>
      <c r="N23" s="18">
        <v>2100</v>
      </c>
      <c r="O23" s="18">
        <v>1996</v>
      </c>
      <c r="P23" s="18" t="s">
        <v>745</v>
      </c>
      <c r="Q23" s="18" t="s">
        <v>746</v>
      </c>
      <c r="R23" s="18" t="s">
        <v>747</v>
      </c>
      <c r="S23" s="18" t="s">
        <v>737</v>
      </c>
      <c r="T23" s="18"/>
      <c r="U23" s="18" t="s">
        <v>739</v>
      </c>
      <c r="V23" s="18"/>
      <c r="W23" s="18" t="s">
        <v>796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 t="s">
        <v>731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715</v>
      </c>
      <c r="B24" s="19" t="s">
        <v>799</v>
      </c>
      <c r="C24" s="18" t="s">
        <v>800</v>
      </c>
      <c r="D24" s="18" t="s">
        <v>801</v>
      </c>
      <c r="E24" s="18"/>
      <c r="F24" s="18" t="s">
        <v>802</v>
      </c>
      <c r="G24" s="18">
        <v>5343</v>
      </c>
      <c r="H24" s="18">
        <v>3822</v>
      </c>
      <c r="I24" s="18">
        <v>64734</v>
      </c>
      <c r="J24" s="18" t="s">
        <v>783</v>
      </c>
      <c r="K24" s="18" t="s">
        <v>803</v>
      </c>
      <c r="L24" s="18">
        <v>1985</v>
      </c>
      <c r="M24" s="18">
        <v>41900</v>
      </c>
      <c r="N24" s="18">
        <v>289900</v>
      </c>
      <c r="O24" s="18">
        <v>2020</v>
      </c>
      <c r="P24" s="18" t="s">
        <v>804</v>
      </c>
      <c r="Q24" s="18" t="s">
        <v>805</v>
      </c>
      <c r="R24" s="18" t="s">
        <v>747</v>
      </c>
      <c r="S24" s="18" t="s">
        <v>725</v>
      </c>
      <c r="T24" s="18"/>
      <c r="U24" s="18" t="s">
        <v>739</v>
      </c>
      <c r="V24" s="18"/>
      <c r="W24" s="18" t="s">
        <v>727</v>
      </c>
      <c r="X24" s="18" t="s">
        <v>728</v>
      </c>
      <c r="Y24" s="18" t="s">
        <v>729</v>
      </c>
      <c r="Z24" s="18" t="s">
        <v>730</v>
      </c>
      <c r="AA24" s="18">
        <v>10000</v>
      </c>
      <c r="AB24" s="18">
        <v>900</v>
      </c>
      <c r="AC24" s="18">
        <v>10000</v>
      </c>
      <c r="AD24" s="18">
        <v>6400</v>
      </c>
      <c r="AE24" s="18"/>
      <c r="AF24" s="18">
        <v>4400</v>
      </c>
      <c r="AG24" s="18" t="s">
        <v>731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715</v>
      </c>
      <c r="B25" s="19" t="s">
        <v>806</v>
      </c>
      <c r="C25" s="18" t="s">
        <v>807</v>
      </c>
      <c r="D25" s="18" t="s">
        <v>808</v>
      </c>
      <c r="E25" s="18"/>
      <c r="F25" s="18" t="s">
        <v>809</v>
      </c>
      <c r="G25" s="18">
        <v>54</v>
      </c>
      <c r="H25" s="18">
        <v>43</v>
      </c>
      <c r="I25" s="18">
        <v>931</v>
      </c>
      <c r="J25" s="18" t="s">
        <v>783</v>
      </c>
      <c r="K25" s="18" t="s">
        <v>721</v>
      </c>
      <c r="L25" s="18">
        <v>1985</v>
      </c>
      <c r="M25" s="18">
        <v>5400</v>
      </c>
      <c r="N25" s="18">
        <v>27400</v>
      </c>
      <c r="O25" s="18">
        <v>2014</v>
      </c>
      <c r="P25" s="18" t="s">
        <v>787</v>
      </c>
      <c r="Q25" s="18" t="s">
        <v>810</v>
      </c>
      <c r="R25" s="18" t="s">
        <v>747</v>
      </c>
      <c r="S25" s="18" t="s">
        <v>725</v>
      </c>
      <c r="T25" s="18"/>
      <c r="U25" s="18" t="s">
        <v>739</v>
      </c>
      <c r="V25" s="18"/>
      <c r="W25" s="18" t="s">
        <v>796</v>
      </c>
      <c r="X25" s="18"/>
      <c r="Y25" s="18"/>
      <c r="Z25" s="18"/>
      <c r="AA25" s="18">
        <v>3</v>
      </c>
      <c r="AB25" s="18">
        <v>1</v>
      </c>
      <c r="AC25" s="18">
        <v>6</v>
      </c>
      <c r="AD25" s="18">
        <v>4</v>
      </c>
      <c r="AE25" s="18">
        <v>2</v>
      </c>
      <c r="AF25" s="18">
        <v>2</v>
      </c>
      <c r="AG25" s="18" t="s">
        <v>731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715</v>
      </c>
      <c r="B26" s="19" t="s">
        <v>806</v>
      </c>
      <c r="C26" s="18" t="s">
        <v>811</v>
      </c>
      <c r="D26" s="18" t="s">
        <v>808</v>
      </c>
      <c r="E26" s="18"/>
      <c r="F26" s="18" t="s">
        <v>812</v>
      </c>
      <c r="G26" s="18"/>
      <c r="H26" s="18"/>
      <c r="I26" s="18"/>
      <c r="J26" s="18" t="s">
        <v>783</v>
      </c>
      <c r="K26" s="18" t="s">
        <v>721</v>
      </c>
      <c r="L26" s="18">
        <v>1973</v>
      </c>
      <c r="M26" s="18">
        <v>9407</v>
      </c>
      <c r="N26" s="18">
        <v>43878</v>
      </c>
      <c r="O26" s="18">
        <v>1998</v>
      </c>
      <c r="P26" s="18" t="s">
        <v>771</v>
      </c>
      <c r="Q26" s="18" t="s">
        <v>746</v>
      </c>
      <c r="R26" s="18" t="s">
        <v>747</v>
      </c>
      <c r="S26" s="18" t="s">
        <v>737</v>
      </c>
      <c r="T26" s="18"/>
      <c r="U26" s="18" t="s">
        <v>739</v>
      </c>
      <c r="V26" s="18"/>
      <c r="W26" s="18" t="s">
        <v>796</v>
      </c>
      <c r="X26" s="18"/>
      <c r="Y26" s="18"/>
      <c r="Z26" s="18"/>
      <c r="AA26" s="18">
        <v>5</v>
      </c>
      <c r="AB26" s="18">
        <v>5</v>
      </c>
      <c r="AC26" s="18">
        <v>4</v>
      </c>
      <c r="AD26" s="18">
        <v>4</v>
      </c>
      <c r="AE26" s="18">
        <v>1</v>
      </c>
      <c r="AF26" s="18">
        <v>1</v>
      </c>
      <c r="AG26" s="18" t="s">
        <v>731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715</v>
      </c>
      <c r="B27" s="19" t="s">
        <v>806</v>
      </c>
      <c r="C27" s="18" t="s">
        <v>813</v>
      </c>
      <c r="D27" s="18" t="s">
        <v>808</v>
      </c>
      <c r="E27" s="18"/>
      <c r="F27" s="18" t="s">
        <v>814</v>
      </c>
      <c r="G27" s="18"/>
      <c r="H27" s="18"/>
      <c r="I27" s="18"/>
      <c r="J27" s="18" t="s">
        <v>783</v>
      </c>
      <c r="K27" s="18" t="s">
        <v>721</v>
      </c>
      <c r="L27" s="18">
        <v>1981</v>
      </c>
      <c r="M27" s="18">
        <v>1206</v>
      </c>
      <c r="N27" s="18">
        <v>7036</v>
      </c>
      <c r="O27" s="18">
        <v>2001</v>
      </c>
      <c r="P27" s="18" t="s">
        <v>771</v>
      </c>
      <c r="Q27" s="18" t="s">
        <v>810</v>
      </c>
      <c r="R27" s="18" t="s">
        <v>747</v>
      </c>
      <c r="S27" s="18" t="s">
        <v>737</v>
      </c>
      <c r="T27" s="18"/>
      <c r="U27" s="18" t="s">
        <v>739</v>
      </c>
      <c r="V27" s="18"/>
      <c r="W27" s="18" t="s">
        <v>796</v>
      </c>
      <c r="X27" s="18"/>
      <c r="Y27" s="18"/>
      <c r="Z27" s="18"/>
      <c r="AA27" s="18">
        <v>1</v>
      </c>
      <c r="AB27" s="18">
        <v>1</v>
      </c>
      <c r="AC27" s="18">
        <v>3</v>
      </c>
      <c r="AD27" s="18">
        <v>2</v>
      </c>
      <c r="AE27" s="18">
        <v>6</v>
      </c>
      <c r="AF27" s="18">
        <v>6</v>
      </c>
      <c r="AG27" s="18" t="s">
        <v>731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715</v>
      </c>
      <c r="B28" s="19" t="s">
        <v>806</v>
      </c>
      <c r="C28" s="18" t="s">
        <v>815</v>
      </c>
      <c r="D28" s="18" t="s">
        <v>808</v>
      </c>
      <c r="E28" s="18"/>
      <c r="F28" s="18" t="s">
        <v>816</v>
      </c>
      <c r="G28" s="18"/>
      <c r="H28" s="18"/>
      <c r="I28" s="18"/>
      <c r="J28" s="18" t="s">
        <v>783</v>
      </c>
      <c r="K28" s="18" t="s">
        <v>721</v>
      </c>
      <c r="L28" s="18">
        <v>1978</v>
      </c>
      <c r="M28" s="18">
        <v>11216</v>
      </c>
      <c r="N28" s="18">
        <v>22432</v>
      </c>
      <c r="O28" s="18">
        <v>2001</v>
      </c>
      <c r="P28" s="18" t="s">
        <v>771</v>
      </c>
      <c r="Q28" s="18" t="s">
        <v>810</v>
      </c>
      <c r="R28" s="18" t="s">
        <v>747</v>
      </c>
      <c r="S28" s="18" t="s">
        <v>737</v>
      </c>
      <c r="T28" s="18"/>
      <c r="U28" s="18" t="s">
        <v>739</v>
      </c>
      <c r="V28" s="18"/>
      <c r="W28" s="18" t="s">
        <v>796</v>
      </c>
      <c r="X28" s="18"/>
      <c r="Y28" s="18"/>
      <c r="Z28" s="18"/>
      <c r="AA28" s="18">
        <v>1</v>
      </c>
      <c r="AB28" s="18">
        <v>1</v>
      </c>
      <c r="AC28" s="18">
        <v>3</v>
      </c>
      <c r="AD28" s="18">
        <v>3</v>
      </c>
      <c r="AE28" s="18">
        <v>1</v>
      </c>
      <c r="AF28" s="18">
        <v>1</v>
      </c>
      <c r="AG28" s="18" t="s">
        <v>731</v>
      </c>
      <c r="AH28" s="18"/>
      <c r="AI28" s="18"/>
      <c r="AJ28" s="18"/>
      <c r="AK28" s="18" t="s">
        <v>817</v>
      </c>
      <c r="AL28" s="18"/>
    </row>
    <row r="29" spans="1:38" s="66" customFormat="1" ht="30" customHeight="1">
      <c r="A29" s="18" t="s">
        <v>715</v>
      </c>
      <c r="B29" s="19" t="s">
        <v>806</v>
      </c>
      <c r="C29" s="18" t="s">
        <v>818</v>
      </c>
      <c r="D29" s="18" t="s">
        <v>808</v>
      </c>
      <c r="E29" s="18"/>
      <c r="F29" s="18" t="s">
        <v>819</v>
      </c>
      <c r="G29" s="18"/>
      <c r="H29" s="18"/>
      <c r="I29" s="18"/>
      <c r="J29" s="18" t="s">
        <v>783</v>
      </c>
      <c r="K29" s="18" t="s">
        <v>721</v>
      </c>
      <c r="L29" s="18">
        <v>1977</v>
      </c>
      <c r="M29" s="18">
        <v>2400</v>
      </c>
      <c r="N29" s="18">
        <v>12000</v>
      </c>
      <c r="O29" s="18">
        <v>1999</v>
      </c>
      <c r="P29" s="18" t="s">
        <v>771</v>
      </c>
      <c r="Q29" s="18" t="s">
        <v>746</v>
      </c>
      <c r="R29" s="18" t="s">
        <v>747</v>
      </c>
      <c r="S29" s="18" t="s">
        <v>737</v>
      </c>
      <c r="T29" s="18"/>
      <c r="U29" s="18" t="s">
        <v>739</v>
      </c>
      <c r="V29" s="18"/>
      <c r="W29" s="18" t="s">
        <v>796</v>
      </c>
      <c r="X29" s="18"/>
      <c r="Y29" s="18"/>
      <c r="Z29" s="18"/>
      <c r="AA29" s="18">
        <v>1</v>
      </c>
      <c r="AB29" s="18">
        <v>1</v>
      </c>
      <c r="AC29" s="18">
        <v>2</v>
      </c>
      <c r="AD29" s="18">
        <v>2</v>
      </c>
      <c r="AE29" s="18">
        <v>1</v>
      </c>
      <c r="AF29" s="18">
        <v>1</v>
      </c>
      <c r="AG29" s="18" t="s">
        <v>731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715</v>
      </c>
      <c r="B30" s="19" t="s">
        <v>820</v>
      </c>
      <c r="C30" s="18" t="s">
        <v>821</v>
      </c>
      <c r="D30" s="18" t="s">
        <v>822</v>
      </c>
      <c r="E30" s="18"/>
      <c r="F30" s="18" t="s">
        <v>823</v>
      </c>
      <c r="G30" s="18">
        <v>3008</v>
      </c>
      <c r="H30" s="18">
        <v>3489</v>
      </c>
      <c r="I30" s="18">
        <v>34944</v>
      </c>
      <c r="J30" s="18" t="s">
        <v>824</v>
      </c>
      <c r="K30" s="18" t="s">
        <v>721</v>
      </c>
      <c r="L30" s="18">
        <v>1981</v>
      </c>
      <c r="M30" s="18">
        <v>31000</v>
      </c>
      <c r="N30" s="18">
        <v>302000</v>
      </c>
      <c r="O30" s="18">
        <v>2020</v>
      </c>
      <c r="P30" s="18" t="s">
        <v>825</v>
      </c>
      <c r="Q30" s="18" t="s">
        <v>826</v>
      </c>
      <c r="R30" s="18" t="s">
        <v>747</v>
      </c>
      <c r="S30" s="18" t="s">
        <v>725</v>
      </c>
      <c r="T30" s="18"/>
      <c r="U30" s="18" t="s">
        <v>739</v>
      </c>
      <c r="V30" s="18"/>
      <c r="W30" s="18" t="s">
        <v>796</v>
      </c>
      <c r="X30" s="18"/>
      <c r="Y30" s="18" t="s">
        <v>729</v>
      </c>
      <c r="Z30" s="18" t="s">
        <v>730</v>
      </c>
      <c r="AA30" s="18">
        <v>10.6</v>
      </c>
      <c r="AB30" s="18">
        <v>8.8</v>
      </c>
      <c r="AC30" s="18">
        <v>64.5</v>
      </c>
      <c r="AD30" s="18">
        <v>6.2</v>
      </c>
      <c r="AE30" s="18">
        <v>44.8</v>
      </c>
      <c r="AF30" s="18">
        <v>17.8</v>
      </c>
      <c r="AG30" s="18" t="s">
        <v>731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715</v>
      </c>
      <c r="B31" s="19" t="s">
        <v>827</v>
      </c>
      <c r="C31" s="18" t="s">
        <v>828</v>
      </c>
      <c r="D31" s="18" t="s">
        <v>829</v>
      </c>
      <c r="E31" s="18"/>
      <c r="F31" s="18" t="s">
        <v>830</v>
      </c>
      <c r="G31" s="18"/>
      <c r="H31" s="18"/>
      <c r="I31" s="18"/>
      <c r="J31" s="18" t="s">
        <v>794</v>
      </c>
      <c r="K31" s="18" t="s">
        <v>721</v>
      </c>
      <c r="L31" s="18">
        <v>1973</v>
      </c>
      <c r="M31" s="18">
        <v>2215</v>
      </c>
      <c r="N31" s="18">
        <v>8860</v>
      </c>
      <c r="O31" s="18">
        <v>1997</v>
      </c>
      <c r="P31" s="18" t="s">
        <v>771</v>
      </c>
      <c r="Q31" s="18" t="s">
        <v>746</v>
      </c>
      <c r="R31" s="18" t="s">
        <v>747</v>
      </c>
      <c r="S31" s="18" t="s">
        <v>737</v>
      </c>
      <c r="T31" s="18"/>
      <c r="U31" s="18" t="s">
        <v>739</v>
      </c>
      <c r="V31" s="18"/>
      <c r="W31" s="18" t="s">
        <v>796</v>
      </c>
      <c r="X31" s="18"/>
      <c r="Y31" s="18"/>
      <c r="Z31" s="18" t="s">
        <v>780</v>
      </c>
      <c r="AA31" s="18"/>
      <c r="AB31" s="18"/>
      <c r="AC31" s="18"/>
      <c r="AD31" s="18"/>
      <c r="AE31" s="18"/>
      <c r="AF31" s="18"/>
      <c r="AG31" s="18" t="s">
        <v>731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715</v>
      </c>
      <c r="B32" s="19" t="s">
        <v>831</v>
      </c>
      <c r="C32" s="18" t="s">
        <v>832</v>
      </c>
      <c r="D32" s="18" t="s">
        <v>833</v>
      </c>
      <c r="E32" s="18"/>
      <c r="F32" s="18" t="s">
        <v>834</v>
      </c>
      <c r="G32" s="18">
        <v>0</v>
      </c>
      <c r="H32" s="18">
        <v>0</v>
      </c>
      <c r="I32" s="18">
        <v>0</v>
      </c>
      <c r="J32" s="18" t="s">
        <v>835</v>
      </c>
      <c r="K32" s="18" t="s">
        <v>721</v>
      </c>
      <c r="L32" s="18">
        <v>1974</v>
      </c>
      <c r="M32" s="18">
        <v>4350</v>
      </c>
      <c r="N32" s="18">
        <v>60600</v>
      </c>
      <c r="O32" s="18">
        <v>1997</v>
      </c>
      <c r="P32" s="18" t="s">
        <v>745</v>
      </c>
      <c r="Q32" s="18" t="s">
        <v>746</v>
      </c>
      <c r="R32" s="18" t="s">
        <v>747</v>
      </c>
      <c r="S32" s="18" t="s">
        <v>737</v>
      </c>
      <c r="T32" s="18" t="s">
        <v>738</v>
      </c>
      <c r="U32" s="18" t="s">
        <v>739</v>
      </c>
      <c r="V32" s="18"/>
      <c r="W32" s="18" t="s">
        <v>749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 t="s">
        <v>731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715</v>
      </c>
      <c r="B33" s="19" t="s">
        <v>836</v>
      </c>
      <c r="C33" s="18" t="s">
        <v>837</v>
      </c>
      <c r="D33" s="18" t="s">
        <v>838</v>
      </c>
      <c r="E33" s="18"/>
      <c r="F33" s="18" t="s">
        <v>839</v>
      </c>
      <c r="G33" s="18"/>
      <c r="H33" s="18"/>
      <c r="I33" s="18"/>
      <c r="J33" s="18" t="s">
        <v>744</v>
      </c>
      <c r="K33" s="18" t="s">
        <v>721</v>
      </c>
      <c r="L33" s="18">
        <v>1973</v>
      </c>
      <c r="M33" s="18">
        <v>1260</v>
      </c>
      <c r="N33" s="18">
        <v>2520</v>
      </c>
      <c r="O33" s="18">
        <v>2004</v>
      </c>
      <c r="P33" s="18" t="s">
        <v>745</v>
      </c>
      <c r="Q33" s="18" t="s">
        <v>746</v>
      </c>
      <c r="R33" s="18" t="s">
        <v>747</v>
      </c>
      <c r="S33" s="18" t="s">
        <v>737</v>
      </c>
      <c r="T33" s="18"/>
      <c r="U33" s="18" t="s">
        <v>739</v>
      </c>
      <c r="V33" s="18"/>
      <c r="W33" s="18" t="s">
        <v>749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 t="s">
        <v>731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715</v>
      </c>
      <c r="B34" s="19" t="s">
        <v>840</v>
      </c>
      <c r="C34" s="18" t="s">
        <v>841</v>
      </c>
      <c r="D34" s="18" t="s">
        <v>842</v>
      </c>
      <c r="E34" s="18"/>
      <c r="F34" s="18" t="s">
        <v>843</v>
      </c>
      <c r="G34" s="18">
        <v>0</v>
      </c>
      <c r="H34" s="18">
        <v>0</v>
      </c>
      <c r="I34" s="18">
        <v>0</v>
      </c>
      <c r="J34" s="18" t="s">
        <v>835</v>
      </c>
      <c r="K34" s="18" t="s">
        <v>803</v>
      </c>
      <c r="L34" s="18">
        <v>1975</v>
      </c>
      <c r="M34" s="18">
        <v>15380</v>
      </c>
      <c r="N34" s="18">
        <v>33772</v>
      </c>
      <c r="O34" s="18">
        <v>1997</v>
      </c>
      <c r="P34" s="18" t="s">
        <v>745</v>
      </c>
      <c r="Q34" s="18" t="s">
        <v>746</v>
      </c>
      <c r="R34" s="18" t="s">
        <v>747</v>
      </c>
      <c r="S34" s="18" t="s">
        <v>737</v>
      </c>
      <c r="T34" s="18" t="s">
        <v>738</v>
      </c>
      <c r="U34" s="18" t="s">
        <v>739</v>
      </c>
      <c r="V34" s="18"/>
      <c r="W34" s="18" t="s">
        <v>749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 t="s">
        <v>731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715</v>
      </c>
      <c r="B35" s="19" t="s">
        <v>844</v>
      </c>
      <c r="C35" s="18" t="s">
        <v>845</v>
      </c>
      <c r="D35" s="18" t="s">
        <v>846</v>
      </c>
      <c r="E35" s="18"/>
      <c r="F35" s="18" t="s">
        <v>847</v>
      </c>
      <c r="G35" s="18">
        <v>0</v>
      </c>
      <c r="H35" s="18">
        <v>0</v>
      </c>
      <c r="I35" s="18">
        <v>0</v>
      </c>
      <c r="J35" s="18" t="s">
        <v>794</v>
      </c>
      <c r="K35" s="18" t="s">
        <v>721</v>
      </c>
      <c r="L35" s="18">
        <v>1985</v>
      </c>
      <c r="M35" s="18">
        <v>4660</v>
      </c>
      <c r="N35" s="18">
        <v>27570</v>
      </c>
      <c r="O35" s="18">
        <v>2002</v>
      </c>
      <c r="P35" s="18" t="s">
        <v>848</v>
      </c>
      <c r="Q35" s="18" t="s">
        <v>849</v>
      </c>
      <c r="R35" s="18" t="s">
        <v>724</v>
      </c>
      <c r="S35" s="18" t="s">
        <v>737</v>
      </c>
      <c r="T35" s="18"/>
      <c r="U35" s="18" t="s">
        <v>739</v>
      </c>
      <c r="V35" s="18"/>
      <c r="W35" s="18" t="s">
        <v>727</v>
      </c>
      <c r="X35" s="18" t="s">
        <v>757</v>
      </c>
      <c r="Y35" s="18" t="s">
        <v>850</v>
      </c>
      <c r="Z35" s="18" t="s">
        <v>780</v>
      </c>
      <c r="AA35" s="18"/>
      <c r="AB35" s="18"/>
      <c r="AC35" s="18"/>
      <c r="AD35" s="18"/>
      <c r="AE35" s="18"/>
      <c r="AF35" s="18"/>
      <c r="AG35" s="18" t="s">
        <v>731</v>
      </c>
      <c r="AH35" s="18"/>
      <c r="AI35" s="18"/>
      <c r="AJ35" s="18"/>
      <c r="AK35" s="18" t="s">
        <v>817</v>
      </c>
      <c r="AL35" s="18"/>
    </row>
    <row r="36" spans="1:38" s="66" customFormat="1" ht="30" customHeight="1">
      <c r="A36" s="18" t="s">
        <v>715</v>
      </c>
      <c r="B36" s="19" t="s">
        <v>851</v>
      </c>
      <c r="C36" s="18" t="s">
        <v>852</v>
      </c>
      <c r="D36" s="18" t="s">
        <v>853</v>
      </c>
      <c r="E36" s="18"/>
      <c r="F36" s="18" t="s">
        <v>854</v>
      </c>
      <c r="G36" s="18"/>
      <c r="H36" s="18"/>
      <c r="I36" s="18"/>
      <c r="J36" s="18" t="s">
        <v>794</v>
      </c>
      <c r="K36" s="18" t="s">
        <v>721</v>
      </c>
      <c r="L36" s="18">
        <v>1966</v>
      </c>
      <c r="M36" s="18">
        <v>7355</v>
      </c>
      <c r="N36" s="18">
        <v>2000</v>
      </c>
      <c r="O36" s="18">
        <v>2005</v>
      </c>
      <c r="P36" s="18" t="s">
        <v>745</v>
      </c>
      <c r="Q36" s="18" t="s">
        <v>746</v>
      </c>
      <c r="R36" s="18" t="s">
        <v>747</v>
      </c>
      <c r="S36" s="18" t="s">
        <v>737</v>
      </c>
      <c r="T36" s="18"/>
      <c r="U36" s="18" t="s">
        <v>739</v>
      </c>
      <c r="V36" s="18"/>
      <c r="W36" s="18" t="s">
        <v>727</v>
      </c>
      <c r="X36" s="18" t="s">
        <v>757</v>
      </c>
      <c r="Y36" s="18" t="s">
        <v>850</v>
      </c>
      <c r="Z36" s="18" t="s">
        <v>780</v>
      </c>
      <c r="AA36" s="18"/>
      <c r="AB36" s="18"/>
      <c r="AC36" s="18"/>
      <c r="AD36" s="18"/>
      <c r="AE36" s="18"/>
      <c r="AF36" s="18"/>
      <c r="AG36" s="18" t="s">
        <v>731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715</v>
      </c>
      <c r="B37" s="19" t="s">
        <v>855</v>
      </c>
      <c r="C37" s="18" t="s">
        <v>856</v>
      </c>
      <c r="D37" s="18" t="s">
        <v>857</v>
      </c>
      <c r="E37" s="18"/>
      <c r="F37" s="18" t="s">
        <v>858</v>
      </c>
      <c r="G37" s="18">
        <v>1490</v>
      </c>
      <c r="H37" s="18">
        <v>814</v>
      </c>
      <c r="I37" s="18">
        <v>10807</v>
      </c>
      <c r="J37" s="18" t="s">
        <v>859</v>
      </c>
      <c r="K37" s="18" t="s">
        <v>721</v>
      </c>
      <c r="L37" s="18">
        <v>1998</v>
      </c>
      <c r="M37" s="18">
        <v>7000</v>
      </c>
      <c r="N37" s="18">
        <v>30000</v>
      </c>
      <c r="O37" s="18">
        <v>2012</v>
      </c>
      <c r="P37" s="18" t="s">
        <v>787</v>
      </c>
      <c r="Q37" s="18" t="s">
        <v>860</v>
      </c>
      <c r="R37" s="18" t="s">
        <v>747</v>
      </c>
      <c r="S37" s="18" t="s">
        <v>725</v>
      </c>
      <c r="T37" s="18"/>
      <c r="U37" s="18" t="s">
        <v>739</v>
      </c>
      <c r="V37" s="18"/>
      <c r="W37" s="18" t="s">
        <v>727</v>
      </c>
      <c r="X37" s="18" t="s">
        <v>728</v>
      </c>
      <c r="Y37" s="18" t="s">
        <v>729</v>
      </c>
      <c r="Z37" s="18" t="s">
        <v>730</v>
      </c>
      <c r="AA37" s="18">
        <v>3.6</v>
      </c>
      <c r="AB37" s="18">
        <v>1.1</v>
      </c>
      <c r="AC37" s="18">
        <v>12</v>
      </c>
      <c r="AD37" s="18">
        <v>8.6</v>
      </c>
      <c r="AE37" s="18">
        <v>11.3</v>
      </c>
      <c r="AF37" s="18">
        <v>11.2</v>
      </c>
      <c r="AG37" s="18" t="s">
        <v>731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715</v>
      </c>
      <c r="B38" s="19" t="s">
        <v>855</v>
      </c>
      <c r="C38" s="18" t="s">
        <v>861</v>
      </c>
      <c r="D38" s="18" t="s">
        <v>857</v>
      </c>
      <c r="E38" s="18"/>
      <c r="F38" s="18" t="s">
        <v>862</v>
      </c>
      <c r="G38" s="18">
        <v>0</v>
      </c>
      <c r="H38" s="18">
        <v>0</v>
      </c>
      <c r="I38" s="18">
        <v>0</v>
      </c>
      <c r="J38" s="18" t="s">
        <v>863</v>
      </c>
      <c r="K38" s="18" t="s">
        <v>721</v>
      </c>
      <c r="L38" s="18">
        <v>1970</v>
      </c>
      <c r="M38" s="18">
        <v>4200</v>
      </c>
      <c r="N38" s="18">
        <v>45688</v>
      </c>
      <c r="O38" s="18">
        <v>1998</v>
      </c>
      <c r="P38" s="18" t="s">
        <v>787</v>
      </c>
      <c r="Q38" s="18" t="s">
        <v>864</v>
      </c>
      <c r="R38" s="18" t="s">
        <v>756</v>
      </c>
      <c r="S38" s="18" t="s">
        <v>737</v>
      </c>
      <c r="T38" s="18"/>
      <c r="U38" s="18" t="s">
        <v>739</v>
      </c>
      <c r="V38" s="18"/>
      <c r="W38" s="18" t="s">
        <v>796</v>
      </c>
      <c r="X38" s="18"/>
      <c r="Y38" s="18"/>
      <c r="Z38" s="18"/>
      <c r="AA38" s="18">
        <v>1.6</v>
      </c>
      <c r="AB38" s="18">
        <v>1.6</v>
      </c>
      <c r="AC38" s="18">
        <v>4.8</v>
      </c>
      <c r="AD38" s="18">
        <v>4.8</v>
      </c>
      <c r="AE38" s="18">
        <v>4.85</v>
      </c>
      <c r="AF38" s="18">
        <v>4.85</v>
      </c>
      <c r="AG38" s="18" t="s">
        <v>731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715</v>
      </c>
      <c r="B39" s="19" t="s">
        <v>865</v>
      </c>
      <c r="C39" s="18" t="s">
        <v>866</v>
      </c>
      <c r="D39" s="18" t="s">
        <v>867</v>
      </c>
      <c r="E39" s="18"/>
      <c r="F39" s="18" t="s">
        <v>868</v>
      </c>
      <c r="G39" s="18"/>
      <c r="H39" s="18"/>
      <c r="I39" s="18"/>
      <c r="J39" s="18" t="s">
        <v>744</v>
      </c>
      <c r="K39" s="18" t="s">
        <v>803</v>
      </c>
      <c r="L39" s="18">
        <v>1968</v>
      </c>
      <c r="M39" s="18">
        <v>6292</v>
      </c>
      <c r="N39" s="18">
        <v>20763</v>
      </c>
      <c r="O39" s="18">
        <v>1996</v>
      </c>
      <c r="P39" s="18" t="s">
        <v>745</v>
      </c>
      <c r="Q39" s="18" t="s">
        <v>746</v>
      </c>
      <c r="R39" s="18" t="s">
        <v>747</v>
      </c>
      <c r="S39" s="18" t="s">
        <v>737</v>
      </c>
      <c r="T39" s="18"/>
      <c r="U39" s="18" t="s">
        <v>739</v>
      </c>
      <c r="V39" s="18"/>
      <c r="W39" s="18" t="s">
        <v>796</v>
      </c>
      <c r="X39" s="18"/>
      <c r="Y39" s="18"/>
      <c r="Z39" s="18"/>
      <c r="AA39" s="18"/>
      <c r="AB39" s="18"/>
      <c r="AC39" s="18"/>
      <c r="AD39" s="18"/>
      <c r="AE39" s="18"/>
      <c r="AF39" s="18"/>
      <c r="AG39" s="18" t="s">
        <v>731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715</v>
      </c>
      <c r="B40" s="19" t="s">
        <v>869</v>
      </c>
      <c r="C40" s="18" t="s">
        <v>870</v>
      </c>
      <c r="D40" s="18" t="s">
        <v>871</v>
      </c>
      <c r="E40" s="18"/>
      <c r="F40" s="18" t="s">
        <v>872</v>
      </c>
      <c r="G40" s="18">
        <v>307</v>
      </c>
      <c r="H40" s="18">
        <v>85</v>
      </c>
      <c r="I40" s="18">
        <v>12690</v>
      </c>
      <c r="J40" s="18" t="s">
        <v>744</v>
      </c>
      <c r="K40" s="18" t="s">
        <v>721</v>
      </c>
      <c r="L40" s="18">
        <v>1994</v>
      </c>
      <c r="M40" s="18">
        <v>17440</v>
      </c>
      <c r="N40" s="18">
        <v>53852</v>
      </c>
      <c r="O40" s="18">
        <v>2013</v>
      </c>
      <c r="P40" s="18" t="s">
        <v>787</v>
      </c>
      <c r="Q40" s="18" t="s">
        <v>736</v>
      </c>
      <c r="R40" s="18" t="s">
        <v>747</v>
      </c>
      <c r="S40" s="18" t="s">
        <v>725</v>
      </c>
      <c r="T40" s="18"/>
      <c r="U40" s="18" t="s">
        <v>739</v>
      </c>
      <c r="V40" s="18"/>
      <c r="W40" s="18" t="s">
        <v>727</v>
      </c>
      <c r="X40" s="18" t="s">
        <v>757</v>
      </c>
      <c r="Y40" s="18" t="s">
        <v>729</v>
      </c>
      <c r="Z40" s="18" t="s">
        <v>780</v>
      </c>
      <c r="AA40" s="18">
        <v>0.7</v>
      </c>
      <c r="AB40" s="18">
        <v>0.6</v>
      </c>
      <c r="AC40" s="18">
        <v>4.1</v>
      </c>
      <c r="AD40" s="18">
        <v>3.4</v>
      </c>
      <c r="AE40" s="18">
        <v>2.2</v>
      </c>
      <c r="AF40" s="18">
        <v>3.1</v>
      </c>
      <c r="AG40" s="18" t="s">
        <v>731</v>
      </c>
      <c r="AH40" s="18"/>
      <c r="AI40" s="18"/>
      <c r="AJ40" s="18"/>
      <c r="AK40" s="18"/>
      <c r="AL40" s="18"/>
    </row>
    <row r="41" spans="1:38" s="66" customFormat="1" ht="30" customHeight="1">
      <c r="A41" s="18" t="s">
        <v>715</v>
      </c>
      <c r="B41" s="19" t="s">
        <v>873</v>
      </c>
      <c r="C41" s="18" t="s">
        <v>874</v>
      </c>
      <c r="D41" s="18" t="s">
        <v>875</v>
      </c>
      <c r="E41" s="18"/>
      <c r="F41" s="18" t="s">
        <v>876</v>
      </c>
      <c r="G41" s="18">
        <v>242</v>
      </c>
      <c r="H41" s="18">
        <v>45</v>
      </c>
      <c r="I41" s="18">
        <v>3634</v>
      </c>
      <c r="J41" s="18" t="s">
        <v>877</v>
      </c>
      <c r="K41" s="18" t="s">
        <v>721</v>
      </c>
      <c r="L41" s="18">
        <v>1995</v>
      </c>
      <c r="M41" s="18">
        <v>2655</v>
      </c>
      <c r="N41" s="18">
        <v>12900</v>
      </c>
      <c r="O41" s="18">
        <v>2010</v>
      </c>
      <c r="P41" s="18" t="s">
        <v>787</v>
      </c>
      <c r="Q41" s="18" t="s">
        <v>723</v>
      </c>
      <c r="R41" s="18" t="s">
        <v>747</v>
      </c>
      <c r="S41" s="18" t="s">
        <v>725</v>
      </c>
      <c r="T41" s="18"/>
      <c r="U41" s="18" t="s">
        <v>739</v>
      </c>
      <c r="V41" s="18"/>
      <c r="W41" s="18" t="s">
        <v>796</v>
      </c>
      <c r="X41" s="18"/>
      <c r="Y41" s="18"/>
      <c r="Z41" s="18"/>
      <c r="AA41" s="18"/>
      <c r="AB41" s="18">
        <v>3.6</v>
      </c>
      <c r="AC41" s="18"/>
      <c r="AD41" s="18">
        <v>22</v>
      </c>
      <c r="AE41" s="18"/>
      <c r="AF41" s="18">
        <v>25</v>
      </c>
      <c r="AG41" s="18" t="s">
        <v>731</v>
      </c>
      <c r="AH41" s="18"/>
      <c r="AI41" s="18"/>
      <c r="AJ41" s="18"/>
      <c r="AK41" s="18"/>
      <c r="AL41" s="18"/>
    </row>
    <row r="42" spans="1:38" s="66" customFormat="1" ht="30" customHeight="1">
      <c r="A42" s="18" t="s">
        <v>715</v>
      </c>
      <c r="B42" s="19" t="s">
        <v>878</v>
      </c>
      <c r="C42" s="18" t="s">
        <v>879</v>
      </c>
      <c r="D42" s="18" t="s">
        <v>880</v>
      </c>
      <c r="E42" s="18"/>
      <c r="F42" s="18" t="s">
        <v>881</v>
      </c>
      <c r="G42" s="18">
        <v>0</v>
      </c>
      <c r="H42" s="18">
        <v>0</v>
      </c>
      <c r="I42" s="18">
        <v>0</v>
      </c>
      <c r="J42" s="18" t="s">
        <v>882</v>
      </c>
      <c r="K42" s="18" t="s">
        <v>721</v>
      </c>
      <c r="L42" s="18">
        <v>1990</v>
      </c>
      <c r="M42" s="18">
        <v>624</v>
      </c>
      <c r="N42" s="18">
        <v>1478</v>
      </c>
      <c r="O42" s="18">
        <v>2004</v>
      </c>
      <c r="P42" s="18" t="s">
        <v>766</v>
      </c>
      <c r="Q42" s="18" t="s">
        <v>883</v>
      </c>
      <c r="R42" s="18" t="s">
        <v>747</v>
      </c>
      <c r="S42" s="18" t="s">
        <v>737</v>
      </c>
      <c r="T42" s="18" t="s">
        <v>748</v>
      </c>
      <c r="U42" s="18" t="s">
        <v>739</v>
      </c>
      <c r="V42" s="18"/>
      <c r="W42" s="18" t="s">
        <v>796</v>
      </c>
      <c r="X42" s="18"/>
      <c r="Y42" s="18"/>
      <c r="Z42" s="18"/>
      <c r="AA42" s="18">
        <v>1</v>
      </c>
      <c r="AB42" s="18">
        <v>2</v>
      </c>
      <c r="AC42" s="18">
        <v>6.4</v>
      </c>
      <c r="AD42" s="18">
        <v>8.8</v>
      </c>
      <c r="AE42" s="18">
        <v>0.8</v>
      </c>
      <c r="AF42" s="18">
        <v>4.5</v>
      </c>
      <c r="AG42" s="18" t="s">
        <v>731</v>
      </c>
      <c r="AH42" s="18"/>
      <c r="AI42" s="18"/>
      <c r="AJ42" s="18"/>
      <c r="AK42" s="18"/>
      <c r="AL42" s="18"/>
    </row>
    <row r="43" spans="1:38" s="66" customFormat="1" ht="30" customHeight="1">
      <c r="A43" s="18" t="s">
        <v>715</v>
      </c>
      <c r="B43" s="19" t="s">
        <v>884</v>
      </c>
      <c r="C43" s="18" t="s">
        <v>885</v>
      </c>
      <c r="D43" s="18" t="s">
        <v>886</v>
      </c>
      <c r="E43" s="18"/>
      <c r="F43" s="18" t="s">
        <v>887</v>
      </c>
      <c r="G43" s="18">
        <v>0</v>
      </c>
      <c r="H43" s="18">
        <v>0</v>
      </c>
      <c r="I43" s="18">
        <v>0</v>
      </c>
      <c r="J43" s="18" t="s">
        <v>824</v>
      </c>
      <c r="K43" s="18" t="s">
        <v>803</v>
      </c>
      <c r="L43" s="18">
        <v>1989</v>
      </c>
      <c r="M43" s="18">
        <v>8280</v>
      </c>
      <c r="N43" s="18">
        <v>61159</v>
      </c>
      <c r="O43" s="18">
        <v>1998</v>
      </c>
      <c r="P43" s="18" t="s">
        <v>888</v>
      </c>
      <c r="Q43" s="18" t="s">
        <v>805</v>
      </c>
      <c r="R43" s="18" t="s">
        <v>756</v>
      </c>
      <c r="S43" s="18" t="s">
        <v>737</v>
      </c>
      <c r="T43" s="18"/>
      <c r="U43" s="18" t="s">
        <v>739</v>
      </c>
      <c r="V43" s="18"/>
      <c r="W43" s="18" t="s">
        <v>727</v>
      </c>
      <c r="X43" s="18" t="s">
        <v>757</v>
      </c>
      <c r="Y43" s="18" t="s">
        <v>889</v>
      </c>
      <c r="Z43" s="18" t="s">
        <v>890</v>
      </c>
      <c r="AA43" s="18">
        <v>12</v>
      </c>
      <c r="AB43" s="18">
        <v>2</v>
      </c>
      <c r="AC43" s="18">
        <v>5.3</v>
      </c>
      <c r="AD43" s="18">
        <v>4.3</v>
      </c>
      <c r="AE43" s="18">
        <v>5.4</v>
      </c>
      <c r="AF43" s="18">
        <v>13</v>
      </c>
      <c r="AG43" s="18" t="s">
        <v>731</v>
      </c>
      <c r="AH43" s="18"/>
      <c r="AI43" s="18"/>
      <c r="AJ43" s="18"/>
      <c r="AK43" s="18"/>
      <c r="AL43" s="18"/>
    </row>
    <row r="44" spans="1:38" s="66" customFormat="1" ht="30" customHeight="1">
      <c r="A44" s="18" t="s">
        <v>715</v>
      </c>
      <c r="B44" s="19" t="s">
        <v>884</v>
      </c>
      <c r="C44" s="18" t="s">
        <v>885</v>
      </c>
      <c r="D44" s="18" t="s">
        <v>886</v>
      </c>
      <c r="E44" s="18"/>
      <c r="F44" s="18" t="s">
        <v>887</v>
      </c>
      <c r="G44" s="18">
        <v>4397</v>
      </c>
      <c r="H44" s="18">
        <v>4397</v>
      </c>
      <c r="I44" s="18">
        <v>87083</v>
      </c>
      <c r="J44" s="18" t="s">
        <v>824</v>
      </c>
      <c r="K44" s="18" t="s">
        <v>803</v>
      </c>
      <c r="L44" s="18">
        <v>1998</v>
      </c>
      <c r="M44" s="18">
        <v>29961</v>
      </c>
      <c r="N44" s="18">
        <v>154399</v>
      </c>
      <c r="O44" s="18">
        <v>2013</v>
      </c>
      <c r="P44" s="18" t="s">
        <v>888</v>
      </c>
      <c r="Q44" s="18" t="s">
        <v>805</v>
      </c>
      <c r="R44" s="18" t="s">
        <v>756</v>
      </c>
      <c r="S44" s="18" t="s">
        <v>725</v>
      </c>
      <c r="T44" s="18"/>
      <c r="U44" s="18" t="s">
        <v>739</v>
      </c>
      <c r="V44" s="18"/>
      <c r="W44" s="18" t="s">
        <v>727</v>
      </c>
      <c r="X44" s="18" t="s">
        <v>757</v>
      </c>
      <c r="Y44" s="18" t="s">
        <v>889</v>
      </c>
      <c r="Z44" s="18" t="s">
        <v>730</v>
      </c>
      <c r="AA44" s="18">
        <v>27</v>
      </c>
      <c r="AB44" s="18">
        <v>1.6</v>
      </c>
      <c r="AC44" s="18">
        <v>46</v>
      </c>
      <c r="AD44" s="18">
        <v>25</v>
      </c>
      <c r="AE44" s="18">
        <v>23</v>
      </c>
      <c r="AF44" s="18">
        <v>48</v>
      </c>
      <c r="AG44" s="18" t="s">
        <v>731</v>
      </c>
      <c r="AH44" s="18"/>
      <c r="AI44" s="18"/>
      <c r="AJ44" s="18"/>
      <c r="AK44" s="18"/>
      <c r="AL44" s="18"/>
    </row>
    <row r="45" spans="1:38" s="66" customFormat="1" ht="30" customHeight="1">
      <c r="A45" s="18" t="s">
        <v>715</v>
      </c>
      <c r="B45" s="19" t="s">
        <v>891</v>
      </c>
      <c r="C45" s="18" t="s">
        <v>892</v>
      </c>
      <c r="D45" s="18" t="s">
        <v>893</v>
      </c>
      <c r="E45" s="18"/>
      <c r="F45" s="18" t="s">
        <v>894</v>
      </c>
      <c r="G45" s="18">
        <v>3868</v>
      </c>
      <c r="H45" s="18">
        <v>4001</v>
      </c>
      <c r="I45" s="18">
        <v>102237</v>
      </c>
      <c r="J45" s="18" t="s">
        <v>754</v>
      </c>
      <c r="K45" s="18" t="s">
        <v>803</v>
      </c>
      <c r="L45" s="18">
        <v>1994</v>
      </c>
      <c r="M45" s="18">
        <v>19200</v>
      </c>
      <c r="N45" s="18">
        <v>140800</v>
      </c>
      <c r="O45" s="18">
        <v>2015</v>
      </c>
      <c r="P45" s="18" t="s">
        <v>787</v>
      </c>
      <c r="Q45" s="18" t="s">
        <v>895</v>
      </c>
      <c r="R45" s="18" t="s">
        <v>756</v>
      </c>
      <c r="S45" s="18" t="s">
        <v>725</v>
      </c>
      <c r="T45" s="18"/>
      <c r="U45" s="18" t="s">
        <v>739</v>
      </c>
      <c r="V45" s="18"/>
      <c r="W45" s="18" t="s">
        <v>727</v>
      </c>
      <c r="X45" s="18" t="s">
        <v>728</v>
      </c>
      <c r="Y45" s="18" t="s">
        <v>729</v>
      </c>
      <c r="Z45" s="18" t="s">
        <v>730</v>
      </c>
      <c r="AA45" s="18">
        <v>7</v>
      </c>
      <c r="AB45" s="18">
        <v>0.64</v>
      </c>
      <c r="AC45" s="18">
        <v>11.05</v>
      </c>
      <c r="AD45" s="18">
        <v>6.4</v>
      </c>
      <c r="AE45" s="18">
        <v>16.8</v>
      </c>
      <c r="AF45" s="18">
        <v>18.4</v>
      </c>
      <c r="AG45" s="18" t="s">
        <v>731</v>
      </c>
      <c r="AH45" s="18"/>
      <c r="AI45" s="18"/>
      <c r="AJ45" s="18"/>
      <c r="AK45" s="18"/>
      <c r="AL45" s="18"/>
    </row>
    <row r="46" spans="1:38" s="66" customFormat="1" ht="30" customHeight="1">
      <c r="A46" s="18" t="s">
        <v>715</v>
      </c>
      <c r="B46" s="19" t="s">
        <v>891</v>
      </c>
      <c r="C46" s="18" t="s">
        <v>896</v>
      </c>
      <c r="D46" s="18" t="s">
        <v>893</v>
      </c>
      <c r="E46" s="18"/>
      <c r="F46" s="18" t="s">
        <v>897</v>
      </c>
      <c r="G46" s="18">
        <v>0</v>
      </c>
      <c r="H46" s="18">
        <v>0</v>
      </c>
      <c r="I46" s="18">
        <v>930</v>
      </c>
      <c r="J46" s="18" t="s">
        <v>754</v>
      </c>
      <c r="K46" s="18" t="s">
        <v>803</v>
      </c>
      <c r="L46" s="18">
        <v>1986</v>
      </c>
      <c r="M46" s="18">
        <v>23390</v>
      </c>
      <c r="N46" s="18">
        <v>113785</v>
      </c>
      <c r="O46" s="18">
        <v>2010</v>
      </c>
      <c r="P46" s="18" t="s">
        <v>787</v>
      </c>
      <c r="Q46" s="18" t="s">
        <v>895</v>
      </c>
      <c r="R46" s="18" t="s">
        <v>756</v>
      </c>
      <c r="S46" s="18" t="s">
        <v>725</v>
      </c>
      <c r="T46" s="18"/>
      <c r="U46" s="18" t="s">
        <v>739</v>
      </c>
      <c r="V46" s="18"/>
      <c r="W46" s="18" t="s">
        <v>727</v>
      </c>
      <c r="X46" s="18" t="s">
        <v>728</v>
      </c>
      <c r="Y46" s="18" t="s">
        <v>729</v>
      </c>
      <c r="Z46" s="18" t="s">
        <v>780</v>
      </c>
      <c r="AA46" s="18">
        <v>7</v>
      </c>
      <c r="AB46" s="18">
        <v>0.64</v>
      </c>
      <c r="AC46" s="18">
        <v>11.05</v>
      </c>
      <c r="AD46" s="18">
        <v>6.4</v>
      </c>
      <c r="AE46" s="18">
        <v>16.8</v>
      </c>
      <c r="AF46" s="18">
        <v>18.4</v>
      </c>
      <c r="AG46" s="18" t="s">
        <v>731</v>
      </c>
      <c r="AH46" s="18"/>
      <c r="AI46" s="18"/>
      <c r="AJ46" s="18"/>
      <c r="AK46" s="18"/>
      <c r="AL46" s="18"/>
    </row>
    <row r="47" spans="1:38" s="66" customFormat="1" ht="30" customHeight="1">
      <c r="A47" s="18" t="s">
        <v>715</v>
      </c>
      <c r="B47" s="19" t="s">
        <v>898</v>
      </c>
      <c r="C47" s="18" t="s">
        <v>899</v>
      </c>
      <c r="D47" s="18" t="s">
        <v>900</v>
      </c>
      <c r="E47" s="18"/>
      <c r="F47" s="18" t="s">
        <v>901</v>
      </c>
      <c r="G47" s="18">
        <v>9788</v>
      </c>
      <c r="H47" s="18">
        <v>11427</v>
      </c>
      <c r="I47" s="18">
        <v>89048</v>
      </c>
      <c r="J47" s="18" t="s">
        <v>902</v>
      </c>
      <c r="K47" s="18" t="s">
        <v>721</v>
      </c>
      <c r="L47" s="18">
        <v>2003</v>
      </c>
      <c r="M47" s="18">
        <v>14870</v>
      </c>
      <c r="N47" s="18">
        <v>151480</v>
      </c>
      <c r="O47" s="18">
        <v>2019</v>
      </c>
      <c r="P47" s="18" t="s">
        <v>787</v>
      </c>
      <c r="Q47" s="18" t="s">
        <v>903</v>
      </c>
      <c r="R47" s="18" t="s">
        <v>747</v>
      </c>
      <c r="S47" s="18" t="s">
        <v>725</v>
      </c>
      <c r="T47" s="18"/>
      <c r="U47" s="18" t="s">
        <v>726</v>
      </c>
      <c r="V47" s="18">
        <v>98</v>
      </c>
      <c r="W47" s="18" t="s">
        <v>727</v>
      </c>
      <c r="X47" s="18" t="s">
        <v>728</v>
      </c>
      <c r="Y47" s="18" t="s">
        <v>729</v>
      </c>
      <c r="Z47" s="18" t="s">
        <v>730</v>
      </c>
      <c r="AA47" s="18">
        <v>139</v>
      </c>
      <c r="AB47" s="18">
        <v>1</v>
      </c>
      <c r="AC47" s="18">
        <v>96</v>
      </c>
      <c r="AD47" s="18">
        <v>4</v>
      </c>
      <c r="AE47" s="18">
        <v>81</v>
      </c>
      <c r="AF47" s="18">
        <v>1.2</v>
      </c>
      <c r="AG47" s="18" t="s">
        <v>731</v>
      </c>
      <c r="AH47" s="18"/>
      <c r="AI47" s="18"/>
      <c r="AJ47" s="18"/>
      <c r="AK47" s="18"/>
      <c r="AL47" s="18"/>
    </row>
    <row r="48" spans="1:38" s="66" customFormat="1" ht="30" customHeight="1">
      <c r="A48" s="18" t="s">
        <v>715</v>
      </c>
      <c r="B48" s="19" t="s">
        <v>898</v>
      </c>
      <c r="C48" s="18" t="s">
        <v>904</v>
      </c>
      <c r="D48" s="18" t="s">
        <v>900</v>
      </c>
      <c r="E48" s="18"/>
      <c r="F48" s="18" t="s">
        <v>905</v>
      </c>
      <c r="G48" s="18">
        <v>0</v>
      </c>
      <c r="H48" s="18">
        <v>0</v>
      </c>
      <c r="I48" s="18">
        <v>0</v>
      </c>
      <c r="J48" s="18" t="s">
        <v>902</v>
      </c>
      <c r="K48" s="18" t="s">
        <v>721</v>
      </c>
      <c r="L48" s="18">
        <v>1999</v>
      </c>
      <c r="M48" s="18">
        <v>8960</v>
      </c>
      <c r="N48" s="18">
        <v>67140</v>
      </c>
      <c r="O48" s="18">
        <v>2003</v>
      </c>
      <c r="P48" s="18" t="s">
        <v>787</v>
      </c>
      <c r="Q48" s="18" t="s">
        <v>903</v>
      </c>
      <c r="R48" s="18" t="s">
        <v>747</v>
      </c>
      <c r="S48" s="18" t="s">
        <v>737</v>
      </c>
      <c r="T48" s="18"/>
      <c r="U48" s="18" t="s">
        <v>739</v>
      </c>
      <c r="V48" s="18"/>
      <c r="W48" s="18" t="s">
        <v>727</v>
      </c>
      <c r="X48" s="18" t="s">
        <v>728</v>
      </c>
      <c r="Y48" s="18" t="s">
        <v>729</v>
      </c>
      <c r="Z48" s="18" t="s">
        <v>730</v>
      </c>
      <c r="AA48" s="18">
        <v>665</v>
      </c>
      <c r="AB48" s="18">
        <v>0.9</v>
      </c>
      <c r="AC48" s="18">
        <v>235</v>
      </c>
      <c r="AD48" s="18">
        <v>2.7</v>
      </c>
      <c r="AE48" s="18">
        <v>113</v>
      </c>
      <c r="AF48" s="18">
        <v>2.1</v>
      </c>
      <c r="AG48" s="18" t="s">
        <v>731</v>
      </c>
      <c r="AH48" s="18"/>
      <c r="AI48" s="18"/>
      <c r="AJ48" s="18"/>
      <c r="AK48" s="18"/>
      <c r="AL48" s="18"/>
    </row>
    <row r="49" spans="1:38" s="66" customFormat="1" ht="30" customHeight="1">
      <c r="A49" s="18" t="s">
        <v>715</v>
      </c>
      <c r="B49" s="19" t="s">
        <v>898</v>
      </c>
      <c r="C49" s="18" t="s">
        <v>906</v>
      </c>
      <c r="D49" s="18" t="s">
        <v>900</v>
      </c>
      <c r="E49" s="18"/>
      <c r="F49" s="18" t="s">
        <v>907</v>
      </c>
      <c r="G49" s="18">
        <v>0</v>
      </c>
      <c r="H49" s="18">
        <v>0</v>
      </c>
      <c r="I49" s="18">
        <v>0</v>
      </c>
      <c r="J49" s="18" t="s">
        <v>902</v>
      </c>
      <c r="K49" s="18" t="s">
        <v>721</v>
      </c>
      <c r="L49" s="18">
        <v>1985</v>
      </c>
      <c r="M49" s="18">
        <v>20798</v>
      </c>
      <c r="N49" s="18">
        <v>165943</v>
      </c>
      <c r="O49" s="18">
        <v>2001</v>
      </c>
      <c r="P49" s="18" t="s">
        <v>787</v>
      </c>
      <c r="Q49" s="18" t="s">
        <v>723</v>
      </c>
      <c r="R49" s="18" t="s">
        <v>747</v>
      </c>
      <c r="S49" s="18" t="s">
        <v>737</v>
      </c>
      <c r="T49" s="18"/>
      <c r="U49" s="18" t="s">
        <v>739</v>
      </c>
      <c r="V49" s="18"/>
      <c r="W49" s="18" t="s">
        <v>727</v>
      </c>
      <c r="X49" s="18" t="s">
        <v>728</v>
      </c>
      <c r="Y49" s="18" t="s">
        <v>729</v>
      </c>
      <c r="Z49" s="18" t="s">
        <v>730</v>
      </c>
      <c r="AA49" s="18">
        <v>32.3</v>
      </c>
      <c r="AB49" s="18">
        <v>1.1</v>
      </c>
      <c r="AC49" s="18">
        <v>21.1</v>
      </c>
      <c r="AD49" s="18">
        <v>3.6</v>
      </c>
      <c r="AE49" s="18">
        <v>79</v>
      </c>
      <c r="AF49" s="18">
        <v>12.9</v>
      </c>
      <c r="AG49" s="18" t="s">
        <v>731</v>
      </c>
      <c r="AH49" s="18"/>
      <c r="AI49" s="18"/>
      <c r="AJ49" s="18"/>
      <c r="AK49" s="18"/>
      <c r="AL49" s="18"/>
    </row>
    <row r="50" spans="1:38" s="66" customFormat="1" ht="30" customHeight="1">
      <c r="A50" s="18" t="s">
        <v>715</v>
      </c>
      <c r="B50" s="19" t="s">
        <v>908</v>
      </c>
      <c r="C50" s="18" t="s">
        <v>909</v>
      </c>
      <c r="D50" s="18" t="s">
        <v>910</v>
      </c>
      <c r="E50" s="18"/>
      <c r="F50" s="18" t="s">
        <v>911</v>
      </c>
      <c r="G50" s="18">
        <v>379531</v>
      </c>
      <c r="H50" s="18">
        <v>2968</v>
      </c>
      <c r="I50" s="18">
        <v>49050</v>
      </c>
      <c r="J50" s="18" t="s">
        <v>912</v>
      </c>
      <c r="K50" s="18" t="s">
        <v>721</v>
      </c>
      <c r="L50" s="18">
        <v>1981</v>
      </c>
      <c r="M50" s="18">
        <v>27224</v>
      </c>
      <c r="N50" s="18">
        <v>379519</v>
      </c>
      <c r="O50" s="18">
        <v>2018</v>
      </c>
      <c r="P50" s="18" t="s">
        <v>745</v>
      </c>
      <c r="Q50" s="18" t="s">
        <v>913</v>
      </c>
      <c r="R50" s="18" t="s">
        <v>724</v>
      </c>
      <c r="S50" s="18" t="s">
        <v>725</v>
      </c>
      <c r="T50" s="18"/>
      <c r="U50" s="18" t="s">
        <v>739</v>
      </c>
      <c r="V50" s="18"/>
      <c r="W50" s="18" t="s">
        <v>727</v>
      </c>
      <c r="X50" s="18" t="s">
        <v>728</v>
      </c>
      <c r="Y50" s="18" t="s">
        <v>729</v>
      </c>
      <c r="Z50" s="18" t="s">
        <v>730</v>
      </c>
      <c r="AA50" s="18">
        <v>2</v>
      </c>
      <c r="AB50" s="18">
        <v>3</v>
      </c>
      <c r="AC50" s="18">
        <v>12</v>
      </c>
      <c r="AD50" s="18">
        <v>8</v>
      </c>
      <c r="AE50" s="18">
        <v>23</v>
      </c>
      <c r="AF50" s="18">
        <v>10</v>
      </c>
      <c r="AG50" s="18" t="s">
        <v>731</v>
      </c>
      <c r="AH50" s="18"/>
      <c r="AI50" s="18"/>
      <c r="AJ50" s="18"/>
      <c r="AK50" s="18"/>
      <c r="AL50" s="18"/>
    </row>
    <row r="51" spans="1:38" s="66" customFormat="1" ht="30" customHeight="1">
      <c r="A51" s="18" t="s">
        <v>715</v>
      </c>
      <c r="B51" s="19" t="s">
        <v>914</v>
      </c>
      <c r="C51" s="18" t="s">
        <v>915</v>
      </c>
      <c r="D51" s="18" t="s">
        <v>916</v>
      </c>
      <c r="E51" s="18"/>
      <c r="F51" s="18" t="s">
        <v>917</v>
      </c>
      <c r="G51" s="18">
        <v>884</v>
      </c>
      <c r="H51" s="18">
        <v>1478</v>
      </c>
      <c r="I51" s="18">
        <v>10199</v>
      </c>
      <c r="J51" s="18" t="s">
        <v>824</v>
      </c>
      <c r="K51" s="18" t="s">
        <v>721</v>
      </c>
      <c r="L51" s="18">
        <v>2000</v>
      </c>
      <c r="M51" s="18">
        <v>5910</v>
      </c>
      <c r="N51" s="18">
        <v>29600</v>
      </c>
      <c r="O51" s="18">
        <v>2015</v>
      </c>
      <c r="P51" s="18" t="s">
        <v>766</v>
      </c>
      <c r="Q51" s="18" t="s">
        <v>723</v>
      </c>
      <c r="R51" s="18" t="s">
        <v>724</v>
      </c>
      <c r="S51" s="18" t="s">
        <v>725</v>
      </c>
      <c r="T51" s="18"/>
      <c r="U51" s="18" t="s">
        <v>739</v>
      </c>
      <c r="V51" s="18"/>
      <c r="W51" s="18" t="s">
        <v>749</v>
      </c>
      <c r="X51" s="18" t="s">
        <v>757</v>
      </c>
      <c r="Y51" s="18" t="s">
        <v>889</v>
      </c>
      <c r="Z51" s="18" t="s">
        <v>730</v>
      </c>
      <c r="AA51" s="18">
        <v>25</v>
      </c>
      <c r="AB51" s="18">
        <v>0.2</v>
      </c>
      <c r="AC51" s="18">
        <v>35</v>
      </c>
      <c r="AD51" s="18">
        <v>7.9</v>
      </c>
      <c r="AE51" s="18" t="s">
        <v>918</v>
      </c>
      <c r="AF51" s="18" t="s">
        <v>918</v>
      </c>
      <c r="AG51" s="18" t="s">
        <v>731</v>
      </c>
      <c r="AH51" s="18"/>
      <c r="AI51" s="18"/>
      <c r="AJ51" s="18"/>
      <c r="AK51" s="18"/>
      <c r="AL51" s="18"/>
    </row>
    <row r="52" spans="1:38" s="66" customFormat="1" ht="30" customHeight="1">
      <c r="A52" s="18" t="s">
        <v>715</v>
      </c>
      <c r="B52" s="19" t="s">
        <v>919</v>
      </c>
      <c r="C52" s="18" t="s">
        <v>920</v>
      </c>
      <c r="D52" s="18" t="s">
        <v>921</v>
      </c>
      <c r="E52" s="18"/>
      <c r="F52" s="18" t="s">
        <v>922</v>
      </c>
      <c r="G52" s="18">
        <v>1947</v>
      </c>
      <c r="H52" s="18">
        <v>1528</v>
      </c>
      <c r="I52" s="18">
        <v>39160</v>
      </c>
      <c r="J52" s="18" t="s">
        <v>824</v>
      </c>
      <c r="K52" s="18" t="s">
        <v>721</v>
      </c>
      <c r="L52" s="18">
        <v>2002</v>
      </c>
      <c r="M52" s="18">
        <v>9700</v>
      </c>
      <c r="N52" s="18">
        <v>55000</v>
      </c>
      <c r="O52" s="18">
        <v>2017</v>
      </c>
      <c r="P52" s="18" t="s">
        <v>848</v>
      </c>
      <c r="Q52" s="18" t="s">
        <v>736</v>
      </c>
      <c r="R52" s="18" t="s">
        <v>724</v>
      </c>
      <c r="S52" s="18" t="s">
        <v>725</v>
      </c>
      <c r="T52" s="18"/>
      <c r="U52" s="18" t="s">
        <v>739</v>
      </c>
      <c r="V52" s="18"/>
      <c r="W52" s="18" t="s">
        <v>727</v>
      </c>
      <c r="X52" s="18" t="s">
        <v>757</v>
      </c>
      <c r="Y52" s="18" t="s">
        <v>729</v>
      </c>
      <c r="Z52" s="18" t="s">
        <v>730</v>
      </c>
      <c r="AA52" s="18">
        <v>12</v>
      </c>
      <c r="AB52" s="18">
        <v>2.2</v>
      </c>
      <c r="AC52" s="18">
        <v>29</v>
      </c>
      <c r="AD52" s="18">
        <v>4.7</v>
      </c>
      <c r="AE52" s="18">
        <v>20</v>
      </c>
      <c r="AF52" s="18">
        <v>6.3</v>
      </c>
      <c r="AG52" s="18" t="s">
        <v>731</v>
      </c>
      <c r="AH52" s="18"/>
      <c r="AI52" s="18"/>
      <c r="AJ52" s="18"/>
      <c r="AK52" s="18"/>
      <c r="AL52" s="18"/>
    </row>
    <row r="53" spans="1:38" s="66" customFormat="1" ht="30" customHeight="1">
      <c r="A53" s="18" t="s">
        <v>715</v>
      </c>
      <c r="B53" s="19" t="s">
        <v>919</v>
      </c>
      <c r="C53" s="18" t="s">
        <v>923</v>
      </c>
      <c r="D53" s="18" t="s">
        <v>921</v>
      </c>
      <c r="E53" s="18"/>
      <c r="F53" s="18" t="s">
        <v>924</v>
      </c>
      <c r="G53" s="18">
        <v>0</v>
      </c>
      <c r="H53" s="18">
        <v>0</v>
      </c>
      <c r="I53" s="18">
        <v>0</v>
      </c>
      <c r="J53" s="18" t="s">
        <v>824</v>
      </c>
      <c r="K53" s="18" t="s">
        <v>721</v>
      </c>
      <c r="L53" s="18">
        <v>1976</v>
      </c>
      <c r="M53" s="18">
        <v>3278</v>
      </c>
      <c r="N53" s="18">
        <v>9834</v>
      </c>
      <c r="O53" s="18">
        <v>1996</v>
      </c>
      <c r="P53" s="18" t="s">
        <v>745</v>
      </c>
      <c r="Q53" s="18" t="s">
        <v>883</v>
      </c>
      <c r="R53" s="18" t="s">
        <v>747</v>
      </c>
      <c r="S53" s="18" t="s">
        <v>737</v>
      </c>
      <c r="T53" s="18"/>
      <c r="U53" s="18" t="s">
        <v>739</v>
      </c>
      <c r="V53" s="18"/>
      <c r="W53" s="18" t="s">
        <v>796</v>
      </c>
      <c r="X53" s="18"/>
      <c r="Y53" s="18"/>
      <c r="Z53" s="18"/>
      <c r="AA53" s="18">
        <v>0.75</v>
      </c>
      <c r="AB53" s="18">
        <v>0.75</v>
      </c>
      <c r="AC53" s="18">
        <v>4.2</v>
      </c>
      <c r="AD53" s="18">
        <v>4.2</v>
      </c>
      <c r="AE53" s="18">
        <v>1.3</v>
      </c>
      <c r="AF53" s="18">
        <v>1.3</v>
      </c>
      <c r="AG53" s="18" t="s">
        <v>731</v>
      </c>
      <c r="AH53" s="18"/>
      <c r="AI53" s="18"/>
      <c r="AJ53" s="18"/>
      <c r="AK53" s="18"/>
      <c r="AL53" s="18"/>
    </row>
    <row r="54" spans="1:38" s="66" customFormat="1" ht="30" customHeight="1">
      <c r="A54" s="18" t="s">
        <v>715</v>
      </c>
      <c r="B54" s="19" t="s">
        <v>925</v>
      </c>
      <c r="C54" s="18" t="s">
        <v>926</v>
      </c>
      <c r="D54" s="18" t="s">
        <v>927</v>
      </c>
      <c r="E54" s="18"/>
      <c r="F54" s="18" t="s">
        <v>928</v>
      </c>
      <c r="G54" s="18">
        <v>659</v>
      </c>
      <c r="H54" s="18">
        <v>628</v>
      </c>
      <c r="I54" s="18">
        <v>9343</v>
      </c>
      <c r="J54" s="18" t="s">
        <v>929</v>
      </c>
      <c r="K54" s="18" t="s">
        <v>721</v>
      </c>
      <c r="L54" s="18">
        <v>2007</v>
      </c>
      <c r="M54" s="18">
        <v>2490</v>
      </c>
      <c r="N54" s="18">
        <v>12575</v>
      </c>
      <c r="O54" s="18">
        <v>2017</v>
      </c>
      <c r="P54" s="18" t="s">
        <v>930</v>
      </c>
      <c r="Q54" s="18" t="s">
        <v>931</v>
      </c>
      <c r="R54" s="18" t="s">
        <v>756</v>
      </c>
      <c r="S54" s="18" t="s">
        <v>725</v>
      </c>
      <c r="T54" s="18"/>
      <c r="U54" s="18" t="s">
        <v>739</v>
      </c>
      <c r="V54" s="18"/>
      <c r="W54" s="18" t="s">
        <v>727</v>
      </c>
      <c r="X54" s="18" t="s">
        <v>728</v>
      </c>
      <c r="Y54" s="18" t="s">
        <v>729</v>
      </c>
      <c r="Z54" s="18" t="s">
        <v>780</v>
      </c>
      <c r="AA54" s="18">
        <v>1.4</v>
      </c>
      <c r="AB54" s="18">
        <v>1.1</v>
      </c>
      <c r="AC54" s="18">
        <v>7</v>
      </c>
      <c r="AD54" s="18">
        <v>1.1</v>
      </c>
      <c r="AE54" s="18">
        <v>4.07</v>
      </c>
      <c r="AF54" s="18">
        <v>0.83</v>
      </c>
      <c r="AG54" s="18" t="s">
        <v>731</v>
      </c>
      <c r="AH54" s="18"/>
      <c r="AI54" s="18"/>
      <c r="AJ54" s="18"/>
      <c r="AK54" s="18"/>
      <c r="AL54" s="18"/>
    </row>
    <row r="55" spans="1:38" s="66" customFormat="1" ht="30" customHeight="1">
      <c r="A55" s="18" t="s">
        <v>715</v>
      </c>
      <c r="B55" s="19" t="s">
        <v>932</v>
      </c>
      <c r="C55" s="18" t="s">
        <v>933</v>
      </c>
      <c r="D55" s="18" t="s">
        <v>934</v>
      </c>
      <c r="E55" s="18"/>
      <c r="F55" s="18" t="s">
        <v>935</v>
      </c>
      <c r="G55" s="18">
        <v>2913</v>
      </c>
      <c r="H55" s="18">
        <v>2981</v>
      </c>
      <c r="I55" s="18">
        <v>60839</v>
      </c>
      <c r="J55" s="18" t="s">
        <v>936</v>
      </c>
      <c r="K55" s="18" t="s">
        <v>803</v>
      </c>
      <c r="L55" s="18">
        <v>2003</v>
      </c>
      <c r="M55" s="18">
        <v>20000</v>
      </c>
      <c r="N55" s="18">
        <v>88300</v>
      </c>
      <c r="O55" s="18">
        <v>2018</v>
      </c>
      <c r="P55" s="18" t="s">
        <v>787</v>
      </c>
      <c r="Q55" s="18" t="s">
        <v>723</v>
      </c>
      <c r="R55" s="18" t="s">
        <v>724</v>
      </c>
      <c r="S55" s="18" t="s">
        <v>725</v>
      </c>
      <c r="T55" s="18"/>
      <c r="U55" s="18" t="s">
        <v>739</v>
      </c>
      <c r="V55" s="18"/>
      <c r="W55" s="18" t="s">
        <v>727</v>
      </c>
      <c r="X55" s="18" t="s">
        <v>728</v>
      </c>
      <c r="Y55" s="18" t="s">
        <v>729</v>
      </c>
      <c r="Z55" s="18" t="s">
        <v>730</v>
      </c>
      <c r="AA55" s="18">
        <v>15.2</v>
      </c>
      <c r="AB55" s="18">
        <v>2.2</v>
      </c>
      <c r="AC55" s="18">
        <v>27.8</v>
      </c>
      <c r="AD55" s="18">
        <v>8.4</v>
      </c>
      <c r="AE55" s="18">
        <v>25</v>
      </c>
      <c r="AF55" s="18">
        <v>9.6</v>
      </c>
      <c r="AG55" s="18" t="s">
        <v>731</v>
      </c>
      <c r="AH55" s="18"/>
      <c r="AI55" s="18"/>
      <c r="AJ55" s="18"/>
      <c r="AK55" s="18"/>
      <c r="AL55" s="18"/>
    </row>
    <row r="56" spans="1:38" s="66" customFormat="1" ht="30" customHeight="1">
      <c r="A56" s="18" t="s">
        <v>715</v>
      </c>
      <c r="B56" s="19" t="s">
        <v>937</v>
      </c>
      <c r="C56" s="18" t="s">
        <v>938</v>
      </c>
      <c r="D56" s="18" t="s">
        <v>939</v>
      </c>
      <c r="E56" s="18"/>
      <c r="F56" s="18" t="s">
        <v>940</v>
      </c>
      <c r="G56" s="18">
        <v>2430</v>
      </c>
      <c r="H56" s="18">
        <v>3372</v>
      </c>
      <c r="I56" s="18">
        <v>72510</v>
      </c>
      <c r="J56" s="18" t="s">
        <v>941</v>
      </c>
      <c r="K56" s="18" t="s">
        <v>721</v>
      </c>
      <c r="L56" s="18">
        <v>2000</v>
      </c>
      <c r="M56" s="18">
        <v>13000</v>
      </c>
      <c r="N56" s="18">
        <v>103000</v>
      </c>
      <c r="O56" s="18">
        <v>2014</v>
      </c>
      <c r="P56" s="18" t="s">
        <v>942</v>
      </c>
      <c r="Q56" s="18" t="s">
        <v>755</v>
      </c>
      <c r="R56" s="18" t="s">
        <v>747</v>
      </c>
      <c r="S56" s="18" t="s">
        <v>725</v>
      </c>
      <c r="T56" s="18"/>
      <c r="U56" s="18" t="s">
        <v>739</v>
      </c>
      <c r="V56" s="18"/>
      <c r="W56" s="18" t="s">
        <v>727</v>
      </c>
      <c r="X56" s="18" t="s">
        <v>728</v>
      </c>
      <c r="Y56" s="18" t="s">
        <v>729</v>
      </c>
      <c r="Z56" s="18" t="s">
        <v>730</v>
      </c>
      <c r="AA56" s="18">
        <v>20</v>
      </c>
      <c r="AB56" s="18">
        <v>1.3</v>
      </c>
      <c r="AC56" s="18">
        <v>29</v>
      </c>
      <c r="AD56" s="18">
        <v>20</v>
      </c>
      <c r="AE56" s="18">
        <v>16</v>
      </c>
      <c r="AF56" s="18">
        <v>14</v>
      </c>
      <c r="AG56" s="18" t="s">
        <v>731</v>
      </c>
      <c r="AH56" s="18"/>
      <c r="AI56" s="18"/>
      <c r="AJ56" s="18"/>
      <c r="AK56" s="18"/>
      <c r="AL56" s="18"/>
    </row>
    <row r="57" spans="1:38" s="66" customFormat="1" ht="30" customHeight="1">
      <c r="A57" s="18" t="s">
        <v>715</v>
      </c>
      <c r="B57" s="19" t="s">
        <v>943</v>
      </c>
      <c r="C57" s="18" t="s">
        <v>944</v>
      </c>
      <c r="D57" s="18" t="s">
        <v>945</v>
      </c>
      <c r="E57" s="18"/>
      <c r="F57" s="18" t="s">
        <v>946</v>
      </c>
      <c r="G57" s="18">
        <v>0</v>
      </c>
      <c r="H57" s="18">
        <v>0</v>
      </c>
      <c r="I57" s="18">
        <v>0</v>
      </c>
      <c r="J57" s="18" t="s">
        <v>947</v>
      </c>
      <c r="K57" s="18" t="s">
        <v>721</v>
      </c>
      <c r="L57" s="18">
        <v>1979</v>
      </c>
      <c r="M57" s="18">
        <v>12500</v>
      </c>
      <c r="N57" s="18">
        <v>38000</v>
      </c>
      <c r="O57" s="18">
        <v>2004</v>
      </c>
      <c r="P57" s="18" t="s">
        <v>766</v>
      </c>
      <c r="Q57" s="18" t="s">
        <v>948</v>
      </c>
      <c r="R57" s="18" t="s">
        <v>747</v>
      </c>
      <c r="S57" s="18" t="s">
        <v>737</v>
      </c>
      <c r="T57" s="18" t="s">
        <v>748</v>
      </c>
      <c r="U57" s="18" t="s">
        <v>739</v>
      </c>
      <c r="V57" s="18"/>
      <c r="W57" s="18" t="s">
        <v>727</v>
      </c>
      <c r="X57" s="18" t="s">
        <v>728</v>
      </c>
      <c r="Y57" s="18" t="s">
        <v>729</v>
      </c>
      <c r="Z57" s="18" t="s">
        <v>780</v>
      </c>
      <c r="AA57" s="18"/>
      <c r="AB57" s="18"/>
      <c r="AC57" s="18"/>
      <c r="AD57" s="18"/>
      <c r="AE57" s="18"/>
      <c r="AF57" s="18"/>
      <c r="AG57" s="18" t="s">
        <v>731</v>
      </c>
      <c r="AH57" s="18"/>
      <c r="AI57" s="18"/>
      <c r="AJ57" s="18"/>
      <c r="AK57" s="18"/>
      <c r="AL57" s="18"/>
    </row>
    <row r="58" spans="1:38" s="66" customFormat="1" ht="30" customHeight="1">
      <c r="A58" s="18" t="s">
        <v>715</v>
      </c>
      <c r="B58" s="19" t="s">
        <v>943</v>
      </c>
      <c r="C58" s="18" t="s">
        <v>949</v>
      </c>
      <c r="D58" s="18" t="s">
        <v>945</v>
      </c>
      <c r="E58" s="18"/>
      <c r="F58" s="18" t="s">
        <v>950</v>
      </c>
      <c r="G58" s="18">
        <v>0</v>
      </c>
      <c r="H58" s="18">
        <v>0</v>
      </c>
      <c r="I58" s="18">
        <v>0</v>
      </c>
      <c r="J58" s="18" t="s">
        <v>824</v>
      </c>
      <c r="K58" s="18" t="s">
        <v>721</v>
      </c>
      <c r="L58" s="18">
        <v>1985</v>
      </c>
      <c r="M58" s="18">
        <v>14000</v>
      </c>
      <c r="N58" s="18">
        <v>90000</v>
      </c>
      <c r="O58" s="18">
        <v>2007</v>
      </c>
      <c r="P58" s="18" t="s">
        <v>888</v>
      </c>
      <c r="Q58" s="18" t="s">
        <v>951</v>
      </c>
      <c r="R58" s="18" t="s">
        <v>747</v>
      </c>
      <c r="S58" s="18" t="s">
        <v>737</v>
      </c>
      <c r="T58" s="18" t="s">
        <v>748</v>
      </c>
      <c r="U58" s="18" t="s">
        <v>739</v>
      </c>
      <c r="V58" s="18"/>
      <c r="W58" s="18" t="s">
        <v>727</v>
      </c>
      <c r="X58" s="18" t="s">
        <v>728</v>
      </c>
      <c r="Y58" s="18" t="s">
        <v>729</v>
      </c>
      <c r="Z58" s="18" t="s">
        <v>890</v>
      </c>
      <c r="AA58" s="18">
        <v>3.3</v>
      </c>
      <c r="AB58" s="18">
        <v>1.7</v>
      </c>
      <c r="AC58" s="18">
        <v>8.7</v>
      </c>
      <c r="AD58" s="18">
        <v>2.9</v>
      </c>
      <c r="AE58" s="18">
        <v>3.6</v>
      </c>
      <c r="AF58" s="18">
        <v>0.99</v>
      </c>
      <c r="AG58" s="18" t="s">
        <v>731</v>
      </c>
      <c r="AH58" s="18"/>
      <c r="AI58" s="18"/>
      <c r="AJ58" s="18"/>
      <c r="AK58" s="18"/>
      <c r="AL58" s="18"/>
    </row>
    <row r="59" spans="1:38" s="66" customFormat="1" ht="30" customHeight="1">
      <c r="A59" s="18" t="s">
        <v>715</v>
      </c>
      <c r="B59" s="19" t="s">
        <v>943</v>
      </c>
      <c r="C59" s="18" t="s">
        <v>944</v>
      </c>
      <c r="D59" s="18" t="s">
        <v>945</v>
      </c>
      <c r="E59" s="18"/>
      <c r="F59" s="18" t="s">
        <v>952</v>
      </c>
      <c r="G59" s="18">
        <v>3375.8</v>
      </c>
      <c r="H59" s="18">
        <v>3894.6</v>
      </c>
      <c r="I59" s="18">
        <v>291630</v>
      </c>
      <c r="J59" s="18" t="s">
        <v>824</v>
      </c>
      <c r="K59" s="18" t="s">
        <v>721</v>
      </c>
      <c r="L59" s="18">
        <v>2008</v>
      </c>
      <c r="M59" s="18">
        <v>43300</v>
      </c>
      <c r="N59" s="18">
        <v>500700</v>
      </c>
      <c r="O59" s="18">
        <v>2034</v>
      </c>
      <c r="P59" s="18" t="s">
        <v>888</v>
      </c>
      <c r="Q59" s="18" t="s">
        <v>723</v>
      </c>
      <c r="R59" s="18" t="s">
        <v>724</v>
      </c>
      <c r="S59" s="18" t="s">
        <v>725</v>
      </c>
      <c r="T59" s="18"/>
      <c r="U59" s="18" t="s">
        <v>726</v>
      </c>
      <c r="V59" s="18">
        <v>76</v>
      </c>
      <c r="W59" s="18" t="s">
        <v>727</v>
      </c>
      <c r="X59" s="18" t="s">
        <v>728</v>
      </c>
      <c r="Y59" s="18" t="s">
        <v>729</v>
      </c>
      <c r="Z59" s="18" t="s">
        <v>730</v>
      </c>
      <c r="AA59" s="18">
        <v>0.5</v>
      </c>
      <c r="AB59" s="18">
        <v>0.6</v>
      </c>
      <c r="AC59" s="18">
        <v>1.8</v>
      </c>
      <c r="AD59" s="18">
        <v>2.2</v>
      </c>
      <c r="AE59" s="18">
        <v>12</v>
      </c>
      <c r="AF59" s="18">
        <v>1.4</v>
      </c>
      <c r="AG59" s="18" t="s">
        <v>731</v>
      </c>
      <c r="AH59" s="18"/>
      <c r="AI59" s="18"/>
      <c r="AJ59" s="18"/>
      <c r="AK59" s="18"/>
      <c r="AL59" s="18"/>
    </row>
    <row r="60" spans="1:38" s="66" customFormat="1" ht="30" customHeight="1">
      <c r="A60" s="18" t="s">
        <v>715</v>
      </c>
      <c r="B60" s="19" t="s">
        <v>953</v>
      </c>
      <c r="C60" s="18" t="s">
        <v>954</v>
      </c>
      <c r="D60" s="18" t="s">
        <v>955</v>
      </c>
      <c r="E60" s="18"/>
      <c r="F60" s="18" t="s">
        <v>956</v>
      </c>
      <c r="G60" s="18"/>
      <c r="H60" s="18"/>
      <c r="I60" s="18"/>
      <c r="J60" s="18" t="s">
        <v>947</v>
      </c>
      <c r="K60" s="18" t="s">
        <v>803</v>
      </c>
      <c r="L60" s="18">
        <v>1975</v>
      </c>
      <c r="M60" s="18">
        <v>2000</v>
      </c>
      <c r="N60" s="18">
        <v>6000</v>
      </c>
      <c r="O60" s="18">
        <v>1997</v>
      </c>
      <c r="P60" s="18" t="s">
        <v>745</v>
      </c>
      <c r="Q60" s="18" t="s">
        <v>746</v>
      </c>
      <c r="R60" s="18" t="s">
        <v>747</v>
      </c>
      <c r="S60" s="18" t="s">
        <v>737</v>
      </c>
      <c r="T60" s="18"/>
      <c r="U60" s="18" t="s">
        <v>739</v>
      </c>
      <c r="V60" s="18"/>
      <c r="W60" s="18" t="s">
        <v>749</v>
      </c>
      <c r="X60" s="18"/>
      <c r="Y60" s="18"/>
      <c r="Z60" s="18"/>
      <c r="AA60" s="18"/>
      <c r="AB60" s="18"/>
      <c r="AC60" s="18"/>
      <c r="AD60" s="18"/>
      <c r="AE60" s="18"/>
      <c r="AF60" s="18"/>
      <c r="AG60" s="18" t="s">
        <v>731</v>
      </c>
      <c r="AH60" s="18"/>
      <c r="AI60" s="18"/>
      <c r="AJ60" s="18"/>
      <c r="AK60" s="18"/>
      <c r="AL60" s="18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2:38" s="67" customFormat="1" ht="13.5" customHeight="1">
      <c r="B191" s="68"/>
      <c r="F191" s="69"/>
      <c r="J191" s="69"/>
      <c r="P191" s="69"/>
      <c r="Q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2:38" s="67" customFormat="1" ht="13.5" customHeight="1">
      <c r="B192" s="68"/>
      <c r="F192" s="69"/>
      <c r="J192" s="69"/>
      <c r="P192" s="69"/>
      <c r="Q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2:38" s="67" customFormat="1" ht="13.5" customHeight="1">
      <c r="B193" s="68"/>
      <c r="F193" s="69"/>
      <c r="J193" s="69"/>
      <c r="P193" s="69"/>
      <c r="Q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2:38" s="67" customFormat="1" ht="13.5" customHeight="1">
      <c r="B194" s="68"/>
      <c r="F194" s="69"/>
      <c r="J194" s="69"/>
      <c r="P194" s="69"/>
      <c r="Q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2:38" s="67" customFormat="1" ht="13.5" customHeight="1">
      <c r="B195" s="68"/>
      <c r="F195" s="69"/>
      <c r="J195" s="69"/>
      <c r="P195" s="69"/>
      <c r="Q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2:38" s="67" customFormat="1" ht="13.5" customHeight="1">
      <c r="B196" s="68"/>
      <c r="F196" s="69"/>
      <c r="J196" s="69"/>
      <c r="P196" s="69"/>
      <c r="Q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2:38" s="67" customFormat="1" ht="13.5" customHeight="1">
      <c r="B197" s="68"/>
      <c r="F197" s="69"/>
      <c r="J197" s="69"/>
      <c r="P197" s="69"/>
      <c r="Q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  <row r="198" spans="2:38" s="67" customFormat="1" ht="13.5" customHeight="1">
      <c r="B198" s="68"/>
      <c r="F198" s="69"/>
      <c r="J198" s="69"/>
      <c r="P198" s="69"/>
      <c r="Q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</row>
    <row r="199" spans="2:38" s="67" customFormat="1" ht="13.5" customHeight="1">
      <c r="B199" s="68"/>
      <c r="F199" s="69"/>
      <c r="J199" s="69"/>
      <c r="P199" s="69"/>
      <c r="Q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</row>
    <row r="200" spans="2:38" s="67" customFormat="1" ht="13.5" customHeight="1">
      <c r="B200" s="68"/>
      <c r="F200" s="69"/>
      <c r="J200" s="69"/>
      <c r="P200" s="69"/>
      <c r="Q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</row>
    <row r="201" spans="2:38" s="67" customFormat="1" ht="13.5" customHeight="1">
      <c r="B201" s="68"/>
      <c r="F201" s="69"/>
      <c r="J201" s="69"/>
      <c r="P201" s="69"/>
      <c r="Q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</row>
    <row r="202" spans="2:38" s="67" customFormat="1" ht="13.5" customHeight="1">
      <c r="B202" s="68"/>
      <c r="F202" s="69"/>
      <c r="J202" s="69"/>
      <c r="P202" s="69"/>
      <c r="Q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</row>
    <row r="203" spans="2:38" s="67" customFormat="1" ht="13.5" customHeight="1">
      <c r="B203" s="68"/>
      <c r="F203" s="69"/>
      <c r="J203" s="69"/>
      <c r="P203" s="69"/>
      <c r="Q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</row>
    <row r="204" spans="2:38" s="67" customFormat="1" ht="13.5" customHeight="1">
      <c r="B204" s="68"/>
      <c r="F204" s="69"/>
      <c r="J204" s="69"/>
      <c r="P204" s="69"/>
      <c r="Q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</row>
    <row r="205" spans="2:38" s="67" customFormat="1" ht="13.5" customHeight="1">
      <c r="B205" s="68"/>
      <c r="F205" s="69"/>
      <c r="J205" s="69"/>
      <c r="P205" s="69"/>
      <c r="Q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</row>
    <row r="206" spans="2:38" s="67" customFormat="1" ht="13.5" customHeight="1">
      <c r="B206" s="68"/>
      <c r="F206" s="69"/>
      <c r="J206" s="69"/>
      <c r="P206" s="69"/>
      <c r="Q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</row>
    <row r="207" spans="2:38" s="67" customFormat="1" ht="13.5" customHeight="1">
      <c r="B207" s="68"/>
      <c r="F207" s="69"/>
      <c r="J207" s="69"/>
      <c r="P207" s="69"/>
      <c r="Q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</row>
    <row r="208" spans="2:38" s="67" customFormat="1" ht="13.5" customHeight="1">
      <c r="B208" s="68"/>
      <c r="F208" s="69"/>
      <c r="J208" s="69"/>
      <c r="P208" s="69"/>
      <c r="Q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</row>
    <row r="209" spans="2:38" s="67" customFormat="1" ht="13.5" customHeight="1">
      <c r="B209" s="68"/>
      <c r="F209" s="69"/>
      <c r="J209" s="69"/>
      <c r="P209" s="69"/>
      <c r="Q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</row>
    <row r="210" spans="2:38" s="67" customFormat="1" ht="13.5" customHeight="1">
      <c r="B210" s="68"/>
      <c r="F210" s="69"/>
      <c r="J210" s="69"/>
      <c r="P210" s="69"/>
      <c r="Q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</row>
    <row r="211" spans="2:38" s="67" customFormat="1" ht="13.5" customHeight="1">
      <c r="B211" s="68"/>
      <c r="F211" s="69"/>
      <c r="J211" s="69"/>
      <c r="P211" s="69"/>
      <c r="Q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</row>
    <row r="212" spans="2:38" s="67" customFormat="1" ht="13.5" customHeight="1">
      <c r="B212" s="68"/>
      <c r="F212" s="69"/>
      <c r="J212" s="69"/>
      <c r="P212" s="69"/>
      <c r="Q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</row>
    <row r="213" spans="2:38" s="67" customFormat="1" ht="13.5" customHeight="1">
      <c r="B213" s="68"/>
      <c r="F213" s="69"/>
      <c r="J213" s="69"/>
      <c r="P213" s="69"/>
      <c r="Q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</row>
    <row r="214" spans="2:38" s="67" customFormat="1" ht="13.5" customHeight="1">
      <c r="B214" s="68"/>
      <c r="F214" s="69"/>
      <c r="J214" s="69"/>
      <c r="P214" s="69"/>
      <c r="Q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</row>
    <row r="215" spans="2:38" s="67" customFormat="1" ht="13.5" customHeight="1">
      <c r="B215" s="68"/>
      <c r="F215" s="69"/>
      <c r="J215" s="69"/>
      <c r="P215" s="69"/>
      <c r="Q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</row>
    <row r="216" spans="2:38" s="67" customFormat="1" ht="13.5" customHeight="1">
      <c r="B216" s="68"/>
      <c r="F216" s="69"/>
      <c r="J216" s="69"/>
      <c r="P216" s="69"/>
      <c r="Q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</row>
    <row r="217" spans="2:38" s="67" customFormat="1" ht="13.5" customHeight="1">
      <c r="B217" s="68"/>
      <c r="F217" s="69"/>
      <c r="J217" s="69"/>
      <c r="P217" s="69"/>
      <c r="Q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</row>
    <row r="218" spans="2:38" s="67" customFormat="1" ht="13.5" customHeight="1">
      <c r="B218" s="68"/>
      <c r="F218" s="69"/>
      <c r="J218" s="69"/>
      <c r="P218" s="69"/>
      <c r="Q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</row>
    <row r="219" spans="2:38" s="67" customFormat="1" ht="13.5" customHeight="1">
      <c r="B219" s="68"/>
      <c r="F219" s="69"/>
      <c r="J219" s="69"/>
      <c r="P219" s="69"/>
      <c r="Q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</row>
    <row r="220" spans="2:38" s="67" customFormat="1" ht="13.5" customHeight="1">
      <c r="B220" s="68"/>
      <c r="F220" s="69"/>
      <c r="J220" s="69"/>
      <c r="P220" s="69"/>
      <c r="Q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</row>
    <row r="221" spans="2:38" s="67" customFormat="1" ht="13.5" customHeight="1">
      <c r="B221" s="68"/>
      <c r="F221" s="69"/>
      <c r="J221" s="69"/>
      <c r="P221" s="69"/>
      <c r="Q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</row>
    <row r="222" spans="2:38" s="67" customFormat="1" ht="13.5" customHeight="1">
      <c r="B222" s="68"/>
      <c r="F222" s="69"/>
      <c r="J222" s="69"/>
      <c r="P222" s="69"/>
      <c r="Q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</row>
    <row r="223" spans="2:38" s="67" customFormat="1" ht="13.5" customHeight="1">
      <c r="B223" s="68"/>
      <c r="F223" s="69"/>
      <c r="J223" s="69"/>
      <c r="P223" s="69"/>
      <c r="Q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</row>
    <row r="224" spans="2:38" s="67" customFormat="1" ht="13.5" customHeight="1">
      <c r="B224" s="68"/>
      <c r="F224" s="69"/>
      <c r="J224" s="69"/>
      <c r="P224" s="69"/>
      <c r="Q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</row>
    <row r="225" spans="2:38" s="67" customFormat="1" ht="13.5" customHeight="1">
      <c r="B225" s="68"/>
      <c r="F225" s="69"/>
      <c r="J225" s="69"/>
      <c r="P225" s="69"/>
      <c r="Q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</row>
    <row r="226" spans="2:38" s="67" customFormat="1" ht="13.5" customHeight="1">
      <c r="B226" s="68"/>
      <c r="F226" s="69"/>
      <c r="J226" s="69"/>
      <c r="P226" s="69"/>
      <c r="Q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</row>
    <row r="227" spans="2:38" s="67" customFormat="1" ht="13.5" customHeight="1">
      <c r="B227" s="68"/>
      <c r="F227" s="69"/>
      <c r="J227" s="69"/>
      <c r="P227" s="69"/>
      <c r="Q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</row>
    <row r="228" spans="2:38" s="67" customFormat="1" ht="13.5" customHeight="1">
      <c r="B228" s="68"/>
      <c r="F228" s="69"/>
      <c r="J228" s="69"/>
      <c r="P228" s="69"/>
      <c r="Q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</row>
    <row r="229" spans="2:38" s="67" customFormat="1" ht="13.5" customHeight="1">
      <c r="B229" s="68"/>
      <c r="F229" s="69"/>
      <c r="J229" s="69"/>
      <c r="P229" s="69"/>
      <c r="Q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</row>
    <row r="230" spans="2:38" s="67" customFormat="1" ht="13.5" customHeight="1">
      <c r="B230" s="68"/>
      <c r="F230" s="69"/>
      <c r="J230" s="69"/>
      <c r="P230" s="69"/>
      <c r="Q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</row>
    <row r="231" spans="2:38" s="67" customFormat="1" ht="13.5" customHeight="1">
      <c r="B231" s="68"/>
      <c r="F231" s="69"/>
      <c r="J231" s="69"/>
      <c r="P231" s="69"/>
      <c r="Q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</row>
    <row r="232" spans="2:38" s="67" customFormat="1" ht="13.5" customHeight="1">
      <c r="B232" s="68"/>
      <c r="F232" s="69"/>
      <c r="J232" s="69"/>
      <c r="P232" s="69"/>
      <c r="Q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</row>
    <row r="233" spans="2:38" s="67" customFormat="1" ht="13.5" customHeight="1">
      <c r="B233" s="68"/>
      <c r="F233" s="69"/>
      <c r="J233" s="69"/>
      <c r="P233" s="69"/>
      <c r="Q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</row>
    <row r="234" spans="2:38" s="67" customFormat="1" ht="13.5" customHeight="1">
      <c r="B234" s="68"/>
      <c r="F234" s="69"/>
      <c r="J234" s="69"/>
      <c r="P234" s="69"/>
      <c r="Q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</row>
    <row r="235" spans="2:38" s="67" customFormat="1" ht="13.5" customHeight="1">
      <c r="B235" s="68"/>
      <c r="F235" s="69"/>
      <c r="J235" s="69"/>
      <c r="P235" s="69"/>
      <c r="Q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</row>
    <row r="236" spans="2:38" s="67" customFormat="1" ht="13.5" customHeight="1">
      <c r="B236" s="68"/>
      <c r="F236" s="69"/>
      <c r="J236" s="69"/>
      <c r="P236" s="69"/>
      <c r="Q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</row>
    <row r="237" spans="2:38" s="67" customFormat="1" ht="13.5" customHeight="1">
      <c r="B237" s="68"/>
      <c r="F237" s="69"/>
      <c r="J237" s="69"/>
      <c r="P237" s="69"/>
      <c r="Q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</row>
  </sheetData>
  <sheetProtection/>
  <mergeCells count="41"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238"/>
  <sheetViews>
    <sheetView zoomScalePageLayoutView="0" workbookViewId="0" topLeftCell="A1">
      <pane xSplit="3" ySplit="6" topLeftCell="D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C11" sqref="C11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957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07" t="s">
        <v>958</v>
      </c>
      <c r="B2" s="179" t="s">
        <v>959</v>
      </c>
      <c r="C2" s="88" t="s">
        <v>960</v>
      </c>
      <c r="D2" s="107" t="s">
        <v>961</v>
      </c>
      <c r="E2" s="88" t="s">
        <v>962</v>
      </c>
      <c r="F2" s="107" t="s">
        <v>963</v>
      </c>
      <c r="G2" s="172" t="s">
        <v>964</v>
      </c>
      <c r="H2" s="173"/>
      <c r="I2" s="173"/>
      <c r="J2" s="174"/>
      <c r="K2" s="108" t="s">
        <v>965</v>
      </c>
      <c r="L2" s="109"/>
      <c r="M2" s="109"/>
      <c r="N2" s="108" t="s">
        <v>966</v>
      </c>
      <c r="O2" s="109"/>
      <c r="P2" s="108" t="s">
        <v>967</v>
      </c>
      <c r="Q2" s="109"/>
      <c r="R2" s="108" t="s">
        <v>968</v>
      </c>
      <c r="S2" s="157"/>
      <c r="T2" s="157"/>
      <c r="U2" s="157"/>
      <c r="V2" s="157"/>
      <c r="W2" s="161"/>
      <c r="X2" s="108" t="s">
        <v>969</v>
      </c>
      <c r="Y2" s="109"/>
      <c r="Z2" s="110"/>
      <c r="AA2" s="88" t="s">
        <v>970</v>
      </c>
      <c r="AB2" s="88" t="s">
        <v>971</v>
      </c>
      <c r="AC2" s="88" t="s">
        <v>972</v>
      </c>
      <c r="AD2" s="88" t="s">
        <v>973</v>
      </c>
      <c r="AE2" s="107" t="s">
        <v>974</v>
      </c>
      <c r="AF2" s="107" t="s">
        <v>975</v>
      </c>
      <c r="AG2" s="107" t="s">
        <v>976</v>
      </c>
    </row>
    <row r="3" spans="1:33" s="55" customFormat="1" ht="13.5" customHeight="1">
      <c r="A3" s="90"/>
      <c r="B3" s="147"/>
      <c r="C3" s="89"/>
      <c r="D3" s="90"/>
      <c r="E3" s="89"/>
      <c r="F3" s="148"/>
      <c r="G3" s="175"/>
      <c r="H3" s="176"/>
      <c r="I3" s="176"/>
      <c r="J3" s="177"/>
      <c r="K3" s="116"/>
      <c r="L3" s="171"/>
      <c r="M3" s="171"/>
      <c r="N3" s="116"/>
      <c r="O3" s="171"/>
      <c r="P3" s="116"/>
      <c r="Q3" s="171"/>
      <c r="R3" s="144"/>
      <c r="S3" s="182"/>
      <c r="T3" s="182"/>
      <c r="U3" s="182"/>
      <c r="V3" s="182"/>
      <c r="W3" s="160"/>
      <c r="X3" s="116"/>
      <c r="Y3" s="171"/>
      <c r="Z3" s="117"/>
      <c r="AA3" s="89"/>
      <c r="AB3" s="89"/>
      <c r="AC3" s="149"/>
      <c r="AD3" s="89"/>
      <c r="AE3" s="90"/>
      <c r="AF3" s="90"/>
      <c r="AG3" s="148"/>
    </row>
    <row r="4" spans="1:33" s="55" customFormat="1" ht="18.75" customHeight="1">
      <c r="A4" s="90"/>
      <c r="B4" s="147"/>
      <c r="C4" s="89"/>
      <c r="D4" s="90"/>
      <c r="E4" s="89"/>
      <c r="F4" s="148"/>
      <c r="G4" s="88" t="s">
        <v>977</v>
      </c>
      <c r="H4" s="88" t="s">
        <v>978</v>
      </c>
      <c r="I4" s="88" t="s">
        <v>979</v>
      </c>
      <c r="J4" s="88" t="s">
        <v>980</v>
      </c>
      <c r="K4" s="88" t="s">
        <v>981</v>
      </c>
      <c r="L4" s="88" t="s">
        <v>982</v>
      </c>
      <c r="M4" s="88" t="s">
        <v>983</v>
      </c>
      <c r="N4" s="107" t="s">
        <v>984</v>
      </c>
      <c r="O4" s="88" t="s">
        <v>985</v>
      </c>
      <c r="P4" s="107" t="s">
        <v>986</v>
      </c>
      <c r="Q4" s="110" t="s">
        <v>987</v>
      </c>
      <c r="R4" s="108" t="s">
        <v>988</v>
      </c>
      <c r="S4" s="56"/>
      <c r="T4" s="108" t="s">
        <v>989</v>
      </c>
      <c r="U4" s="56"/>
      <c r="V4" s="108" t="s">
        <v>990</v>
      </c>
      <c r="W4" s="56"/>
      <c r="X4" s="88" t="s">
        <v>991</v>
      </c>
      <c r="Y4" s="88" t="s">
        <v>992</v>
      </c>
      <c r="Z4" s="88" t="s">
        <v>993</v>
      </c>
      <c r="AA4" s="89"/>
      <c r="AB4" s="89"/>
      <c r="AC4" s="149"/>
      <c r="AD4" s="89"/>
      <c r="AE4" s="90"/>
      <c r="AF4" s="90"/>
      <c r="AG4" s="148"/>
    </row>
    <row r="5" spans="1:33" s="55" customFormat="1" ht="26.25" customHeight="1" thickBot="1">
      <c r="A5" s="90"/>
      <c r="B5" s="147"/>
      <c r="C5" s="89"/>
      <c r="D5" s="90"/>
      <c r="E5" s="89"/>
      <c r="F5" s="148"/>
      <c r="G5" s="149"/>
      <c r="H5" s="149"/>
      <c r="I5" s="149"/>
      <c r="J5" s="149"/>
      <c r="K5" s="89"/>
      <c r="L5" s="89"/>
      <c r="M5" s="89"/>
      <c r="N5" s="107"/>
      <c r="O5" s="89"/>
      <c r="P5" s="107"/>
      <c r="Q5" s="112"/>
      <c r="R5" s="149"/>
      <c r="S5" s="88" t="s">
        <v>994</v>
      </c>
      <c r="T5" s="89"/>
      <c r="U5" s="88" t="s">
        <v>994</v>
      </c>
      <c r="V5" s="89"/>
      <c r="W5" s="88" t="s">
        <v>994</v>
      </c>
      <c r="X5" s="89"/>
      <c r="Y5" s="89"/>
      <c r="Z5" s="89"/>
      <c r="AA5" s="89"/>
      <c r="AB5" s="89"/>
      <c r="AC5" s="149"/>
      <c r="AD5" s="89"/>
      <c r="AE5" s="90"/>
      <c r="AF5" s="90"/>
      <c r="AG5" s="148"/>
    </row>
    <row r="6" spans="1:33" s="52" customFormat="1" ht="13.5" customHeight="1">
      <c r="A6" s="178"/>
      <c r="B6" s="180"/>
      <c r="C6" s="90"/>
      <c r="D6" s="178"/>
      <c r="E6" s="90"/>
      <c r="F6" s="181"/>
      <c r="G6" s="34" t="s">
        <v>995</v>
      </c>
      <c r="H6" s="34" t="s">
        <v>995</v>
      </c>
      <c r="I6" s="34" t="s">
        <v>996</v>
      </c>
      <c r="J6" s="34" t="s">
        <v>995</v>
      </c>
      <c r="K6" s="34" t="s">
        <v>996</v>
      </c>
      <c r="L6" s="34" t="s">
        <v>997</v>
      </c>
      <c r="M6" s="90"/>
      <c r="N6" s="107"/>
      <c r="O6" s="54" t="s">
        <v>998</v>
      </c>
      <c r="P6" s="107"/>
      <c r="Q6" s="54" t="s">
        <v>998</v>
      </c>
      <c r="R6" s="148"/>
      <c r="S6" s="90"/>
      <c r="T6" s="90"/>
      <c r="U6" s="90"/>
      <c r="V6" s="90"/>
      <c r="W6" s="90"/>
      <c r="X6" s="34" t="s">
        <v>999</v>
      </c>
      <c r="Y6" s="34" t="s">
        <v>1000</v>
      </c>
      <c r="Z6" s="31"/>
      <c r="AA6" s="53" t="s">
        <v>1001</v>
      </c>
      <c r="AB6" s="53" t="s">
        <v>1002</v>
      </c>
      <c r="AC6" s="53" t="s">
        <v>1002</v>
      </c>
      <c r="AD6" s="34" t="s">
        <v>1003</v>
      </c>
      <c r="AE6" s="178"/>
      <c r="AF6" s="178"/>
      <c r="AG6" s="178"/>
    </row>
    <row r="7" spans="1:33" s="73" customFormat="1" ht="30" customHeight="1">
      <c r="A7" s="18" t="s">
        <v>1004</v>
      </c>
      <c r="B7" s="19" t="s">
        <v>1005</v>
      </c>
      <c r="C7" s="18" t="s">
        <v>1006</v>
      </c>
      <c r="D7" s="18" t="s">
        <v>1007</v>
      </c>
      <c r="E7" s="18"/>
      <c r="F7" s="18" t="s">
        <v>1008</v>
      </c>
      <c r="G7" s="36">
        <v>9782</v>
      </c>
      <c r="H7" s="36">
        <v>37174</v>
      </c>
      <c r="I7" s="36"/>
      <c r="J7" s="36"/>
      <c r="K7" s="36">
        <v>234</v>
      </c>
      <c r="L7" s="36"/>
      <c r="M7" s="36" t="s">
        <v>1009</v>
      </c>
      <c r="N7" s="18" t="s">
        <v>1010</v>
      </c>
      <c r="O7" s="18"/>
      <c r="P7" s="18" t="s">
        <v>1011</v>
      </c>
      <c r="Q7" s="18"/>
      <c r="R7" s="18" t="s">
        <v>1012</v>
      </c>
      <c r="S7" s="18"/>
      <c r="T7" s="18" t="s">
        <v>1013</v>
      </c>
      <c r="U7" s="18"/>
      <c r="V7" s="18" t="s">
        <v>1014</v>
      </c>
      <c r="W7" s="18"/>
      <c r="X7" s="18"/>
      <c r="Y7" s="18"/>
      <c r="Z7" s="18"/>
      <c r="AA7" s="18">
        <v>200</v>
      </c>
      <c r="AB7" s="18">
        <v>4.97</v>
      </c>
      <c r="AC7" s="18">
        <v>4.94</v>
      </c>
      <c r="AD7" s="18">
        <v>0</v>
      </c>
      <c r="AE7" s="18">
        <v>1962</v>
      </c>
      <c r="AF7" s="18" t="s">
        <v>1015</v>
      </c>
      <c r="AG7" s="18"/>
    </row>
    <row r="8" spans="1:33" s="66" customFormat="1" ht="30" customHeight="1">
      <c r="A8" s="18" t="s">
        <v>1004</v>
      </c>
      <c r="B8" s="19" t="s">
        <v>1016</v>
      </c>
      <c r="C8" s="18" t="s">
        <v>1017</v>
      </c>
      <c r="D8" s="18" t="s">
        <v>1018</v>
      </c>
      <c r="E8" s="18"/>
      <c r="F8" s="18" t="s">
        <v>1019</v>
      </c>
      <c r="G8" s="36">
        <v>7054</v>
      </c>
      <c r="H8" s="36">
        <v>41047</v>
      </c>
      <c r="I8" s="36"/>
      <c r="J8" s="36"/>
      <c r="K8" s="36">
        <v>0</v>
      </c>
      <c r="L8" s="36">
        <v>0</v>
      </c>
      <c r="M8" s="36"/>
      <c r="N8" s="18" t="s">
        <v>1010</v>
      </c>
      <c r="O8" s="18"/>
      <c r="P8" s="18" t="s">
        <v>1020</v>
      </c>
      <c r="Q8" s="18">
        <v>15149</v>
      </c>
      <c r="R8" s="18" t="s">
        <v>1021</v>
      </c>
      <c r="S8" s="18"/>
      <c r="T8" s="18" t="s">
        <v>1022</v>
      </c>
      <c r="U8" s="18"/>
      <c r="V8" s="18"/>
      <c r="W8" s="18"/>
      <c r="X8" s="18"/>
      <c r="Y8" s="18"/>
      <c r="Z8" s="18"/>
      <c r="AA8" s="18">
        <v>170</v>
      </c>
      <c r="AB8" s="18">
        <v>0</v>
      </c>
      <c r="AC8" s="18">
        <v>0</v>
      </c>
      <c r="AD8" s="18">
        <v>0</v>
      </c>
      <c r="AE8" s="18">
        <v>1980</v>
      </c>
      <c r="AF8" s="18" t="s">
        <v>1015</v>
      </c>
      <c r="AG8" s="18"/>
    </row>
    <row r="9" spans="1:33" s="66" customFormat="1" ht="30" customHeight="1">
      <c r="A9" s="18" t="s">
        <v>1004</v>
      </c>
      <c r="B9" s="19" t="s">
        <v>1016</v>
      </c>
      <c r="C9" s="18" t="s">
        <v>1023</v>
      </c>
      <c r="D9" s="18" t="s">
        <v>1018</v>
      </c>
      <c r="E9" s="18"/>
      <c r="F9" s="18" t="s">
        <v>1024</v>
      </c>
      <c r="G9" s="36">
        <v>7099</v>
      </c>
      <c r="H9" s="36">
        <v>4297</v>
      </c>
      <c r="I9" s="36"/>
      <c r="J9" s="36"/>
      <c r="K9" s="36">
        <v>0</v>
      </c>
      <c r="L9" s="36">
        <v>0</v>
      </c>
      <c r="M9" s="36"/>
      <c r="N9" s="18" t="s">
        <v>1010</v>
      </c>
      <c r="O9" s="18"/>
      <c r="P9" s="18" t="s">
        <v>1020</v>
      </c>
      <c r="Q9" s="18">
        <v>7336</v>
      </c>
      <c r="R9" s="18" t="s">
        <v>1025</v>
      </c>
      <c r="S9" s="18"/>
      <c r="T9" s="18" t="s">
        <v>1022</v>
      </c>
      <c r="U9" s="18"/>
      <c r="V9" s="18"/>
      <c r="W9" s="18"/>
      <c r="X9" s="18"/>
      <c r="Y9" s="18"/>
      <c r="Z9" s="18"/>
      <c r="AA9" s="18">
        <v>70</v>
      </c>
      <c r="AB9" s="18">
        <v>0</v>
      </c>
      <c r="AC9" s="18">
        <v>0</v>
      </c>
      <c r="AD9" s="18">
        <v>0</v>
      </c>
      <c r="AE9" s="18">
        <v>1990</v>
      </c>
      <c r="AF9" s="18" t="s">
        <v>1015</v>
      </c>
      <c r="AG9" s="18"/>
    </row>
    <row r="10" spans="1:33" s="66" customFormat="1" ht="30" customHeight="1">
      <c r="A10" s="18" t="s">
        <v>1004</v>
      </c>
      <c r="B10" s="19" t="s">
        <v>1026</v>
      </c>
      <c r="C10" s="18" t="s">
        <v>1027</v>
      </c>
      <c r="D10" s="18" t="s">
        <v>1028</v>
      </c>
      <c r="E10" s="18"/>
      <c r="F10" s="18" t="s">
        <v>1029</v>
      </c>
      <c r="G10" s="36">
        <v>5819</v>
      </c>
      <c r="H10" s="36">
        <v>10575</v>
      </c>
      <c r="I10" s="36"/>
      <c r="J10" s="36"/>
      <c r="K10" s="36"/>
      <c r="L10" s="36"/>
      <c r="M10" s="36"/>
      <c r="N10" s="18" t="s">
        <v>1010</v>
      </c>
      <c r="O10" s="18"/>
      <c r="P10" s="18" t="s">
        <v>1030</v>
      </c>
      <c r="Q10" s="18">
        <v>662</v>
      </c>
      <c r="R10" s="18" t="s">
        <v>1021</v>
      </c>
      <c r="S10" s="18"/>
      <c r="T10" s="18" t="s">
        <v>1031</v>
      </c>
      <c r="U10" s="18"/>
      <c r="V10" s="18" t="s">
        <v>980</v>
      </c>
      <c r="W10" s="18"/>
      <c r="X10" s="18"/>
      <c r="Y10" s="18"/>
      <c r="Z10" s="18"/>
      <c r="AA10" s="18">
        <v>60</v>
      </c>
      <c r="AB10" s="18"/>
      <c r="AC10" s="18"/>
      <c r="AD10" s="18"/>
      <c r="AE10" s="18">
        <v>1989</v>
      </c>
      <c r="AF10" s="18" t="s">
        <v>1032</v>
      </c>
      <c r="AG10" s="18"/>
    </row>
    <row r="11" spans="1:33" s="66" customFormat="1" ht="30" customHeight="1">
      <c r="A11" s="18" t="s">
        <v>1004</v>
      </c>
      <c r="B11" s="19" t="s">
        <v>1026</v>
      </c>
      <c r="C11" s="18" t="s">
        <v>1033</v>
      </c>
      <c r="D11" s="18" t="s">
        <v>1028</v>
      </c>
      <c r="E11" s="18"/>
      <c r="F11" s="18" t="s">
        <v>1034</v>
      </c>
      <c r="G11" s="36">
        <v>12459</v>
      </c>
      <c r="H11" s="36">
        <v>27199</v>
      </c>
      <c r="I11" s="36"/>
      <c r="J11" s="36"/>
      <c r="K11" s="36"/>
      <c r="L11" s="36"/>
      <c r="M11" s="36"/>
      <c r="N11" s="18" t="s">
        <v>1010</v>
      </c>
      <c r="O11" s="18"/>
      <c r="P11" s="18" t="s">
        <v>1030</v>
      </c>
      <c r="Q11" s="18">
        <v>1864</v>
      </c>
      <c r="R11" s="18" t="s">
        <v>1012</v>
      </c>
      <c r="S11" s="18"/>
      <c r="T11" s="18" t="s">
        <v>1031</v>
      </c>
      <c r="U11" s="18"/>
      <c r="V11" s="18" t="s">
        <v>980</v>
      </c>
      <c r="W11" s="18"/>
      <c r="X11" s="18"/>
      <c r="Y11" s="18"/>
      <c r="Z11" s="18"/>
      <c r="AA11" s="18">
        <v>150</v>
      </c>
      <c r="AB11" s="18"/>
      <c r="AC11" s="18"/>
      <c r="AD11" s="18"/>
      <c r="AE11" s="18">
        <v>1977</v>
      </c>
      <c r="AF11" s="18" t="s">
        <v>1035</v>
      </c>
      <c r="AG11" s="18"/>
    </row>
    <row r="12" spans="1:33" s="66" customFormat="1" ht="30" customHeight="1">
      <c r="A12" s="18" t="s">
        <v>1004</v>
      </c>
      <c r="B12" s="19" t="s">
        <v>1026</v>
      </c>
      <c r="C12" s="18" t="s">
        <v>1036</v>
      </c>
      <c r="D12" s="18" t="s">
        <v>1028</v>
      </c>
      <c r="E12" s="18"/>
      <c r="F12" s="18" t="s">
        <v>1037</v>
      </c>
      <c r="G12" s="18">
        <v>8958</v>
      </c>
      <c r="H12" s="18">
        <v>20029</v>
      </c>
      <c r="I12" s="18"/>
      <c r="J12" s="18"/>
      <c r="K12" s="18"/>
      <c r="L12" s="18"/>
      <c r="M12" s="18"/>
      <c r="N12" s="18" t="s">
        <v>1010</v>
      </c>
      <c r="O12" s="18"/>
      <c r="P12" s="18" t="s">
        <v>1011</v>
      </c>
      <c r="Q12" s="18"/>
      <c r="R12" s="18" t="s">
        <v>1012</v>
      </c>
      <c r="S12" s="18"/>
      <c r="T12" s="18" t="s">
        <v>1038</v>
      </c>
      <c r="U12" s="18"/>
      <c r="V12" s="18" t="s">
        <v>980</v>
      </c>
      <c r="W12" s="18"/>
      <c r="X12" s="18"/>
      <c r="Y12" s="18"/>
      <c r="Z12" s="18"/>
      <c r="AA12" s="18">
        <v>90</v>
      </c>
      <c r="AB12" s="18"/>
      <c r="AC12" s="18"/>
      <c r="AD12" s="18"/>
      <c r="AE12" s="18">
        <v>1972</v>
      </c>
      <c r="AF12" s="18" t="s">
        <v>1035</v>
      </c>
      <c r="AG12" s="18"/>
    </row>
    <row r="13" spans="1:33" s="66" customFormat="1" ht="30" customHeight="1">
      <c r="A13" s="18" t="s">
        <v>1004</v>
      </c>
      <c r="B13" s="19" t="s">
        <v>1039</v>
      </c>
      <c r="C13" s="18" t="s">
        <v>1040</v>
      </c>
      <c r="D13" s="18" t="s">
        <v>1041</v>
      </c>
      <c r="E13" s="18"/>
      <c r="F13" s="18" t="s">
        <v>1042</v>
      </c>
      <c r="G13" s="18">
        <v>4365</v>
      </c>
      <c r="H13" s="18">
        <v>19271</v>
      </c>
      <c r="I13" s="18"/>
      <c r="J13" s="18"/>
      <c r="K13" s="18">
        <v>72</v>
      </c>
      <c r="L13" s="18"/>
      <c r="M13" s="18" t="s">
        <v>1043</v>
      </c>
      <c r="N13" s="18" t="s">
        <v>1010</v>
      </c>
      <c r="O13" s="18"/>
      <c r="P13" s="18" t="s">
        <v>1030</v>
      </c>
      <c r="Q13" s="18">
        <v>1282</v>
      </c>
      <c r="R13" s="18" t="s">
        <v>1025</v>
      </c>
      <c r="S13" s="18"/>
      <c r="T13" s="18" t="s">
        <v>1031</v>
      </c>
      <c r="U13" s="18"/>
      <c r="V13" s="18" t="s">
        <v>980</v>
      </c>
      <c r="W13" s="18"/>
      <c r="X13" s="18"/>
      <c r="Y13" s="18"/>
      <c r="Z13" s="18"/>
      <c r="AA13" s="18">
        <v>82</v>
      </c>
      <c r="AB13" s="18"/>
      <c r="AC13" s="18">
        <v>7</v>
      </c>
      <c r="AD13" s="18"/>
      <c r="AE13" s="18">
        <v>1994</v>
      </c>
      <c r="AF13" s="18" t="s">
        <v>1035</v>
      </c>
      <c r="AG13" s="18"/>
    </row>
    <row r="14" spans="1:33" s="66" customFormat="1" ht="30" customHeight="1">
      <c r="A14" s="18" t="s">
        <v>1004</v>
      </c>
      <c r="B14" s="19" t="s">
        <v>1044</v>
      </c>
      <c r="C14" s="18" t="s">
        <v>1045</v>
      </c>
      <c r="D14" s="18" t="s">
        <v>1046</v>
      </c>
      <c r="E14" s="18"/>
      <c r="F14" s="18" t="s">
        <v>1047</v>
      </c>
      <c r="G14" s="18">
        <v>5731</v>
      </c>
      <c r="H14" s="18">
        <v>13304</v>
      </c>
      <c r="I14" s="18"/>
      <c r="J14" s="18"/>
      <c r="K14" s="18"/>
      <c r="L14" s="18"/>
      <c r="M14" s="18"/>
      <c r="N14" s="18" t="s">
        <v>1010</v>
      </c>
      <c r="O14" s="18"/>
      <c r="P14" s="18" t="s">
        <v>1011</v>
      </c>
      <c r="Q14" s="18"/>
      <c r="R14" s="18" t="s">
        <v>1021</v>
      </c>
      <c r="S14" s="18"/>
      <c r="T14" s="18" t="s">
        <v>1013</v>
      </c>
      <c r="U14" s="18"/>
      <c r="V14" s="18" t="s">
        <v>980</v>
      </c>
      <c r="W14" s="18"/>
      <c r="X14" s="18"/>
      <c r="Y14" s="18"/>
      <c r="Z14" s="18"/>
      <c r="AA14" s="18">
        <v>60</v>
      </c>
      <c r="AB14" s="18">
        <v>0</v>
      </c>
      <c r="AC14" s="18">
        <v>0</v>
      </c>
      <c r="AD14" s="18">
        <v>0</v>
      </c>
      <c r="AE14" s="18">
        <v>1985</v>
      </c>
      <c r="AF14" s="18" t="s">
        <v>1032</v>
      </c>
      <c r="AG14" s="18"/>
    </row>
    <row r="15" spans="1:33" s="66" customFormat="1" ht="30" customHeight="1">
      <c r="A15" s="18" t="s">
        <v>1004</v>
      </c>
      <c r="B15" s="19" t="s">
        <v>1048</v>
      </c>
      <c r="C15" s="18" t="s">
        <v>1049</v>
      </c>
      <c r="D15" s="18" t="s">
        <v>1050</v>
      </c>
      <c r="E15" s="18"/>
      <c r="F15" s="18" t="s">
        <v>1051</v>
      </c>
      <c r="G15" s="18">
        <v>12360</v>
      </c>
      <c r="H15" s="18">
        <v>17416</v>
      </c>
      <c r="I15" s="18">
        <v>0</v>
      </c>
      <c r="J15" s="18">
        <v>0</v>
      </c>
      <c r="K15" s="18">
        <v>2062</v>
      </c>
      <c r="L15" s="18">
        <v>0</v>
      </c>
      <c r="M15" s="18" t="s">
        <v>1009</v>
      </c>
      <c r="N15" s="18" t="s">
        <v>1010</v>
      </c>
      <c r="O15" s="18">
        <v>0</v>
      </c>
      <c r="P15" s="18" t="s">
        <v>1011</v>
      </c>
      <c r="Q15" s="18">
        <v>0</v>
      </c>
      <c r="R15" s="18" t="s">
        <v>1052</v>
      </c>
      <c r="S15" s="18"/>
      <c r="T15" s="18" t="s">
        <v>1022</v>
      </c>
      <c r="U15" s="18"/>
      <c r="V15" s="18" t="s">
        <v>1053</v>
      </c>
      <c r="W15" s="18"/>
      <c r="X15" s="18"/>
      <c r="Y15" s="18"/>
      <c r="Z15" s="18"/>
      <c r="AA15" s="18">
        <v>85</v>
      </c>
      <c r="AB15" s="18">
        <v>0</v>
      </c>
      <c r="AC15" s="18">
        <v>4.3</v>
      </c>
      <c r="AD15" s="18">
        <v>0</v>
      </c>
      <c r="AE15" s="18">
        <v>2009</v>
      </c>
      <c r="AF15" s="18" t="s">
        <v>1035</v>
      </c>
      <c r="AG15" s="18"/>
    </row>
    <row r="16" spans="1:33" s="66" customFormat="1" ht="30" customHeight="1">
      <c r="A16" s="18" t="s">
        <v>1004</v>
      </c>
      <c r="B16" s="19" t="s">
        <v>1054</v>
      </c>
      <c r="C16" s="18" t="s">
        <v>1055</v>
      </c>
      <c r="D16" s="18" t="s">
        <v>1056</v>
      </c>
      <c r="E16" s="18"/>
      <c r="F16" s="18" t="s">
        <v>1057</v>
      </c>
      <c r="G16" s="18">
        <v>6004</v>
      </c>
      <c r="H16" s="18">
        <v>17427</v>
      </c>
      <c r="I16" s="18"/>
      <c r="J16" s="18"/>
      <c r="K16" s="18">
        <v>0</v>
      </c>
      <c r="L16" s="18">
        <v>0</v>
      </c>
      <c r="M16" s="18"/>
      <c r="N16" s="18" t="s">
        <v>1010</v>
      </c>
      <c r="O16" s="18"/>
      <c r="P16" s="18" t="s">
        <v>1058</v>
      </c>
      <c r="Q16" s="18">
        <v>1184</v>
      </c>
      <c r="R16" s="18" t="s">
        <v>1021</v>
      </c>
      <c r="S16" s="18"/>
      <c r="T16" s="18" t="s">
        <v>1031</v>
      </c>
      <c r="U16" s="18"/>
      <c r="V16" s="18"/>
      <c r="W16" s="18"/>
      <c r="X16" s="18"/>
      <c r="Y16" s="18"/>
      <c r="Z16" s="18"/>
      <c r="AA16" s="18">
        <v>97</v>
      </c>
      <c r="AB16" s="18">
        <v>0</v>
      </c>
      <c r="AC16" s="18">
        <v>0</v>
      </c>
      <c r="AD16" s="18">
        <v>0</v>
      </c>
      <c r="AE16" s="18">
        <v>1995</v>
      </c>
      <c r="AF16" s="18" t="s">
        <v>1035</v>
      </c>
      <c r="AG16" s="18"/>
    </row>
    <row r="17" spans="1:33" s="66" customFormat="1" ht="30" customHeight="1">
      <c r="A17" s="18" t="s">
        <v>1004</v>
      </c>
      <c r="B17" s="19" t="s">
        <v>1059</v>
      </c>
      <c r="C17" s="18" t="s">
        <v>1060</v>
      </c>
      <c r="D17" s="18" t="s">
        <v>1061</v>
      </c>
      <c r="E17" s="18"/>
      <c r="F17" s="18" t="s">
        <v>1062</v>
      </c>
      <c r="G17" s="18">
        <v>5023</v>
      </c>
      <c r="H17" s="18">
        <v>9054</v>
      </c>
      <c r="I17" s="18"/>
      <c r="J17" s="18"/>
      <c r="K17" s="18"/>
      <c r="L17" s="18"/>
      <c r="M17" s="18"/>
      <c r="N17" s="18" t="s">
        <v>1010</v>
      </c>
      <c r="O17" s="18"/>
      <c r="P17" s="18" t="s">
        <v>1030</v>
      </c>
      <c r="Q17" s="18">
        <v>7106</v>
      </c>
      <c r="R17" s="18" t="s">
        <v>1063</v>
      </c>
      <c r="S17" s="18"/>
      <c r="T17" s="18" t="s">
        <v>1031</v>
      </c>
      <c r="U17" s="18"/>
      <c r="V17" s="18"/>
      <c r="W17" s="18"/>
      <c r="X17" s="18"/>
      <c r="Y17" s="18"/>
      <c r="Z17" s="18"/>
      <c r="AA17" s="18">
        <v>40</v>
      </c>
      <c r="AB17" s="18"/>
      <c r="AC17" s="18"/>
      <c r="AD17" s="18"/>
      <c r="AE17" s="18">
        <v>1984</v>
      </c>
      <c r="AF17" s="18" t="s">
        <v>1035</v>
      </c>
      <c r="AG17" s="18"/>
    </row>
    <row r="18" spans="1:33" s="66" customFormat="1" ht="30" customHeight="1">
      <c r="A18" s="18" t="s">
        <v>1004</v>
      </c>
      <c r="B18" s="19" t="s">
        <v>1064</v>
      </c>
      <c r="C18" s="18" t="s">
        <v>1065</v>
      </c>
      <c r="D18" s="18" t="s">
        <v>1066</v>
      </c>
      <c r="E18" s="18"/>
      <c r="F18" s="18" t="s">
        <v>1067</v>
      </c>
      <c r="G18" s="18">
        <v>19885</v>
      </c>
      <c r="H18" s="18">
        <v>15575</v>
      </c>
      <c r="I18" s="18">
        <v>0</v>
      </c>
      <c r="J18" s="18">
        <v>0</v>
      </c>
      <c r="K18" s="18">
        <v>95</v>
      </c>
      <c r="L18" s="18">
        <v>0</v>
      </c>
      <c r="M18" s="18" t="s">
        <v>1009</v>
      </c>
      <c r="N18" s="18" t="s">
        <v>1010</v>
      </c>
      <c r="O18" s="18">
        <v>0</v>
      </c>
      <c r="P18" s="18" t="s">
        <v>1020</v>
      </c>
      <c r="Q18" s="18">
        <v>1020</v>
      </c>
      <c r="R18" s="18" t="s">
        <v>1068</v>
      </c>
      <c r="S18" s="18"/>
      <c r="T18" s="18" t="s">
        <v>1013</v>
      </c>
      <c r="U18" s="18"/>
      <c r="V18" s="18" t="s">
        <v>1069</v>
      </c>
      <c r="W18" s="18"/>
      <c r="X18" s="18"/>
      <c r="Y18" s="18"/>
      <c r="Z18" s="18"/>
      <c r="AA18" s="18">
        <v>100</v>
      </c>
      <c r="AB18" s="18">
        <v>0</v>
      </c>
      <c r="AC18" s="18">
        <v>6</v>
      </c>
      <c r="AD18" s="18">
        <v>0</v>
      </c>
      <c r="AE18" s="18">
        <v>1980</v>
      </c>
      <c r="AF18" s="18" t="s">
        <v>1035</v>
      </c>
      <c r="AG18" s="18"/>
    </row>
    <row r="19" spans="1:33" s="66" customFormat="1" ht="30" customHeight="1">
      <c r="A19" s="18" t="s">
        <v>1004</v>
      </c>
      <c r="B19" s="19" t="s">
        <v>1064</v>
      </c>
      <c r="C19" s="18" t="s">
        <v>1070</v>
      </c>
      <c r="D19" s="18" t="s">
        <v>1066</v>
      </c>
      <c r="E19" s="18"/>
      <c r="F19" s="18" t="s">
        <v>1071</v>
      </c>
      <c r="G19" s="18">
        <v>25054</v>
      </c>
      <c r="H19" s="18">
        <v>19624</v>
      </c>
      <c r="I19" s="18">
        <v>0</v>
      </c>
      <c r="J19" s="18">
        <v>0</v>
      </c>
      <c r="K19" s="18">
        <v>119</v>
      </c>
      <c r="L19" s="18">
        <v>0</v>
      </c>
      <c r="M19" s="18" t="s">
        <v>1009</v>
      </c>
      <c r="N19" s="18" t="s">
        <v>1010</v>
      </c>
      <c r="O19" s="18">
        <v>0</v>
      </c>
      <c r="P19" s="18" t="s">
        <v>1020</v>
      </c>
      <c r="Q19" s="18">
        <v>1287</v>
      </c>
      <c r="R19" s="18" t="s">
        <v>1068</v>
      </c>
      <c r="S19" s="18"/>
      <c r="T19" s="18" t="s">
        <v>1013</v>
      </c>
      <c r="U19" s="18"/>
      <c r="V19" s="18" t="s">
        <v>1069</v>
      </c>
      <c r="W19" s="18"/>
      <c r="X19" s="18"/>
      <c r="Y19" s="18"/>
      <c r="Z19" s="18"/>
      <c r="AA19" s="18">
        <v>126</v>
      </c>
      <c r="AB19" s="18">
        <v>0</v>
      </c>
      <c r="AC19" s="18">
        <v>7</v>
      </c>
      <c r="AD19" s="18">
        <v>0</v>
      </c>
      <c r="AE19" s="18">
        <v>1980</v>
      </c>
      <c r="AF19" s="18" t="s">
        <v>1035</v>
      </c>
      <c r="AG19" s="18"/>
    </row>
    <row r="20" spans="1:33" s="66" customFormat="1" ht="30" customHeight="1">
      <c r="A20" s="18" t="s">
        <v>1004</v>
      </c>
      <c r="B20" s="19" t="s">
        <v>1072</v>
      </c>
      <c r="C20" s="18" t="s">
        <v>1073</v>
      </c>
      <c r="D20" s="18" t="s">
        <v>1074</v>
      </c>
      <c r="E20" s="18"/>
      <c r="F20" s="18" t="s">
        <v>1075</v>
      </c>
      <c r="G20" s="18">
        <v>6727</v>
      </c>
      <c r="H20" s="18">
        <v>23593</v>
      </c>
      <c r="I20" s="18"/>
      <c r="J20" s="18"/>
      <c r="K20" s="18">
        <v>0</v>
      </c>
      <c r="L20" s="18">
        <v>0</v>
      </c>
      <c r="M20" s="18"/>
      <c r="N20" s="18" t="s">
        <v>1010</v>
      </c>
      <c r="O20" s="18"/>
      <c r="P20" s="18" t="s">
        <v>1011</v>
      </c>
      <c r="Q20" s="18"/>
      <c r="R20" s="18" t="s">
        <v>1076</v>
      </c>
      <c r="S20" s="18"/>
      <c r="T20" s="18" t="s">
        <v>1038</v>
      </c>
      <c r="U20" s="18"/>
      <c r="V20" s="18" t="s">
        <v>1069</v>
      </c>
      <c r="W20" s="18"/>
      <c r="X20" s="18"/>
      <c r="Y20" s="18"/>
      <c r="Z20" s="18"/>
      <c r="AA20" s="18">
        <v>121</v>
      </c>
      <c r="AB20" s="18"/>
      <c r="AC20" s="18">
        <v>6</v>
      </c>
      <c r="AD20" s="18"/>
      <c r="AE20" s="18">
        <v>1962</v>
      </c>
      <c r="AF20" s="18" t="s">
        <v>1015</v>
      </c>
      <c r="AG20" s="18"/>
    </row>
    <row r="21" spans="1:33" s="66" customFormat="1" ht="30" customHeight="1">
      <c r="A21" s="18" t="s">
        <v>1004</v>
      </c>
      <c r="B21" s="19" t="s">
        <v>1077</v>
      </c>
      <c r="C21" s="18" t="s">
        <v>1078</v>
      </c>
      <c r="D21" s="18" t="s">
        <v>1079</v>
      </c>
      <c r="E21" s="18"/>
      <c r="F21" s="18" t="s">
        <v>1080</v>
      </c>
      <c r="G21" s="18">
        <v>3288</v>
      </c>
      <c r="H21" s="18">
        <v>11774</v>
      </c>
      <c r="I21" s="18"/>
      <c r="J21" s="18"/>
      <c r="K21" s="18">
        <v>0</v>
      </c>
      <c r="L21" s="18">
        <v>0</v>
      </c>
      <c r="M21" s="18"/>
      <c r="N21" s="18" t="s">
        <v>1010</v>
      </c>
      <c r="O21" s="18"/>
      <c r="P21" s="18" t="s">
        <v>1030</v>
      </c>
      <c r="Q21" s="18">
        <v>75</v>
      </c>
      <c r="R21" s="18" t="s">
        <v>1021</v>
      </c>
      <c r="S21" s="18"/>
      <c r="T21" s="18" t="s">
        <v>1081</v>
      </c>
      <c r="U21" s="18"/>
      <c r="V21" s="18"/>
      <c r="W21" s="18"/>
      <c r="X21" s="18"/>
      <c r="Y21" s="18"/>
      <c r="Z21" s="18"/>
      <c r="AA21" s="18">
        <v>60</v>
      </c>
      <c r="AB21" s="18"/>
      <c r="AC21" s="18"/>
      <c r="AD21" s="18"/>
      <c r="AE21" s="18">
        <v>1992</v>
      </c>
      <c r="AF21" s="18" t="s">
        <v>1015</v>
      </c>
      <c r="AG21" s="18"/>
    </row>
    <row r="22" spans="1:33" s="66" customFormat="1" ht="30" customHeight="1">
      <c r="A22" s="18" t="s">
        <v>1004</v>
      </c>
      <c r="B22" s="19" t="s">
        <v>1082</v>
      </c>
      <c r="C22" s="18" t="s">
        <v>1083</v>
      </c>
      <c r="D22" s="18" t="s">
        <v>1084</v>
      </c>
      <c r="E22" s="18"/>
      <c r="F22" s="18" t="s">
        <v>1085</v>
      </c>
      <c r="G22" s="18">
        <v>5176</v>
      </c>
      <c r="H22" s="18">
        <v>14812</v>
      </c>
      <c r="I22" s="18"/>
      <c r="J22" s="18"/>
      <c r="K22" s="18">
        <v>213</v>
      </c>
      <c r="L22" s="18"/>
      <c r="M22" s="18" t="s">
        <v>1009</v>
      </c>
      <c r="N22" s="18" t="s">
        <v>1010</v>
      </c>
      <c r="O22" s="18"/>
      <c r="P22" s="18" t="s">
        <v>1011</v>
      </c>
      <c r="Q22" s="18"/>
      <c r="R22" s="18" t="s">
        <v>1025</v>
      </c>
      <c r="S22" s="18"/>
      <c r="T22" s="18" t="s">
        <v>1038</v>
      </c>
      <c r="U22" s="18"/>
      <c r="V22" s="18" t="s">
        <v>980</v>
      </c>
      <c r="W22" s="18"/>
      <c r="X22" s="18"/>
      <c r="Y22" s="18"/>
      <c r="Z22" s="18"/>
      <c r="AA22" s="18">
        <v>100</v>
      </c>
      <c r="AB22" s="18">
        <v>0</v>
      </c>
      <c r="AC22" s="18">
        <v>0</v>
      </c>
      <c r="AD22" s="18">
        <v>0</v>
      </c>
      <c r="AE22" s="18">
        <v>1996</v>
      </c>
      <c r="AF22" s="18" t="s">
        <v>1035</v>
      </c>
      <c r="AG22" s="18"/>
    </row>
    <row r="23" spans="1:33" s="66" customFormat="1" ht="30" customHeight="1">
      <c r="A23" s="18" t="s">
        <v>1004</v>
      </c>
      <c r="B23" s="19" t="s">
        <v>1086</v>
      </c>
      <c r="C23" s="18" t="s">
        <v>1087</v>
      </c>
      <c r="D23" s="18" t="s">
        <v>1088</v>
      </c>
      <c r="E23" s="18"/>
      <c r="F23" s="18" t="s">
        <v>1089</v>
      </c>
      <c r="G23" s="18">
        <v>8662</v>
      </c>
      <c r="H23" s="18">
        <v>16626</v>
      </c>
      <c r="I23" s="18"/>
      <c r="J23" s="18"/>
      <c r="K23" s="18">
        <v>0</v>
      </c>
      <c r="L23" s="18">
        <v>0</v>
      </c>
      <c r="M23" s="18"/>
      <c r="N23" s="18" t="s">
        <v>1010</v>
      </c>
      <c r="O23" s="18"/>
      <c r="P23" s="18" t="s">
        <v>1030</v>
      </c>
      <c r="Q23" s="18">
        <v>275</v>
      </c>
      <c r="R23" s="18" t="s">
        <v>1090</v>
      </c>
      <c r="S23" s="18"/>
      <c r="T23" s="18" t="s">
        <v>1031</v>
      </c>
      <c r="U23" s="18"/>
      <c r="V23" s="18"/>
      <c r="W23" s="18"/>
      <c r="X23" s="18"/>
      <c r="Y23" s="18"/>
      <c r="Z23" s="18"/>
      <c r="AA23" s="18">
        <v>100</v>
      </c>
      <c r="AB23" s="18">
        <v>0</v>
      </c>
      <c r="AC23" s="18">
        <v>0</v>
      </c>
      <c r="AD23" s="18">
        <v>0</v>
      </c>
      <c r="AE23" s="18">
        <v>1992</v>
      </c>
      <c r="AF23" s="18" t="s">
        <v>1035</v>
      </c>
      <c r="AG23" s="18"/>
    </row>
    <row r="24" spans="1:33" s="66" customFormat="1" ht="30" customHeight="1">
      <c r="A24" s="18" t="s">
        <v>1004</v>
      </c>
      <c r="B24" s="19" t="s">
        <v>1091</v>
      </c>
      <c r="C24" s="18" t="s">
        <v>1092</v>
      </c>
      <c r="D24" s="18" t="s">
        <v>1093</v>
      </c>
      <c r="E24" s="18"/>
      <c r="F24" s="18" t="s">
        <v>1094</v>
      </c>
      <c r="G24" s="18">
        <v>4743</v>
      </c>
      <c r="H24" s="18">
        <v>7833</v>
      </c>
      <c r="I24" s="18">
        <v>104</v>
      </c>
      <c r="J24" s="18"/>
      <c r="K24" s="18">
        <v>93</v>
      </c>
      <c r="L24" s="18"/>
      <c r="M24" s="18" t="s">
        <v>1043</v>
      </c>
      <c r="N24" s="18" t="s">
        <v>1010</v>
      </c>
      <c r="O24" s="18"/>
      <c r="P24" s="18" t="s">
        <v>1011</v>
      </c>
      <c r="Q24" s="18"/>
      <c r="R24" s="18" t="s">
        <v>1021</v>
      </c>
      <c r="S24" s="18"/>
      <c r="T24" s="18" t="s">
        <v>1013</v>
      </c>
      <c r="U24" s="18"/>
      <c r="V24" s="18" t="s">
        <v>1069</v>
      </c>
      <c r="W24" s="18"/>
      <c r="X24" s="18"/>
      <c r="Y24" s="18"/>
      <c r="Z24" s="18"/>
      <c r="AA24" s="18">
        <v>48</v>
      </c>
      <c r="AB24" s="18">
        <v>1</v>
      </c>
      <c r="AC24" s="18">
        <v>1</v>
      </c>
      <c r="AD24" s="18" t="s">
        <v>1095</v>
      </c>
      <c r="AE24" s="18">
        <v>2001</v>
      </c>
      <c r="AF24" s="18" t="s">
        <v>1015</v>
      </c>
      <c r="AG24" s="18"/>
    </row>
    <row r="25" spans="1:33" s="66" customFormat="1" ht="30" customHeight="1">
      <c r="A25" s="18" t="s">
        <v>1004</v>
      </c>
      <c r="B25" s="19" t="s">
        <v>1096</v>
      </c>
      <c r="C25" s="18" t="s">
        <v>1097</v>
      </c>
      <c r="D25" s="18" t="s">
        <v>1098</v>
      </c>
      <c r="E25" s="18"/>
      <c r="F25" s="18" t="s">
        <v>1099</v>
      </c>
      <c r="G25" s="18">
        <v>15170</v>
      </c>
      <c r="H25" s="18">
        <v>14231</v>
      </c>
      <c r="I25" s="18">
        <v>0</v>
      </c>
      <c r="J25" s="18">
        <v>0</v>
      </c>
      <c r="K25" s="18">
        <v>0</v>
      </c>
      <c r="L25" s="18">
        <v>251386</v>
      </c>
      <c r="M25" s="18" t="s">
        <v>1009</v>
      </c>
      <c r="N25" s="18" t="s">
        <v>1010</v>
      </c>
      <c r="O25" s="18"/>
      <c r="P25" s="18" t="s">
        <v>1030</v>
      </c>
      <c r="Q25" s="18">
        <v>1113</v>
      </c>
      <c r="R25" s="18" t="s">
        <v>1100</v>
      </c>
      <c r="S25" s="18"/>
      <c r="T25" s="18" t="s">
        <v>1031</v>
      </c>
      <c r="U25" s="18"/>
      <c r="V25" s="18" t="s">
        <v>1101</v>
      </c>
      <c r="W25" s="18"/>
      <c r="X25" s="18">
        <v>251386</v>
      </c>
      <c r="Y25" s="18"/>
      <c r="Z25" s="18" t="s">
        <v>1102</v>
      </c>
      <c r="AA25" s="18">
        <v>102</v>
      </c>
      <c r="AB25" s="18">
        <v>0</v>
      </c>
      <c r="AC25" s="18">
        <v>0</v>
      </c>
      <c r="AD25" s="18">
        <v>1020</v>
      </c>
      <c r="AE25" s="18">
        <v>1978</v>
      </c>
      <c r="AF25" s="18" t="s">
        <v>1035</v>
      </c>
      <c r="AG25" s="18"/>
    </row>
    <row r="26" spans="1:33" s="66" customFormat="1" ht="30" customHeight="1">
      <c r="A26" s="18" t="s">
        <v>1004</v>
      </c>
      <c r="B26" s="19" t="s">
        <v>1103</v>
      </c>
      <c r="C26" s="18" t="s">
        <v>1104</v>
      </c>
      <c r="D26" s="18" t="s">
        <v>1105</v>
      </c>
      <c r="E26" s="18"/>
      <c r="F26" s="18" t="s">
        <v>1106</v>
      </c>
      <c r="G26" s="18">
        <v>8002</v>
      </c>
      <c r="H26" s="18">
        <v>31364</v>
      </c>
      <c r="I26" s="18">
        <v>72</v>
      </c>
      <c r="J26" s="18">
        <v>69</v>
      </c>
      <c r="K26" s="18">
        <v>170</v>
      </c>
      <c r="L26" s="18"/>
      <c r="M26" s="18" t="s">
        <v>1043</v>
      </c>
      <c r="N26" s="18" t="s">
        <v>1010</v>
      </c>
      <c r="O26" s="18"/>
      <c r="P26" s="18" t="s">
        <v>1020</v>
      </c>
      <c r="Q26" s="18">
        <v>97</v>
      </c>
      <c r="R26" s="18" t="s">
        <v>1052</v>
      </c>
      <c r="S26" s="18"/>
      <c r="T26" s="18" t="s">
        <v>1038</v>
      </c>
      <c r="U26" s="18"/>
      <c r="V26" s="18" t="s">
        <v>1107</v>
      </c>
      <c r="W26" s="18"/>
      <c r="X26" s="18">
        <v>0</v>
      </c>
      <c r="Y26" s="18">
        <v>0</v>
      </c>
      <c r="Z26" s="18"/>
      <c r="AA26" s="18">
        <v>130</v>
      </c>
      <c r="AB26" s="18">
        <v>0.58</v>
      </c>
      <c r="AC26" s="18">
        <v>1.3</v>
      </c>
      <c r="AD26" s="18">
        <v>0</v>
      </c>
      <c r="AE26" s="18">
        <v>2005</v>
      </c>
      <c r="AF26" s="18" t="s">
        <v>1032</v>
      </c>
      <c r="AG26" s="18"/>
    </row>
    <row r="27" spans="1:33" s="66" customFormat="1" ht="30" customHeight="1">
      <c r="A27" s="18" t="s">
        <v>1004</v>
      </c>
      <c r="B27" s="19" t="s">
        <v>1108</v>
      </c>
      <c r="C27" s="18" t="s">
        <v>1109</v>
      </c>
      <c r="D27" s="18" t="s">
        <v>1110</v>
      </c>
      <c r="E27" s="18"/>
      <c r="F27" s="18" t="s">
        <v>1111</v>
      </c>
      <c r="G27" s="18">
        <v>5303</v>
      </c>
      <c r="H27" s="18">
        <v>15468</v>
      </c>
      <c r="I27" s="18">
        <v>0</v>
      </c>
      <c r="J27" s="18"/>
      <c r="K27" s="18">
        <v>317</v>
      </c>
      <c r="L27" s="18"/>
      <c r="M27" s="18" t="s">
        <v>1009</v>
      </c>
      <c r="N27" s="18" t="s">
        <v>1010</v>
      </c>
      <c r="O27" s="18"/>
      <c r="P27" s="18" t="s">
        <v>1011</v>
      </c>
      <c r="Q27" s="18"/>
      <c r="R27" s="18" t="s">
        <v>1068</v>
      </c>
      <c r="S27" s="18"/>
      <c r="T27" s="18" t="s">
        <v>1038</v>
      </c>
      <c r="U27" s="18"/>
      <c r="V27" s="18" t="s">
        <v>980</v>
      </c>
      <c r="W27" s="18"/>
      <c r="X27" s="18"/>
      <c r="Y27" s="18"/>
      <c r="Z27" s="18"/>
      <c r="AA27" s="18">
        <v>90</v>
      </c>
      <c r="AB27" s="18">
        <v>0</v>
      </c>
      <c r="AC27" s="18">
        <v>6.5</v>
      </c>
      <c r="AD27" s="18">
        <v>0</v>
      </c>
      <c r="AE27" s="18">
        <v>1979</v>
      </c>
      <c r="AF27" s="18" t="s">
        <v>1035</v>
      </c>
      <c r="AG27" s="18"/>
    </row>
    <row r="28" spans="1:33" s="66" customFormat="1" ht="30" customHeight="1">
      <c r="A28" s="18" t="s">
        <v>1004</v>
      </c>
      <c r="B28" s="19" t="s">
        <v>1112</v>
      </c>
      <c r="C28" s="18" t="s">
        <v>1113</v>
      </c>
      <c r="D28" s="18" t="s">
        <v>1114</v>
      </c>
      <c r="E28" s="18"/>
      <c r="F28" s="18" t="s">
        <v>1115</v>
      </c>
      <c r="G28" s="18">
        <v>1159</v>
      </c>
      <c r="H28" s="18">
        <v>2304</v>
      </c>
      <c r="I28" s="18">
        <v>0</v>
      </c>
      <c r="J28" s="18">
        <v>0</v>
      </c>
      <c r="K28" s="18">
        <v>0</v>
      </c>
      <c r="L28" s="18"/>
      <c r="M28" s="18"/>
      <c r="N28" s="18" t="s">
        <v>1010</v>
      </c>
      <c r="O28" s="18"/>
      <c r="P28" s="18" t="s">
        <v>1030</v>
      </c>
      <c r="Q28" s="18">
        <v>9</v>
      </c>
      <c r="R28" s="18" t="s">
        <v>1052</v>
      </c>
      <c r="S28" s="18"/>
      <c r="T28" s="18" t="s">
        <v>1031</v>
      </c>
      <c r="U28" s="18"/>
      <c r="V28" s="18"/>
      <c r="W28" s="18"/>
      <c r="X28" s="18"/>
      <c r="Y28" s="18"/>
      <c r="Z28" s="18"/>
      <c r="AA28" s="18">
        <v>25</v>
      </c>
      <c r="AB28" s="18">
        <v>0</v>
      </c>
      <c r="AC28" s="18">
        <v>0</v>
      </c>
      <c r="AD28" s="18">
        <v>0</v>
      </c>
      <c r="AE28" s="18">
        <v>1991</v>
      </c>
      <c r="AF28" s="18" t="s">
        <v>1035</v>
      </c>
      <c r="AG28" s="18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s="74" customFormat="1" ht="13.5" customHeight="1">
      <c r="B203" s="75"/>
      <c r="F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s="74" customFormat="1" ht="13.5" customHeight="1">
      <c r="B204" s="75"/>
      <c r="F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2:26" s="74" customFormat="1" ht="13.5" customHeight="1">
      <c r="B205" s="75"/>
      <c r="F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2:26" s="74" customFormat="1" ht="13.5" customHeight="1">
      <c r="B206" s="75"/>
      <c r="F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2:26" s="74" customFormat="1" ht="13.5" customHeight="1">
      <c r="B207" s="75"/>
      <c r="F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2:26" s="74" customFormat="1" ht="13.5" customHeight="1">
      <c r="B208" s="75"/>
      <c r="F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2:26" s="74" customFormat="1" ht="13.5" customHeight="1">
      <c r="B209" s="75"/>
      <c r="F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2:26" s="74" customFormat="1" ht="13.5" customHeight="1">
      <c r="B210" s="75"/>
      <c r="F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2:26" s="74" customFormat="1" ht="13.5" customHeight="1">
      <c r="B211" s="75"/>
      <c r="F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2:26" s="74" customFormat="1" ht="13.5" customHeight="1">
      <c r="B212" s="75"/>
      <c r="F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2:26" s="74" customFormat="1" ht="13.5" customHeight="1">
      <c r="B213" s="75"/>
      <c r="F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2:26" s="74" customFormat="1" ht="13.5" customHeight="1">
      <c r="B214" s="75"/>
      <c r="F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2:26" s="74" customFormat="1" ht="13.5" customHeight="1">
      <c r="B215" s="75"/>
      <c r="F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2:26" s="74" customFormat="1" ht="13.5" customHeight="1">
      <c r="B216" s="75"/>
      <c r="F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2:26" s="74" customFormat="1" ht="13.5" customHeight="1">
      <c r="B217" s="75"/>
      <c r="F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2:26" s="74" customFormat="1" ht="13.5" customHeight="1">
      <c r="B218" s="75"/>
      <c r="F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2:26" s="74" customFormat="1" ht="13.5" customHeight="1">
      <c r="B219" s="75"/>
      <c r="F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2:26" s="74" customFormat="1" ht="13.5" customHeight="1">
      <c r="B220" s="75"/>
      <c r="F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2:26" s="74" customFormat="1" ht="13.5" customHeight="1">
      <c r="B221" s="75"/>
      <c r="F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2:26" s="74" customFormat="1" ht="13.5" customHeight="1">
      <c r="B222" s="75"/>
      <c r="F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2:26" s="74" customFormat="1" ht="13.5" customHeight="1">
      <c r="B223" s="75"/>
      <c r="F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2:26" s="74" customFormat="1" ht="13.5" customHeight="1">
      <c r="B224" s="75"/>
      <c r="F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2:26" s="74" customFormat="1" ht="13.5" customHeight="1">
      <c r="B225" s="75"/>
      <c r="F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2:26" s="74" customFormat="1" ht="13.5" customHeight="1">
      <c r="B226" s="75"/>
      <c r="F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2:26" s="74" customFormat="1" ht="13.5" customHeight="1">
      <c r="B227" s="75"/>
      <c r="F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2:26" s="74" customFormat="1" ht="13.5" customHeight="1">
      <c r="B228" s="75"/>
      <c r="F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2:26" s="74" customFormat="1" ht="13.5" customHeight="1">
      <c r="B229" s="75"/>
      <c r="F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2:26" s="74" customFormat="1" ht="13.5" customHeight="1">
      <c r="B230" s="75"/>
      <c r="F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2:26" s="74" customFormat="1" ht="13.5" customHeight="1">
      <c r="B231" s="75"/>
      <c r="F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2:26" s="74" customFormat="1" ht="13.5" customHeight="1">
      <c r="B232" s="75"/>
      <c r="F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2:26" s="74" customFormat="1" ht="13.5" customHeight="1">
      <c r="B233" s="75"/>
      <c r="F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2:26" s="74" customFormat="1" ht="13.5" customHeight="1">
      <c r="B234" s="75"/>
      <c r="F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2:26" s="74" customFormat="1" ht="13.5" customHeight="1">
      <c r="B235" s="75"/>
      <c r="F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2:26" s="74" customFormat="1" ht="13.5" customHeight="1">
      <c r="B236" s="75"/>
      <c r="F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2:26" s="74" customFormat="1" ht="13.5" customHeight="1">
      <c r="B237" s="75"/>
      <c r="F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2:26" s="74" customFormat="1" ht="13.5" customHeight="1">
      <c r="B238" s="75"/>
      <c r="F238" s="71"/>
      <c r="R238" s="71"/>
      <c r="S238" s="71"/>
      <c r="T238" s="71"/>
      <c r="U238" s="71"/>
      <c r="V238" s="71"/>
      <c r="W238" s="71"/>
      <c r="X238" s="71"/>
      <c r="Y238" s="71"/>
      <c r="Z238" s="71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2012-04-04T09:12:46Z</dcterms:modified>
  <cp:category/>
  <cp:version/>
  <cp:contentType/>
  <cp:contentStatus/>
</cp:coreProperties>
</file>