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'手数料（事業系）'!$A$7:$FC$50</definedName>
    <definedName name="_xlnm.Print_Area" localSheetId="6">'手数料（事業系直接搬入）'!$A$7:$FC$50</definedName>
    <definedName name="_xlnm.Print_Area" localSheetId="3">'手数料（生活系）'!$A$7:$FC$50</definedName>
    <definedName name="_xlnm.Print_Area" localSheetId="4">'手数料（生活系直接搬入）'!$A$7:$FC$50</definedName>
    <definedName name="_xlnm.Print_Area" localSheetId="1">'収集運搬（事業系）'!$A$7:$DC$50</definedName>
    <definedName name="_xlnm.Print_Area" localSheetId="0">'収集運搬（生活系）'!$A$7:$DC$50</definedName>
    <definedName name="_xlnm.Print_Area" localSheetId="2">'分別数等'!$A$6:$EX$49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<sst xmlns="http://schemas.openxmlformats.org/spreadsheetml/2006/main" count="11308" uniqueCount="165">
  <si>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</si>
  <si>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</si>
  <si>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</si>
  <si>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</si>
  <si>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</si>
  <si>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</si>
  <si>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</si>
  <si>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</si>
  <si>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</si>
  <si>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</si>
  <si>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</si>
  <si>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</si>
  <si>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</si>
  <si>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</si>
  <si>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</si>
  <si>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</si>
  <si>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</si>
  <si>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</si>
  <si>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</si>
  <si>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</si>
  <si>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</si>
  <si>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</si>
  <si>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</si>
  <si>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</si>
  <si>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</si>
  <si>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</si>
  <si>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</si>
  <si>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</si>
  <si>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</si>
  <si>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</si>
  <si>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</si>
  <si>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</si>
  <si>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</si>
  <si>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</si>
  <si>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</si>
  <si>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</si>
  <si>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</si>
  <si>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</si>
  <si>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</si>
  <si>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</si>
  <si>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</si>
  <si>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</si>
  <si>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</si>
  <si>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</si>
  <si>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</si>
  <si>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</si>
  <si>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</si>
  <si>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</si>
  <si>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</si>
  <si>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</si>
  <si>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</si>
  <si>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</si>
  <si>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</si>
  <si>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</si>
  <si>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</si>
  <si>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</si>
  <si>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</si>
  <si>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</si>
  <si>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</si>
  <si>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</si>
  <si>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</si>
  <si>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</si>
  <si>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</si>
  <si>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</si>
  <si>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</si>
  <si>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</si>
  <si>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</si>
  <si>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</si>
  <si>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</si>
  <si>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</si>
  <si>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</si>
  <si>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</si>
  <si>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</si>
  <si>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</si>
  <si>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</si>
  <si>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</si>
  <si>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</si>
  <si>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</si>
  <si>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</si>
  <si>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</si>
  <si>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</si>
  <si>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</si>
  <si>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</si>
  <si>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</si>
  <si>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</si>
  <si>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</si>
  <si>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</si>
  <si>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</si>
  <si>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</si>
  <si>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</si>
  <si>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</si>
  <si>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</si>
  <si>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</si>
  <si>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</si>
  <si>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</si>
  <si>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</si>
  <si>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</si>
  <si>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</si>
  <si>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</si>
  <si>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</si>
  <si>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</si>
  <si>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</si>
  <si>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</si>
  <si>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</si>
  <si>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</si>
  <si>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</si>
  <si>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</si>
  <si>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</si>
  <si>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大阪府</t>
  </si>
  <si>
    <t>大阪市</t>
  </si>
  <si>
    <t>○</t>
  </si>
  <si>
    <t>2回</t>
  </si>
  <si>
    <t>各戸収集</t>
  </si>
  <si>
    <t>不定期</t>
  </si>
  <si>
    <t>その他</t>
  </si>
  <si>
    <t>4回</t>
  </si>
  <si>
    <t>6回</t>
  </si>
  <si>
    <t>堺市</t>
  </si>
  <si>
    <t>併用</t>
  </si>
  <si>
    <t>1回</t>
  </si>
  <si>
    <t>ｽﾃｰｼｮﾝ</t>
  </si>
  <si>
    <t>岸和田市</t>
  </si>
  <si>
    <t>豊中市</t>
  </si>
  <si>
    <t>池田市</t>
  </si>
  <si>
    <t>吹田市</t>
  </si>
  <si>
    <t>7回以上</t>
  </si>
  <si>
    <t>泉大津市</t>
  </si>
  <si>
    <t>3回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</si>
  <si>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</si>
  <si>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</si>
  <si>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</si>
  <si>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</si>
  <si>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</si>
  <si>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</si>
  <si>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</si>
  <si>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1回未満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</si>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</sst>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50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4</v>
      </c>
      <c r="E7" s="55">
        <f aca="true" t="shared" si="0" ref="E7:BP7">COUNTA(E8:E200)</f>
        <v>5</v>
      </c>
      <c r="F7" s="55">
        <f t="shared" si="0"/>
        <v>1</v>
      </c>
      <c r="G7" s="55">
        <f t="shared" si="0"/>
        <v>38</v>
      </c>
      <c r="H7" s="55">
        <f t="shared" si="0"/>
        <v>5</v>
      </c>
      <c r="I7" s="55">
        <f t="shared" si="0"/>
        <v>38</v>
      </c>
      <c r="J7" s="55">
        <f t="shared" si="0"/>
        <v>5</v>
      </c>
      <c r="K7" s="55">
        <f t="shared" si="0"/>
        <v>38</v>
      </c>
      <c r="L7" s="55">
        <f t="shared" si="0"/>
        <v>27</v>
      </c>
      <c r="M7" s="55">
        <f t="shared" si="0"/>
        <v>33</v>
      </c>
      <c r="N7" s="55">
        <f t="shared" si="0"/>
        <v>2</v>
      </c>
      <c r="O7" s="55">
        <f t="shared" si="0"/>
        <v>4</v>
      </c>
      <c r="P7" s="55">
        <f t="shared" si="0"/>
        <v>39</v>
      </c>
      <c r="Q7" s="55">
        <f t="shared" si="0"/>
        <v>4</v>
      </c>
      <c r="R7" s="55">
        <f t="shared" si="0"/>
        <v>39</v>
      </c>
      <c r="S7" s="55">
        <f t="shared" si="0"/>
        <v>4</v>
      </c>
      <c r="T7" s="55">
        <f t="shared" si="0"/>
        <v>14</v>
      </c>
      <c r="U7" s="55">
        <f t="shared" si="0"/>
        <v>16</v>
      </c>
      <c r="V7" s="55">
        <f t="shared" si="0"/>
        <v>0</v>
      </c>
      <c r="W7" s="55">
        <f t="shared" si="0"/>
        <v>19</v>
      </c>
      <c r="X7" s="55">
        <f t="shared" si="0"/>
        <v>24</v>
      </c>
      <c r="Y7" s="55">
        <f t="shared" si="0"/>
        <v>19</v>
      </c>
      <c r="Z7" s="55">
        <f t="shared" si="0"/>
        <v>24</v>
      </c>
      <c r="AA7" s="55">
        <f t="shared" si="0"/>
        <v>19</v>
      </c>
      <c r="AB7" s="55">
        <f t="shared" si="0"/>
        <v>21</v>
      </c>
      <c r="AC7" s="55">
        <f t="shared" si="0"/>
        <v>18</v>
      </c>
      <c r="AD7" s="55">
        <f t="shared" si="0"/>
        <v>0</v>
      </c>
      <c r="AE7" s="55">
        <f t="shared" si="0"/>
        <v>12</v>
      </c>
      <c r="AF7" s="55">
        <f t="shared" si="0"/>
        <v>31</v>
      </c>
      <c r="AG7" s="55">
        <f t="shared" si="0"/>
        <v>12</v>
      </c>
      <c r="AH7" s="55">
        <f t="shared" si="0"/>
        <v>31</v>
      </c>
      <c r="AI7" s="55">
        <f t="shared" si="0"/>
        <v>12</v>
      </c>
      <c r="AJ7" s="55">
        <f t="shared" si="0"/>
        <v>23</v>
      </c>
      <c r="AK7" s="55">
        <f t="shared" si="0"/>
        <v>30</v>
      </c>
      <c r="AL7" s="55">
        <f t="shared" si="0"/>
        <v>1</v>
      </c>
      <c r="AM7" s="55">
        <f t="shared" si="0"/>
        <v>1</v>
      </c>
      <c r="AN7" s="55">
        <f t="shared" si="0"/>
        <v>42</v>
      </c>
      <c r="AO7" s="55">
        <f t="shared" si="0"/>
        <v>1</v>
      </c>
      <c r="AP7" s="55">
        <f t="shared" si="0"/>
        <v>42</v>
      </c>
      <c r="AQ7" s="55">
        <f t="shared" si="0"/>
        <v>1</v>
      </c>
      <c r="AR7" s="55">
        <f t="shared" si="0"/>
        <v>24</v>
      </c>
      <c r="AS7" s="55">
        <f t="shared" si="0"/>
        <v>31</v>
      </c>
      <c r="AT7" s="55">
        <f t="shared" si="0"/>
        <v>1</v>
      </c>
      <c r="AU7" s="55">
        <f t="shared" si="0"/>
        <v>0</v>
      </c>
      <c r="AV7" s="55">
        <f t="shared" si="0"/>
        <v>43</v>
      </c>
      <c r="AW7" s="55">
        <f t="shared" si="0"/>
        <v>0</v>
      </c>
      <c r="AX7" s="55">
        <f t="shared" si="0"/>
        <v>43</v>
      </c>
      <c r="AY7" s="55">
        <f t="shared" si="0"/>
        <v>0</v>
      </c>
      <c r="AZ7" s="55">
        <f t="shared" si="0"/>
        <v>24</v>
      </c>
      <c r="BA7" s="55">
        <f t="shared" si="0"/>
        <v>25</v>
      </c>
      <c r="BB7" s="55">
        <f t="shared" si="0"/>
        <v>1</v>
      </c>
      <c r="BC7" s="55">
        <f t="shared" si="0"/>
        <v>0</v>
      </c>
      <c r="BD7" s="55">
        <f t="shared" si="0"/>
        <v>43</v>
      </c>
      <c r="BE7" s="55">
        <f t="shared" si="0"/>
        <v>0</v>
      </c>
      <c r="BF7" s="55">
        <f t="shared" si="0"/>
        <v>43</v>
      </c>
      <c r="BG7" s="55">
        <f t="shared" si="0"/>
        <v>0</v>
      </c>
      <c r="BH7" s="55">
        <f t="shared" si="0"/>
        <v>17</v>
      </c>
      <c r="BI7" s="55">
        <f t="shared" si="0"/>
        <v>17</v>
      </c>
      <c r="BJ7" s="55">
        <f t="shared" si="0"/>
        <v>1</v>
      </c>
      <c r="BK7" s="55">
        <f t="shared" si="0"/>
        <v>14</v>
      </c>
      <c r="BL7" s="55">
        <f t="shared" si="0"/>
        <v>29</v>
      </c>
      <c r="BM7" s="55">
        <f t="shared" si="0"/>
        <v>14</v>
      </c>
      <c r="BN7" s="55">
        <f t="shared" si="0"/>
        <v>29</v>
      </c>
      <c r="BO7" s="55">
        <f t="shared" si="0"/>
        <v>14</v>
      </c>
      <c r="BP7" s="55">
        <f t="shared" si="0"/>
        <v>12</v>
      </c>
      <c r="BQ7" s="55">
        <f aca="true" t="shared" si="1" ref="BQ7:DC7">COUNTA(BQ8:BQ200)</f>
        <v>14</v>
      </c>
      <c r="BR7" s="55">
        <f t="shared" si="1"/>
        <v>0</v>
      </c>
      <c r="BS7" s="55">
        <f t="shared" si="1"/>
        <v>23</v>
      </c>
      <c r="BT7" s="55">
        <f t="shared" si="1"/>
        <v>20</v>
      </c>
      <c r="BU7" s="55">
        <f t="shared" si="1"/>
        <v>23</v>
      </c>
      <c r="BV7" s="55">
        <f t="shared" si="1"/>
        <v>20</v>
      </c>
      <c r="BW7" s="55">
        <f t="shared" si="1"/>
        <v>23</v>
      </c>
      <c r="BX7" s="55">
        <f t="shared" si="1"/>
        <v>0</v>
      </c>
      <c r="BY7" s="55">
        <f t="shared" si="1"/>
        <v>1</v>
      </c>
      <c r="BZ7" s="55">
        <f t="shared" si="1"/>
        <v>0</v>
      </c>
      <c r="CA7" s="55">
        <f t="shared" si="1"/>
        <v>42</v>
      </c>
      <c r="CB7" s="55">
        <f t="shared" si="1"/>
        <v>1</v>
      </c>
      <c r="CC7" s="55">
        <f t="shared" si="1"/>
        <v>42</v>
      </c>
      <c r="CD7" s="55">
        <f t="shared" si="1"/>
        <v>1</v>
      </c>
      <c r="CE7" s="55">
        <f t="shared" si="1"/>
        <v>42</v>
      </c>
      <c r="CF7" s="55">
        <f t="shared" si="1"/>
        <v>8</v>
      </c>
      <c r="CG7" s="55">
        <f t="shared" si="1"/>
        <v>6</v>
      </c>
      <c r="CH7" s="55">
        <f t="shared" si="1"/>
        <v>0</v>
      </c>
      <c r="CI7" s="55">
        <f t="shared" si="1"/>
        <v>32</v>
      </c>
      <c r="CJ7" s="55">
        <f t="shared" si="1"/>
        <v>11</v>
      </c>
      <c r="CK7" s="55">
        <f t="shared" si="1"/>
        <v>32</v>
      </c>
      <c r="CL7" s="55">
        <f t="shared" si="1"/>
        <v>11</v>
      </c>
      <c r="CM7" s="55">
        <f t="shared" si="1"/>
        <v>32</v>
      </c>
      <c r="CN7" s="55">
        <f t="shared" si="1"/>
        <v>14</v>
      </c>
      <c r="CO7" s="55">
        <f t="shared" si="1"/>
        <v>10</v>
      </c>
      <c r="CP7" s="55">
        <f t="shared" si="1"/>
        <v>0</v>
      </c>
      <c r="CQ7" s="55">
        <f t="shared" si="1"/>
        <v>26</v>
      </c>
      <c r="CR7" s="55">
        <f t="shared" si="1"/>
        <v>17</v>
      </c>
      <c r="CS7" s="55">
        <f t="shared" si="1"/>
        <v>26</v>
      </c>
      <c r="CT7" s="55">
        <f t="shared" si="1"/>
        <v>17</v>
      </c>
      <c r="CU7" s="55">
        <f t="shared" si="1"/>
        <v>26</v>
      </c>
      <c r="CV7" s="55">
        <f t="shared" si="1"/>
        <v>24</v>
      </c>
      <c r="CW7" s="55">
        <f t="shared" si="1"/>
        <v>30</v>
      </c>
      <c r="CX7" s="55">
        <f t="shared" si="1"/>
        <v>0</v>
      </c>
      <c r="CY7" s="55">
        <f t="shared" si="1"/>
        <v>1</v>
      </c>
      <c r="CZ7" s="55">
        <f t="shared" si="1"/>
        <v>42</v>
      </c>
      <c r="DA7" s="55">
        <f t="shared" si="1"/>
        <v>1</v>
      </c>
      <c r="DB7" s="55">
        <f t="shared" si="1"/>
        <v>42</v>
      </c>
      <c r="DC7" s="55">
        <f t="shared" si="1"/>
        <v>1</v>
      </c>
    </row>
    <row r="8" spans="1:107" s="50" customFormat="1" ht="13.5">
      <c r="A8" s="134" t="s">
        <v>108</v>
      </c>
      <c r="B8" s="134">
        <v>27100</v>
      </c>
      <c r="C8" s="134" t="s">
        <v>109</v>
      </c>
      <c r="D8" s="135" t="s">
        <v>110</v>
      </c>
      <c r="E8" s="135" t="s">
        <v>110</v>
      </c>
      <c r="F8" s="135" t="s">
        <v>110</v>
      </c>
      <c r="G8" s="135"/>
      <c r="H8" s="135" t="s">
        <v>111</v>
      </c>
      <c r="I8" s="135"/>
      <c r="J8" s="135" t="s">
        <v>112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 t="s">
        <v>110</v>
      </c>
      <c r="AD8" s="135"/>
      <c r="AE8" s="135"/>
      <c r="AF8" s="135" t="s">
        <v>113</v>
      </c>
      <c r="AG8" s="135"/>
      <c r="AH8" s="135" t="s">
        <v>114</v>
      </c>
      <c r="AI8" s="135"/>
      <c r="AJ8" s="135" t="s">
        <v>110</v>
      </c>
      <c r="AK8" s="135"/>
      <c r="AL8" s="135" t="s">
        <v>110</v>
      </c>
      <c r="AM8" s="135"/>
      <c r="AN8" s="135" t="s">
        <v>115</v>
      </c>
      <c r="AO8" s="135"/>
      <c r="AP8" s="135" t="s">
        <v>112</v>
      </c>
      <c r="AQ8" s="135"/>
      <c r="AR8" s="135" t="s">
        <v>110</v>
      </c>
      <c r="AS8" s="135"/>
      <c r="AT8" s="135" t="s">
        <v>110</v>
      </c>
      <c r="AU8" s="135"/>
      <c r="AV8" s="135" t="s">
        <v>115</v>
      </c>
      <c r="AW8" s="135"/>
      <c r="AX8" s="135" t="s">
        <v>112</v>
      </c>
      <c r="AY8" s="135"/>
      <c r="AZ8" s="135" t="s">
        <v>110</v>
      </c>
      <c r="BA8" s="135"/>
      <c r="BB8" s="135" t="s">
        <v>110</v>
      </c>
      <c r="BC8" s="135"/>
      <c r="BD8" s="135" t="s">
        <v>115</v>
      </c>
      <c r="BE8" s="135"/>
      <c r="BF8" s="135" t="s">
        <v>112</v>
      </c>
      <c r="BG8" s="135"/>
      <c r="BH8" s="135" t="s">
        <v>110</v>
      </c>
      <c r="BI8" s="135"/>
      <c r="BJ8" s="135" t="s">
        <v>110</v>
      </c>
      <c r="BK8" s="135"/>
      <c r="BL8" s="135" t="s">
        <v>115</v>
      </c>
      <c r="BM8" s="135"/>
      <c r="BN8" s="135" t="s">
        <v>112</v>
      </c>
      <c r="BO8" s="135"/>
      <c r="BP8" s="135"/>
      <c r="BQ8" s="135" t="s">
        <v>110</v>
      </c>
      <c r="BR8" s="135"/>
      <c r="BS8" s="135"/>
      <c r="BT8" s="135" t="s">
        <v>113</v>
      </c>
      <c r="BU8" s="135"/>
      <c r="BV8" s="135" t="s">
        <v>114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 t="s">
        <v>110</v>
      </c>
      <c r="CH8" s="135"/>
      <c r="CI8" s="135"/>
      <c r="CJ8" s="135" t="s">
        <v>113</v>
      </c>
      <c r="CK8" s="135"/>
      <c r="CL8" s="135" t="s">
        <v>114</v>
      </c>
      <c r="CM8" s="135"/>
      <c r="CN8" s="135" t="s">
        <v>110</v>
      </c>
      <c r="CO8" s="135"/>
      <c r="CP8" s="135"/>
      <c r="CQ8" s="135"/>
      <c r="CR8" s="135" t="s">
        <v>116</v>
      </c>
      <c r="CS8" s="135"/>
      <c r="CT8" s="135" t="s">
        <v>114</v>
      </c>
      <c r="CU8" s="135"/>
      <c r="CV8" s="135" t="s">
        <v>110</v>
      </c>
      <c r="CW8" s="135"/>
      <c r="CX8" s="135"/>
      <c r="CY8" s="135"/>
      <c r="CZ8" s="135" t="s">
        <v>113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27140</v>
      </c>
      <c r="C9" s="134" t="s">
        <v>117</v>
      </c>
      <c r="D9" s="135" t="s">
        <v>110</v>
      </c>
      <c r="E9" s="135" t="s">
        <v>110</v>
      </c>
      <c r="F9" s="135"/>
      <c r="G9" s="135"/>
      <c r="H9" s="135" t="s">
        <v>111</v>
      </c>
      <c r="I9" s="135"/>
      <c r="J9" s="135" t="s">
        <v>118</v>
      </c>
      <c r="K9" s="135"/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119</v>
      </c>
      <c r="Y9" s="135"/>
      <c r="Z9" s="135" t="s">
        <v>120</v>
      </c>
      <c r="AA9" s="135"/>
      <c r="AB9" s="135"/>
      <c r="AC9" s="135" t="s">
        <v>110</v>
      </c>
      <c r="AD9" s="135"/>
      <c r="AE9" s="135"/>
      <c r="AF9" s="135" t="s">
        <v>119</v>
      </c>
      <c r="AG9" s="135"/>
      <c r="AH9" s="135" t="s">
        <v>120</v>
      </c>
      <c r="AI9" s="135"/>
      <c r="AJ9" s="135"/>
      <c r="AK9" s="135" t="s">
        <v>110</v>
      </c>
      <c r="AL9" s="135"/>
      <c r="AM9" s="135"/>
      <c r="AN9" s="135" t="s">
        <v>119</v>
      </c>
      <c r="AO9" s="135"/>
      <c r="AP9" s="135" t="s">
        <v>120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120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120</v>
      </c>
      <c r="BG9" s="135"/>
      <c r="BH9" s="135"/>
      <c r="BI9" s="135" t="s">
        <v>110</v>
      </c>
      <c r="BJ9" s="135"/>
      <c r="BK9" s="135"/>
      <c r="BL9" s="135" t="s">
        <v>119</v>
      </c>
      <c r="BM9" s="135"/>
      <c r="BN9" s="135" t="s">
        <v>120</v>
      </c>
      <c r="BO9" s="135"/>
      <c r="BP9" s="135"/>
      <c r="BQ9" s="135" t="s">
        <v>110</v>
      </c>
      <c r="BR9" s="135"/>
      <c r="BS9" s="135"/>
      <c r="BT9" s="135" t="s">
        <v>119</v>
      </c>
      <c r="BU9" s="135"/>
      <c r="BV9" s="135" t="s">
        <v>120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 t="s">
        <v>110</v>
      </c>
      <c r="CG9" s="135" t="s">
        <v>110</v>
      </c>
      <c r="CH9" s="135"/>
      <c r="CI9" s="135"/>
      <c r="CJ9" s="135" t="s">
        <v>111</v>
      </c>
      <c r="CK9" s="135"/>
      <c r="CL9" s="135" t="s">
        <v>118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 t="s">
        <v>110</v>
      </c>
      <c r="CX9" s="135"/>
      <c r="CY9" s="135"/>
      <c r="CZ9" s="135" t="s">
        <v>115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120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 t="s">
        <v>110</v>
      </c>
      <c r="AD10" s="135"/>
      <c r="AE10" s="135"/>
      <c r="AF10" s="135" t="s">
        <v>119</v>
      </c>
      <c r="AG10" s="135"/>
      <c r="AH10" s="135" t="s">
        <v>120</v>
      </c>
      <c r="AI10" s="135"/>
      <c r="AJ10" s="135" t="s">
        <v>110</v>
      </c>
      <c r="AK10" s="135" t="s">
        <v>110</v>
      </c>
      <c r="AL10" s="135"/>
      <c r="AM10" s="135"/>
      <c r="AN10" s="135" t="s">
        <v>115</v>
      </c>
      <c r="AO10" s="135"/>
      <c r="AP10" s="135" t="s">
        <v>120</v>
      </c>
      <c r="AQ10" s="135"/>
      <c r="AR10" s="135" t="s">
        <v>110</v>
      </c>
      <c r="AS10" s="135" t="s">
        <v>110</v>
      </c>
      <c r="AT10" s="135"/>
      <c r="AU10" s="135"/>
      <c r="AV10" s="135" t="s">
        <v>115</v>
      </c>
      <c r="AW10" s="135"/>
      <c r="AX10" s="135" t="s">
        <v>120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114</v>
      </c>
      <c r="BG10" s="135"/>
      <c r="BH10" s="135" t="s">
        <v>110</v>
      </c>
      <c r="BI10" s="135" t="s">
        <v>110</v>
      </c>
      <c r="BJ10" s="135"/>
      <c r="BK10" s="135"/>
      <c r="BL10" s="135" t="s">
        <v>115</v>
      </c>
      <c r="BM10" s="135"/>
      <c r="BN10" s="135" t="s">
        <v>120</v>
      </c>
      <c r="BO10" s="135"/>
      <c r="BP10" s="135"/>
      <c r="BQ10" s="135" t="s">
        <v>110</v>
      </c>
      <c r="BR10" s="135"/>
      <c r="BS10" s="135"/>
      <c r="BT10" s="135" t="s">
        <v>119</v>
      </c>
      <c r="BU10" s="135"/>
      <c r="BV10" s="135" t="s">
        <v>120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 t="s">
        <v>110</v>
      </c>
      <c r="CO10" s="135" t="s">
        <v>110</v>
      </c>
      <c r="CP10" s="135"/>
      <c r="CQ10" s="135"/>
      <c r="CR10" s="135" t="s">
        <v>113</v>
      </c>
      <c r="CS10" s="135"/>
      <c r="CT10" s="135" t="s">
        <v>114</v>
      </c>
      <c r="CU10" s="135"/>
      <c r="CV10" s="135" t="s">
        <v>110</v>
      </c>
      <c r="CW10" s="135"/>
      <c r="CX10" s="135"/>
      <c r="CY10" s="135"/>
      <c r="CZ10" s="135" t="s">
        <v>113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118</v>
      </c>
      <c r="S11" s="135"/>
      <c r="T11" s="135" t="s">
        <v>110</v>
      </c>
      <c r="U11" s="135" t="s">
        <v>110</v>
      </c>
      <c r="V11" s="135"/>
      <c r="W11" s="135"/>
      <c r="X11" s="135" t="s">
        <v>115</v>
      </c>
      <c r="Y11" s="135"/>
      <c r="Z11" s="135" t="s">
        <v>118</v>
      </c>
      <c r="AA11" s="135"/>
      <c r="AB11" s="135" t="s">
        <v>110</v>
      </c>
      <c r="AC11" s="135" t="s">
        <v>110</v>
      </c>
      <c r="AD11" s="135"/>
      <c r="AE11" s="135"/>
      <c r="AF11" s="135" t="s">
        <v>111</v>
      </c>
      <c r="AG11" s="135"/>
      <c r="AH11" s="135" t="s">
        <v>118</v>
      </c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 t="s">
        <v>110</v>
      </c>
      <c r="AS11" s="135" t="s">
        <v>110</v>
      </c>
      <c r="AT11" s="135"/>
      <c r="AU11" s="135"/>
      <c r="AV11" s="135" t="s">
        <v>111</v>
      </c>
      <c r="AW11" s="135"/>
      <c r="AX11" s="135" t="s">
        <v>120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114</v>
      </c>
      <c r="BG11" s="135"/>
      <c r="BH11" s="135" t="s">
        <v>110</v>
      </c>
      <c r="BI11" s="135" t="s">
        <v>110</v>
      </c>
      <c r="BJ11" s="135"/>
      <c r="BK11" s="135"/>
      <c r="BL11" s="135" t="s">
        <v>115</v>
      </c>
      <c r="BM11" s="135"/>
      <c r="BN11" s="135" t="s">
        <v>118</v>
      </c>
      <c r="BO11" s="135"/>
      <c r="BP11" s="135" t="s">
        <v>110</v>
      </c>
      <c r="BQ11" s="135" t="s">
        <v>110</v>
      </c>
      <c r="BR11" s="135"/>
      <c r="BS11" s="135"/>
      <c r="BT11" s="135" t="s">
        <v>111</v>
      </c>
      <c r="BU11" s="135"/>
      <c r="BV11" s="135" t="s">
        <v>118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 t="s">
        <v>110</v>
      </c>
      <c r="CO11" s="135" t="s">
        <v>110</v>
      </c>
      <c r="CP11" s="135"/>
      <c r="CQ11" s="135"/>
      <c r="CR11" s="135" t="s">
        <v>119</v>
      </c>
      <c r="CS11" s="135"/>
      <c r="CT11" s="135" t="s">
        <v>112</v>
      </c>
      <c r="CU11" s="135"/>
      <c r="CV11" s="135" t="s">
        <v>110</v>
      </c>
      <c r="CW11" s="135" t="s">
        <v>110</v>
      </c>
      <c r="CX11" s="135"/>
      <c r="CY11" s="135"/>
      <c r="CZ11" s="135" t="s">
        <v>119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/>
      <c r="V12" s="135"/>
      <c r="W12" s="135"/>
      <c r="X12" s="135" t="s">
        <v>119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119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111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111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119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111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119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 t="s">
        <v>110</v>
      </c>
      <c r="U13" s="135" t="s">
        <v>110</v>
      </c>
      <c r="V13" s="135"/>
      <c r="W13" s="135"/>
      <c r="X13" s="135" t="s">
        <v>119</v>
      </c>
      <c r="Y13" s="135"/>
      <c r="Z13" s="135" t="s">
        <v>120</v>
      </c>
      <c r="AA13" s="135"/>
      <c r="AB13" s="135" t="s">
        <v>110</v>
      </c>
      <c r="AC13" s="135" t="s">
        <v>110</v>
      </c>
      <c r="AD13" s="135"/>
      <c r="AE13" s="135"/>
      <c r="AF13" s="135" t="s">
        <v>111</v>
      </c>
      <c r="AG13" s="135"/>
      <c r="AH13" s="135" t="s">
        <v>120</v>
      </c>
      <c r="AI13" s="135"/>
      <c r="AJ13" s="135" t="s">
        <v>110</v>
      </c>
      <c r="AK13" s="135" t="s">
        <v>110</v>
      </c>
      <c r="AL13" s="135"/>
      <c r="AM13" s="135"/>
      <c r="AN13" s="135" t="s">
        <v>111</v>
      </c>
      <c r="AO13" s="135"/>
      <c r="AP13" s="135" t="s">
        <v>120</v>
      </c>
      <c r="AQ13" s="135"/>
      <c r="AR13" s="135" t="s">
        <v>110</v>
      </c>
      <c r="AS13" s="135" t="s">
        <v>110</v>
      </c>
      <c r="AT13" s="135"/>
      <c r="AU13" s="135"/>
      <c r="AV13" s="135" t="s">
        <v>111</v>
      </c>
      <c r="AW13" s="135"/>
      <c r="AX13" s="135" t="s">
        <v>120</v>
      </c>
      <c r="AY13" s="135"/>
      <c r="AZ13" s="135" t="s">
        <v>110</v>
      </c>
      <c r="BA13" s="135" t="s">
        <v>110</v>
      </c>
      <c r="BB13" s="135"/>
      <c r="BC13" s="135"/>
      <c r="BD13" s="135" t="s">
        <v>125</v>
      </c>
      <c r="BE13" s="135"/>
      <c r="BF13" s="135" t="s">
        <v>114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 t="s">
        <v>110</v>
      </c>
      <c r="BQ13" s="135" t="s">
        <v>110</v>
      </c>
      <c r="BR13" s="135"/>
      <c r="BS13" s="135"/>
      <c r="BT13" s="135" t="s">
        <v>111</v>
      </c>
      <c r="BU13" s="135"/>
      <c r="BV13" s="135" t="s">
        <v>120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 t="s">
        <v>110</v>
      </c>
      <c r="CG13" s="135" t="s">
        <v>110</v>
      </c>
      <c r="CH13" s="135"/>
      <c r="CI13" s="135"/>
      <c r="CJ13" s="135" t="s">
        <v>119</v>
      </c>
      <c r="CK13" s="135"/>
      <c r="CL13" s="135" t="s">
        <v>120</v>
      </c>
      <c r="CM13" s="135"/>
      <c r="CN13" s="135" t="s">
        <v>110</v>
      </c>
      <c r="CO13" s="135" t="s">
        <v>110</v>
      </c>
      <c r="CP13" s="135"/>
      <c r="CQ13" s="135"/>
      <c r="CR13" s="135" t="s">
        <v>119</v>
      </c>
      <c r="CS13" s="135"/>
      <c r="CT13" s="135" t="s">
        <v>120</v>
      </c>
      <c r="CU13" s="135"/>
      <c r="CV13" s="135" t="s">
        <v>110</v>
      </c>
      <c r="CW13" s="135" t="s">
        <v>110</v>
      </c>
      <c r="CX13" s="135"/>
      <c r="CY13" s="135"/>
      <c r="CZ13" s="135" t="s">
        <v>119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 t="s">
        <v>110</v>
      </c>
      <c r="N14" s="135" t="s">
        <v>110</v>
      </c>
      <c r="O14" s="135"/>
      <c r="P14" s="135" t="s">
        <v>111</v>
      </c>
      <c r="Q14" s="135"/>
      <c r="R14" s="135" t="s">
        <v>112</v>
      </c>
      <c r="S14" s="135"/>
      <c r="T14" s="135"/>
      <c r="U14" s="135"/>
      <c r="V14" s="135"/>
      <c r="W14" s="135" t="s">
        <v>110</v>
      </c>
      <c r="X14" s="135"/>
      <c r="Y14" s="135" t="s">
        <v>110</v>
      </c>
      <c r="Z14" s="135"/>
      <c r="AA14" s="135" t="s">
        <v>110</v>
      </c>
      <c r="AB14" s="135" t="s">
        <v>110</v>
      </c>
      <c r="AC14" s="135" t="s">
        <v>110</v>
      </c>
      <c r="AD14" s="135"/>
      <c r="AE14" s="135"/>
      <c r="AF14" s="135" t="s">
        <v>111</v>
      </c>
      <c r="AG14" s="135"/>
      <c r="AH14" s="135" t="s">
        <v>112</v>
      </c>
      <c r="AI14" s="135"/>
      <c r="AJ14" s="135" t="s">
        <v>110</v>
      </c>
      <c r="AK14" s="135" t="s">
        <v>110</v>
      </c>
      <c r="AL14" s="135"/>
      <c r="AM14" s="135"/>
      <c r="AN14" s="135" t="s">
        <v>127</v>
      </c>
      <c r="AO14" s="135"/>
      <c r="AP14" s="135" t="s">
        <v>112</v>
      </c>
      <c r="AQ14" s="135"/>
      <c r="AR14" s="135" t="s">
        <v>110</v>
      </c>
      <c r="AS14" s="135" t="s">
        <v>110</v>
      </c>
      <c r="AT14" s="135"/>
      <c r="AU14" s="135"/>
      <c r="AV14" s="135" t="s">
        <v>127</v>
      </c>
      <c r="AW14" s="135"/>
      <c r="AX14" s="135" t="s">
        <v>112</v>
      </c>
      <c r="AY14" s="135"/>
      <c r="AZ14" s="135" t="s">
        <v>110</v>
      </c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 t="s">
        <v>110</v>
      </c>
      <c r="CH14" s="135"/>
      <c r="CI14" s="135"/>
      <c r="CJ14" s="135" t="s">
        <v>127</v>
      </c>
      <c r="CK14" s="135"/>
      <c r="CL14" s="135" t="s">
        <v>112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 t="s">
        <v>110</v>
      </c>
      <c r="CX14" s="135"/>
      <c r="CY14" s="135"/>
      <c r="CZ14" s="135" t="s">
        <v>111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120</v>
      </c>
      <c r="S15" s="135"/>
      <c r="T15" s="135" t="s">
        <v>110</v>
      </c>
      <c r="U15" s="135" t="s">
        <v>110</v>
      </c>
      <c r="V15" s="135"/>
      <c r="W15" s="135"/>
      <c r="X15" s="135" t="s">
        <v>119</v>
      </c>
      <c r="Y15" s="135"/>
      <c r="Z15" s="135" t="s">
        <v>120</v>
      </c>
      <c r="AA15" s="135"/>
      <c r="AB15" s="135"/>
      <c r="AC15" s="135" t="s">
        <v>110</v>
      </c>
      <c r="AD15" s="135"/>
      <c r="AE15" s="135"/>
      <c r="AF15" s="135" t="s">
        <v>111</v>
      </c>
      <c r="AG15" s="135"/>
      <c r="AH15" s="135" t="s">
        <v>120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120</v>
      </c>
      <c r="AQ15" s="135"/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120</v>
      </c>
      <c r="AY15" s="135"/>
      <c r="AZ15" s="135" t="s">
        <v>110</v>
      </c>
      <c r="BA15" s="135"/>
      <c r="BB15" s="135"/>
      <c r="BC15" s="135"/>
      <c r="BD15" s="135" t="s">
        <v>113</v>
      </c>
      <c r="BE15" s="135"/>
      <c r="BF15" s="135" t="s">
        <v>114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 t="s">
        <v>110</v>
      </c>
      <c r="BR15" s="135"/>
      <c r="BS15" s="135"/>
      <c r="BT15" s="135" t="s">
        <v>111</v>
      </c>
      <c r="BU15" s="135"/>
      <c r="BV15" s="135" t="s">
        <v>120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 t="s">
        <v>110</v>
      </c>
      <c r="CW15" s="135" t="s">
        <v>110</v>
      </c>
      <c r="CX15" s="135"/>
      <c r="CY15" s="135"/>
      <c r="CZ15" s="135" t="s">
        <v>119</v>
      </c>
      <c r="DA15" s="135"/>
      <c r="DB15" s="135" t="s">
        <v>120</v>
      </c>
      <c r="DC15" s="135"/>
    </row>
    <row r="16" spans="1:107" s="50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115</v>
      </c>
      <c r="Q16" s="135"/>
      <c r="R16" s="135" t="s">
        <v>118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118</v>
      </c>
      <c r="AA16" s="135"/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 t="s">
        <v>110</v>
      </c>
      <c r="AK16" s="135"/>
      <c r="AL16" s="135"/>
      <c r="AM16" s="135"/>
      <c r="AN16" s="135" t="s">
        <v>111</v>
      </c>
      <c r="AO16" s="135"/>
      <c r="AP16" s="135" t="s">
        <v>118</v>
      </c>
      <c r="AQ16" s="135"/>
      <c r="AR16" s="135" t="s">
        <v>110</v>
      </c>
      <c r="AS16" s="135"/>
      <c r="AT16" s="135"/>
      <c r="AU16" s="135"/>
      <c r="AV16" s="135" t="s">
        <v>111</v>
      </c>
      <c r="AW16" s="135"/>
      <c r="AX16" s="135" t="s">
        <v>118</v>
      </c>
      <c r="AY16" s="135"/>
      <c r="AZ16" s="135"/>
      <c r="BA16" s="135" t="s">
        <v>110</v>
      </c>
      <c r="BB16" s="135"/>
      <c r="BC16" s="135"/>
      <c r="BD16" s="135" t="s">
        <v>127</v>
      </c>
      <c r="BE16" s="135"/>
      <c r="BF16" s="135" t="s">
        <v>118</v>
      </c>
      <c r="BG16" s="135"/>
      <c r="BH16" s="135"/>
      <c r="BI16" s="135" t="s">
        <v>110</v>
      </c>
      <c r="BJ16" s="135"/>
      <c r="BK16" s="135"/>
      <c r="BL16" s="135" t="s">
        <v>127</v>
      </c>
      <c r="BM16" s="135"/>
      <c r="BN16" s="135" t="s">
        <v>118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 t="s">
        <v>110</v>
      </c>
      <c r="CO16" s="135"/>
      <c r="CP16" s="135"/>
      <c r="CQ16" s="135"/>
      <c r="CR16" s="135" t="s">
        <v>113</v>
      </c>
      <c r="CS16" s="135"/>
      <c r="CT16" s="135" t="s">
        <v>114</v>
      </c>
      <c r="CU16" s="135"/>
      <c r="CV16" s="135"/>
      <c r="CW16" s="135" t="s">
        <v>110</v>
      </c>
      <c r="CX16" s="135"/>
      <c r="CY16" s="135"/>
      <c r="CZ16" s="135" t="s">
        <v>113</v>
      </c>
      <c r="DA16" s="135"/>
      <c r="DB16" s="135" t="s">
        <v>118</v>
      </c>
      <c r="DC16" s="135"/>
    </row>
    <row r="17" spans="1:107" s="50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 t="s">
        <v>110</v>
      </c>
      <c r="N17" s="135" t="s">
        <v>110</v>
      </c>
      <c r="O17" s="135"/>
      <c r="P17" s="135" t="s">
        <v>125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 t="s">
        <v>110</v>
      </c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125</v>
      </c>
      <c r="BE17" s="135"/>
      <c r="BF17" s="135" t="s">
        <v>114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 t="s">
        <v>110</v>
      </c>
      <c r="BQ17" s="135" t="s">
        <v>110</v>
      </c>
      <c r="BR17" s="135"/>
      <c r="BS17" s="135"/>
      <c r="BT17" s="135" t="s">
        <v>111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 t="s">
        <v>110</v>
      </c>
      <c r="CO17" s="135" t="s">
        <v>110</v>
      </c>
      <c r="CP17" s="135"/>
      <c r="CQ17" s="135"/>
      <c r="CR17" s="135" t="s">
        <v>111</v>
      </c>
      <c r="CS17" s="135"/>
      <c r="CT17" s="135" t="s">
        <v>112</v>
      </c>
      <c r="CU17" s="135"/>
      <c r="CV17" s="135" t="s">
        <v>110</v>
      </c>
      <c r="CW17" s="135" t="s">
        <v>110</v>
      </c>
      <c r="CX17" s="135"/>
      <c r="CY17" s="135"/>
      <c r="CZ17" s="135" t="s">
        <v>111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/>
      <c r="O18" s="135"/>
      <c r="P18" s="135" t="s">
        <v>111</v>
      </c>
      <c r="Q18" s="135"/>
      <c r="R18" s="135" t="s">
        <v>120</v>
      </c>
      <c r="S18" s="135"/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120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120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114</v>
      </c>
      <c r="BG18" s="135"/>
      <c r="BH18" s="135" t="s">
        <v>110</v>
      </c>
      <c r="BI18" s="135"/>
      <c r="BJ18" s="135"/>
      <c r="BK18" s="135"/>
      <c r="BL18" s="135" t="s">
        <v>111</v>
      </c>
      <c r="BM18" s="135"/>
      <c r="BN18" s="135" t="s">
        <v>120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 t="s">
        <v>110</v>
      </c>
      <c r="CW18" s="135" t="s">
        <v>110</v>
      </c>
      <c r="CX18" s="135"/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27211</v>
      </c>
      <c r="C19" s="134" t="s">
        <v>132</v>
      </c>
      <c r="D19" s="135" t="s">
        <v>110</v>
      </c>
      <c r="E19" s="135" t="s">
        <v>110</v>
      </c>
      <c r="F19" s="135"/>
      <c r="G19" s="135"/>
      <c r="H19" s="135" t="s">
        <v>111</v>
      </c>
      <c r="I19" s="135"/>
      <c r="J19" s="135" t="s">
        <v>120</v>
      </c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 t="s">
        <v>110</v>
      </c>
      <c r="AC19" s="135"/>
      <c r="AD19" s="135"/>
      <c r="AE19" s="135"/>
      <c r="AF19" s="135" t="s">
        <v>113</v>
      </c>
      <c r="AG19" s="135"/>
      <c r="AH19" s="135" t="s">
        <v>114</v>
      </c>
      <c r="AI19" s="135"/>
      <c r="AJ19" s="135" t="s">
        <v>110</v>
      </c>
      <c r="AK19" s="135"/>
      <c r="AL19" s="135"/>
      <c r="AM19" s="135"/>
      <c r="AN19" s="135" t="s">
        <v>111</v>
      </c>
      <c r="AO19" s="135"/>
      <c r="AP19" s="135" t="s">
        <v>120</v>
      </c>
      <c r="AQ19" s="135"/>
      <c r="AR19" s="135" t="s">
        <v>110</v>
      </c>
      <c r="AS19" s="135"/>
      <c r="AT19" s="135"/>
      <c r="AU19" s="135"/>
      <c r="AV19" s="135" t="s">
        <v>111</v>
      </c>
      <c r="AW19" s="135"/>
      <c r="AX19" s="135" t="s">
        <v>120</v>
      </c>
      <c r="AY19" s="135"/>
      <c r="AZ19" s="135" t="s">
        <v>110</v>
      </c>
      <c r="BA19" s="135"/>
      <c r="BB19" s="135"/>
      <c r="BC19" s="135"/>
      <c r="BD19" s="135" t="s">
        <v>111</v>
      </c>
      <c r="BE19" s="135"/>
      <c r="BF19" s="135" t="s">
        <v>120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 t="s">
        <v>110</v>
      </c>
      <c r="CW19" s="135" t="s">
        <v>110</v>
      </c>
      <c r="CX19" s="135"/>
      <c r="CY19" s="135"/>
      <c r="CZ19" s="135" t="s">
        <v>111</v>
      </c>
      <c r="DA19" s="135"/>
      <c r="DB19" s="135" t="s">
        <v>120</v>
      </c>
      <c r="DC19" s="135"/>
    </row>
    <row r="20" spans="1:107" s="50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118</v>
      </c>
      <c r="S20" s="135"/>
      <c r="T20" s="135" t="s">
        <v>110</v>
      </c>
      <c r="U20" s="135"/>
      <c r="V20" s="135"/>
      <c r="W20" s="135"/>
      <c r="X20" s="135" t="s">
        <v>111</v>
      </c>
      <c r="Y20" s="135"/>
      <c r="Z20" s="135" t="s">
        <v>118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 t="s">
        <v>110</v>
      </c>
      <c r="AK20" s="135"/>
      <c r="AL20" s="135"/>
      <c r="AM20" s="135"/>
      <c r="AN20" s="135" t="s">
        <v>111</v>
      </c>
      <c r="AO20" s="135"/>
      <c r="AP20" s="135" t="s">
        <v>118</v>
      </c>
      <c r="AQ20" s="135"/>
      <c r="AR20" s="135" t="s">
        <v>110</v>
      </c>
      <c r="AS20" s="135"/>
      <c r="AT20" s="135"/>
      <c r="AU20" s="135"/>
      <c r="AV20" s="135" t="s">
        <v>111</v>
      </c>
      <c r="AW20" s="135"/>
      <c r="AX20" s="135" t="s">
        <v>118</v>
      </c>
      <c r="AY20" s="135"/>
      <c r="AZ20" s="135" t="s">
        <v>110</v>
      </c>
      <c r="BA20" s="135"/>
      <c r="BB20" s="135"/>
      <c r="BC20" s="135"/>
      <c r="BD20" s="135" t="s">
        <v>115</v>
      </c>
      <c r="BE20" s="135"/>
      <c r="BF20" s="135" t="s">
        <v>114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113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 t="s">
        <v>110</v>
      </c>
      <c r="N21" s="135"/>
      <c r="O21" s="135"/>
      <c r="P21" s="135" t="s">
        <v>111</v>
      </c>
      <c r="Q21" s="135"/>
      <c r="R21" s="135" t="s">
        <v>118</v>
      </c>
      <c r="S21" s="135"/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 t="s">
        <v>110</v>
      </c>
      <c r="AC21" s="135" t="s">
        <v>110</v>
      </c>
      <c r="AD21" s="135"/>
      <c r="AE21" s="135"/>
      <c r="AF21" s="135" t="s">
        <v>111</v>
      </c>
      <c r="AG21" s="135"/>
      <c r="AH21" s="135" t="s">
        <v>118</v>
      </c>
      <c r="AI21" s="135"/>
      <c r="AJ21" s="135" t="s">
        <v>110</v>
      </c>
      <c r="AK21" s="135" t="s">
        <v>110</v>
      </c>
      <c r="AL21" s="135"/>
      <c r="AM21" s="135"/>
      <c r="AN21" s="135" t="s">
        <v>111</v>
      </c>
      <c r="AO21" s="135"/>
      <c r="AP21" s="135" t="s">
        <v>118</v>
      </c>
      <c r="AQ21" s="135"/>
      <c r="AR21" s="135" t="s">
        <v>110</v>
      </c>
      <c r="AS21" s="135" t="s">
        <v>110</v>
      </c>
      <c r="AT21" s="135"/>
      <c r="AU21" s="135"/>
      <c r="AV21" s="135" t="s">
        <v>111</v>
      </c>
      <c r="AW21" s="135"/>
      <c r="AX21" s="135" t="s">
        <v>118</v>
      </c>
      <c r="AY21" s="135"/>
      <c r="AZ21" s="135" t="s">
        <v>110</v>
      </c>
      <c r="BA21" s="135" t="s">
        <v>110</v>
      </c>
      <c r="BB21" s="135"/>
      <c r="BC21" s="135"/>
      <c r="BD21" s="135" t="s">
        <v>111</v>
      </c>
      <c r="BE21" s="135"/>
      <c r="BF21" s="135" t="s">
        <v>118</v>
      </c>
      <c r="BG21" s="135"/>
      <c r="BH21" s="135" t="s">
        <v>110</v>
      </c>
      <c r="BI21" s="135" t="s">
        <v>110</v>
      </c>
      <c r="BJ21" s="135"/>
      <c r="BK21" s="135"/>
      <c r="BL21" s="135" t="s">
        <v>135</v>
      </c>
      <c r="BM21" s="135"/>
      <c r="BN21" s="135" t="s">
        <v>118</v>
      </c>
      <c r="BO21" s="135"/>
      <c r="BP21" s="135" t="s">
        <v>110</v>
      </c>
      <c r="BQ21" s="135" t="s">
        <v>110</v>
      </c>
      <c r="BR21" s="135"/>
      <c r="BS21" s="135"/>
      <c r="BT21" s="135" t="s">
        <v>111</v>
      </c>
      <c r="BU21" s="135"/>
      <c r="BV21" s="135" t="s">
        <v>118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113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 t="s">
        <v>110</v>
      </c>
      <c r="N22" s="135"/>
      <c r="O22" s="135"/>
      <c r="P22" s="135" t="s">
        <v>111</v>
      </c>
      <c r="Q22" s="135"/>
      <c r="R22" s="135" t="s">
        <v>120</v>
      </c>
      <c r="S22" s="135"/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 t="s">
        <v>110</v>
      </c>
      <c r="AC22" s="135"/>
      <c r="AD22" s="135"/>
      <c r="AE22" s="135"/>
      <c r="AF22" s="135" t="s">
        <v>115</v>
      </c>
      <c r="AG22" s="135"/>
      <c r="AH22" s="135" t="s">
        <v>114</v>
      </c>
      <c r="AI22" s="135"/>
      <c r="AJ22" s="135" t="s">
        <v>110</v>
      </c>
      <c r="AK22" s="135" t="s">
        <v>110</v>
      </c>
      <c r="AL22" s="135"/>
      <c r="AM22" s="135"/>
      <c r="AN22" s="135" t="s">
        <v>119</v>
      </c>
      <c r="AO22" s="135"/>
      <c r="AP22" s="135" t="s">
        <v>120</v>
      </c>
      <c r="AQ22" s="135"/>
      <c r="AR22" s="135" t="s">
        <v>110</v>
      </c>
      <c r="AS22" s="135" t="s">
        <v>110</v>
      </c>
      <c r="AT22" s="135"/>
      <c r="AU22" s="135"/>
      <c r="AV22" s="135" t="s">
        <v>119</v>
      </c>
      <c r="AW22" s="135"/>
      <c r="AX22" s="135" t="s">
        <v>120</v>
      </c>
      <c r="AY22" s="135"/>
      <c r="AZ22" s="135" t="s">
        <v>110</v>
      </c>
      <c r="BA22" s="135"/>
      <c r="BB22" s="135"/>
      <c r="BC22" s="135"/>
      <c r="BD22" s="135" t="s">
        <v>119</v>
      </c>
      <c r="BE22" s="135"/>
      <c r="BF22" s="135" t="s">
        <v>120</v>
      </c>
      <c r="BG22" s="135"/>
      <c r="BH22" s="135" t="s">
        <v>110</v>
      </c>
      <c r="BI22" s="135"/>
      <c r="BJ22" s="135"/>
      <c r="BK22" s="135"/>
      <c r="BL22" s="135" t="s">
        <v>111</v>
      </c>
      <c r="BM22" s="135"/>
      <c r="BN22" s="135" t="s">
        <v>120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119</v>
      </c>
      <c r="DA22" s="135"/>
      <c r="DB22" s="135" t="s">
        <v>120</v>
      </c>
      <c r="DC22" s="135"/>
    </row>
    <row r="23" spans="1:107" s="50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 t="s">
        <v>110</v>
      </c>
      <c r="N23" s="135"/>
      <c r="O23" s="135"/>
      <c r="P23" s="135" t="s">
        <v>111</v>
      </c>
      <c r="Q23" s="135"/>
      <c r="R23" s="135" t="s">
        <v>120</v>
      </c>
      <c r="S23" s="135"/>
      <c r="T23" s="135" t="s">
        <v>110</v>
      </c>
      <c r="U23" s="135" t="s">
        <v>110</v>
      </c>
      <c r="V23" s="135"/>
      <c r="W23" s="135"/>
      <c r="X23" s="135" t="s">
        <v>119</v>
      </c>
      <c r="Y23" s="135"/>
      <c r="Z23" s="135" t="s">
        <v>120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 t="s">
        <v>110</v>
      </c>
      <c r="AK23" s="135" t="s">
        <v>110</v>
      </c>
      <c r="AL23" s="135"/>
      <c r="AM23" s="135"/>
      <c r="AN23" s="135" t="s">
        <v>111</v>
      </c>
      <c r="AO23" s="135"/>
      <c r="AP23" s="135" t="s">
        <v>120</v>
      </c>
      <c r="AQ23" s="135"/>
      <c r="AR23" s="135" t="s">
        <v>110</v>
      </c>
      <c r="AS23" s="135" t="s">
        <v>110</v>
      </c>
      <c r="AT23" s="135"/>
      <c r="AU23" s="135"/>
      <c r="AV23" s="135" t="s">
        <v>111</v>
      </c>
      <c r="AW23" s="135"/>
      <c r="AX23" s="135" t="s">
        <v>120</v>
      </c>
      <c r="AY23" s="135"/>
      <c r="AZ23" s="135" t="s">
        <v>110</v>
      </c>
      <c r="BA23" s="135" t="s">
        <v>110</v>
      </c>
      <c r="BB23" s="135"/>
      <c r="BC23" s="135"/>
      <c r="BD23" s="135" t="s">
        <v>119</v>
      </c>
      <c r="BE23" s="135"/>
      <c r="BF23" s="135" t="s">
        <v>120</v>
      </c>
      <c r="BG23" s="135"/>
      <c r="BH23" s="135" t="s">
        <v>110</v>
      </c>
      <c r="BI23" s="135" t="s">
        <v>110</v>
      </c>
      <c r="BJ23" s="135"/>
      <c r="BK23" s="135"/>
      <c r="BL23" s="135" t="s">
        <v>115</v>
      </c>
      <c r="BM23" s="135"/>
      <c r="BN23" s="135" t="s">
        <v>120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125</v>
      </c>
      <c r="CS23" s="135"/>
      <c r="CT23" s="135" t="s">
        <v>114</v>
      </c>
      <c r="CU23" s="135"/>
      <c r="CV23" s="135" t="s">
        <v>110</v>
      </c>
      <c r="CW23" s="135"/>
      <c r="CX23" s="135"/>
      <c r="CY23" s="135"/>
      <c r="CZ23" s="135" t="s">
        <v>113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120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 t="s">
        <v>110</v>
      </c>
      <c r="AD24" s="135"/>
      <c r="AE24" s="135"/>
      <c r="AF24" s="135" t="s">
        <v>119</v>
      </c>
      <c r="AG24" s="135"/>
      <c r="AH24" s="135" t="s">
        <v>120</v>
      </c>
      <c r="AI24" s="135"/>
      <c r="AJ24" s="135"/>
      <c r="AK24" s="135" t="s">
        <v>110</v>
      </c>
      <c r="AL24" s="135"/>
      <c r="AM24" s="135"/>
      <c r="AN24" s="135" t="s">
        <v>119</v>
      </c>
      <c r="AO24" s="135"/>
      <c r="AP24" s="135" t="s">
        <v>120</v>
      </c>
      <c r="AQ24" s="135"/>
      <c r="AR24" s="135"/>
      <c r="AS24" s="135" t="s">
        <v>110</v>
      </c>
      <c r="AT24" s="135"/>
      <c r="AU24" s="135"/>
      <c r="AV24" s="135" t="s">
        <v>119</v>
      </c>
      <c r="AW24" s="135"/>
      <c r="AX24" s="135" t="s">
        <v>120</v>
      </c>
      <c r="AY24" s="135"/>
      <c r="AZ24" s="135"/>
      <c r="BA24" s="135" t="s">
        <v>110</v>
      </c>
      <c r="BB24" s="135"/>
      <c r="BC24" s="135"/>
      <c r="BD24" s="135" t="s">
        <v>119</v>
      </c>
      <c r="BE24" s="135"/>
      <c r="BF24" s="135" t="s">
        <v>120</v>
      </c>
      <c r="BG24" s="135"/>
      <c r="BH24" s="135"/>
      <c r="BI24" s="135" t="s">
        <v>110</v>
      </c>
      <c r="BJ24" s="135"/>
      <c r="BK24" s="135"/>
      <c r="BL24" s="135" t="s">
        <v>111</v>
      </c>
      <c r="BM24" s="135"/>
      <c r="BN24" s="135" t="s">
        <v>120</v>
      </c>
      <c r="BO24" s="135"/>
      <c r="BP24" s="135"/>
      <c r="BQ24" s="135" t="s">
        <v>110</v>
      </c>
      <c r="BR24" s="135"/>
      <c r="BS24" s="135"/>
      <c r="BT24" s="135" t="s">
        <v>119</v>
      </c>
      <c r="BU24" s="135"/>
      <c r="BV24" s="135" t="s">
        <v>120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119</v>
      </c>
      <c r="DA24" s="135"/>
      <c r="DB24" s="135" t="s">
        <v>120</v>
      </c>
      <c r="DC24" s="135"/>
    </row>
    <row r="25" spans="1:107" s="50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 t="s">
        <v>110</v>
      </c>
      <c r="N25" s="135"/>
      <c r="O25" s="135"/>
      <c r="P25" s="135" t="s">
        <v>111</v>
      </c>
      <c r="Q25" s="135"/>
      <c r="R25" s="135" t="s">
        <v>118</v>
      </c>
      <c r="S25" s="135"/>
      <c r="T25" s="135"/>
      <c r="U25" s="135" t="s">
        <v>110</v>
      </c>
      <c r="V25" s="135"/>
      <c r="W25" s="135"/>
      <c r="X25" s="135" t="s">
        <v>119</v>
      </c>
      <c r="Y25" s="135"/>
      <c r="Z25" s="135" t="s">
        <v>118</v>
      </c>
      <c r="AA25" s="135"/>
      <c r="AB25" s="135" t="s">
        <v>110</v>
      </c>
      <c r="AC25" s="135"/>
      <c r="AD25" s="135"/>
      <c r="AE25" s="135"/>
      <c r="AF25" s="135" t="s">
        <v>111</v>
      </c>
      <c r="AG25" s="135"/>
      <c r="AH25" s="135" t="s">
        <v>118</v>
      </c>
      <c r="AI25" s="135"/>
      <c r="AJ25" s="135" t="s">
        <v>110</v>
      </c>
      <c r="AK25" s="135"/>
      <c r="AL25" s="135"/>
      <c r="AM25" s="135"/>
      <c r="AN25" s="135" t="s">
        <v>111</v>
      </c>
      <c r="AO25" s="135"/>
      <c r="AP25" s="135" t="s">
        <v>118</v>
      </c>
      <c r="AQ25" s="135"/>
      <c r="AR25" s="135" t="s">
        <v>110</v>
      </c>
      <c r="AS25" s="135"/>
      <c r="AT25" s="135"/>
      <c r="AU25" s="135"/>
      <c r="AV25" s="135" t="s">
        <v>111</v>
      </c>
      <c r="AW25" s="135"/>
      <c r="AX25" s="135" t="s">
        <v>118</v>
      </c>
      <c r="AY25" s="135"/>
      <c r="AZ25" s="135" t="s">
        <v>110</v>
      </c>
      <c r="BA25" s="135"/>
      <c r="BB25" s="135"/>
      <c r="BC25" s="135"/>
      <c r="BD25" s="135" t="s">
        <v>111</v>
      </c>
      <c r="BE25" s="135"/>
      <c r="BF25" s="135" t="s">
        <v>118</v>
      </c>
      <c r="BG25" s="135"/>
      <c r="BH25" s="135" t="s">
        <v>110</v>
      </c>
      <c r="BI25" s="135"/>
      <c r="BJ25" s="135"/>
      <c r="BK25" s="135"/>
      <c r="BL25" s="135" t="s">
        <v>111</v>
      </c>
      <c r="BM25" s="135"/>
      <c r="BN25" s="135" t="s">
        <v>118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 t="s">
        <v>110</v>
      </c>
      <c r="CO25" s="135" t="s">
        <v>110</v>
      </c>
      <c r="CP25" s="135"/>
      <c r="CQ25" s="135"/>
      <c r="CR25" s="135" t="s">
        <v>113</v>
      </c>
      <c r="CS25" s="135"/>
      <c r="CT25" s="135" t="s">
        <v>114</v>
      </c>
      <c r="CU25" s="135"/>
      <c r="CV25" s="135"/>
      <c r="CW25" s="135" t="s">
        <v>110</v>
      </c>
      <c r="CX25" s="135"/>
      <c r="CY25" s="135"/>
      <c r="CZ25" s="135" t="s">
        <v>119</v>
      </c>
      <c r="DA25" s="135"/>
      <c r="DB25" s="135" t="s">
        <v>118</v>
      </c>
      <c r="DC25" s="135"/>
    </row>
    <row r="26" spans="1:107" s="50" customFormat="1" ht="13.5">
      <c r="A26" s="134" t="s">
        <v>108</v>
      </c>
      <c r="B26" s="134">
        <v>27218</v>
      </c>
      <c r="C26" s="134" t="s">
        <v>140</v>
      </c>
      <c r="D26" s="135"/>
      <c r="E26" s="135" t="s">
        <v>110</v>
      </c>
      <c r="F26" s="135"/>
      <c r="G26" s="135"/>
      <c r="H26" s="135" t="s">
        <v>111</v>
      </c>
      <c r="I26" s="135"/>
      <c r="J26" s="135" t="s">
        <v>118</v>
      </c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 t="s">
        <v>110</v>
      </c>
      <c r="AC26" s="135"/>
      <c r="AD26" s="135"/>
      <c r="AE26" s="135"/>
      <c r="AF26" s="135" t="s">
        <v>111</v>
      </c>
      <c r="AG26" s="135"/>
      <c r="AH26" s="135" t="s">
        <v>114</v>
      </c>
      <c r="AI26" s="135"/>
      <c r="AJ26" s="135"/>
      <c r="AK26" s="135" t="s">
        <v>110</v>
      </c>
      <c r="AL26" s="135"/>
      <c r="AM26" s="135"/>
      <c r="AN26" s="135" t="s">
        <v>119</v>
      </c>
      <c r="AO26" s="135"/>
      <c r="AP26" s="135" t="s">
        <v>118</v>
      </c>
      <c r="AQ26" s="135"/>
      <c r="AR26" s="135"/>
      <c r="AS26" s="135" t="s">
        <v>110</v>
      </c>
      <c r="AT26" s="135"/>
      <c r="AU26" s="135"/>
      <c r="AV26" s="135" t="s">
        <v>119</v>
      </c>
      <c r="AW26" s="135"/>
      <c r="AX26" s="135" t="s">
        <v>118</v>
      </c>
      <c r="AY26" s="135"/>
      <c r="AZ26" s="135" t="s">
        <v>110</v>
      </c>
      <c r="BA26" s="135"/>
      <c r="BB26" s="135"/>
      <c r="BC26" s="135"/>
      <c r="BD26" s="135" t="s">
        <v>125</v>
      </c>
      <c r="BE26" s="135"/>
      <c r="BF26" s="135" t="s">
        <v>114</v>
      </c>
      <c r="BG26" s="135"/>
      <c r="BH26" s="135" t="s">
        <v>110</v>
      </c>
      <c r="BI26" s="135"/>
      <c r="BJ26" s="135"/>
      <c r="BK26" s="135"/>
      <c r="BL26" s="135" t="s">
        <v>111</v>
      </c>
      <c r="BM26" s="135"/>
      <c r="BN26" s="135" t="s">
        <v>114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 t="s">
        <v>110</v>
      </c>
      <c r="CX26" s="135"/>
      <c r="CY26" s="135"/>
      <c r="CZ26" s="135" t="s">
        <v>135</v>
      </c>
      <c r="DA26" s="135"/>
      <c r="DB26" s="135" t="s">
        <v>118</v>
      </c>
      <c r="DC26" s="135"/>
    </row>
    <row r="27" spans="1:107" s="50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 t="s">
        <v>110</v>
      </c>
      <c r="M27" s="135" t="s">
        <v>110</v>
      </c>
      <c r="N27" s="135"/>
      <c r="O27" s="135"/>
      <c r="P27" s="135" t="s">
        <v>111</v>
      </c>
      <c r="Q27" s="135"/>
      <c r="R27" s="135" t="s">
        <v>118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 t="s">
        <v>110</v>
      </c>
      <c r="AC27" s="135" t="s">
        <v>110</v>
      </c>
      <c r="AD27" s="135"/>
      <c r="AE27" s="135"/>
      <c r="AF27" s="135" t="s">
        <v>111</v>
      </c>
      <c r="AG27" s="135"/>
      <c r="AH27" s="135" t="s">
        <v>118</v>
      </c>
      <c r="AI27" s="135"/>
      <c r="AJ27" s="135" t="s">
        <v>110</v>
      </c>
      <c r="AK27" s="135" t="s">
        <v>110</v>
      </c>
      <c r="AL27" s="135"/>
      <c r="AM27" s="135"/>
      <c r="AN27" s="135" t="s">
        <v>111</v>
      </c>
      <c r="AO27" s="135"/>
      <c r="AP27" s="135" t="s">
        <v>118</v>
      </c>
      <c r="AQ27" s="135"/>
      <c r="AR27" s="135" t="s">
        <v>110</v>
      </c>
      <c r="AS27" s="135" t="s">
        <v>110</v>
      </c>
      <c r="AT27" s="135"/>
      <c r="AU27" s="135"/>
      <c r="AV27" s="135" t="s">
        <v>111</v>
      </c>
      <c r="AW27" s="135"/>
      <c r="AX27" s="135" t="s">
        <v>118</v>
      </c>
      <c r="AY27" s="135"/>
      <c r="AZ27" s="135" t="s">
        <v>110</v>
      </c>
      <c r="BA27" s="135" t="s">
        <v>110</v>
      </c>
      <c r="BB27" s="135"/>
      <c r="BC27" s="135"/>
      <c r="BD27" s="135" t="s">
        <v>111</v>
      </c>
      <c r="BE27" s="135"/>
      <c r="BF27" s="135" t="s">
        <v>118</v>
      </c>
      <c r="BG27" s="135"/>
      <c r="BH27" s="135" t="s">
        <v>110</v>
      </c>
      <c r="BI27" s="135" t="s">
        <v>110</v>
      </c>
      <c r="BJ27" s="135"/>
      <c r="BK27" s="135"/>
      <c r="BL27" s="135" t="s">
        <v>111</v>
      </c>
      <c r="BM27" s="135"/>
      <c r="BN27" s="135" t="s">
        <v>118</v>
      </c>
      <c r="BO27" s="135"/>
      <c r="BP27" s="135" t="s">
        <v>110</v>
      </c>
      <c r="BQ27" s="135" t="s">
        <v>110</v>
      </c>
      <c r="BR27" s="135"/>
      <c r="BS27" s="135"/>
      <c r="BT27" s="135" t="s">
        <v>111</v>
      </c>
      <c r="BU27" s="135"/>
      <c r="BV27" s="135" t="s">
        <v>118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 t="s">
        <v>110</v>
      </c>
      <c r="CO27" s="135" t="s">
        <v>110</v>
      </c>
      <c r="CP27" s="135"/>
      <c r="CQ27" s="135"/>
      <c r="CR27" s="135" t="s">
        <v>111</v>
      </c>
      <c r="CS27" s="135"/>
      <c r="CT27" s="135" t="s">
        <v>118</v>
      </c>
      <c r="CU27" s="135"/>
      <c r="CV27" s="135" t="s">
        <v>110</v>
      </c>
      <c r="CW27" s="135" t="s">
        <v>110</v>
      </c>
      <c r="CX27" s="135"/>
      <c r="CY27" s="135"/>
      <c r="CZ27" s="135" t="s">
        <v>113</v>
      </c>
      <c r="DA27" s="135"/>
      <c r="DB27" s="135" t="s">
        <v>118</v>
      </c>
      <c r="DC27" s="135"/>
    </row>
    <row r="28" spans="1:107" s="50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 t="s">
        <v>110</v>
      </c>
      <c r="N28" s="135"/>
      <c r="O28" s="135"/>
      <c r="P28" s="135" t="s">
        <v>111</v>
      </c>
      <c r="Q28" s="135"/>
      <c r="R28" s="135" t="s">
        <v>118</v>
      </c>
      <c r="S28" s="135"/>
      <c r="T28" s="135" t="s">
        <v>110</v>
      </c>
      <c r="U28" s="135"/>
      <c r="V28" s="135"/>
      <c r="W28" s="135"/>
      <c r="X28" s="135" t="s">
        <v>111</v>
      </c>
      <c r="Y28" s="135"/>
      <c r="Z28" s="135" t="s">
        <v>118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 t="s">
        <v>110</v>
      </c>
      <c r="AK28" s="135" t="s">
        <v>110</v>
      </c>
      <c r="AL28" s="135"/>
      <c r="AM28" s="135"/>
      <c r="AN28" s="135" t="s">
        <v>111</v>
      </c>
      <c r="AO28" s="135"/>
      <c r="AP28" s="135" t="s">
        <v>118</v>
      </c>
      <c r="AQ28" s="135"/>
      <c r="AR28" s="135" t="s">
        <v>110</v>
      </c>
      <c r="AS28" s="135" t="s">
        <v>110</v>
      </c>
      <c r="AT28" s="135"/>
      <c r="AU28" s="135"/>
      <c r="AV28" s="135" t="s">
        <v>111</v>
      </c>
      <c r="AW28" s="135"/>
      <c r="AX28" s="135" t="s">
        <v>118</v>
      </c>
      <c r="AY28" s="135"/>
      <c r="AZ28" s="135" t="s">
        <v>110</v>
      </c>
      <c r="BA28" s="135"/>
      <c r="BB28" s="135"/>
      <c r="BC28" s="135"/>
      <c r="BD28" s="135" t="s">
        <v>125</v>
      </c>
      <c r="BE28" s="135"/>
      <c r="BF28" s="135" t="s">
        <v>114</v>
      </c>
      <c r="BG28" s="135"/>
      <c r="BH28" s="135" t="s">
        <v>110</v>
      </c>
      <c r="BI28" s="135"/>
      <c r="BJ28" s="135"/>
      <c r="BK28" s="135"/>
      <c r="BL28" s="135" t="s">
        <v>111</v>
      </c>
      <c r="BM28" s="135"/>
      <c r="BN28" s="135" t="s">
        <v>118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 t="s">
        <v>110</v>
      </c>
      <c r="CO28" s="135" t="s">
        <v>110</v>
      </c>
      <c r="CP28" s="135"/>
      <c r="CQ28" s="135"/>
      <c r="CR28" s="135" t="s">
        <v>111</v>
      </c>
      <c r="CS28" s="135"/>
      <c r="CT28" s="135" t="s">
        <v>118</v>
      </c>
      <c r="CU28" s="135"/>
      <c r="CV28" s="135" t="s">
        <v>110</v>
      </c>
      <c r="CW28" s="135"/>
      <c r="CX28" s="135"/>
      <c r="CY28" s="135"/>
      <c r="CZ28" s="135" t="s">
        <v>111</v>
      </c>
      <c r="DA28" s="135"/>
      <c r="DB28" s="135" t="s">
        <v>118</v>
      </c>
      <c r="DC28" s="135"/>
    </row>
    <row r="29" spans="1:107" s="50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 t="s">
        <v>110</v>
      </c>
      <c r="N29" s="135"/>
      <c r="O29" s="135"/>
      <c r="P29" s="135" t="s">
        <v>111</v>
      </c>
      <c r="Q29" s="135"/>
      <c r="R29" s="135" t="s">
        <v>118</v>
      </c>
      <c r="S29" s="135"/>
      <c r="T29" s="135" t="s">
        <v>110</v>
      </c>
      <c r="U29" s="135" t="s">
        <v>110</v>
      </c>
      <c r="V29" s="135"/>
      <c r="W29" s="135"/>
      <c r="X29" s="135" t="s">
        <v>119</v>
      </c>
      <c r="Y29" s="135"/>
      <c r="Z29" s="135" t="s">
        <v>118</v>
      </c>
      <c r="AA29" s="135"/>
      <c r="AB29" s="135" t="s">
        <v>110</v>
      </c>
      <c r="AC29" s="135"/>
      <c r="AD29" s="135"/>
      <c r="AE29" s="135"/>
      <c r="AF29" s="135" t="s">
        <v>113</v>
      </c>
      <c r="AG29" s="135"/>
      <c r="AH29" s="135" t="s">
        <v>114</v>
      </c>
      <c r="AI29" s="135"/>
      <c r="AJ29" s="135" t="s">
        <v>110</v>
      </c>
      <c r="AK29" s="135" t="s">
        <v>110</v>
      </c>
      <c r="AL29" s="135"/>
      <c r="AM29" s="135"/>
      <c r="AN29" s="135" t="s">
        <v>111</v>
      </c>
      <c r="AO29" s="135"/>
      <c r="AP29" s="135" t="s">
        <v>118</v>
      </c>
      <c r="AQ29" s="135"/>
      <c r="AR29" s="135" t="s">
        <v>110</v>
      </c>
      <c r="AS29" s="135" t="s">
        <v>110</v>
      </c>
      <c r="AT29" s="135"/>
      <c r="AU29" s="135"/>
      <c r="AV29" s="135" t="s">
        <v>111</v>
      </c>
      <c r="AW29" s="135"/>
      <c r="AX29" s="135" t="s">
        <v>118</v>
      </c>
      <c r="AY29" s="135"/>
      <c r="AZ29" s="135" t="s">
        <v>110</v>
      </c>
      <c r="BA29" s="135"/>
      <c r="BB29" s="135"/>
      <c r="BC29" s="135"/>
      <c r="BD29" s="135" t="s">
        <v>113</v>
      </c>
      <c r="BE29" s="135"/>
      <c r="BF29" s="135" t="s">
        <v>114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 t="s">
        <v>110</v>
      </c>
      <c r="CW29" s="135" t="s">
        <v>110</v>
      </c>
      <c r="CX29" s="135"/>
      <c r="CY29" s="135"/>
      <c r="CZ29" s="135" t="s">
        <v>113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118</v>
      </c>
      <c r="S30" s="135"/>
      <c r="T30" s="135"/>
      <c r="U30" s="135" t="s">
        <v>110</v>
      </c>
      <c r="V30" s="135"/>
      <c r="W30" s="135"/>
      <c r="X30" s="135" t="s">
        <v>135</v>
      </c>
      <c r="Y30" s="135"/>
      <c r="Z30" s="135" t="s">
        <v>118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 t="s">
        <v>110</v>
      </c>
      <c r="AL30" s="135"/>
      <c r="AM30" s="135"/>
      <c r="AN30" s="135" t="s">
        <v>119</v>
      </c>
      <c r="AO30" s="135"/>
      <c r="AP30" s="135" t="s">
        <v>118</v>
      </c>
      <c r="AQ30" s="135"/>
      <c r="AR30" s="135"/>
      <c r="AS30" s="135" t="s">
        <v>110</v>
      </c>
      <c r="AT30" s="135"/>
      <c r="AU30" s="135"/>
      <c r="AV30" s="135" t="s">
        <v>119</v>
      </c>
      <c r="AW30" s="135"/>
      <c r="AX30" s="135" t="s">
        <v>118</v>
      </c>
      <c r="AY30" s="135"/>
      <c r="AZ30" s="135" t="s">
        <v>110</v>
      </c>
      <c r="BA30" s="135"/>
      <c r="BB30" s="135"/>
      <c r="BC30" s="135"/>
      <c r="BD30" s="135" t="s">
        <v>113</v>
      </c>
      <c r="BE30" s="135"/>
      <c r="BF30" s="135" t="s">
        <v>114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135</v>
      </c>
      <c r="DA30" s="135"/>
      <c r="DB30" s="135" t="s">
        <v>118</v>
      </c>
      <c r="DC30" s="135"/>
    </row>
    <row r="31" spans="1:107" s="50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118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 t="s">
        <v>110</v>
      </c>
      <c r="AC31" s="135"/>
      <c r="AD31" s="135"/>
      <c r="AE31" s="135"/>
      <c r="AF31" s="135" t="s">
        <v>119</v>
      </c>
      <c r="AG31" s="135"/>
      <c r="AH31" s="135" t="s">
        <v>118</v>
      </c>
      <c r="AI31" s="135"/>
      <c r="AJ31" s="135" t="s">
        <v>110</v>
      </c>
      <c r="AK31" s="135"/>
      <c r="AL31" s="135"/>
      <c r="AM31" s="135"/>
      <c r="AN31" s="135" t="s">
        <v>115</v>
      </c>
      <c r="AO31" s="135"/>
      <c r="AP31" s="135" t="s">
        <v>118</v>
      </c>
      <c r="AQ31" s="135"/>
      <c r="AR31" s="135" t="s">
        <v>110</v>
      </c>
      <c r="AS31" s="135"/>
      <c r="AT31" s="135"/>
      <c r="AU31" s="135"/>
      <c r="AV31" s="135" t="s">
        <v>115</v>
      </c>
      <c r="AW31" s="135"/>
      <c r="AX31" s="135" t="s">
        <v>118</v>
      </c>
      <c r="AY31" s="135"/>
      <c r="AZ31" s="135" t="s">
        <v>110</v>
      </c>
      <c r="BA31" s="135"/>
      <c r="BB31" s="135"/>
      <c r="BC31" s="135"/>
      <c r="BD31" s="135" t="s">
        <v>119</v>
      </c>
      <c r="BE31" s="135"/>
      <c r="BF31" s="135" t="s">
        <v>118</v>
      </c>
      <c r="BG31" s="135"/>
      <c r="BH31" s="135" t="s">
        <v>110</v>
      </c>
      <c r="BI31" s="135"/>
      <c r="BJ31" s="135"/>
      <c r="BK31" s="135"/>
      <c r="BL31" s="135" t="s">
        <v>115</v>
      </c>
      <c r="BM31" s="135"/>
      <c r="BN31" s="135" t="s">
        <v>118</v>
      </c>
      <c r="BO31" s="135"/>
      <c r="BP31" s="135" t="s">
        <v>110</v>
      </c>
      <c r="BQ31" s="135"/>
      <c r="BR31" s="135"/>
      <c r="BS31" s="135"/>
      <c r="BT31" s="135" t="s">
        <v>119</v>
      </c>
      <c r="BU31" s="135"/>
      <c r="BV31" s="135" t="s">
        <v>118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 t="s">
        <v>110</v>
      </c>
      <c r="CG31" s="135"/>
      <c r="CH31" s="135"/>
      <c r="CI31" s="135"/>
      <c r="CJ31" s="135" t="s">
        <v>119</v>
      </c>
      <c r="CK31" s="135"/>
      <c r="CL31" s="135" t="s">
        <v>118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119</v>
      </c>
      <c r="DA31" s="135"/>
      <c r="DB31" s="135" t="s">
        <v>118</v>
      </c>
      <c r="DC31" s="135"/>
    </row>
    <row r="32" spans="1:107" s="50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 t="s">
        <v>110</v>
      </c>
      <c r="N32" s="135"/>
      <c r="O32" s="135"/>
      <c r="P32" s="135" t="s">
        <v>111</v>
      </c>
      <c r="Q32" s="135"/>
      <c r="R32" s="135" t="s">
        <v>118</v>
      </c>
      <c r="S32" s="135"/>
      <c r="T32" s="135" t="s">
        <v>110</v>
      </c>
      <c r="U32" s="135" t="s">
        <v>110</v>
      </c>
      <c r="V32" s="135"/>
      <c r="W32" s="135"/>
      <c r="X32" s="135" t="s">
        <v>111</v>
      </c>
      <c r="Y32" s="135"/>
      <c r="Z32" s="135" t="s">
        <v>120</v>
      </c>
      <c r="AA32" s="135"/>
      <c r="AB32" s="135" t="s">
        <v>110</v>
      </c>
      <c r="AC32" s="135"/>
      <c r="AD32" s="135"/>
      <c r="AE32" s="135"/>
      <c r="AF32" s="135" t="s">
        <v>119</v>
      </c>
      <c r="AG32" s="135"/>
      <c r="AH32" s="135" t="s">
        <v>120</v>
      </c>
      <c r="AI32" s="135"/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120</v>
      </c>
      <c r="AQ32" s="135"/>
      <c r="AR32" s="135" t="s">
        <v>110</v>
      </c>
      <c r="AS32" s="135"/>
      <c r="AT32" s="135"/>
      <c r="AU32" s="135"/>
      <c r="AV32" s="135" t="s">
        <v>111</v>
      </c>
      <c r="AW32" s="135"/>
      <c r="AX32" s="135" t="s">
        <v>120</v>
      </c>
      <c r="AY32" s="135"/>
      <c r="AZ32" s="135" t="s">
        <v>110</v>
      </c>
      <c r="BA32" s="135"/>
      <c r="BB32" s="135"/>
      <c r="BC32" s="135"/>
      <c r="BD32" s="135" t="s">
        <v>119</v>
      </c>
      <c r="BE32" s="135"/>
      <c r="BF32" s="135" t="s">
        <v>120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 t="s">
        <v>110</v>
      </c>
      <c r="BQ32" s="135"/>
      <c r="BR32" s="135"/>
      <c r="BS32" s="135"/>
      <c r="BT32" s="135" t="s">
        <v>119</v>
      </c>
      <c r="BU32" s="135"/>
      <c r="BV32" s="135" t="s">
        <v>120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 t="s">
        <v>110</v>
      </c>
      <c r="CG32" s="135" t="s">
        <v>110</v>
      </c>
      <c r="CH32" s="135"/>
      <c r="CI32" s="135"/>
      <c r="CJ32" s="135" t="s">
        <v>125</v>
      </c>
      <c r="CK32" s="135"/>
      <c r="CL32" s="135" t="s">
        <v>118</v>
      </c>
      <c r="CM32" s="135"/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111</v>
      </c>
      <c r="Y33" s="135"/>
      <c r="Z33" s="135" t="s">
        <v>112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 t="s">
        <v>110</v>
      </c>
      <c r="AL33" s="135"/>
      <c r="AM33" s="135"/>
      <c r="AN33" s="135" t="s">
        <v>111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111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111</v>
      </c>
      <c r="BE33" s="135"/>
      <c r="BF33" s="135" t="s">
        <v>112</v>
      </c>
      <c r="BG33" s="135"/>
      <c r="BH33" s="135"/>
      <c r="BI33" s="135" t="s">
        <v>110</v>
      </c>
      <c r="BJ33" s="135"/>
      <c r="BK33" s="135"/>
      <c r="BL33" s="135" t="s">
        <v>111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 t="s">
        <v>110</v>
      </c>
      <c r="CX33" s="135"/>
      <c r="CY33" s="135"/>
      <c r="CZ33" s="135" t="s">
        <v>113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 t="s">
        <v>110</v>
      </c>
      <c r="M34" s="135" t="s">
        <v>110</v>
      </c>
      <c r="N34" s="135"/>
      <c r="O34" s="135"/>
      <c r="P34" s="135" t="s">
        <v>111</v>
      </c>
      <c r="Q34" s="135"/>
      <c r="R34" s="135" t="s">
        <v>120</v>
      </c>
      <c r="S34" s="135"/>
      <c r="T34" s="135" t="s">
        <v>110</v>
      </c>
      <c r="U34" s="135"/>
      <c r="V34" s="135"/>
      <c r="W34" s="135"/>
      <c r="X34" s="135" t="s">
        <v>119</v>
      </c>
      <c r="Y34" s="135"/>
      <c r="Z34" s="135" t="s">
        <v>112</v>
      </c>
      <c r="AA34" s="135"/>
      <c r="AB34" s="135" t="s">
        <v>110</v>
      </c>
      <c r="AC34" s="135"/>
      <c r="AD34" s="135"/>
      <c r="AE34" s="135"/>
      <c r="AF34" s="135" t="s">
        <v>119</v>
      </c>
      <c r="AG34" s="135"/>
      <c r="AH34" s="135" t="s">
        <v>120</v>
      </c>
      <c r="AI34" s="135"/>
      <c r="AJ34" s="135" t="s">
        <v>110</v>
      </c>
      <c r="AK34" s="135"/>
      <c r="AL34" s="135"/>
      <c r="AM34" s="135"/>
      <c r="AN34" s="135" t="s">
        <v>119</v>
      </c>
      <c r="AO34" s="135"/>
      <c r="AP34" s="135" t="s">
        <v>120</v>
      </c>
      <c r="AQ34" s="135"/>
      <c r="AR34" s="135" t="s">
        <v>110</v>
      </c>
      <c r="AS34" s="135"/>
      <c r="AT34" s="135"/>
      <c r="AU34" s="135"/>
      <c r="AV34" s="135" t="s">
        <v>119</v>
      </c>
      <c r="AW34" s="135"/>
      <c r="AX34" s="135" t="s">
        <v>120</v>
      </c>
      <c r="AY34" s="135"/>
      <c r="AZ34" s="135" t="s">
        <v>110</v>
      </c>
      <c r="BA34" s="135"/>
      <c r="BB34" s="135"/>
      <c r="BC34" s="135"/>
      <c r="BD34" s="135" t="s">
        <v>113</v>
      </c>
      <c r="BE34" s="135"/>
      <c r="BF34" s="135" t="s">
        <v>114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 t="s">
        <v>110</v>
      </c>
      <c r="BQ34" s="135"/>
      <c r="BR34" s="135"/>
      <c r="BS34" s="135"/>
      <c r="BT34" s="135" t="s">
        <v>119</v>
      </c>
      <c r="BU34" s="135"/>
      <c r="BV34" s="135" t="s">
        <v>120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 t="s">
        <v>110</v>
      </c>
      <c r="CG34" s="135"/>
      <c r="CH34" s="135"/>
      <c r="CI34" s="135"/>
      <c r="CJ34" s="135" t="s">
        <v>119</v>
      </c>
      <c r="CK34" s="135"/>
      <c r="CL34" s="135" t="s">
        <v>120</v>
      </c>
      <c r="CM34" s="135"/>
      <c r="CN34" s="135" t="s">
        <v>110</v>
      </c>
      <c r="CO34" s="135"/>
      <c r="CP34" s="135"/>
      <c r="CQ34" s="135"/>
      <c r="CR34" s="135" t="s">
        <v>113</v>
      </c>
      <c r="CS34" s="135"/>
      <c r="CT34" s="135" t="s">
        <v>112</v>
      </c>
      <c r="CU34" s="135"/>
      <c r="CV34" s="135" t="s">
        <v>110</v>
      </c>
      <c r="CW34" s="135"/>
      <c r="CX34" s="135"/>
      <c r="CY34" s="135"/>
      <c r="CZ34" s="135" t="s">
        <v>119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27227</v>
      </c>
      <c r="C35" s="134" t="s">
        <v>149</v>
      </c>
      <c r="D35" s="135" t="s">
        <v>110</v>
      </c>
      <c r="E35" s="135" t="s">
        <v>110</v>
      </c>
      <c r="F35" s="135"/>
      <c r="G35" s="135"/>
      <c r="H35" s="135" t="s">
        <v>111</v>
      </c>
      <c r="I35" s="135"/>
      <c r="J35" s="135" t="s">
        <v>118</v>
      </c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 t="s">
        <v>110</v>
      </c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 t="s">
        <v>110</v>
      </c>
      <c r="AK35" s="135" t="s">
        <v>110</v>
      </c>
      <c r="AL35" s="135"/>
      <c r="AM35" s="135"/>
      <c r="AN35" s="135" t="s">
        <v>111</v>
      </c>
      <c r="AO35" s="135"/>
      <c r="AP35" s="135" t="s">
        <v>118</v>
      </c>
      <c r="AQ35" s="135"/>
      <c r="AR35" s="135" t="s">
        <v>110</v>
      </c>
      <c r="AS35" s="135" t="s">
        <v>110</v>
      </c>
      <c r="AT35" s="135"/>
      <c r="AU35" s="135"/>
      <c r="AV35" s="135" t="s">
        <v>111</v>
      </c>
      <c r="AW35" s="135"/>
      <c r="AX35" s="135" t="s">
        <v>118</v>
      </c>
      <c r="AY35" s="135"/>
      <c r="AZ35" s="135"/>
      <c r="BA35" s="135" t="s">
        <v>110</v>
      </c>
      <c r="BB35" s="135"/>
      <c r="BC35" s="135"/>
      <c r="BD35" s="135" t="s">
        <v>113</v>
      </c>
      <c r="BE35" s="135"/>
      <c r="BF35" s="135" t="s">
        <v>114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 t="s">
        <v>110</v>
      </c>
      <c r="CW35" s="135" t="s">
        <v>110</v>
      </c>
      <c r="CX35" s="135"/>
      <c r="CY35" s="135"/>
      <c r="CZ35" s="135" t="s">
        <v>113</v>
      </c>
      <c r="DA35" s="135"/>
      <c r="DB35" s="135" t="s">
        <v>118</v>
      </c>
      <c r="DC35" s="135"/>
    </row>
    <row r="36" spans="1:107" s="50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5" t="s">
        <v>111</v>
      </c>
      <c r="Q36" s="135"/>
      <c r="R36" s="135" t="s">
        <v>118</v>
      </c>
      <c r="S36" s="135"/>
      <c r="T36" s="135" t="s">
        <v>110</v>
      </c>
      <c r="U36" s="135"/>
      <c r="V36" s="135"/>
      <c r="W36" s="135"/>
      <c r="X36" s="135" t="s">
        <v>113</v>
      </c>
      <c r="Y36" s="135"/>
      <c r="Z36" s="135" t="s">
        <v>112</v>
      </c>
      <c r="AA36" s="135"/>
      <c r="AB36" s="135" t="s">
        <v>110</v>
      </c>
      <c r="AC36" s="135"/>
      <c r="AD36" s="135"/>
      <c r="AE36" s="135"/>
      <c r="AF36" s="135" t="s">
        <v>119</v>
      </c>
      <c r="AG36" s="135"/>
      <c r="AH36" s="135" t="s">
        <v>114</v>
      </c>
      <c r="AI36" s="135"/>
      <c r="AJ36" s="135" t="s">
        <v>110</v>
      </c>
      <c r="AK36" s="135"/>
      <c r="AL36" s="135"/>
      <c r="AM36" s="135"/>
      <c r="AN36" s="135" t="s">
        <v>111</v>
      </c>
      <c r="AO36" s="135"/>
      <c r="AP36" s="135" t="s">
        <v>120</v>
      </c>
      <c r="AQ36" s="135"/>
      <c r="AR36" s="135" t="s">
        <v>110</v>
      </c>
      <c r="AS36" s="135"/>
      <c r="AT36" s="135"/>
      <c r="AU36" s="135"/>
      <c r="AV36" s="135" t="s">
        <v>111</v>
      </c>
      <c r="AW36" s="135"/>
      <c r="AX36" s="135" t="s">
        <v>120</v>
      </c>
      <c r="AY36" s="135"/>
      <c r="AZ36" s="135" t="s">
        <v>110</v>
      </c>
      <c r="BA36" s="135"/>
      <c r="BB36" s="135"/>
      <c r="BC36" s="135"/>
      <c r="BD36" s="135" t="s">
        <v>111</v>
      </c>
      <c r="BE36" s="135"/>
      <c r="BF36" s="135" t="s">
        <v>120</v>
      </c>
      <c r="BG36" s="135"/>
      <c r="BH36" s="135" t="s">
        <v>110</v>
      </c>
      <c r="BI36" s="135"/>
      <c r="BJ36" s="135"/>
      <c r="BK36" s="135"/>
      <c r="BL36" s="135" t="s">
        <v>111</v>
      </c>
      <c r="BM36" s="135"/>
      <c r="BN36" s="135" t="s">
        <v>120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 t="s">
        <v>110</v>
      </c>
      <c r="CO36" s="135"/>
      <c r="CP36" s="135"/>
      <c r="CQ36" s="135"/>
      <c r="CR36" s="135" t="s">
        <v>113</v>
      </c>
      <c r="CS36" s="135"/>
      <c r="CT36" s="135" t="s">
        <v>112</v>
      </c>
      <c r="CU36" s="135"/>
      <c r="CV36" s="135" t="s">
        <v>110</v>
      </c>
      <c r="CW36" s="135"/>
      <c r="CX36" s="135"/>
      <c r="CY36" s="135"/>
      <c r="CZ36" s="135" t="s">
        <v>113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119</v>
      </c>
      <c r="Y37" s="135"/>
      <c r="Z37" s="135" t="s">
        <v>112</v>
      </c>
      <c r="AA37" s="135"/>
      <c r="AB37" s="135" t="s">
        <v>110</v>
      </c>
      <c r="AC37" s="135"/>
      <c r="AD37" s="135"/>
      <c r="AE37" s="135"/>
      <c r="AF37" s="135" t="s">
        <v>119</v>
      </c>
      <c r="AG37" s="135"/>
      <c r="AH37" s="135" t="s">
        <v>114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111</v>
      </c>
      <c r="AW37" s="135"/>
      <c r="AX37" s="135" t="s">
        <v>112</v>
      </c>
      <c r="AY37" s="135"/>
      <c r="AZ37" s="135" t="s">
        <v>110</v>
      </c>
      <c r="BA37" s="135"/>
      <c r="BB37" s="135"/>
      <c r="BC37" s="135"/>
      <c r="BD37" s="135" t="s">
        <v>115</v>
      </c>
      <c r="BE37" s="135"/>
      <c r="BF37" s="135" t="s">
        <v>114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 t="s">
        <v>110</v>
      </c>
      <c r="CG37" s="135"/>
      <c r="CH37" s="135"/>
      <c r="CI37" s="135"/>
      <c r="CJ37" s="135" t="s">
        <v>113</v>
      </c>
      <c r="CK37" s="135"/>
      <c r="CL37" s="135" t="s">
        <v>114</v>
      </c>
      <c r="CM37" s="135"/>
      <c r="CN37" s="135"/>
      <c r="CO37" s="135" t="s">
        <v>110</v>
      </c>
      <c r="CP37" s="135"/>
      <c r="CQ37" s="135"/>
      <c r="CR37" s="135" t="s">
        <v>113</v>
      </c>
      <c r="CS37" s="135"/>
      <c r="CT37" s="135" t="s">
        <v>112</v>
      </c>
      <c r="CU37" s="135"/>
      <c r="CV37" s="135"/>
      <c r="CW37" s="135" t="s">
        <v>110</v>
      </c>
      <c r="CX37" s="135"/>
      <c r="CY37" s="135"/>
      <c r="CZ37" s="135" t="s">
        <v>135</v>
      </c>
      <c r="DA37" s="135"/>
      <c r="DB37" s="135" t="s">
        <v>112</v>
      </c>
      <c r="DC37" s="135"/>
    </row>
    <row r="38" spans="1:107" s="50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 t="s">
        <v>110</v>
      </c>
      <c r="M38" s="135" t="s">
        <v>110</v>
      </c>
      <c r="N38" s="135"/>
      <c r="O38" s="135"/>
      <c r="P38" s="135" t="s">
        <v>111</v>
      </c>
      <c r="Q38" s="135"/>
      <c r="R38" s="135" t="s">
        <v>120</v>
      </c>
      <c r="S38" s="135"/>
      <c r="T38" s="135" t="s">
        <v>110</v>
      </c>
      <c r="U38" s="135"/>
      <c r="V38" s="135"/>
      <c r="W38" s="135"/>
      <c r="X38" s="135" t="s">
        <v>119</v>
      </c>
      <c r="Y38" s="135"/>
      <c r="Z38" s="135" t="s">
        <v>112</v>
      </c>
      <c r="AA38" s="135"/>
      <c r="AB38" s="135" t="s">
        <v>110</v>
      </c>
      <c r="AC38" s="135" t="s">
        <v>110</v>
      </c>
      <c r="AD38" s="135"/>
      <c r="AE38" s="135"/>
      <c r="AF38" s="135" t="s">
        <v>119</v>
      </c>
      <c r="AG38" s="135"/>
      <c r="AH38" s="135" t="s">
        <v>120</v>
      </c>
      <c r="AI38" s="135"/>
      <c r="AJ38" s="135" t="s">
        <v>110</v>
      </c>
      <c r="AK38" s="135"/>
      <c r="AL38" s="135"/>
      <c r="AM38" s="135"/>
      <c r="AN38" s="135" t="s">
        <v>119</v>
      </c>
      <c r="AO38" s="135"/>
      <c r="AP38" s="135" t="s">
        <v>120</v>
      </c>
      <c r="AQ38" s="135"/>
      <c r="AR38" s="135" t="s">
        <v>110</v>
      </c>
      <c r="AS38" s="135"/>
      <c r="AT38" s="135"/>
      <c r="AU38" s="135"/>
      <c r="AV38" s="135" t="s">
        <v>119</v>
      </c>
      <c r="AW38" s="135"/>
      <c r="AX38" s="135" t="s">
        <v>120</v>
      </c>
      <c r="AY38" s="135"/>
      <c r="AZ38" s="135" t="s">
        <v>110</v>
      </c>
      <c r="BA38" s="135"/>
      <c r="BB38" s="135"/>
      <c r="BC38" s="135"/>
      <c r="BD38" s="135" t="s">
        <v>113</v>
      </c>
      <c r="BE38" s="135"/>
      <c r="BF38" s="135" t="s">
        <v>114</v>
      </c>
      <c r="BG38" s="135"/>
      <c r="BH38" s="135" t="s">
        <v>110</v>
      </c>
      <c r="BI38" s="135"/>
      <c r="BJ38" s="135"/>
      <c r="BK38" s="135"/>
      <c r="BL38" s="135" t="s">
        <v>115</v>
      </c>
      <c r="BM38" s="135"/>
      <c r="BN38" s="135" t="s">
        <v>120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 t="s">
        <v>110</v>
      </c>
      <c r="CG38" s="135"/>
      <c r="CH38" s="135"/>
      <c r="CI38" s="135"/>
      <c r="CJ38" s="135" t="s">
        <v>119</v>
      </c>
      <c r="CK38" s="135"/>
      <c r="CL38" s="135" t="s">
        <v>120</v>
      </c>
      <c r="CM38" s="135"/>
      <c r="CN38" s="135" t="s">
        <v>110</v>
      </c>
      <c r="CO38" s="135"/>
      <c r="CP38" s="135"/>
      <c r="CQ38" s="135"/>
      <c r="CR38" s="135" t="s">
        <v>113</v>
      </c>
      <c r="CS38" s="135"/>
      <c r="CT38" s="135" t="s">
        <v>114</v>
      </c>
      <c r="CU38" s="135"/>
      <c r="CV38" s="135" t="s">
        <v>110</v>
      </c>
      <c r="CW38" s="135"/>
      <c r="CX38" s="135"/>
      <c r="CY38" s="135"/>
      <c r="CZ38" s="135" t="s">
        <v>119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 t="s">
        <v>110</v>
      </c>
      <c r="M39" s="135" t="s">
        <v>110</v>
      </c>
      <c r="N39" s="135"/>
      <c r="O39" s="135"/>
      <c r="P39" s="135" t="s">
        <v>111</v>
      </c>
      <c r="Q39" s="135"/>
      <c r="R39" s="135" t="s">
        <v>118</v>
      </c>
      <c r="S39" s="135"/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 t="s">
        <v>110</v>
      </c>
      <c r="AD39" s="135"/>
      <c r="AE39" s="135"/>
      <c r="AF39" s="135" t="s">
        <v>119</v>
      </c>
      <c r="AG39" s="135"/>
      <c r="AH39" s="135" t="s">
        <v>118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120</v>
      </c>
      <c r="AQ39" s="135"/>
      <c r="AR39" s="135"/>
      <c r="AS39" s="135" t="s">
        <v>110</v>
      </c>
      <c r="AT39" s="135"/>
      <c r="AU39" s="135"/>
      <c r="AV39" s="135" t="s">
        <v>111</v>
      </c>
      <c r="AW39" s="135"/>
      <c r="AX39" s="135" t="s">
        <v>120</v>
      </c>
      <c r="AY39" s="135"/>
      <c r="AZ39" s="135"/>
      <c r="BA39" s="135" t="s">
        <v>110</v>
      </c>
      <c r="BB39" s="135"/>
      <c r="BC39" s="135"/>
      <c r="BD39" s="135" t="s">
        <v>119</v>
      </c>
      <c r="BE39" s="135"/>
      <c r="BF39" s="135" t="s">
        <v>118</v>
      </c>
      <c r="BG39" s="135"/>
      <c r="BH39" s="135"/>
      <c r="BI39" s="135" t="s">
        <v>110</v>
      </c>
      <c r="BJ39" s="135"/>
      <c r="BK39" s="135"/>
      <c r="BL39" s="135" t="s">
        <v>119</v>
      </c>
      <c r="BM39" s="135"/>
      <c r="BN39" s="135" t="s">
        <v>118</v>
      </c>
      <c r="BO39" s="135"/>
      <c r="BP39" s="135" t="s">
        <v>110</v>
      </c>
      <c r="BQ39" s="135"/>
      <c r="BR39" s="135"/>
      <c r="BS39" s="135"/>
      <c r="BT39" s="135" t="s">
        <v>119</v>
      </c>
      <c r="BU39" s="135"/>
      <c r="BV39" s="135" t="s">
        <v>118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 t="s">
        <v>110</v>
      </c>
      <c r="CW39" s="135"/>
      <c r="CX39" s="135"/>
      <c r="CY39" s="135"/>
      <c r="CZ39" s="135" t="s">
        <v>119</v>
      </c>
      <c r="DA39" s="135"/>
      <c r="DB39" s="135" t="s">
        <v>118</v>
      </c>
      <c r="DC39" s="135"/>
    </row>
    <row r="40" spans="1:107" s="50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 t="s">
        <v>110</v>
      </c>
      <c r="M40" s="135"/>
      <c r="N40" s="135"/>
      <c r="O40" s="135"/>
      <c r="P40" s="135" t="s">
        <v>111</v>
      </c>
      <c r="Q40" s="135"/>
      <c r="R40" s="135" t="s">
        <v>118</v>
      </c>
      <c r="S40" s="135"/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 t="s">
        <v>110</v>
      </c>
      <c r="AC40" s="135"/>
      <c r="AD40" s="135"/>
      <c r="AE40" s="135"/>
      <c r="AF40" s="135" t="s">
        <v>111</v>
      </c>
      <c r="AG40" s="135"/>
      <c r="AH40" s="135" t="s">
        <v>118</v>
      </c>
      <c r="AI40" s="135"/>
      <c r="AJ40" s="135" t="s">
        <v>110</v>
      </c>
      <c r="AK40" s="135"/>
      <c r="AL40" s="135"/>
      <c r="AM40" s="135"/>
      <c r="AN40" s="135" t="s">
        <v>111</v>
      </c>
      <c r="AO40" s="135"/>
      <c r="AP40" s="135" t="s">
        <v>118</v>
      </c>
      <c r="AQ40" s="135"/>
      <c r="AR40" s="135" t="s">
        <v>110</v>
      </c>
      <c r="AS40" s="135"/>
      <c r="AT40" s="135"/>
      <c r="AU40" s="135"/>
      <c r="AV40" s="135" t="s">
        <v>111</v>
      </c>
      <c r="AW40" s="135"/>
      <c r="AX40" s="135" t="s">
        <v>118</v>
      </c>
      <c r="AY40" s="135"/>
      <c r="AZ40" s="135" t="s">
        <v>110</v>
      </c>
      <c r="BA40" s="135"/>
      <c r="BB40" s="135"/>
      <c r="BC40" s="135"/>
      <c r="BD40" s="135" t="s">
        <v>111</v>
      </c>
      <c r="BE40" s="135"/>
      <c r="BF40" s="135" t="s">
        <v>118</v>
      </c>
      <c r="BG40" s="135"/>
      <c r="BH40" s="135" t="s">
        <v>110</v>
      </c>
      <c r="BI40" s="135"/>
      <c r="BJ40" s="135"/>
      <c r="BK40" s="135"/>
      <c r="BL40" s="135" t="s">
        <v>111</v>
      </c>
      <c r="BM40" s="135"/>
      <c r="BN40" s="135" t="s">
        <v>118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 t="s">
        <v>110</v>
      </c>
      <c r="CO40" s="135"/>
      <c r="CP40" s="135"/>
      <c r="CQ40" s="135"/>
      <c r="CR40" s="135" t="s">
        <v>113</v>
      </c>
      <c r="CS40" s="135"/>
      <c r="CT40" s="135" t="s">
        <v>114</v>
      </c>
      <c r="CU40" s="135"/>
      <c r="CV40" s="135"/>
      <c r="CW40" s="135" t="s">
        <v>110</v>
      </c>
      <c r="CX40" s="135"/>
      <c r="CY40" s="135"/>
      <c r="CZ40" s="135" t="s">
        <v>113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120</v>
      </c>
      <c r="S41" s="135"/>
      <c r="T41" s="135"/>
      <c r="U41" s="135" t="s">
        <v>110</v>
      </c>
      <c r="V41" s="135"/>
      <c r="W41" s="135"/>
      <c r="X41" s="135" t="s">
        <v>119</v>
      </c>
      <c r="Y41" s="135"/>
      <c r="Z41" s="135" t="s">
        <v>120</v>
      </c>
      <c r="AA41" s="135"/>
      <c r="AB41" s="135"/>
      <c r="AC41" s="135" t="s">
        <v>110</v>
      </c>
      <c r="AD41" s="135"/>
      <c r="AE41" s="135"/>
      <c r="AF41" s="135" t="s">
        <v>119</v>
      </c>
      <c r="AG41" s="135"/>
      <c r="AH41" s="135" t="s">
        <v>120</v>
      </c>
      <c r="AI41" s="135"/>
      <c r="AJ41" s="135"/>
      <c r="AK41" s="135" t="s">
        <v>110</v>
      </c>
      <c r="AL41" s="135"/>
      <c r="AM41" s="135"/>
      <c r="AN41" s="135" t="s">
        <v>119</v>
      </c>
      <c r="AO41" s="135"/>
      <c r="AP41" s="135" t="s">
        <v>120</v>
      </c>
      <c r="AQ41" s="135"/>
      <c r="AR41" s="135"/>
      <c r="AS41" s="135" t="s">
        <v>110</v>
      </c>
      <c r="AT41" s="135"/>
      <c r="AU41" s="135"/>
      <c r="AV41" s="135" t="s">
        <v>119</v>
      </c>
      <c r="AW41" s="135"/>
      <c r="AX41" s="135" t="s">
        <v>120</v>
      </c>
      <c r="AY41" s="135"/>
      <c r="AZ41" s="135"/>
      <c r="BA41" s="135" t="s">
        <v>110</v>
      </c>
      <c r="BB41" s="135"/>
      <c r="BC41" s="135"/>
      <c r="BD41" s="135" t="s">
        <v>119</v>
      </c>
      <c r="BE41" s="135"/>
      <c r="BF41" s="135" t="s">
        <v>120</v>
      </c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 t="s">
        <v>110</v>
      </c>
      <c r="BR41" s="135"/>
      <c r="BS41" s="135"/>
      <c r="BT41" s="135" t="s">
        <v>119</v>
      </c>
      <c r="BU41" s="135"/>
      <c r="BV41" s="135" t="s">
        <v>120</v>
      </c>
      <c r="BW41" s="135"/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 t="s">
        <v>110</v>
      </c>
      <c r="CH41" s="135"/>
      <c r="CI41" s="135"/>
      <c r="CJ41" s="135" t="s">
        <v>119</v>
      </c>
      <c r="CK41" s="135"/>
      <c r="CL41" s="135" t="s">
        <v>120</v>
      </c>
      <c r="CM41" s="135"/>
      <c r="CN41" s="135"/>
      <c r="CO41" s="135" t="s">
        <v>110</v>
      </c>
      <c r="CP41" s="135"/>
      <c r="CQ41" s="135"/>
      <c r="CR41" s="135" t="s">
        <v>119</v>
      </c>
      <c r="CS41" s="135"/>
      <c r="CT41" s="135" t="s">
        <v>120</v>
      </c>
      <c r="CU41" s="135"/>
      <c r="CV41" s="135"/>
      <c r="CW41" s="135" t="s">
        <v>110</v>
      </c>
      <c r="CX41" s="135"/>
      <c r="CY41" s="135"/>
      <c r="CZ41" s="135" t="s">
        <v>113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 t="s">
        <v>110</v>
      </c>
      <c r="M42" s="135" t="s">
        <v>110</v>
      </c>
      <c r="N42" s="135"/>
      <c r="O42" s="135"/>
      <c r="P42" s="135" t="s">
        <v>111</v>
      </c>
      <c r="Q42" s="135"/>
      <c r="R42" s="135" t="s">
        <v>118</v>
      </c>
      <c r="S42" s="135"/>
      <c r="T42" s="135"/>
      <c r="U42" s="135" t="s">
        <v>110</v>
      </c>
      <c r="V42" s="135"/>
      <c r="W42" s="135"/>
      <c r="X42" s="135" t="s">
        <v>119</v>
      </c>
      <c r="Y42" s="135"/>
      <c r="Z42" s="135" t="s">
        <v>118</v>
      </c>
      <c r="AA42" s="135"/>
      <c r="AB42" s="135"/>
      <c r="AC42" s="135" t="s">
        <v>110</v>
      </c>
      <c r="AD42" s="135"/>
      <c r="AE42" s="135"/>
      <c r="AF42" s="135" t="s">
        <v>119</v>
      </c>
      <c r="AG42" s="135"/>
      <c r="AH42" s="135" t="s">
        <v>118</v>
      </c>
      <c r="AI42" s="135"/>
      <c r="AJ42" s="135"/>
      <c r="AK42" s="135" t="s">
        <v>110</v>
      </c>
      <c r="AL42" s="135"/>
      <c r="AM42" s="135"/>
      <c r="AN42" s="135" t="s">
        <v>119</v>
      </c>
      <c r="AO42" s="135"/>
      <c r="AP42" s="135" t="s">
        <v>118</v>
      </c>
      <c r="AQ42" s="135"/>
      <c r="AR42" s="135"/>
      <c r="AS42" s="135" t="s">
        <v>110</v>
      </c>
      <c r="AT42" s="135"/>
      <c r="AU42" s="135"/>
      <c r="AV42" s="135" t="s">
        <v>119</v>
      </c>
      <c r="AW42" s="135"/>
      <c r="AX42" s="135" t="s">
        <v>118</v>
      </c>
      <c r="AY42" s="135"/>
      <c r="AZ42" s="135"/>
      <c r="BA42" s="135" t="s">
        <v>110</v>
      </c>
      <c r="BB42" s="135"/>
      <c r="BC42" s="135"/>
      <c r="BD42" s="135" t="s">
        <v>127</v>
      </c>
      <c r="BE42" s="135"/>
      <c r="BF42" s="135" t="s">
        <v>118</v>
      </c>
      <c r="BG42" s="135"/>
      <c r="BH42" s="135"/>
      <c r="BI42" s="135" t="s">
        <v>110</v>
      </c>
      <c r="BJ42" s="135"/>
      <c r="BK42" s="135"/>
      <c r="BL42" s="135" t="s">
        <v>127</v>
      </c>
      <c r="BM42" s="135"/>
      <c r="BN42" s="135" t="s">
        <v>118</v>
      </c>
      <c r="BO42" s="135"/>
      <c r="BP42" s="135"/>
      <c r="BQ42" s="135" t="s">
        <v>110</v>
      </c>
      <c r="BR42" s="135"/>
      <c r="BS42" s="135"/>
      <c r="BT42" s="135" t="s">
        <v>119</v>
      </c>
      <c r="BU42" s="135"/>
      <c r="BV42" s="135" t="s">
        <v>118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 t="s">
        <v>110</v>
      </c>
      <c r="CG42" s="135"/>
      <c r="CH42" s="135"/>
      <c r="CI42" s="135"/>
      <c r="CJ42" s="135" t="s">
        <v>119</v>
      </c>
      <c r="CK42" s="135"/>
      <c r="CL42" s="135" t="s">
        <v>118</v>
      </c>
      <c r="CM42" s="135"/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119</v>
      </c>
      <c r="DA42" s="135"/>
      <c r="DB42" s="135" t="s">
        <v>118</v>
      </c>
      <c r="DC42" s="135"/>
    </row>
    <row r="43" spans="1:107" s="50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 t="s">
        <v>110</v>
      </c>
      <c r="M43" s="135" t="s">
        <v>110</v>
      </c>
      <c r="N43" s="135"/>
      <c r="O43" s="135"/>
      <c r="P43" s="135" t="s">
        <v>111</v>
      </c>
      <c r="Q43" s="135"/>
      <c r="R43" s="135" t="s">
        <v>120</v>
      </c>
      <c r="S43" s="135"/>
      <c r="T43" s="135" t="s">
        <v>110</v>
      </c>
      <c r="U43" s="135"/>
      <c r="V43" s="135"/>
      <c r="W43" s="135"/>
      <c r="X43" s="135" t="s">
        <v>135</v>
      </c>
      <c r="Y43" s="135"/>
      <c r="Z43" s="135" t="s">
        <v>120</v>
      </c>
      <c r="AA43" s="135"/>
      <c r="AB43" s="135"/>
      <c r="AC43" s="135" t="s">
        <v>110</v>
      </c>
      <c r="AD43" s="135"/>
      <c r="AE43" s="135"/>
      <c r="AF43" s="135" t="s">
        <v>119</v>
      </c>
      <c r="AG43" s="135"/>
      <c r="AH43" s="135" t="s">
        <v>120</v>
      </c>
      <c r="AI43" s="135"/>
      <c r="AJ43" s="135"/>
      <c r="AK43" s="135" t="s">
        <v>110</v>
      </c>
      <c r="AL43" s="135"/>
      <c r="AM43" s="135"/>
      <c r="AN43" s="135" t="s">
        <v>119</v>
      </c>
      <c r="AO43" s="135"/>
      <c r="AP43" s="135" t="s">
        <v>120</v>
      </c>
      <c r="AQ43" s="135"/>
      <c r="AR43" s="135"/>
      <c r="AS43" s="135" t="s">
        <v>110</v>
      </c>
      <c r="AT43" s="135"/>
      <c r="AU43" s="135"/>
      <c r="AV43" s="135" t="s">
        <v>119</v>
      </c>
      <c r="AW43" s="135"/>
      <c r="AX43" s="135" t="s">
        <v>120</v>
      </c>
      <c r="AY43" s="135"/>
      <c r="AZ43" s="135"/>
      <c r="BA43" s="135" t="s">
        <v>110</v>
      </c>
      <c r="BB43" s="135"/>
      <c r="BC43" s="135"/>
      <c r="BD43" s="135" t="s">
        <v>119</v>
      </c>
      <c r="BE43" s="135"/>
      <c r="BF43" s="135" t="s">
        <v>120</v>
      </c>
      <c r="BG43" s="135"/>
      <c r="BH43" s="135"/>
      <c r="BI43" s="135" t="s">
        <v>110</v>
      </c>
      <c r="BJ43" s="135"/>
      <c r="BK43" s="135"/>
      <c r="BL43" s="135" t="s">
        <v>127</v>
      </c>
      <c r="BM43" s="135"/>
      <c r="BN43" s="135" t="s">
        <v>120</v>
      </c>
      <c r="BO43" s="135"/>
      <c r="BP43" s="135" t="s">
        <v>110</v>
      </c>
      <c r="BQ43" s="135"/>
      <c r="BR43" s="135"/>
      <c r="BS43" s="135"/>
      <c r="BT43" s="135" t="s">
        <v>135</v>
      </c>
      <c r="BU43" s="135"/>
      <c r="BV43" s="135" t="s">
        <v>120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 t="s">
        <v>110</v>
      </c>
      <c r="CO43" s="135"/>
      <c r="CP43" s="135"/>
      <c r="CQ43" s="135"/>
      <c r="CR43" s="135" t="s">
        <v>135</v>
      </c>
      <c r="CS43" s="135"/>
      <c r="CT43" s="135" t="s">
        <v>120</v>
      </c>
      <c r="CU43" s="135"/>
      <c r="CV43" s="135"/>
      <c r="CW43" s="135" t="s">
        <v>110</v>
      </c>
      <c r="CX43" s="135"/>
      <c r="CY43" s="135"/>
      <c r="CZ43" s="135" t="s">
        <v>119</v>
      </c>
      <c r="DA43" s="135"/>
      <c r="DB43" s="135" t="s">
        <v>112</v>
      </c>
      <c r="DC43" s="135"/>
    </row>
    <row r="44" spans="1:107" s="50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111</v>
      </c>
      <c r="Q44" s="135"/>
      <c r="R44" s="135" t="s">
        <v>112</v>
      </c>
      <c r="S44" s="135"/>
      <c r="T44" s="135"/>
      <c r="U44" s="135"/>
      <c r="V44" s="135"/>
      <c r="W44" s="135" t="s">
        <v>110</v>
      </c>
      <c r="X44" s="135"/>
      <c r="Y44" s="135" t="s">
        <v>110</v>
      </c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 t="s">
        <v>110</v>
      </c>
      <c r="AL44" s="135"/>
      <c r="AM44" s="135"/>
      <c r="AN44" s="135" t="s">
        <v>115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115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111</v>
      </c>
      <c r="BE44" s="135"/>
      <c r="BF44" s="135" t="s">
        <v>112</v>
      </c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 t="s">
        <v>110</v>
      </c>
      <c r="CX44" s="135"/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120</v>
      </c>
      <c r="S45" s="135"/>
      <c r="T45" s="135"/>
      <c r="U45" s="135" t="s">
        <v>110</v>
      </c>
      <c r="V45" s="135"/>
      <c r="W45" s="135"/>
      <c r="X45" s="135" t="s">
        <v>113</v>
      </c>
      <c r="Y45" s="135"/>
      <c r="Z45" s="135" t="s">
        <v>118</v>
      </c>
      <c r="AA45" s="135"/>
      <c r="AB45" s="135" t="s">
        <v>110</v>
      </c>
      <c r="AC45" s="135"/>
      <c r="AD45" s="135"/>
      <c r="AE45" s="135"/>
      <c r="AF45" s="135" t="s">
        <v>111</v>
      </c>
      <c r="AG45" s="135"/>
      <c r="AH45" s="135" t="s">
        <v>120</v>
      </c>
      <c r="AI45" s="135"/>
      <c r="AJ45" s="135"/>
      <c r="AK45" s="135" t="s">
        <v>110</v>
      </c>
      <c r="AL45" s="135"/>
      <c r="AM45" s="135"/>
      <c r="AN45" s="135" t="s">
        <v>111</v>
      </c>
      <c r="AO45" s="135"/>
      <c r="AP45" s="135" t="s">
        <v>120</v>
      </c>
      <c r="AQ45" s="135"/>
      <c r="AR45" s="135"/>
      <c r="AS45" s="135" t="s">
        <v>110</v>
      </c>
      <c r="AT45" s="135"/>
      <c r="AU45" s="135"/>
      <c r="AV45" s="135" t="s">
        <v>111</v>
      </c>
      <c r="AW45" s="135"/>
      <c r="AX45" s="135" t="s">
        <v>120</v>
      </c>
      <c r="AY45" s="135"/>
      <c r="AZ45" s="135"/>
      <c r="BA45" s="135" t="s">
        <v>110</v>
      </c>
      <c r="BB45" s="135"/>
      <c r="BC45" s="135"/>
      <c r="BD45" s="135" t="s">
        <v>111</v>
      </c>
      <c r="BE45" s="135"/>
      <c r="BF45" s="135" t="s">
        <v>120</v>
      </c>
      <c r="BG45" s="135"/>
      <c r="BH45" s="135"/>
      <c r="BI45" s="135" t="s">
        <v>110</v>
      </c>
      <c r="BJ45" s="135"/>
      <c r="BK45" s="135"/>
      <c r="BL45" s="135" t="s">
        <v>111</v>
      </c>
      <c r="BM45" s="135"/>
      <c r="BN45" s="135" t="s">
        <v>120</v>
      </c>
      <c r="BO45" s="135"/>
      <c r="BP45" s="135" t="s">
        <v>110</v>
      </c>
      <c r="BQ45" s="135"/>
      <c r="BR45" s="135"/>
      <c r="BS45" s="135"/>
      <c r="BT45" s="135" t="s">
        <v>111</v>
      </c>
      <c r="BU45" s="135"/>
      <c r="BV45" s="135" t="s">
        <v>120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 t="s">
        <v>110</v>
      </c>
      <c r="CX45" s="135"/>
      <c r="CY45" s="135"/>
      <c r="CZ45" s="135" t="s">
        <v>113</v>
      </c>
      <c r="DA45" s="135"/>
      <c r="DB45" s="135" t="s">
        <v>118</v>
      </c>
      <c r="DC45" s="135"/>
    </row>
    <row r="46" spans="1:107" s="50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 t="s">
        <v>110</v>
      </c>
      <c r="N46" s="135"/>
      <c r="O46" s="135"/>
      <c r="P46" s="135" t="s">
        <v>111</v>
      </c>
      <c r="Q46" s="135"/>
      <c r="R46" s="135" t="s">
        <v>112</v>
      </c>
      <c r="S46" s="135"/>
      <c r="T46" s="135" t="s">
        <v>110</v>
      </c>
      <c r="U46" s="135"/>
      <c r="V46" s="135"/>
      <c r="W46" s="135"/>
      <c r="X46" s="135" t="s">
        <v>113</v>
      </c>
      <c r="Y46" s="135"/>
      <c r="Z46" s="135" t="s">
        <v>112</v>
      </c>
      <c r="AA46" s="135"/>
      <c r="AB46" s="135" t="s">
        <v>110</v>
      </c>
      <c r="AC46" s="135" t="s">
        <v>110</v>
      </c>
      <c r="AD46" s="135"/>
      <c r="AE46" s="135"/>
      <c r="AF46" s="135" t="s">
        <v>111</v>
      </c>
      <c r="AG46" s="135"/>
      <c r="AH46" s="135" t="s">
        <v>112</v>
      </c>
      <c r="AI46" s="135"/>
      <c r="AJ46" s="135" t="s">
        <v>110</v>
      </c>
      <c r="AK46" s="135" t="s">
        <v>110</v>
      </c>
      <c r="AL46" s="135"/>
      <c r="AM46" s="135"/>
      <c r="AN46" s="135" t="s">
        <v>111</v>
      </c>
      <c r="AO46" s="135"/>
      <c r="AP46" s="135" t="s">
        <v>112</v>
      </c>
      <c r="AQ46" s="135"/>
      <c r="AR46" s="135" t="s">
        <v>110</v>
      </c>
      <c r="AS46" s="135" t="s">
        <v>110</v>
      </c>
      <c r="AT46" s="135"/>
      <c r="AU46" s="135"/>
      <c r="AV46" s="135" t="s">
        <v>111</v>
      </c>
      <c r="AW46" s="135"/>
      <c r="AX46" s="135" t="s">
        <v>112</v>
      </c>
      <c r="AY46" s="135"/>
      <c r="AZ46" s="135" t="s">
        <v>110</v>
      </c>
      <c r="BA46" s="135" t="s">
        <v>110</v>
      </c>
      <c r="BB46" s="135"/>
      <c r="BC46" s="135"/>
      <c r="BD46" s="135" t="s">
        <v>111</v>
      </c>
      <c r="BE46" s="135"/>
      <c r="BF46" s="135" t="s">
        <v>112</v>
      </c>
      <c r="BG46" s="135"/>
      <c r="BH46" s="135" t="s">
        <v>110</v>
      </c>
      <c r="BI46" s="135"/>
      <c r="BJ46" s="135"/>
      <c r="BK46" s="135"/>
      <c r="BL46" s="135" t="s">
        <v>113</v>
      </c>
      <c r="BM46" s="135"/>
      <c r="BN46" s="135" t="s">
        <v>114</v>
      </c>
      <c r="BO46" s="135"/>
      <c r="BP46" s="135" t="s">
        <v>110</v>
      </c>
      <c r="BQ46" s="135" t="s">
        <v>110</v>
      </c>
      <c r="BR46" s="135"/>
      <c r="BS46" s="135"/>
      <c r="BT46" s="135" t="s">
        <v>111</v>
      </c>
      <c r="BU46" s="135"/>
      <c r="BV46" s="135" t="s">
        <v>112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 t="s">
        <v>110</v>
      </c>
      <c r="CW46" s="135"/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111</v>
      </c>
      <c r="Q47" s="135"/>
      <c r="R47" s="135" t="s">
        <v>118</v>
      </c>
      <c r="S47" s="135"/>
      <c r="T47" s="135"/>
      <c r="U47" s="135"/>
      <c r="V47" s="135"/>
      <c r="W47" s="135" t="s">
        <v>110</v>
      </c>
      <c r="X47" s="135"/>
      <c r="Y47" s="135" t="s">
        <v>110</v>
      </c>
      <c r="Z47" s="135"/>
      <c r="AA47" s="135" t="s">
        <v>110</v>
      </c>
      <c r="AB47" s="135"/>
      <c r="AC47" s="135" t="s">
        <v>110</v>
      </c>
      <c r="AD47" s="135"/>
      <c r="AE47" s="135"/>
      <c r="AF47" s="135" t="s">
        <v>125</v>
      </c>
      <c r="AG47" s="135"/>
      <c r="AH47" s="135" t="s">
        <v>118</v>
      </c>
      <c r="AI47" s="135"/>
      <c r="AJ47" s="135"/>
      <c r="AK47" s="135" t="s">
        <v>110</v>
      </c>
      <c r="AL47" s="135"/>
      <c r="AM47" s="135"/>
      <c r="AN47" s="135" t="s">
        <v>135</v>
      </c>
      <c r="AO47" s="135"/>
      <c r="AP47" s="135" t="s">
        <v>118</v>
      </c>
      <c r="AQ47" s="135"/>
      <c r="AR47" s="135"/>
      <c r="AS47" s="135" t="s">
        <v>110</v>
      </c>
      <c r="AT47" s="135"/>
      <c r="AU47" s="135"/>
      <c r="AV47" s="135" t="s">
        <v>135</v>
      </c>
      <c r="AW47" s="135"/>
      <c r="AX47" s="135" t="s">
        <v>118</v>
      </c>
      <c r="AY47" s="135"/>
      <c r="AZ47" s="135"/>
      <c r="BA47" s="135" t="s">
        <v>110</v>
      </c>
      <c r="BB47" s="135"/>
      <c r="BC47" s="135"/>
      <c r="BD47" s="135" t="s">
        <v>119</v>
      </c>
      <c r="BE47" s="135"/>
      <c r="BF47" s="135" t="s">
        <v>118</v>
      </c>
      <c r="BG47" s="135"/>
      <c r="BH47" s="135"/>
      <c r="BI47" s="135" t="s">
        <v>110</v>
      </c>
      <c r="BJ47" s="135"/>
      <c r="BK47" s="135"/>
      <c r="BL47" s="135" t="s">
        <v>125</v>
      </c>
      <c r="BM47" s="135"/>
      <c r="BN47" s="135" t="s">
        <v>118</v>
      </c>
      <c r="BO47" s="135"/>
      <c r="BP47" s="135"/>
      <c r="BQ47" s="135" t="s">
        <v>110</v>
      </c>
      <c r="BR47" s="135"/>
      <c r="BS47" s="135"/>
      <c r="BT47" s="135" t="s">
        <v>125</v>
      </c>
      <c r="BU47" s="135"/>
      <c r="BV47" s="135" t="s">
        <v>118</v>
      </c>
      <c r="BW47" s="135"/>
      <c r="BX47" s="135"/>
      <c r="BY47" s="135" t="s">
        <v>110</v>
      </c>
      <c r="BZ47" s="135"/>
      <c r="CA47" s="135"/>
      <c r="CB47" s="135" t="s">
        <v>125</v>
      </c>
      <c r="CC47" s="135"/>
      <c r="CD47" s="135" t="s">
        <v>118</v>
      </c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 t="s">
        <v>110</v>
      </c>
      <c r="CX47" s="135"/>
      <c r="CY47" s="135"/>
      <c r="CZ47" s="135" t="s">
        <v>135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120</v>
      </c>
      <c r="S48" s="135"/>
      <c r="T48" s="135"/>
      <c r="U48" s="135"/>
      <c r="V48" s="135"/>
      <c r="W48" s="135" t="s">
        <v>110</v>
      </c>
      <c r="X48" s="135"/>
      <c r="Y48" s="135" t="s">
        <v>110</v>
      </c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 t="s">
        <v>110</v>
      </c>
      <c r="AL48" s="135"/>
      <c r="AM48" s="135"/>
      <c r="AN48" s="135" t="s">
        <v>111</v>
      </c>
      <c r="AO48" s="135"/>
      <c r="AP48" s="135" t="s">
        <v>120</v>
      </c>
      <c r="AQ48" s="135"/>
      <c r="AR48" s="135"/>
      <c r="AS48" s="135" t="s">
        <v>110</v>
      </c>
      <c r="AT48" s="135"/>
      <c r="AU48" s="135"/>
      <c r="AV48" s="135" t="s">
        <v>111</v>
      </c>
      <c r="AW48" s="135"/>
      <c r="AX48" s="135" t="s">
        <v>120</v>
      </c>
      <c r="AY48" s="135"/>
      <c r="AZ48" s="135"/>
      <c r="BA48" s="135" t="s">
        <v>110</v>
      </c>
      <c r="BB48" s="135"/>
      <c r="BC48" s="135"/>
      <c r="BD48" s="135" t="s">
        <v>119</v>
      </c>
      <c r="BE48" s="135"/>
      <c r="BF48" s="135" t="s">
        <v>120</v>
      </c>
      <c r="BG48" s="135"/>
      <c r="BH48" s="135"/>
      <c r="BI48" s="135" t="s">
        <v>110</v>
      </c>
      <c r="BJ48" s="135"/>
      <c r="BK48" s="135"/>
      <c r="BL48" s="135" t="s">
        <v>111</v>
      </c>
      <c r="BM48" s="135"/>
      <c r="BN48" s="135" t="s">
        <v>120</v>
      </c>
      <c r="BO48" s="135"/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 t="s">
        <v>110</v>
      </c>
      <c r="CX48" s="135"/>
      <c r="CY48" s="135"/>
      <c r="CZ48" s="135" t="s">
        <v>111</v>
      </c>
      <c r="DA48" s="135"/>
      <c r="DB48" s="135" t="s">
        <v>120</v>
      </c>
      <c r="DC48" s="135"/>
    </row>
    <row r="49" spans="1:107" s="50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/>
      <c r="O49" s="135"/>
      <c r="P49" s="135" t="s">
        <v>111</v>
      </c>
      <c r="Q49" s="135"/>
      <c r="R49" s="135" t="s">
        <v>118</v>
      </c>
      <c r="S49" s="135"/>
      <c r="T49" s="135"/>
      <c r="U49" s="135"/>
      <c r="V49" s="135"/>
      <c r="W49" s="135" t="s">
        <v>110</v>
      </c>
      <c r="X49" s="135"/>
      <c r="Y49" s="135" t="s">
        <v>110</v>
      </c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 t="s">
        <v>110</v>
      </c>
      <c r="AL49" s="135"/>
      <c r="AM49" s="135"/>
      <c r="AN49" s="135" t="s">
        <v>119</v>
      </c>
      <c r="AO49" s="135"/>
      <c r="AP49" s="135" t="s">
        <v>120</v>
      </c>
      <c r="AQ49" s="135"/>
      <c r="AR49" s="135"/>
      <c r="AS49" s="135" t="s">
        <v>110</v>
      </c>
      <c r="AT49" s="135"/>
      <c r="AU49" s="135"/>
      <c r="AV49" s="135" t="s">
        <v>119</v>
      </c>
      <c r="AW49" s="135"/>
      <c r="AX49" s="135" t="s">
        <v>120</v>
      </c>
      <c r="AY49" s="135"/>
      <c r="AZ49" s="135"/>
      <c r="BA49" s="135" t="s">
        <v>110</v>
      </c>
      <c r="BB49" s="135"/>
      <c r="BC49" s="135"/>
      <c r="BD49" s="135" t="s">
        <v>111</v>
      </c>
      <c r="BE49" s="135"/>
      <c r="BF49" s="135" t="s">
        <v>120</v>
      </c>
      <c r="BG49" s="135"/>
      <c r="BH49" s="135"/>
      <c r="BI49" s="135" t="s">
        <v>110</v>
      </c>
      <c r="BJ49" s="135"/>
      <c r="BK49" s="135"/>
      <c r="BL49" s="135" t="s">
        <v>111</v>
      </c>
      <c r="BM49" s="135"/>
      <c r="BN49" s="135" t="s">
        <v>120</v>
      </c>
      <c r="BO49" s="135"/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 t="s">
        <v>110</v>
      </c>
      <c r="CX49" s="135"/>
      <c r="CY49" s="135"/>
      <c r="CZ49" s="135" t="s">
        <v>119</v>
      </c>
      <c r="DA49" s="135"/>
      <c r="DB49" s="135" t="s">
        <v>120</v>
      </c>
      <c r="DC49" s="135"/>
    </row>
    <row r="50" spans="1:107" s="50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120</v>
      </c>
      <c r="S50" s="135"/>
      <c r="T50" s="135"/>
      <c r="U50" s="135"/>
      <c r="V50" s="135"/>
      <c r="W50" s="135" t="s">
        <v>110</v>
      </c>
      <c r="X50" s="135"/>
      <c r="Y50" s="135" t="s">
        <v>110</v>
      </c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 t="s">
        <v>110</v>
      </c>
      <c r="AL50" s="135"/>
      <c r="AM50" s="135"/>
      <c r="AN50" s="135" t="s">
        <v>119</v>
      </c>
      <c r="AO50" s="135"/>
      <c r="AP50" s="135" t="s">
        <v>120</v>
      </c>
      <c r="AQ50" s="135"/>
      <c r="AR50" s="135"/>
      <c r="AS50" s="135" t="s">
        <v>110</v>
      </c>
      <c r="AT50" s="135"/>
      <c r="AU50" s="135"/>
      <c r="AV50" s="135" t="s">
        <v>119</v>
      </c>
      <c r="AW50" s="135"/>
      <c r="AX50" s="135" t="s">
        <v>120</v>
      </c>
      <c r="AY50" s="135"/>
      <c r="AZ50" s="135"/>
      <c r="BA50" s="135" t="s">
        <v>110</v>
      </c>
      <c r="BB50" s="135"/>
      <c r="BC50" s="135"/>
      <c r="BD50" s="135" t="s">
        <v>119</v>
      </c>
      <c r="BE50" s="135"/>
      <c r="BF50" s="135" t="s">
        <v>120</v>
      </c>
      <c r="BG50" s="135"/>
      <c r="BH50" s="135"/>
      <c r="BI50" s="135" t="s">
        <v>110</v>
      </c>
      <c r="BJ50" s="135"/>
      <c r="BK50" s="135"/>
      <c r="BL50" s="135" t="s">
        <v>111</v>
      </c>
      <c r="BM50" s="135"/>
      <c r="BN50" s="135" t="s">
        <v>120</v>
      </c>
      <c r="BO50" s="135"/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 t="s">
        <v>110</v>
      </c>
      <c r="CX50" s="135"/>
      <c r="CY50" s="135"/>
      <c r="CZ50" s="135" t="s">
        <v>119</v>
      </c>
      <c r="DA50" s="135"/>
      <c r="DB50" s="135" t="s">
        <v>120</v>
      </c>
      <c r="DC50" s="135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50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0</v>
      </c>
      <c r="E7" s="55">
        <f aca="true" t="shared" si="0" ref="E7:BP7">COUNTA(E8:E200)</f>
        <v>2</v>
      </c>
      <c r="F7" s="55">
        <f t="shared" si="0"/>
        <v>3</v>
      </c>
      <c r="G7" s="55">
        <f t="shared" si="0"/>
        <v>38</v>
      </c>
      <c r="H7" s="55">
        <f t="shared" si="0"/>
        <v>5</v>
      </c>
      <c r="I7" s="55">
        <f t="shared" si="0"/>
        <v>38</v>
      </c>
      <c r="J7" s="55">
        <f t="shared" si="0"/>
        <v>5</v>
      </c>
      <c r="K7" s="55">
        <f t="shared" si="0"/>
        <v>38</v>
      </c>
      <c r="L7" s="55">
        <f t="shared" si="0"/>
        <v>7</v>
      </c>
      <c r="M7" s="55">
        <f t="shared" si="0"/>
        <v>9</v>
      </c>
      <c r="N7" s="55">
        <f t="shared" si="0"/>
        <v>30</v>
      </c>
      <c r="O7" s="55">
        <f t="shared" si="0"/>
        <v>5</v>
      </c>
      <c r="P7" s="55">
        <f t="shared" si="0"/>
        <v>38</v>
      </c>
      <c r="Q7" s="55">
        <f t="shared" si="0"/>
        <v>5</v>
      </c>
      <c r="R7" s="55">
        <f t="shared" si="0"/>
        <v>38</v>
      </c>
      <c r="S7" s="55">
        <f t="shared" si="0"/>
        <v>5</v>
      </c>
      <c r="T7" s="55">
        <f t="shared" si="0"/>
        <v>4</v>
      </c>
      <c r="U7" s="55">
        <f t="shared" si="0"/>
        <v>2</v>
      </c>
      <c r="V7" s="55">
        <f t="shared" si="0"/>
        <v>13</v>
      </c>
      <c r="W7" s="55">
        <f t="shared" si="0"/>
        <v>27</v>
      </c>
      <c r="X7" s="55">
        <f t="shared" si="0"/>
        <v>16</v>
      </c>
      <c r="Y7" s="55">
        <f t="shared" si="0"/>
        <v>27</v>
      </c>
      <c r="Z7" s="55">
        <f t="shared" si="0"/>
        <v>16</v>
      </c>
      <c r="AA7" s="55">
        <f t="shared" si="0"/>
        <v>27</v>
      </c>
      <c r="AB7" s="55">
        <f t="shared" si="0"/>
        <v>5</v>
      </c>
      <c r="AC7" s="55">
        <f t="shared" si="0"/>
        <v>3</v>
      </c>
      <c r="AD7" s="55">
        <f t="shared" si="0"/>
        <v>12</v>
      </c>
      <c r="AE7" s="55">
        <f t="shared" si="0"/>
        <v>27</v>
      </c>
      <c r="AF7" s="55">
        <f t="shared" si="0"/>
        <v>16</v>
      </c>
      <c r="AG7" s="55">
        <f t="shared" si="0"/>
        <v>27</v>
      </c>
      <c r="AH7" s="55">
        <f t="shared" si="0"/>
        <v>16</v>
      </c>
      <c r="AI7" s="55">
        <f t="shared" si="0"/>
        <v>27</v>
      </c>
      <c r="AJ7" s="55">
        <f t="shared" si="0"/>
        <v>6</v>
      </c>
      <c r="AK7" s="55">
        <f t="shared" si="0"/>
        <v>6</v>
      </c>
      <c r="AL7" s="55">
        <f t="shared" si="0"/>
        <v>19</v>
      </c>
      <c r="AM7" s="55">
        <f t="shared" si="0"/>
        <v>16</v>
      </c>
      <c r="AN7" s="55">
        <f t="shared" si="0"/>
        <v>27</v>
      </c>
      <c r="AO7" s="55">
        <f t="shared" si="0"/>
        <v>16</v>
      </c>
      <c r="AP7" s="55">
        <f t="shared" si="0"/>
        <v>27</v>
      </c>
      <c r="AQ7" s="55">
        <f t="shared" si="0"/>
        <v>16</v>
      </c>
      <c r="AR7" s="55">
        <f t="shared" si="0"/>
        <v>6</v>
      </c>
      <c r="AS7" s="55">
        <f t="shared" si="0"/>
        <v>6</v>
      </c>
      <c r="AT7" s="55">
        <f t="shared" si="0"/>
        <v>19</v>
      </c>
      <c r="AU7" s="55">
        <f t="shared" si="0"/>
        <v>16</v>
      </c>
      <c r="AV7" s="55">
        <f t="shared" si="0"/>
        <v>27</v>
      </c>
      <c r="AW7" s="55">
        <f t="shared" si="0"/>
        <v>16</v>
      </c>
      <c r="AX7" s="55">
        <f t="shared" si="0"/>
        <v>27</v>
      </c>
      <c r="AY7" s="55">
        <f t="shared" si="0"/>
        <v>16</v>
      </c>
      <c r="AZ7" s="55">
        <f t="shared" si="0"/>
        <v>3</v>
      </c>
      <c r="BA7" s="55">
        <f t="shared" si="0"/>
        <v>1</v>
      </c>
      <c r="BB7" s="55">
        <f t="shared" si="0"/>
        <v>16</v>
      </c>
      <c r="BC7" s="55">
        <f t="shared" si="0"/>
        <v>25</v>
      </c>
      <c r="BD7" s="55">
        <f t="shared" si="0"/>
        <v>18</v>
      </c>
      <c r="BE7" s="55">
        <f t="shared" si="0"/>
        <v>25</v>
      </c>
      <c r="BF7" s="55">
        <f t="shared" si="0"/>
        <v>18</v>
      </c>
      <c r="BG7" s="55">
        <f t="shared" si="0"/>
        <v>25</v>
      </c>
      <c r="BH7" s="55">
        <f t="shared" si="0"/>
        <v>3</v>
      </c>
      <c r="BI7" s="55">
        <f t="shared" si="0"/>
        <v>0</v>
      </c>
      <c r="BJ7" s="55">
        <f t="shared" si="0"/>
        <v>9</v>
      </c>
      <c r="BK7" s="55">
        <f t="shared" si="0"/>
        <v>33</v>
      </c>
      <c r="BL7" s="55">
        <f t="shared" si="0"/>
        <v>10</v>
      </c>
      <c r="BM7" s="55">
        <f t="shared" si="0"/>
        <v>33</v>
      </c>
      <c r="BN7" s="55">
        <f t="shared" si="0"/>
        <v>10</v>
      </c>
      <c r="BO7" s="55">
        <f t="shared" si="0"/>
        <v>33</v>
      </c>
      <c r="BP7" s="55">
        <f t="shared" si="0"/>
        <v>2</v>
      </c>
      <c r="BQ7" s="55">
        <f aca="true" t="shared" si="1" ref="BQ7:DC7">COUNTA(BQ8:BQ200)</f>
        <v>1</v>
      </c>
      <c r="BR7" s="55">
        <f t="shared" si="1"/>
        <v>8</v>
      </c>
      <c r="BS7" s="55">
        <f t="shared" si="1"/>
        <v>33</v>
      </c>
      <c r="BT7" s="55">
        <f t="shared" si="1"/>
        <v>10</v>
      </c>
      <c r="BU7" s="55">
        <f t="shared" si="1"/>
        <v>33</v>
      </c>
      <c r="BV7" s="55">
        <f t="shared" si="1"/>
        <v>10</v>
      </c>
      <c r="BW7" s="55">
        <f t="shared" si="1"/>
        <v>33</v>
      </c>
      <c r="BX7" s="55">
        <f t="shared" si="1"/>
        <v>1</v>
      </c>
      <c r="BY7" s="55">
        <f t="shared" si="1"/>
        <v>0</v>
      </c>
      <c r="BZ7" s="55">
        <f t="shared" si="1"/>
        <v>1</v>
      </c>
      <c r="CA7" s="55">
        <f t="shared" si="1"/>
        <v>41</v>
      </c>
      <c r="CB7" s="55">
        <f t="shared" si="1"/>
        <v>2</v>
      </c>
      <c r="CC7" s="55">
        <f t="shared" si="1"/>
        <v>41</v>
      </c>
      <c r="CD7" s="55">
        <f t="shared" si="1"/>
        <v>2</v>
      </c>
      <c r="CE7" s="55">
        <f t="shared" si="1"/>
        <v>41</v>
      </c>
      <c r="CF7" s="55">
        <f t="shared" si="1"/>
        <v>0</v>
      </c>
      <c r="CG7" s="55">
        <f t="shared" si="1"/>
        <v>2</v>
      </c>
      <c r="CH7" s="55">
        <f t="shared" si="1"/>
        <v>1</v>
      </c>
      <c r="CI7" s="55">
        <f t="shared" si="1"/>
        <v>40</v>
      </c>
      <c r="CJ7" s="55">
        <f t="shared" si="1"/>
        <v>3</v>
      </c>
      <c r="CK7" s="55">
        <f t="shared" si="1"/>
        <v>40</v>
      </c>
      <c r="CL7" s="55">
        <f t="shared" si="1"/>
        <v>3</v>
      </c>
      <c r="CM7" s="55">
        <f t="shared" si="1"/>
        <v>40</v>
      </c>
      <c r="CN7" s="55">
        <f t="shared" si="1"/>
        <v>0</v>
      </c>
      <c r="CO7" s="55">
        <f t="shared" si="1"/>
        <v>0</v>
      </c>
      <c r="CP7" s="55">
        <f t="shared" si="1"/>
        <v>3</v>
      </c>
      <c r="CQ7" s="55">
        <f t="shared" si="1"/>
        <v>40</v>
      </c>
      <c r="CR7" s="55">
        <f t="shared" si="1"/>
        <v>3</v>
      </c>
      <c r="CS7" s="55">
        <f t="shared" si="1"/>
        <v>40</v>
      </c>
      <c r="CT7" s="55">
        <f t="shared" si="1"/>
        <v>3</v>
      </c>
      <c r="CU7" s="55">
        <f t="shared" si="1"/>
        <v>40</v>
      </c>
      <c r="CV7" s="55">
        <f t="shared" si="1"/>
        <v>5</v>
      </c>
      <c r="CW7" s="55">
        <f t="shared" si="1"/>
        <v>1</v>
      </c>
      <c r="CX7" s="55">
        <f t="shared" si="1"/>
        <v>20</v>
      </c>
      <c r="CY7" s="55">
        <f t="shared" si="1"/>
        <v>21</v>
      </c>
      <c r="CZ7" s="55">
        <f t="shared" si="1"/>
        <v>22</v>
      </c>
      <c r="DA7" s="55">
        <f t="shared" si="1"/>
        <v>21</v>
      </c>
      <c r="DB7" s="55">
        <f t="shared" si="1"/>
        <v>22</v>
      </c>
      <c r="DC7" s="55">
        <f t="shared" si="1"/>
        <v>21</v>
      </c>
    </row>
    <row r="8" spans="1:107" s="50" customFormat="1" ht="13.5">
      <c r="A8" s="134" t="s">
        <v>108</v>
      </c>
      <c r="B8" s="134">
        <v>27100</v>
      </c>
      <c r="C8" s="134" t="s">
        <v>109</v>
      </c>
      <c r="D8" s="135"/>
      <c r="E8" s="135"/>
      <c r="F8" s="135" t="s">
        <v>110</v>
      </c>
      <c r="G8" s="135"/>
      <c r="H8" s="135" t="s">
        <v>113</v>
      </c>
      <c r="I8" s="135"/>
      <c r="J8" s="135" t="s">
        <v>112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27140</v>
      </c>
      <c r="C9" s="134" t="s">
        <v>117</v>
      </c>
      <c r="D9" s="135"/>
      <c r="E9" s="135" t="s">
        <v>110</v>
      </c>
      <c r="F9" s="135"/>
      <c r="G9" s="135"/>
      <c r="H9" s="135" t="s">
        <v>113</v>
      </c>
      <c r="I9" s="135"/>
      <c r="J9" s="135" t="s">
        <v>112</v>
      </c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 t="s">
        <v>110</v>
      </c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 t="s">
        <v>110</v>
      </c>
      <c r="CH9" s="135"/>
      <c r="CI9" s="135"/>
      <c r="CJ9" s="135" t="s">
        <v>111</v>
      </c>
      <c r="CK9" s="135"/>
      <c r="CL9" s="135" t="s">
        <v>118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113</v>
      </c>
      <c r="Q10" s="135"/>
      <c r="R10" s="135" t="s">
        <v>112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 t="s">
        <v>110</v>
      </c>
      <c r="AM10" s="135"/>
      <c r="AN10" s="135" t="s">
        <v>113</v>
      </c>
      <c r="AO10" s="135"/>
      <c r="AP10" s="135" t="s">
        <v>112</v>
      </c>
      <c r="AQ10" s="135"/>
      <c r="AR10" s="135"/>
      <c r="AS10" s="135"/>
      <c r="AT10" s="135" t="s">
        <v>110</v>
      </c>
      <c r="AU10" s="135"/>
      <c r="AV10" s="135" t="s">
        <v>113</v>
      </c>
      <c r="AW10" s="135"/>
      <c r="AX10" s="135" t="s">
        <v>112</v>
      </c>
      <c r="AY10" s="135"/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 t="s">
        <v>110</v>
      </c>
      <c r="BK10" s="135"/>
      <c r="BL10" s="135" t="s">
        <v>113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113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 t="s">
        <v>110</v>
      </c>
      <c r="O11" s="135"/>
      <c r="P11" s="135" t="s">
        <v>116</v>
      </c>
      <c r="Q11" s="135"/>
      <c r="R11" s="135" t="s">
        <v>112</v>
      </c>
      <c r="S11" s="135"/>
      <c r="T11" s="135" t="s">
        <v>110</v>
      </c>
      <c r="U11" s="135" t="s">
        <v>110</v>
      </c>
      <c r="V11" s="135" t="s">
        <v>110</v>
      </c>
      <c r="W11" s="135"/>
      <c r="X11" s="135" t="s">
        <v>113</v>
      </c>
      <c r="Y11" s="135"/>
      <c r="Z11" s="135" t="s">
        <v>112</v>
      </c>
      <c r="AA11" s="135"/>
      <c r="AB11" s="135" t="s">
        <v>110</v>
      </c>
      <c r="AC11" s="135" t="s">
        <v>110</v>
      </c>
      <c r="AD11" s="135" t="s">
        <v>110</v>
      </c>
      <c r="AE11" s="135"/>
      <c r="AF11" s="135" t="s">
        <v>111</v>
      </c>
      <c r="AG11" s="135"/>
      <c r="AH11" s="135" t="s">
        <v>112</v>
      </c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113</v>
      </c>
      <c r="Q12" s="135"/>
      <c r="R12" s="135" t="s">
        <v>112</v>
      </c>
      <c r="S12" s="135"/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/>
      <c r="AD12" s="135" t="s">
        <v>110</v>
      </c>
      <c r="AE12" s="135"/>
      <c r="AF12" s="135" t="s">
        <v>113</v>
      </c>
      <c r="AG12" s="135"/>
      <c r="AH12" s="135" t="s">
        <v>112</v>
      </c>
      <c r="AI12" s="135"/>
      <c r="AJ12" s="135"/>
      <c r="AK12" s="135"/>
      <c r="AL12" s="135" t="s">
        <v>110</v>
      </c>
      <c r="AM12" s="135"/>
      <c r="AN12" s="135" t="s">
        <v>113</v>
      </c>
      <c r="AO12" s="135"/>
      <c r="AP12" s="135" t="s">
        <v>112</v>
      </c>
      <c r="AQ12" s="135"/>
      <c r="AR12" s="135"/>
      <c r="AS12" s="135"/>
      <c r="AT12" s="135" t="s">
        <v>110</v>
      </c>
      <c r="AU12" s="135"/>
      <c r="AV12" s="135" t="s">
        <v>113</v>
      </c>
      <c r="AW12" s="135"/>
      <c r="AX12" s="135" t="s">
        <v>112</v>
      </c>
      <c r="AY12" s="135"/>
      <c r="AZ12" s="135"/>
      <c r="BA12" s="135"/>
      <c r="BB12" s="135" t="s">
        <v>110</v>
      </c>
      <c r="BC12" s="135"/>
      <c r="BD12" s="135" t="s">
        <v>113</v>
      </c>
      <c r="BE12" s="135"/>
      <c r="BF12" s="135" t="s">
        <v>112</v>
      </c>
      <c r="BG12" s="135"/>
      <c r="BH12" s="135"/>
      <c r="BI12" s="135"/>
      <c r="BJ12" s="135" t="s">
        <v>110</v>
      </c>
      <c r="BK12" s="135"/>
      <c r="BL12" s="135" t="s">
        <v>113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113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113</v>
      </c>
      <c r="Q13" s="135"/>
      <c r="R13" s="135" t="s">
        <v>118</v>
      </c>
      <c r="S13" s="135"/>
      <c r="T13" s="135"/>
      <c r="U13" s="135"/>
      <c r="V13" s="135" t="s">
        <v>110</v>
      </c>
      <c r="W13" s="135"/>
      <c r="X13" s="135" t="s">
        <v>113</v>
      </c>
      <c r="Y13" s="135"/>
      <c r="Z13" s="135" t="s">
        <v>118</v>
      </c>
      <c r="AA13" s="135"/>
      <c r="AB13" s="135"/>
      <c r="AC13" s="135"/>
      <c r="AD13" s="135" t="s">
        <v>110</v>
      </c>
      <c r="AE13" s="135"/>
      <c r="AF13" s="135" t="s">
        <v>113</v>
      </c>
      <c r="AG13" s="135"/>
      <c r="AH13" s="135" t="s">
        <v>118</v>
      </c>
      <c r="AI13" s="135"/>
      <c r="AJ13" s="135"/>
      <c r="AK13" s="135"/>
      <c r="AL13" s="135" t="s">
        <v>110</v>
      </c>
      <c r="AM13" s="135"/>
      <c r="AN13" s="135" t="s">
        <v>113</v>
      </c>
      <c r="AO13" s="135"/>
      <c r="AP13" s="135" t="s">
        <v>118</v>
      </c>
      <c r="AQ13" s="135"/>
      <c r="AR13" s="135"/>
      <c r="AS13" s="135"/>
      <c r="AT13" s="135" t="s">
        <v>110</v>
      </c>
      <c r="AU13" s="135"/>
      <c r="AV13" s="135" t="s">
        <v>113</v>
      </c>
      <c r="AW13" s="135"/>
      <c r="AX13" s="135" t="s">
        <v>118</v>
      </c>
      <c r="AY13" s="135"/>
      <c r="AZ13" s="135"/>
      <c r="BA13" s="135"/>
      <c r="BB13" s="135" t="s">
        <v>110</v>
      </c>
      <c r="BC13" s="135"/>
      <c r="BD13" s="135" t="s">
        <v>113</v>
      </c>
      <c r="BE13" s="135"/>
      <c r="BF13" s="135" t="s">
        <v>118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 t="s">
        <v>110</v>
      </c>
      <c r="BS13" s="135"/>
      <c r="BT13" s="135" t="s">
        <v>113</v>
      </c>
      <c r="BU13" s="135"/>
      <c r="BV13" s="135" t="s">
        <v>118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113</v>
      </c>
      <c r="CK13" s="135"/>
      <c r="CL13" s="135" t="s">
        <v>118</v>
      </c>
      <c r="CM13" s="135"/>
      <c r="CN13" s="135"/>
      <c r="CO13" s="135"/>
      <c r="CP13" s="135" t="s">
        <v>110</v>
      </c>
      <c r="CQ13" s="135"/>
      <c r="CR13" s="135" t="s">
        <v>113</v>
      </c>
      <c r="CS13" s="135"/>
      <c r="CT13" s="135" t="s">
        <v>118</v>
      </c>
      <c r="CU13" s="135"/>
      <c r="CV13" s="135"/>
      <c r="CW13" s="135"/>
      <c r="CX13" s="135" t="s">
        <v>110</v>
      </c>
      <c r="CY13" s="135"/>
      <c r="CZ13" s="135" t="s">
        <v>113</v>
      </c>
      <c r="DA13" s="135"/>
      <c r="DB13" s="135" t="s">
        <v>118</v>
      </c>
      <c r="DC13" s="135"/>
    </row>
    <row r="14" spans="1:107" s="50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 t="s">
        <v>110</v>
      </c>
      <c r="N14" s="135" t="s">
        <v>110</v>
      </c>
      <c r="O14" s="135"/>
      <c r="P14" s="135" t="s">
        <v>113</v>
      </c>
      <c r="Q14" s="135"/>
      <c r="R14" s="135" t="s">
        <v>112</v>
      </c>
      <c r="S14" s="135"/>
      <c r="T14" s="135"/>
      <c r="U14" s="135"/>
      <c r="V14" s="135"/>
      <c r="W14" s="135" t="s">
        <v>110</v>
      </c>
      <c r="X14" s="135"/>
      <c r="Y14" s="135" t="s">
        <v>110</v>
      </c>
      <c r="Z14" s="135"/>
      <c r="AA14" s="135" t="s">
        <v>110</v>
      </c>
      <c r="AB14" s="135" t="s">
        <v>110</v>
      </c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 t="s">
        <v>110</v>
      </c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 t="s">
        <v>110</v>
      </c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 t="s">
        <v>110</v>
      </c>
      <c r="BA14" s="135" t="s">
        <v>110</v>
      </c>
      <c r="BB14" s="135"/>
      <c r="BC14" s="135"/>
      <c r="BD14" s="135" t="s">
        <v>113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 t="s">
        <v>110</v>
      </c>
      <c r="CH14" s="135"/>
      <c r="CI14" s="135"/>
      <c r="CJ14" s="135" t="s">
        <v>113</v>
      </c>
      <c r="CK14" s="135"/>
      <c r="CL14" s="135" t="s">
        <v>112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 t="s">
        <v>110</v>
      </c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125</v>
      </c>
      <c r="Q15" s="135"/>
      <c r="R15" s="135" t="s">
        <v>112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116</v>
      </c>
      <c r="Q16" s="135"/>
      <c r="R16" s="135" t="s">
        <v>112</v>
      </c>
      <c r="S16" s="135"/>
      <c r="T16" s="135"/>
      <c r="U16" s="135"/>
      <c r="V16" s="135" t="s">
        <v>110</v>
      </c>
      <c r="W16" s="135"/>
      <c r="X16" s="135" t="s">
        <v>113</v>
      </c>
      <c r="Y16" s="135"/>
      <c r="Z16" s="135" t="s">
        <v>112</v>
      </c>
      <c r="AA16" s="135"/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 t="s">
        <v>110</v>
      </c>
      <c r="AM16" s="135"/>
      <c r="AN16" s="135" t="s">
        <v>113</v>
      </c>
      <c r="AO16" s="135"/>
      <c r="AP16" s="135" t="s">
        <v>112</v>
      </c>
      <c r="AQ16" s="135"/>
      <c r="AR16" s="135"/>
      <c r="AS16" s="135"/>
      <c r="AT16" s="135" t="s">
        <v>110</v>
      </c>
      <c r="AU16" s="135"/>
      <c r="AV16" s="135" t="s">
        <v>113</v>
      </c>
      <c r="AW16" s="135"/>
      <c r="AX16" s="135" t="s">
        <v>112</v>
      </c>
      <c r="AY16" s="135"/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113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113</v>
      </c>
      <c r="Q17" s="135"/>
      <c r="R17" s="135" t="s">
        <v>112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113</v>
      </c>
      <c r="Q18" s="135"/>
      <c r="R18" s="135" t="s">
        <v>112</v>
      </c>
      <c r="S18" s="135"/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27211</v>
      </c>
      <c r="C19" s="134" t="s">
        <v>132</v>
      </c>
      <c r="D19" s="135"/>
      <c r="E19" s="135"/>
      <c r="F19" s="135" t="s">
        <v>110</v>
      </c>
      <c r="G19" s="135"/>
      <c r="H19" s="135" t="s">
        <v>113</v>
      </c>
      <c r="I19" s="135"/>
      <c r="J19" s="135" t="s">
        <v>112</v>
      </c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113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 t="s">
        <v>110</v>
      </c>
      <c r="O20" s="135"/>
      <c r="P20" s="135" t="s">
        <v>113</v>
      </c>
      <c r="Q20" s="135"/>
      <c r="R20" s="135" t="s">
        <v>114</v>
      </c>
      <c r="S20" s="135"/>
      <c r="T20" s="135" t="s">
        <v>110</v>
      </c>
      <c r="U20" s="135"/>
      <c r="V20" s="135"/>
      <c r="W20" s="135"/>
      <c r="X20" s="135" t="s">
        <v>111</v>
      </c>
      <c r="Y20" s="135"/>
      <c r="Z20" s="135" t="s">
        <v>118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 t="s">
        <v>110</v>
      </c>
      <c r="AK20" s="135"/>
      <c r="AL20" s="135"/>
      <c r="AM20" s="135"/>
      <c r="AN20" s="135" t="s">
        <v>111</v>
      </c>
      <c r="AO20" s="135"/>
      <c r="AP20" s="135" t="s">
        <v>118</v>
      </c>
      <c r="AQ20" s="135"/>
      <c r="AR20" s="135" t="s">
        <v>110</v>
      </c>
      <c r="AS20" s="135"/>
      <c r="AT20" s="135"/>
      <c r="AU20" s="135"/>
      <c r="AV20" s="135" t="s">
        <v>111</v>
      </c>
      <c r="AW20" s="135"/>
      <c r="AX20" s="135" t="s">
        <v>118</v>
      </c>
      <c r="AY20" s="135"/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111</v>
      </c>
      <c r="Q21" s="135"/>
      <c r="R21" s="135" t="s">
        <v>112</v>
      </c>
      <c r="S21" s="135"/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 t="s">
        <v>110</v>
      </c>
      <c r="AE21" s="135"/>
      <c r="AF21" s="135" t="s">
        <v>111</v>
      </c>
      <c r="AG21" s="135"/>
      <c r="AH21" s="135" t="s">
        <v>112</v>
      </c>
      <c r="AI21" s="135"/>
      <c r="AJ21" s="135"/>
      <c r="AK21" s="135"/>
      <c r="AL21" s="135" t="s">
        <v>110</v>
      </c>
      <c r="AM21" s="135"/>
      <c r="AN21" s="135" t="s">
        <v>111</v>
      </c>
      <c r="AO21" s="135"/>
      <c r="AP21" s="135" t="s">
        <v>112</v>
      </c>
      <c r="AQ21" s="135"/>
      <c r="AR21" s="135"/>
      <c r="AS21" s="135"/>
      <c r="AT21" s="135" t="s">
        <v>110</v>
      </c>
      <c r="AU21" s="135"/>
      <c r="AV21" s="135" t="s">
        <v>111</v>
      </c>
      <c r="AW21" s="135"/>
      <c r="AX21" s="135" t="s">
        <v>112</v>
      </c>
      <c r="AY21" s="135"/>
      <c r="AZ21" s="135"/>
      <c r="BA21" s="135"/>
      <c r="BB21" s="135" t="s">
        <v>110</v>
      </c>
      <c r="BC21" s="135"/>
      <c r="BD21" s="135" t="s">
        <v>111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 t="s">
        <v>110</v>
      </c>
      <c r="BS21" s="135"/>
      <c r="BT21" s="135" t="s">
        <v>111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 t="s">
        <v>110</v>
      </c>
      <c r="CW21" s="135"/>
      <c r="CX21" s="135" t="s">
        <v>110</v>
      </c>
      <c r="CY21" s="135"/>
      <c r="CZ21" s="135" t="s">
        <v>113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 t="s">
        <v>110</v>
      </c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 t="s">
        <v>110</v>
      </c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113</v>
      </c>
      <c r="Q23" s="135"/>
      <c r="R23" s="135" t="s">
        <v>112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 t="s">
        <v>110</v>
      </c>
      <c r="AD24" s="135"/>
      <c r="AE24" s="135"/>
      <c r="AF24" s="135" t="s">
        <v>115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115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115</v>
      </c>
      <c r="AW24" s="135"/>
      <c r="AX24" s="135" t="s">
        <v>112</v>
      </c>
      <c r="AY24" s="135"/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115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113</v>
      </c>
      <c r="Q25" s="135"/>
      <c r="R25" s="135" t="s">
        <v>112</v>
      </c>
      <c r="S25" s="135"/>
      <c r="T25" s="135"/>
      <c r="U25" s="135"/>
      <c r="V25" s="135" t="s">
        <v>110</v>
      </c>
      <c r="W25" s="135"/>
      <c r="X25" s="135" t="s">
        <v>113</v>
      </c>
      <c r="Y25" s="135"/>
      <c r="Z25" s="135" t="s">
        <v>112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 t="s">
        <v>110</v>
      </c>
      <c r="AM25" s="135"/>
      <c r="AN25" s="135" t="s">
        <v>113</v>
      </c>
      <c r="AO25" s="135"/>
      <c r="AP25" s="135" t="s">
        <v>112</v>
      </c>
      <c r="AQ25" s="135"/>
      <c r="AR25" s="135"/>
      <c r="AS25" s="135"/>
      <c r="AT25" s="135" t="s">
        <v>110</v>
      </c>
      <c r="AU25" s="135"/>
      <c r="AV25" s="135" t="s">
        <v>113</v>
      </c>
      <c r="AW25" s="135"/>
      <c r="AX25" s="135" t="s">
        <v>112</v>
      </c>
      <c r="AY25" s="135"/>
      <c r="AZ25" s="135"/>
      <c r="BA25" s="135"/>
      <c r="BB25" s="135" t="s">
        <v>110</v>
      </c>
      <c r="BC25" s="135"/>
      <c r="BD25" s="135" t="s">
        <v>113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113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27218</v>
      </c>
      <c r="C26" s="134" t="s">
        <v>140</v>
      </c>
      <c r="D26" s="135"/>
      <c r="E26" s="135" t="s">
        <v>110</v>
      </c>
      <c r="F26" s="135"/>
      <c r="G26" s="135"/>
      <c r="H26" s="135" t="s">
        <v>116</v>
      </c>
      <c r="I26" s="135"/>
      <c r="J26" s="135" t="s">
        <v>118</v>
      </c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113</v>
      </c>
      <c r="Q27" s="135"/>
      <c r="R27" s="135" t="s">
        <v>112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 t="s">
        <v>110</v>
      </c>
      <c r="AE27" s="135"/>
      <c r="AF27" s="135" t="s">
        <v>113</v>
      </c>
      <c r="AG27" s="135"/>
      <c r="AH27" s="135" t="s">
        <v>112</v>
      </c>
      <c r="AI27" s="135"/>
      <c r="AJ27" s="135"/>
      <c r="AK27" s="135"/>
      <c r="AL27" s="135" t="s">
        <v>110</v>
      </c>
      <c r="AM27" s="135"/>
      <c r="AN27" s="135" t="s">
        <v>113</v>
      </c>
      <c r="AO27" s="135"/>
      <c r="AP27" s="135" t="s">
        <v>112</v>
      </c>
      <c r="AQ27" s="135"/>
      <c r="AR27" s="135"/>
      <c r="AS27" s="135"/>
      <c r="AT27" s="135" t="s">
        <v>110</v>
      </c>
      <c r="AU27" s="135"/>
      <c r="AV27" s="135" t="s">
        <v>113</v>
      </c>
      <c r="AW27" s="135"/>
      <c r="AX27" s="135" t="s">
        <v>112</v>
      </c>
      <c r="AY27" s="135"/>
      <c r="AZ27" s="135"/>
      <c r="BA27" s="135"/>
      <c r="BB27" s="135" t="s">
        <v>110</v>
      </c>
      <c r="BC27" s="135"/>
      <c r="BD27" s="135" t="s">
        <v>113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 t="s">
        <v>110</v>
      </c>
      <c r="CQ27" s="135"/>
      <c r="CR27" s="135" t="s">
        <v>113</v>
      </c>
      <c r="CS27" s="135"/>
      <c r="CT27" s="135" t="s">
        <v>112</v>
      </c>
      <c r="CU27" s="135"/>
      <c r="CV27" s="135"/>
      <c r="CW27" s="135"/>
      <c r="CX27" s="135" t="s">
        <v>110</v>
      </c>
      <c r="CY27" s="135"/>
      <c r="CZ27" s="135" t="s">
        <v>113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116</v>
      </c>
      <c r="Q28" s="135"/>
      <c r="R28" s="135" t="s">
        <v>112</v>
      </c>
      <c r="S28" s="135"/>
      <c r="T28" s="135"/>
      <c r="U28" s="135"/>
      <c r="V28" s="135" t="s">
        <v>110</v>
      </c>
      <c r="W28" s="135"/>
      <c r="X28" s="135" t="s">
        <v>113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 t="s">
        <v>110</v>
      </c>
      <c r="AM28" s="135"/>
      <c r="AN28" s="135" t="s">
        <v>113</v>
      </c>
      <c r="AO28" s="135"/>
      <c r="AP28" s="135" t="s">
        <v>112</v>
      </c>
      <c r="AQ28" s="135"/>
      <c r="AR28" s="135"/>
      <c r="AS28" s="135"/>
      <c r="AT28" s="135" t="s">
        <v>110</v>
      </c>
      <c r="AU28" s="135"/>
      <c r="AV28" s="135" t="s">
        <v>113</v>
      </c>
      <c r="AW28" s="135"/>
      <c r="AX28" s="135" t="s">
        <v>112</v>
      </c>
      <c r="AY28" s="135"/>
      <c r="AZ28" s="135"/>
      <c r="BA28" s="135"/>
      <c r="BB28" s="135" t="s">
        <v>110</v>
      </c>
      <c r="BC28" s="135"/>
      <c r="BD28" s="135" t="s">
        <v>113</v>
      </c>
      <c r="BE28" s="135"/>
      <c r="BF28" s="135" t="s">
        <v>112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 t="s">
        <v>110</v>
      </c>
      <c r="CQ28" s="135"/>
      <c r="CR28" s="135" t="s">
        <v>113</v>
      </c>
      <c r="CS28" s="135"/>
      <c r="CT28" s="135" t="s">
        <v>112</v>
      </c>
      <c r="CU28" s="135"/>
      <c r="CV28" s="135"/>
      <c r="CW28" s="135"/>
      <c r="CX28" s="135" t="s">
        <v>110</v>
      </c>
      <c r="CY28" s="135"/>
      <c r="CZ28" s="135" t="s">
        <v>113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 t="s">
        <v>110</v>
      </c>
      <c r="N29" s="135"/>
      <c r="O29" s="135"/>
      <c r="P29" s="135" t="s">
        <v>113</v>
      </c>
      <c r="Q29" s="135"/>
      <c r="R29" s="135" t="s">
        <v>118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113</v>
      </c>
      <c r="Q30" s="135"/>
      <c r="R30" s="135" t="s">
        <v>112</v>
      </c>
      <c r="S30" s="135"/>
      <c r="T30" s="135"/>
      <c r="U30" s="135"/>
      <c r="V30" s="135"/>
      <c r="W30" s="135" t="s">
        <v>110</v>
      </c>
      <c r="X30" s="135"/>
      <c r="Y30" s="135" t="s">
        <v>110</v>
      </c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113</v>
      </c>
      <c r="Q31" s="135"/>
      <c r="R31" s="135" t="s">
        <v>112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 t="s">
        <v>110</v>
      </c>
      <c r="AM31" s="135"/>
      <c r="AN31" s="135" t="s">
        <v>113</v>
      </c>
      <c r="AO31" s="135"/>
      <c r="AP31" s="135" t="s">
        <v>112</v>
      </c>
      <c r="AQ31" s="135"/>
      <c r="AR31" s="135"/>
      <c r="AS31" s="135"/>
      <c r="AT31" s="135" t="s">
        <v>110</v>
      </c>
      <c r="AU31" s="135"/>
      <c r="AV31" s="135" t="s">
        <v>113</v>
      </c>
      <c r="AW31" s="135"/>
      <c r="AX31" s="135" t="s">
        <v>112</v>
      </c>
      <c r="AY31" s="135"/>
      <c r="AZ31" s="135"/>
      <c r="BA31" s="135"/>
      <c r="BB31" s="135" t="s">
        <v>110</v>
      </c>
      <c r="BC31" s="135"/>
      <c r="BD31" s="135" t="s">
        <v>113</v>
      </c>
      <c r="BE31" s="135"/>
      <c r="BF31" s="135" t="s">
        <v>112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113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116</v>
      </c>
      <c r="Q32" s="135"/>
      <c r="R32" s="135" t="s">
        <v>112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 t="s">
        <v>110</v>
      </c>
      <c r="BY32" s="135"/>
      <c r="BZ32" s="135"/>
      <c r="CA32" s="135"/>
      <c r="CB32" s="135" t="s">
        <v>125</v>
      </c>
      <c r="CC32" s="135"/>
      <c r="CD32" s="135" t="s">
        <v>114</v>
      </c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113</v>
      </c>
      <c r="Q33" s="135"/>
      <c r="R33" s="135" t="s">
        <v>112</v>
      </c>
      <c r="S33" s="135"/>
      <c r="T33" s="135"/>
      <c r="U33" s="135"/>
      <c r="V33" s="135" t="s">
        <v>110</v>
      </c>
      <c r="W33" s="135"/>
      <c r="X33" s="135" t="s">
        <v>113</v>
      </c>
      <c r="Y33" s="135"/>
      <c r="Z33" s="135" t="s">
        <v>112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 t="s">
        <v>110</v>
      </c>
      <c r="AM33" s="135"/>
      <c r="AN33" s="135" t="s">
        <v>113</v>
      </c>
      <c r="AO33" s="135"/>
      <c r="AP33" s="135" t="s">
        <v>112</v>
      </c>
      <c r="AQ33" s="135"/>
      <c r="AR33" s="135"/>
      <c r="AS33" s="135"/>
      <c r="AT33" s="135" t="s">
        <v>110</v>
      </c>
      <c r="AU33" s="135"/>
      <c r="AV33" s="135" t="s">
        <v>113</v>
      </c>
      <c r="AW33" s="135"/>
      <c r="AX33" s="135" t="s">
        <v>112</v>
      </c>
      <c r="AY33" s="135"/>
      <c r="AZ33" s="135"/>
      <c r="BA33" s="135"/>
      <c r="BB33" s="135" t="s">
        <v>110</v>
      </c>
      <c r="BC33" s="135"/>
      <c r="BD33" s="135" t="s">
        <v>113</v>
      </c>
      <c r="BE33" s="135"/>
      <c r="BF33" s="135" t="s">
        <v>112</v>
      </c>
      <c r="BG33" s="135"/>
      <c r="BH33" s="135"/>
      <c r="BI33" s="135"/>
      <c r="BJ33" s="135" t="s">
        <v>110</v>
      </c>
      <c r="BK33" s="135"/>
      <c r="BL33" s="135" t="s">
        <v>113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 t="s">
        <v>110</v>
      </c>
      <c r="CY33" s="135"/>
      <c r="CZ33" s="135" t="s">
        <v>113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113</v>
      </c>
      <c r="Q34" s="135"/>
      <c r="R34" s="135" t="s">
        <v>112</v>
      </c>
      <c r="S34" s="135"/>
      <c r="T34" s="135"/>
      <c r="U34" s="135"/>
      <c r="V34" s="135" t="s">
        <v>110</v>
      </c>
      <c r="W34" s="135"/>
      <c r="X34" s="135" t="s">
        <v>113</v>
      </c>
      <c r="Y34" s="135"/>
      <c r="Z34" s="135" t="s">
        <v>112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 t="s">
        <v>110</v>
      </c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27227</v>
      </c>
      <c r="C35" s="134" t="s">
        <v>149</v>
      </c>
      <c r="D35" s="135"/>
      <c r="E35" s="135"/>
      <c r="F35" s="135" t="s">
        <v>110</v>
      </c>
      <c r="G35" s="135"/>
      <c r="H35" s="135" t="s">
        <v>113</v>
      </c>
      <c r="I35" s="135"/>
      <c r="J35" s="135" t="s">
        <v>112</v>
      </c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 t="s">
        <v>110</v>
      </c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 t="s">
        <v>110</v>
      </c>
      <c r="AM35" s="135"/>
      <c r="AN35" s="135" t="s">
        <v>113</v>
      </c>
      <c r="AO35" s="135"/>
      <c r="AP35" s="135" t="s">
        <v>112</v>
      </c>
      <c r="AQ35" s="135"/>
      <c r="AR35" s="135"/>
      <c r="AS35" s="135"/>
      <c r="AT35" s="135" t="s">
        <v>110</v>
      </c>
      <c r="AU35" s="135"/>
      <c r="AV35" s="135" t="s">
        <v>113</v>
      </c>
      <c r="AW35" s="135"/>
      <c r="AX35" s="135" t="s">
        <v>112</v>
      </c>
      <c r="AY35" s="135"/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113</v>
      </c>
      <c r="Q36" s="135"/>
      <c r="R36" s="135" t="s">
        <v>112</v>
      </c>
      <c r="S36" s="135"/>
      <c r="T36" s="135"/>
      <c r="U36" s="135"/>
      <c r="V36" s="135" t="s">
        <v>110</v>
      </c>
      <c r="W36" s="135"/>
      <c r="X36" s="135" t="s">
        <v>113</v>
      </c>
      <c r="Y36" s="135"/>
      <c r="Z36" s="135" t="s">
        <v>112</v>
      </c>
      <c r="AA36" s="135"/>
      <c r="AB36" s="135"/>
      <c r="AC36" s="135"/>
      <c r="AD36" s="135" t="s">
        <v>110</v>
      </c>
      <c r="AE36" s="135"/>
      <c r="AF36" s="135" t="s">
        <v>113</v>
      </c>
      <c r="AG36" s="135"/>
      <c r="AH36" s="135" t="s">
        <v>112</v>
      </c>
      <c r="AI36" s="135"/>
      <c r="AJ36" s="135"/>
      <c r="AK36" s="135"/>
      <c r="AL36" s="135" t="s">
        <v>110</v>
      </c>
      <c r="AM36" s="135"/>
      <c r="AN36" s="135" t="s">
        <v>113</v>
      </c>
      <c r="AO36" s="135"/>
      <c r="AP36" s="135" t="s">
        <v>112</v>
      </c>
      <c r="AQ36" s="135"/>
      <c r="AR36" s="135"/>
      <c r="AS36" s="135"/>
      <c r="AT36" s="135" t="s">
        <v>110</v>
      </c>
      <c r="AU36" s="135"/>
      <c r="AV36" s="135" t="s">
        <v>113</v>
      </c>
      <c r="AW36" s="135"/>
      <c r="AX36" s="135" t="s">
        <v>112</v>
      </c>
      <c r="AY36" s="135"/>
      <c r="AZ36" s="135"/>
      <c r="BA36" s="135"/>
      <c r="BB36" s="135" t="s">
        <v>110</v>
      </c>
      <c r="BC36" s="135"/>
      <c r="BD36" s="135" t="s">
        <v>113</v>
      </c>
      <c r="BE36" s="135"/>
      <c r="BF36" s="135" t="s">
        <v>112</v>
      </c>
      <c r="BG36" s="135"/>
      <c r="BH36" s="135"/>
      <c r="BI36" s="135"/>
      <c r="BJ36" s="135" t="s">
        <v>110</v>
      </c>
      <c r="BK36" s="135"/>
      <c r="BL36" s="135" t="s">
        <v>113</v>
      </c>
      <c r="BM36" s="135"/>
      <c r="BN36" s="135" t="s">
        <v>112</v>
      </c>
      <c r="BO36" s="135"/>
      <c r="BP36" s="135"/>
      <c r="BQ36" s="135"/>
      <c r="BR36" s="135" t="s">
        <v>110</v>
      </c>
      <c r="BS36" s="135"/>
      <c r="BT36" s="135" t="s">
        <v>113</v>
      </c>
      <c r="BU36" s="135"/>
      <c r="BV36" s="135" t="s">
        <v>112</v>
      </c>
      <c r="BW36" s="135"/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113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119</v>
      </c>
      <c r="Y37" s="135"/>
      <c r="Z37" s="135" t="s">
        <v>112</v>
      </c>
      <c r="AA37" s="135"/>
      <c r="AB37" s="135" t="s">
        <v>110</v>
      </c>
      <c r="AC37" s="135"/>
      <c r="AD37" s="135"/>
      <c r="AE37" s="135"/>
      <c r="AF37" s="135" t="s">
        <v>113</v>
      </c>
      <c r="AG37" s="135"/>
      <c r="AH37" s="135" t="s">
        <v>114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111</v>
      </c>
      <c r="AW37" s="135"/>
      <c r="AX37" s="135" t="s">
        <v>112</v>
      </c>
      <c r="AY37" s="135"/>
      <c r="AZ37" s="135"/>
      <c r="BA37" s="135"/>
      <c r="BB37" s="135"/>
      <c r="BC37" s="135" t="s">
        <v>110</v>
      </c>
      <c r="BD37" s="135"/>
      <c r="BE37" s="135" t="s">
        <v>110</v>
      </c>
      <c r="BF37" s="135"/>
      <c r="BG37" s="135" t="s">
        <v>110</v>
      </c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113</v>
      </c>
      <c r="Q38" s="135"/>
      <c r="R38" s="135" t="s">
        <v>112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125</v>
      </c>
      <c r="Q39" s="135"/>
      <c r="R39" s="135" t="s">
        <v>112</v>
      </c>
      <c r="S39" s="135"/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113</v>
      </c>
      <c r="Q40" s="135"/>
      <c r="R40" s="135" t="s">
        <v>112</v>
      </c>
      <c r="S40" s="135"/>
      <c r="T40" s="135"/>
      <c r="U40" s="135"/>
      <c r="V40" s="135" t="s">
        <v>110</v>
      </c>
      <c r="W40" s="135"/>
      <c r="X40" s="135" t="s">
        <v>113</v>
      </c>
      <c r="Y40" s="135"/>
      <c r="Z40" s="135" t="s">
        <v>112</v>
      </c>
      <c r="AA40" s="135"/>
      <c r="AB40" s="135"/>
      <c r="AC40" s="135"/>
      <c r="AD40" s="135" t="s">
        <v>110</v>
      </c>
      <c r="AE40" s="135"/>
      <c r="AF40" s="135" t="s">
        <v>113</v>
      </c>
      <c r="AG40" s="135"/>
      <c r="AH40" s="135" t="s">
        <v>112</v>
      </c>
      <c r="AI40" s="135"/>
      <c r="AJ40" s="135"/>
      <c r="AK40" s="135"/>
      <c r="AL40" s="135" t="s">
        <v>110</v>
      </c>
      <c r="AM40" s="135"/>
      <c r="AN40" s="135" t="s">
        <v>113</v>
      </c>
      <c r="AO40" s="135"/>
      <c r="AP40" s="135" t="s">
        <v>112</v>
      </c>
      <c r="AQ40" s="135"/>
      <c r="AR40" s="135"/>
      <c r="AS40" s="135"/>
      <c r="AT40" s="135" t="s">
        <v>110</v>
      </c>
      <c r="AU40" s="135"/>
      <c r="AV40" s="135" t="s">
        <v>113</v>
      </c>
      <c r="AW40" s="135"/>
      <c r="AX40" s="135" t="s">
        <v>112</v>
      </c>
      <c r="AY40" s="135"/>
      <c r="AZ40" s="135"/>
      <c r="BA40" s="135"/>
      <c r="BB40" s="135" t="s">
        <v>110</v>
      </c>
      <c r="BC40" s="135"/>
      <c r="BD40" s="135" t="s">
        <v>113</v>
      </c>
      <c r="BE40" s="135"/>
      <c r="BF40" s="135" t="s">
        <v>112</v>
      </c>
      <c r="BG40" s="135"/>
      <c r="BH40" s="135"/>
      <c r="BI40" s="135"/>
      <c r="BJ40" s="135" t="s">
        <v>110</v>
      </c>
      <c r="BK40" s="135"/>
      <c r="BL40" s="135" t="s">
        <v>113</v>
      </c>
      <c r="BM40" s="135"/>
      <c r="BN40" s="135" t="s">
        <v>112</v>
      </c>
      <c r="BO40" s="135"/>
      <c r="BP40" s="135"/>
      <c r="BQ40" s="135"/>
      <c r="BR40" s="135" t="s">
        <v>110</v>
      </c>
      <c r="BS40" s="135"/>
      <c r="BT40" s="135" t="s">
        <v>113</v>
      </c>
      <c r="BU40" s="135"/>
      <c r="BV40" s="135" t="s">
        <v>112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 t="s">
        <v>110</v>
      </c>
      <c r="CY40" s="135"/>
      <c r="CZ40" s="135" t="s">
        <v>113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113</v>
      </c>
      <c r="Q41" s="135"/>
      <c r="R41" s="135" t="s">
        <v>112</v>
      </c>
      <c r="S41" s="135"/>
      <c r="T41" s="135"/>
      <c r="U41" s="135"/>
      <c r="V41" s="135" t="s">
        <v>110</v>
      </c>
      <c r="W41" s="135"/>
      <c r="X41" s="135" t="s">
        <v>113</v>
      </c>
      <c r="Y41" s="135"/>
      <c r="Z41" s="135" t="s">
        <v>112</v>
      </c>
      <c r="AA41" s="135"/>
      <c r="AB41" s="135"/>
      <c r="AC41" s="135"/>
      <c r="AD41" s="135" t="s">
        <v>110</v>
      </c>
      <c r="AE41" s="135"/>
      <c r="AF41" s="135" t="s">
        <v>113</v>
      </c>
      <c r="AG41" s="135"/>
      <c r="AH41" s="135" t="s">
        <v>112</v>
      </c>
      <c r="AI41" s="135"/>
      <c r="AJ41" s="135"/>
      <c r="AK41" s="135"/>
      <c r="AL41" s="135" t="s">
        <v>110</v>
      </c>
      <c r="AM41" s="135"/>
      <c r="AN41" s="135" t="s">
        <v>113</v>
      </c>
      <c r="AO41" s="135"/>
      <c r="AP41" s="135" t="s">
        <v>112</v>
      </c>
      <c r="AQ41" s="135"/>
      <c r="AR41" s="135"/>
      <c r="AS41" s="135"/>
      <c r="AT41" s="135" t="s">
        <v>110</v>
      </c>
      <c r="AU41" s="135"/>
      <c r="AV41" s="135" t="s">
        <v>113</v>
      </c>
      <c r="AW41" s="135"/>
      <c r="AX41" s="135" t="s">
        <v>112</v>
      </c>
      <c r="AY41" s="135"/>
      <c r="AZ41" s="135"/>
      <c r="BA41" s="135"/>
      <c r="BB41" s="135" t="s">
        <v>110</v>
      </c>
      <c r="BC41" s="135"/>
      <c r="BD41" s="135" t="s">
        <v>113</v>
      </c>
      <c r="BE41" s="135"/>
      <c r="BF41" s="135" t="s">
        <v>112</v>
      </c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 t="s">
        <v>110</v>
      </c>
      <c r="BS41" s="135"/>
      <c r="BT41" s="135" t="s">
        <v>113</v>
      </c>
      <c r="BU41" s="135"/>
      <c r="BV41" s="135" t="s">
        <v>112</v>
      </c>
      <c r="BW41" s="135"/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 t="s">
        <v>110</v>
      </c>
      <c r="M42" s="135"/>
      <c r="N42" s="135" t="s">
        <v>110</v>
      </c>
      <c r="O42" s="135"/>
      <c r="P42" s="135" t="s">
        <v>113</v>
      </c>
      <c r="Q42" s="135"/>
      <c r="R42" s="135" t="s">
        <v>112</v>
      </c>
      <c r="S42" s="135"/>
      <c r="T42" s="135"/>
      <c r="U42" s="135"/>
      <c r="V42" s="135" t="s">
        <v>110</v>
      </c>
      <c r="W42" s="135"/>
      <c r="X42" s="135" t="s">
        <v>113</v>
      </c>
      <c r="Y42" s="135"/>
      <c r="Z42" s="135" t="s">
        <v>112</v>
      </c>
      <c r="AA42" s="135"/>
      <c r="AB42" s="135"/>
      <c r="AC42" s="135"/>
      <c r="AD42" s="135" t="s">
        <v>110</v>
      </c>
      <c r="AE42" s="135"/>
      <c r="AF42" s="135" t="s">
        <v>113</v>
      </c>
      <c r="AG42" s="135"/>
      <c r="AH42" s="135" t="s">
        <v>112</v>
      </c>
      <c r="AI42" s="135"/>
      <c r="AJ42" s="135" t="s">
        <v>110</v>
      </c>
      <c r="AK42" s="135"/>
      <c r="AL42" s="135" t="s">
        <v>110</v>
      </c>
      <c r="AM42" s="135"/>
      <c r="AN42" s="135" t="s">
        <v>113</v>
      </c>
      <c r="AO42" s="135"/>
      <c r="AP42" s="135" t="s">
        <v>112</v>
      </c>
      <c r="AQ42" s="135"/>
      <c r="AR42" s="135" t="s">
        <v>110</v>
      </c>
      <c r="AS42" s="135"/>
      <c r="AT42" s="135" t="s">
        <v>110</v>
      </c>
      <c r="AU42" s="135"/>
      <c r="AV42" s="135" t="s">
        <v>113</v>
      </c>
      <c r="AW42" s="135"/>
      <c r="AX42" s="135" t="s">
        <v>112</v>
      </c>
      <c r="AY42" s="135"/>
      <c r="AZ42" s="135"/>
      <c r="BA42" s="135"/>
      <c r="BB42" s="135" t="s">
        <v>110</v>
      </c>
      <c r="BC42" s="135"/>
      <c r="BD42" s="135" t="s">
        <v>113</v>
      </c>
      <c r="BE42" s="135"/>
      <c r="BF42" s="135" t="s">
        <v>112</v>
      </c>
      <c r="BG42" s="135"/>
      <c r="BH42" s="135" t="s">
        <v>110</v>
      </c>
      <c r="BI42" s="135"/>
      <c r="BJ42" s="135" t="s">
        <v>110</v>
      </c>
      <c r="BK42" s="135"/>
      <c r="BL42" s="135" t="s">
        <v>113</v>
      </c>
      <c r="BM42" s="135"/>
      <c r="BN42" s="135" t="s">
        <v>112</v>
      </c>
      <c r="BO42" s="135"/>
      <c r="BP42" s="135"/>
      <c r="BQ42" s="135"/>
      <c r="BR42" s="135" t="s">
        <v>110</v>
      </c>
      <c r="BS42" s="135"/>
      <c r="BT42" s="135" t="s">
        <v>113</v>
      </c>
      <c r="BU42" s="135"/>
      <c r="BV42" s="135" t="s">
        <v>112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 t="s">
        <v>110</v>
      </c>
      <c r="CW42" s="135"/>
      <c r="CX42" s="135" t="s">
        <v>110</v>
      </c>
      <c r="CY42" s="135"/>
      <c r="CZ42" s="135" t="s">
        <v>113</v>
      </c>
      <c r="DA42" s="135"/>
      <c r="DB42" s="135" t="s">
        <v>112</v>
      </c>
      <c r="DC42" s="135"/>
    </row>
    <row r="43" spans="1:107" s="50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113</v>
      </c>
      <c r="Q43" s="135"/>
      <c r="R43" s="135" t="s">
        <v>112</v>
      </c>
      <c r="S43" s="135"/>
      <c r="T43" s="135"/>
      <c r="U43" s="135"/>
      <c r="V43" s="135" t="s">
        <v>110</v>
      </c>
      <c r="W43" s="135"/>
      <c r="X43" s="135" t="s">
        <v>113</v>
      </c>
      <c r="Y43" s="135"/>
      <c r="Z43" s="135" t="s">
        <v>112</v>
      </c>
      <c r="AA43" s="135"/>
      <c r="AB43" s="135"/>
      <c r="AC43" s="135"/>
      <c r="AD43" s="135" t="s">
        <v>110</v>
      </c>
      <c r="AE43" s="135"/>
      <c r="AF43" s="135" t="s">
        <v>113</v>
      </c>
      <c r="AG43" s="135"/>
      <c r="AH43" s="135" t="s">
        <v>112</v>
      </c>
      <c r="AI43" s="135"/>
      <c r="AJ43" s="135"/>
      <c r="AK43" s="135"/>
      <c r="AL43" s="135" t="s">
        <v>110</v>
      </c>
      <c r="AM43" s="135"/>
      <c r="AN43" s="135" t="s">
        <v>113</v>
      </c>
      <c r="AO43" s="135"/>
      <c r="AP43" s="135" t="s">
        <v>112</v>
      </c>
      <c r="AQ43" s="135"/>
      <c r="AR43" s="135"/>
      <c r="AS43" s="135"/>
      <c r="AT43" s="135" t="s">
        <v>110</v>
      </c>
      <c r="AU43" s="135"/>
      <c r="AV43" s="135" t="s">
        <v>113</v>
      </c>
      <c r="AW43" s="135"/>
      <c r="AX43" s="135" t="s">
        <v>112</v>
      </c>
      <c r="AY43" s="135"/>
      <c r="AZ43" s="135"/>
      <c r="BA43" s="135"/>
      <c r="BB43" s="135" t="s">
        <v>110</v>
      </c>
      <c r="BC43" s="135"/>
      <c r="BD43" s="135" t="s">
        <v>113</v>
      </c>
      <c r="BE43" s="135"/>
      <c r="BF43" s="135" t="s">
        <v>112</v>
      </c>
      <c r="BG43" s="135"/>
      <c r="BH43" s="135"/>
      <c r="BI43" s="135"/>
      <c r="BJ43" s="135" t="s">
        <v>110</v>
      </c>
      <c r="BK43" s="135"/>
      <c r="BL43" s="135" t="s">
        <v>113</v>
      </c>
      <c r="BM43" s="135"/>
      <c r="BN43" s="135" t="s">
        <v>112</v>
      </c>
      <c r="BO43" s="135"/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 t="s">
        <v>110</v>
      </c>
      <c r="CY43" s="135"/>
      <c r="CZ43" s="135" t="s">
        <v>113</v>
      </c>
      <c r="DA43" s="135"/>
      <c r="DB43" s="135" t="s">
        <v>112</v>
      </c>
      <c r="DC43" s="135"/>
    </row>
    <row r="44" spans="1:107" s="50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113</v>
      </c>
      <c r="Q44" s="135"/>
      <c r="R44" s="135" t="s">
        <v>112</v>
      </c>
      <c r="S44" s="135"/>
      <c r="T44" s="135"/>
      <c r="U44" s="135"/>
      <c r="V44" s="135"/>
      <c r="W44" s="135" t="s">
        <v>110</v>
      </c>
      <c r="X44" s="135"/>
      <c r="Y44" s="135" t="s">
        <v>110</v>
      </c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 t="s">
        <v>110</v>
      </c>
      <c r="AM44" s="135"/>
      <c r="AN44" s="135" t="s">
        <v>113</v>
      </c>
      <c r="AO44" s="135"/>
      <c r="AP44" s="135" t="s">
        <v>112</v>
      </c>
      <c r="AQ44" s="135"/>
      <c r="AR44" s="135"/>
      <c r="AS44" s="135"/>
      <c r="AT44" s="135" t="s">
        <v>110</v>
      </c>
      <c r="AU44" s="135"/>
      <c r="AV44" s="135" t="s">
        <v>113</v>
      </c>
      <c r="AW44" s="135"/>
      <c r="AX44" s="135" t="s">
        <v>112</v>
      </c>
      <c r="AY44" s="135"/>
      <c r="AZ44" s="135"/>
      <c r="BA44" s="135"/>
      <c r="BB44" s="135" t="s">
        <v>110</v>
      </c>
      <c r="BC44" s="135"/>
      <c r="BD44" s="135" t="s">
        <v>113</v>
      </c>
      <c r="BE44" s="135"/>
      <c r="BF44" s="135" t="s">
        <v>112</v>
      </c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 t="s">
        <v>110</v>
      </c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 t="s">
        <v>110</v>
      </c>
      <c r="M45" s="135"/>
      <c r="N45" s="135" t="s">
        <v>110</v>
      </c>
      <c r="O45" s="135"/>
      <c r="P45" s="135" t="s">
        <v>113</v>
      </c>
      <c r="Q45" s="135"/>
      <c r="R45" s="135" t="s">
        <v>112</v>
      </c>
      <c r="S45" s="135"/>
      <c r="T45" s="135" t="s">
        <v>110</v>
      </c>
      <c r="U45" s="135"/>
      <c r="V45" s="135" t="s">
        <v>110</v>
      </c>
      <c r="W45" s="135"/>
      <c r="X45" s="135" t="s">
        <v>113</v>
      </c>
      <c r="Y45" s="135"/>
      <c r="Z45" s="135" t="s">
        <v>112</v>
      </c>
      <c r="AA45" s="135"/>
      <c r="AB45" s="135" t="s">
        <v>110</v>
      </c>
      <c r="AC45" s="135"/>
      <c r="AD45" s="135" t="s">
        <v>110</v>
      </c>
      <c r="AE45" s="135"/>
      <c r="AF45" s="135" t="s">
        <v>113</v>
      </c>
      <c r="AG45" s="135"/>
      <c r="AH45" s="135" t="s">
        <v>112</v>
      </c>
      <c r="AI45" s="135"/>
      <c r="AJ45" s="135" t="s">
        <v>110</v>
      </c>
      <c r="AK45" s="135"/>
      <c r="AL45" s="135" t="s">
        <v>110</v>
      </c>
      <c r="AM45" s="135"/>
      <c r="AN45" s="135" t="s">
        <v>113</v>
      </c>
      <c r="AO45" s="135"/>
      <c r="AP45" s="135" t="s">
        <v>112</v>
      </c>
      <c r="AQ45" s="135"/>
      <c r="AR45" s="135" t="s">
        <v>110</v>
      </c>
      <c r="AS45" s="135"/>
      <c r="AT45" s="135" t="s">
        <v>110</v>
      </c>
      <c r="AU45" s="135"/>
      <c r="AV45" s="135" t="s">
        <v>113</v>
      </c>
      <c r="AW45" s="135"/>
      <c r="AX45" s="135" t="s">
        <v>112</v>
      </c>
      <c r="AY45" s="135"/>
      <c r="AZ45" s="135" t="s">
        <v>110</v>
      </c>
      <c r="BA45" s="135"/>
      <c r="BB45" s="135" t="s">
        <v>110</v>
      </c>
      <c r="BC45" s="135"/>
      <c r="BD45" s="135" t="s">
        <v>113</v>
      </c>
      <c r="BE45" s="135"/>
      <c r="BF45" s="135" t="s">
        <v>112</v>
      </c>
      <c r="BG45" s="135"/>
      <c r="BH45" s="135" t="s">
        <v>110</v>
      </c>
      <c r="BI45" s="135"/>
      <c r="BJ45" s="135" t="s">
        <v>110</v>
      </c>
      <c r="BK45" s="135"/>
      <c r="BL45" s="135" t="s">
        <v>113</v>
      </c>
      <c r="BM45" s="135"/>
      <c r="BN45" s="135" t="s">
        <v>112</v>
      </c>
      <c r="BO45" s="135"/>
      <c r="BP45" s="135" t="s">
        <v>110</v>
      </c>
      <c r="BQ45" s="135"/>
      <c r="BR45" s="135" t="s">
        <v>110</v>
      </c>
      <c r="BS45" s="135"/>
      <c r="BT45" s="135" t="s">
        <v>113</v>
      </c>
      <c r="BU45" s="135"/>
      <c r="BV45" s="135" t="s">
        <v>112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 t="s">
        <v>110</v>
      </c>
      <c r="CW45" s="135"/>
      <c r="CX45" s="135" t="s">
        <v>110</v>
      </c>
      <c r="CY45" s="135"/>
      <c r="CZ45" s="135" t="s">
        <v>113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/>
      <c r="N46" s="135"/>
      <c r="O46" s="135"/>
      <c r="P46" s="135" t="s">
        <v>111</v>
      </c>
      <c r="Q46" s="135"/>
      <c r="R46" s="135" t="s">
        <v>112</v>
      </c>
      <c r="S46" s="135"/>
      <c r="T46" s="135" t="s">
        <v>110</v>
      </c>
      <c r="U46" s="135"/>
      <c r="V46" s="135"/>
      <c r="W46" s="135"/>
      <c r="X46" s="135" t="s">
        <v>113</v>
      </c>
      <c r="Y46" s="135"/>
      <c r="Z46" s="135" t="s">
        <v>112</v>
      </c>
      <c r="AA46" s="135"/>
      <c r="AB46" s="135" t="s">
        <v>110</v>
      </c>
      <c r="AC46" s="135"/>
      <c r="AD46" s="135"/>
      <c r="AE46" s="135"/>
      <c r="AF46" s="135" t="s">
        <v>111</v>
      </c>
      <c r="AG46" s="135"/>
      <c r="AH46" s="135" t="s">
        <v>112</v>
      </c>
      <c r="AI46" s="135"/>
      <c r="AJ46" s="135" t="s">
        <v>110</v>
      </c>
      <c r="AK46" s="135"/>
      <c r="AL46" s="135"/>
      <c r="AM46" s="135"/>
      <c r="AN46" s="135" t="s">
        <v>111</v>
      </c>
      <c r="AO46" s="135"/>
      <c r="AP46" s="135" t="s">
        <v>112</v>
      </c>
      <c r="AQ46" s="135"/>
      <c r="AR46" s="135" t="s">
        <v>110</v>
      </c>
      <c r="AS46" s="135"/>
      <c r="AT46" s="135"/>
      <c r="AU46" s="135"/>
      <c r="AV46" s="135" t="s">
        <v>111</v>
      </c>
      <c r="AW46" s="135"/>
      <c r="AX46" s="135" t="s">
        <v>112</v>
      </c>
      <c r="AY46" s="135"/>
      <c r="AZ46" s="135" t="s">
        <v>110</v>
      </c>
      <c r="BA46" s="135"/>
      <c r="BB46" s="135"/>
      <c r="BC46" s="135"/>
      <c r="BD46" s="135" t="s">
        <v>111</v>
      </c>
      <c r="BE46" s="135"/>
      <c r="BF46" s="135" t="s">
        <v>112</v>
      </c>
      <c r="BG46" s="135"/>
      <c r="BH46" s="135" t="s">
        <v>110</v>
      </c>
      <c r="BI46" s="135"/>
      <c r="BJ46" s="135"/>
      <c r="BK46" s="135"/>
      <c r="BL46" s="135" t="s">
        <v>113</v>
      </c>
      <c r="BM46" s="135"/>
      <c r="BN46" s="135" t="s">
        <v>114</v>
      </c>
      <c r="BO46" s="135"/>
      <c r="BP46" s="135" t="s">
        <v>110</v>
      </c>
      <c r="BQ46" s="135"/>
      <c r="BR46" s="135"/>
      <c r="BS46" s="135"/>
      <c r="BT46" s="135" t="s">
        <v>111</v>
      </c>
      <c r="BU46" s="135"/>
      <c r="BV46" s="135" t="s">
        <v>112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 t="s">
        <v>110</v>
      </c>
      <c r="CW46" s="135"/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113</v>
      </c>
      <c r="Q47" s="135"/>
      <c r="R47" s="135" t="s">
        <v>112</v>
      </c>
      <c r="S47" s="135"/>
      <c r="T47" s="135"/>
      <c r="U47" s="135"/>
      <c r="V47" s="135"/>
      <c r="W47" s="135" t="s">
        <v>110</v>
      </c>
      <c r="X47" s="135"/>
      <c r="Y47" s="135" t="s">
        <v>110</v>
      </c>
      <c r="Z47" s="135"/>
      <c r="AA47" s="135" t="s">
        <v>110</v>
      </c>
      <c r="AB47" s="135"/>
      <c r="AC47" s="135"/>
      <c r="AD47" s="135" t="s">
        <v>110</v>
      </c>
      <c r="AE47" s="135"/>
      <c r="AF47" s="135" t="s">
        <v>113</v>
      </c>
      <c r="AG47" s="135"/>
      <c r="AH47" s="135" t="s">
        <v>112</v>
      </c>
      <c r="AI47" s="135"/>
      <c r="AJ47" s="135"/>
      <c r="AK47" s="135"/>
      <c r="AL47" s="135" t="s">
        <v>110</v>
      </c>
      <c r="AM47" s="135"/>
      <c r="AN47" s="135" t="s">
        <v>113</v>
      </c>
      <c r="AO47" s="135"/>
      <c r="AP47" s="135" t="s">
        <v>112</v>
      </c>
      <c r="AQ47" s="135"/>
      <c r="AR47" s="135"/>
      <c r="AS47" s="135"/>
      <c r="AT47" s="135" t="s">
        <v>110</v>
      </c>
      <c r="AU47" s="135"/>
      <c r="AV47" s="135" t="s">
        <v>113</v>
      </c>
      <c r="AW47" s="135"/>
      <c r="AX47" s="135" t="s">
        <v>112</v>
      </c>
      <c r="AY47" s="135"/>
      <c r="AZ47" s="135"/>
      <c r="BA47" s="135"/>
      <c r="BB47" s="135" t="s">
        <v>110</v>
      </c>
      <c r="BC47" s="135"/>
      <c r="BD47" s="135" t="s">
        <v>113</v>
      </c>
      <c r="BE47" s="135"/>
      <c r="BF47" s="135" t="s">
        <v>112</v>
      </c>
      <c r="BG47" s="135"/>
      <c r="BH47" s="135"/>
      <c r="BI47" s="135"/>
      <c r="BJ47" s="135" t="s">
        <v>110</v>
      </c>
      <c r="BK47" s="135"/>
      <c r="BL47" s="135" t="s">
        <v>113</v>
      </c>
      <c r="BM47" s="135"/>
      <c r="BN47" s="135" t="s">
        <v>112</v>
      </c>
      <c r="BO47" s="135"/>
      <c r="BP47" s="135"/>
      <c r="BQ47" s="135"/>
      <c r="BR47" s="135" t="s">
        <v>110</v>
      </c>
      <c r="BS47" s="135"/>
      <c r="BT47" s="135" t="s">
        <v>113</v>
      </c>
      <c r="BU47" s="135"/>
      <c r="BV47" s="135" t="s">
        <v>112</v>
      </c>
      <c r="BW47" s="135"/>
      <c r="BX47" s="135"/>
      <c r="BY47" s="135"/>
      <c r="BZ47" s="135" t="s">
        <v>110</v>
      </c>
      <c r="CA47" s="135"/>
      <c r="CB47" s="135" t="s">
        <v>113</v>
      </c>
      <c r="CC47" s="135"/>
      <c r="CD47" s="135" t="s">
        <v>112</v>
      </c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 t="s">
        <v>110</v>
      </c>
      <c r="CY47" s="135"/>
      <c r="CZ47" s="135" t="s">
        <v>113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116</v>
      </c>
      <c r="Q48" s="135"/>
      <c r="R48" s="135" t="s">
        <v>112</v>
      </c>
      <c r="S48" s="135"/>
      <c r="T48" s="135"/>
      <c r="U48" s="135"/>
      <c r="V48" s="135"/>
      <c r="W48" s="135" t="s">
        <v>110</v>
      </c>
      <c r="X48" s="135"/>
      <c r="Y48" s="135" t="s">
        <v>110</v>
      </c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/>
      <c r="O49" s="135"/>
      <c r="P49" s="135" t="s">
        <v>113</v>
      </c>
      <c r="Q49" s="135"/>
      <c r="R49" s="135" t="s">
        <v>112</v>
      </c>
      <c r="S49" s="135"/>
      <c r="T49" s="135"/>
      <c r="U49" s="135"/>
      <c r="V49" s="135"/>
      <c r="W49" s="135" t="s">
        <v>110</v>
      </c>
      <c r="X49" s="135"/>
      <c r="Y49" s="135" t="s">
        <v>110</v>
      </c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 t="s">
        <v>110</v>
      </c>
      <c r="AL49" s="135"/>
      <c r="AM49" s="135"/>
      <c r="AN49" s="135" t="s">
        <v>119</v>
      </c>
      <c r="AO49" s="135"/>
      <c r="AP49" s="135" t="s">
        <v>112</v>
      </c>
      <c r="AQ49" s="135"/>
      <c r="AR49" s="135"/>
      <c r="AS49" s="135" t="s">
        <v>110</v>
      </c>
      <c r="AT49" s="135"/>
      <c r="AU49" s="135"/>
      <c r="AV49" s="135" t="s">
        <v>119</v>
      </c>
      <c r="AW49" s="135"/>
      <c r="AX49" s="135" t="s">
        <v>112</v>
      </c>
      <c r="AY49" s="135"/>
      <c r="AZ49" s="135"/>
      <c r="BA49" s="135"/>
      <c r="BB49" s="135"/>
      <c r="BC49" s="135" t="s">
        <v>110</v>
      </c>
      <c r="BD49" s="135"/>
      <c r="BE49" s="135" t="s">
        <v>110</v>
      </c>
      <c r="BF49" s="135"/>
      <c r="BG49" s="135" t="s">
        <v>110</v>
      </c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112</v>
      </c>
      <c r="S50" s="135"/>
      <c r="T50" s="135"/>
      <c r="U50" s="135"/>
      <c r="V50" s="135"/>
      <c r="W50" s="135" t="s">
        <v>110</v>
      </c>
      <c r="X50" s="135"/>
      <c r="Y50" s="135" t="s">
        <v>110</v>
      </c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 t="s">
        <v>110</v>
      </c>
      <c r="AL50" s="135"/>
      <c r="AM50" s="135"/>
      <c r="AN50" s="135" t="s">
        <v>119</v>
      </c>
      <c r="AO50" s="135"/>
      <c r="AP50" s="135" t="s">
        <v>112</v>
      </c>
      <c r="AQ50" s="135"/>
      <c r="AR50" s="135"/>
      <c r="AS50" s="135" t="s">
        <v>110</v>
      </c>
      <c r="AT50" s="135"/>
      <c r="AU50" s="135"/>
      <c r="AV50" s="135" t="s">
        <v>119</v>
      </c>
      <c r="AW50" s="135"/>
      <c r="AX50" s="135" t="s">
        <v>112</v>
      </c>
      <c r="AY50" s="135"/>
      <c r="AZ50" s="135"/>
      <c r="BA50" s="135"/>
      <c r="BB50" s="135"/>
      <c r="BC50" s="135" t="s">
        <v>110</v>
      </c>
      <c r="BD50" s="135"/>
      <c r="BE50" s="135" t="s">
        <v>110</v>
      </c>
      <c r="BF50" s="135"/>
      <c r="BG50" s="135" t="s">
        <v>110</v>
      </c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9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大阪府</v>
      </c>
      <c r="B6" s="54">
        <f>INT(B7/1000)*1000</f>
        <v>27000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1</v>
      </c>
      <c r="G6" s="55">
        <f t="shared" si="0"/>
        <v>3</v>
      </c>
      <c r="H6" s="55">
        <f t="shared" si="0"/>
        <v>8</v>
      </c>
      <c r="I6" s="55">
        <f t="shared" si="0"/>
        <v>5</v>
      </c>
      <c r="J6" s="55">
        <f t="shared" si="0"/>
        <v>8</v>
      </c>
      <c r="K6" s="55">
        <f t="shared" si="0"/>
        <v>3</v>
      </c>
      <c r="L6" s="55">
        <f t="shared" si="0"/>
        <v>6</v>
      </c>
      <c r="M6" s="55">
        <f t="shared" si="0"/>
        <v>1</v>
      </c>
      <c r="N6" s="55">
        <f t="shared" si="0"/>
        <v>2</v>
      </c>
      <c r="O6" s="55">
        <f t="shared" si="0"/>
        <v>4</v>
      </c>
      <c r="P6" s="55">
        <f t="shared" si="0"/>
        <v>0</v>
      </c>
      <c r="Q6" s="55">
        <f t="shared" si="0"/>
        <v>0</v>
      </c>
      <c r="R6" s="55">
        <f t="shared" si="0"/>
        <v>1</v>
      </c>
      <c r="S6" s="55">
        <f t="shared" si="0"/>
        <v>1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2</v>
      </c>
      <c r="AF6" s="55">
        <f t="shared" si="0"/>
        <v>3</v>
      </c>
      <c r="AG6" s="55">
        <f t="shared" si="0"/>
        <v>3</v>
      </c>
      <c r="AH6" s="55">
        <f t="shared" si="0"/>
        <v>3</v>
      </c>
      <c r="AI6" s="55">
        <f t="shared" si="0"/>
        <v>4</v>
      </c>
      <c r="AJ6" s="55">
        <f aca="true" t="shared" si="1" ref="AJ6:BO6">COUNTA(AJ7:AJ199)</f>
        <v>7</v>
      </c>
      <c r="AK6" s="55">
        <f t="shared" si="1"/>
        <v>17</v>
      </c>
      <c r="AL6" s="55">
        <f t="shared" si="1"/>
        <v>15</v>
      </c>
      <c r="AM6" s="55">
        <f t="shared" si="1"/>
        <v>31</v>
      </c>
      <c r="AN6" s="55">
        <f t="shared" si="1"/>
        <v>40</v>
      </c>
      <c r="AO6" s="55">
        <f t="shared" si="1"/>
        <v>0</v>
      </c>
      <c r="AP6" s="55">
        <f t="shared" si="1"/>
        <v>3</v>
      </c>
      <c r="AQ6" s="55">
        <f t="shared" si="1"/>
        <v>3</v>
      </c>
      <c r="AR6" s="55">
        <f t="shared" si="1"/>
        <v>5</v>
      </c>
      <c r="AS6" s="55">
        <f t="shared" si="1"/>
        <v>0</v>
      </c>
      <c r="AT6" s="55">
        <f t="shared" si="1"/>
        <v>40</v>
      </c>
      <c r="AU6" s="55">
        <f t="shared" si="1"/>
        <v>23</v>
      </c>
      <c r="AV6" s="55">
        <f t="shared" si="1"/>
        <v>28</v>
      </c>
      <c r="AW6" s="55">
        <f t="shared" si="1"/>
        <v>3</v>
      </c>
      <c r="AX6" s="55">
        <f t="shared" si="1"/>
        <v>0</v>
      </c>
      <c r="AY6" s="55">
        <f t="shared" si="1"/>
        <v>5</v>
      </c>
      <c r="AZ6" s="55">
        <f t="shared" si="1"/>
        <v>0</v>
      </c>
      <c r="BA6" s="55">
        <f t="shared" si="1"/>
        <v>0</v>
      </c>
      <c r="BB6" s="55">
        <f t="shared" si="1"/>
        <v>38</v>
      </c>
      <c r="BC6" s="55">
        <f t="shared" si="1"/>
        <v>1</v>
      </c>
      <c r="BD6" s="55">
        <f t="shared" si="1"/>
        <v>5</v>
      </c>
      <c r="BE6" s="55">
        <f t="shared" si="1"/>
        <v>0</v>
      </c>
      <c r="BF6" s="55">
        <f t="shared" si="1"/>
        <v>38</v>
      </c>
      <c r="BG6" s="55">
        <f t="shared" si="1"/>
        <v>34</v>
      </c>
      <c r="BH6" s="55">
        <f t="shared" si="1"/>
        <v>5</v>
      </c>
      <c r="BI6" s="55">
        <f t="shared" si="1"/>
        <v>0</v>
      </c>
      <c r="BJ6" s="55">
        <f t="shared" si="1"/>
        <v>4</v>
      </c>
      <c r="BK6" s="55">
        <f t="shared" si="1"/>
        <v>10</v>
      </c>
      <c r="BL6" s="55">
        <f t="shared" si="1"/>
        <v>29</v>
      </c>
      <c r="BM6" s="55">
        <f t="shared" si="1"/>
        <v>0</v>
      </c>
      <c r="BN6" s="55">
        <f t="shared" si="1"/>
        <v>6</v>
      </c>
      <c r="BO6" s="55">
        <f t="shared" si="1"/>
        <v>18</v>
      </c>
      <c r="BP6" s="55">
        <f aca="true" t="shared" si="2" ref="BP6:CU6">COUNTA(BP7:BP199)</f>
        <v>6</v>
      </c>
      <c r="BQ6" s="55">
        <f t="shared" si="2"/>
        <v>0</v>
      </c>
      <c r="BR6" s="55">
        <f t="shared" si="2"/>
        <v>20</v>
      </c>
      <c r="BS6" s="55">
        <f t="shared" si="2"/>
        <v>4</v>
      </c>
      <c r="BT6" s="55">
        <f t="shared" si="2"/>
        <v>21</v>
      </c>
      <c r="BU6" s="55">
        <f t="shared" si="2"/>
        <v>0</v>
      </c>
      <c r="BV6" s="55">
        <f t="shared" si="2"/>
        <v>19</v>
      </c>
      <c r="BW6" s="55">
        <f t="shared" si="2"/>
        <v>14</v>
      </c>
      <c r="BX6" s="55">
        <f t="shared" si="2"/>
        <v>12</v>
      </c>
      <c r="BY6" s="55">
        <f t="shared" si="2"/>
        <v>0</v>
      </c>
      <c r="BZ6" s="55">
        <f t="shared" si="2"/>
        <v>17</v>
      </c>
      <c r="CA6" s="55">
        <f t="shared" si="2"/>
        <v>3</v>
      </c>
      <c r="CB6" s="55">
        <f t="shared" si="2"/>
        <v>13</v>
      </c>
      <c r="CC6" s="55">
        <f t="shared" si="2"/>
        <v>0</v>
      </c>
      <c r="CD6" s="55">
        <f t="shared" si="2"/>
        <v>27</v>
      </c>
      <c r="CE6" s="55">
        <f t="shared" si="2"/>
        <v>22</v>
      </c>
      <c r="CF6" s="55">
        <f t="shared" si="2"/>
        <v>21</v>
      </c>
      <c r="CG6" s="55">
        <f t="shared" si="2"/>
        <v>0</v>
      </c>
      <c r="CH6" s="55">
        <f t="shared" si="2"/>
        <v>1</v>
      </c>
      <c r="CI6" s="55">
        <f t="shared" si="2"/>
        <v>4</v>
      </c>
      <c r="CJ6" s="55">
        <f t="shared" si="2"/>
        <v>20</v>
      </c>
      <c r="CK6" s="55">
        <f t="shared" si="2"/>
        <v>0</v>
      </c>
      <c r="CL6" s="55">
        <f t="shared" si="2"/>
        <v>19</v>
      </c>
      <c r="CM6" s="55">
        <f t="shared" si="2"/>
        <v>22</v>
      </c>
      <c r="CN6" s="55">
        <f t="shared" si="2"/>
        <v>22</v>
      </c>
      <c r="CO6" s="55">
        <f t="shared" si="2"/>
        <v>0</v>
      </c>
      <c r="CP6" s="55">
        <f t="shared" si="2"/>
        <v>0</v>
      </c>
      <c r="CQ6" s="55">
        <f t="shared" si="2"/>
        <v>4</v>
      </c>
      <c r="CR6" s="55">
        <f t="shared" si="2"/>
        <v>19</v>
      </c>
      <c r="CS6" s="55">
        <f t="shared" si="2"/>
        <v>0</v>
      </c>
      <c r="CT6" s="55">
        <f t="shared" si="2"/>
        <v>20</v>
      </c>
      <c r="CU6" s="55">
        <f t="shared" si="2"/>
        <v>23</v>
      </c>
      <c r="CV6" s="55">
        <f aca="true" t="shared" si="3" ref="CV6:EA6">COUNTA(CV7:CV199)</f>
        <v>20</v>
      </c>
      <c r="CW6" s="55">
        <f t="shared" si="3"/>
        <v>0</v>
      </c>
      <c r="CX6" s="55">
        <f t="shared" si="3"/>
        <v>1</v>
      </c>
      <c r="CY6" s="55">
        <f t="shared" si="3"/>
        <v>4</v>
      </c>
      <c r="CZ6" s="55">
        <f t="shared" si="3"/>
        <v>19</v>
      </c>
      <c r="DA6" s="55">
        <f t="shared" si="3"/>
        <v>0</v>
      </c>
      <c r="DB6" s="55">
        <f t="shared" si="3"/>
        <v>20</v>
      </c>
      <c r="DC6" s="55">
        <f t="shared" si="3"/>
        <v>12</v>
      </c>
      <c r="DD6" s="55">
        <f t="shared" si="3"/>
        <v>19</v>
      </c>
      <c r="DE6" s="55">
        <f t="shared" si="3"/>
        <v>0</v>
      </c>
      <c r="DF6" s="55">
        <f t="shared" si="3"/>
        <v>13</v>
      </c>
      <c r="DG6" s="55">
        <f t="shared" si="3"/>
        <v>1</v>
      </c>
      <c r="DH6" s="55">
        <f t="shared" si="3"/>
        <v>19</v>
      </c>
      <c r="DI6" s="55">
        <f t="shared" si="3"/>
        <v>0</v>
      </c>
      <c r="DJ6" s="55">
        <f t="shared" si="3"/>
        <v>23</v>
      </c>
      <c r="DK6" s="55">
        <f t="shared" si="3"/>
        <v>11</v>
      </c>
      <c r="DL6" s="55">
        <f t="shared" si="3"/>
        <v>6</v>
      </c>
      <c r="DM6" s="55">
        <f t="shared" si="3"/>
        <v>0</v>
      </c>
      <c r="DN6" s="55">
        <f t="shared" si="3"/>
        <v>26</v>
      </c>
      <c r="DO6" s="55">
        <f t="shared" si="3"/>
        <v>2</v>
      </c>
      <c r="DP6" s="55">
        <f t="shared" si="3"/>
        <v>8</v>
      </c>
      <c r="DQ6" s="55">
        <f t="shared" si="3"/>
        <v>0</v>
      </c>
      <c r="DR6" s="55">
        <f t="shared" si="3"/>
        <v>33</v>
      </c>
      <c r="DS6" s="55">
        <f t="shared" si="3"/>
        <v>2</v>
      </c>
      <c r="DT6" s="55">
        <f t="shared" si="3"/>
        <v>0</v>
      </c>
      <c r="DU6" s="55">
        <f t="shared" si="3"/>
        <v>0</v>
      </c>
      <c r="DV6" s="55">
        <f t="shared" si="3"/>
        <v>41</v>
      </c>
      <c r="DW6" s="55">
        <f t="shared" si="3"/>
        <v>0</v>
      </c>
      <c r="DX6" s="55">
        <f t="shared" si="3"/>
        <v>1</v>
      </c>
      <c r="DY6" s="55">
        <f t="shared" si="3"/>
        <v>0</v>
      </c>
      <c r="DZ6" s="55">
        <f t="shared" si="3"/>
        <v>42</v>
      </c>
      <c r="EA6" s="55">
        <f t="shared" si="3"/>
        <v>5</v>
      </c>
      <c r="EB6" s="55">
        <f aca="true" t="shared" si="4" ref="EB6:EX6">COUNTA(EB7:EB199)</f>
        <v>6</v>
      </c>
      <c r="EC6" s="55">
        <f t="shared" si="4"/>
        <v>1</v>
      </c>
      <c r="ED6" s="55">
        <f t="shared" si="4"/>
        <v>32</v>
      </c>
      <c r="EE6" s="55">
        <f t="shared" si="4"/>
        <v>2</v>
      </c>
      <c r="EF6" s="55">
        <f t="shared" si="4"/>
        <v>3</v>
      </c>
      <c r="EG6" s="55">
        <f t="shared" si="4"/>
        <v>0</v>
      </c>
      <c r="EH6" s="55">
        <f t="shared" si="4"/>
        <v>38</v>
      </c>
      <c r="EI6" s="55">
        <f t="shared" si="4"/>
        <v>8</v>
      </c>
      <c r="EJ6" s="55">
        <f t="shared" si="4"/>
        <v>10</v>
      </c>
      <c r="EK6" s="55">
        <f t="shared" si="4"/>
        <v>0</v>
      </c>
      <c r="EL6" s="55">
        <f t="shared" si="4"/>
        <v>26</v>
      </c>
      <c r="EM6" s="55">
        <f t="shared" si="4"/>
        <v>2</v>
      </c>
      <c r="EN6" s="55">
        <f t="shared" si="4"/>
        <v>10</v>
      </c>
      <c r="EO6" s="55">
        <f t="shared" si="4"/>
        <v>0</v>
      </c>
      <c r="EP6" s="55">
        <f t="shared" si="4"/>
        <v>31</v>
      </c>
      <c r="EQ6" s="55">
        <f t="shared" si="4"/>
        <v>34</v>
      </c>
      <c r="ER6" s="55">
        <f t="shared" si="4"/>
        <v>12</v>
      </c>
      <c r="ES6" s="55">
        <f t="shared" si="4"/>
        <v>0</v>
      </c>
      <c r="ET6" s="55">
        <f t="shared" si="4"/>
        <v>1</v>
      </c>
      <c r="EU6" s="55">
        <f t="shared" si="4"/>
        <v>11</v>
      </c>
      <c r="EV6" s="55">
        <f t="shared" si="4"/>
        <v>28</v>
      </c>
      <c r="EW6" s="55">
        <f t="shared" si="4"/>
        <v>0</v>
      </c>
      <c r="EX6" s="55">
        <f t="shared" si="4"/>
        <v>6</v>
      </c>
    </row>
    <row r="7" spans="1:154" s="50" customFormat="1" ht="13.5">
      <c r="A7" s="134" t="s">
        <v>108</v>
      </c>
      <c r="B7" s="134">
        <v>27100</v>
      </c>
      <c r="C7" s="134" t="s">
        <v>109</v>
      </c>
      <c r="D7" s="135"/>
      <c r="E7" s="135"/>
      <c r="F7" s="135"/>
      <c r="G7" s="135" t="s">
        <v>110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 t="s">
        <v>110</v>
      </c>
      <c r="AZ7" s="135"/>
      <c r="BA7" s="135"/>
      <c r="BB7" s="135"/>
      <c r="BC7" s="135"/>
      <c r="BD7" s="135" t="s">
        <v>110</v>
      </c>
      <c r="BE7" s="135"/>
      <c r="BF7" s="135"/>
      <c r="BG7" s="135"/>
      <c r="BH7" s="135"/>
      <c r="BI7" s="135"/>
      <c r="BJ7" s="135" t="s">
        <v>110</v>
      </c>
      <c r="BK7" s="135"/>
      <c r="BL7" s="135"/>
      <c r="BM7" s="135"/>
      <c r="BN7" s="135" t="s">
        <v>110</v>
      </c>
      <c r="BO7" s="135"/>
      <c r="BP7" s="135"/>
      <c r="BQ7" s="135"/>
      <c r="BR7" s="135" t="s">
        <v>110</v>
      </c>
      <c r="BS7" s="135"/>
      <c r="BT7" s="135"/>
      <c r="BU7" s="135"/>
      <c r="BV7" s="135" t="s">
        <v>110</v>
      </c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/>
      <c r="EV7" s="135" t="s">
        <v>110</v>
      </c>
      <c r="EW7" s="135"/>
      <c r="EX7" s="135"/>
    </row>
    <row r="8" spans="1:154" s="50" customFormat="1" ht="13.5">
      <c r="A8" s="134" t="s">
        <v>108</v>
      </c>
      <c r="B8" s="134">
        <v>27140</v>
      </c>
      <c r="C8" s="134" t="s">
        <v>117</v>
      </c>
      <c r="D8" s="135"/>
      <c r="E8" s="135"/>
      <c r="F8" s="135"/>
      <c r="G8" s="135"/>
      <c r="H8" s="135"/>
      <c r="I8" s="135"/>
      <c r="J8" s="135" t="s">
        <v>110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/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 t="s">
        <v>110</v>
      </c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 t="s">
        <v>110</v>
      </c>
      <c r="BE8" s="135"/>
      <c r="BF8" s="135"/>
      <c r="BG8" s="135" t="s">
        <v>110</v>
      </c>
      <c r="BH8" s="135"/>
      <c r="BI8" s="135"/>
      <c r="BJ8" s="135"/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 t="s">
        <v>110</v>
      </c>
      <c r="BX8" s="135"/>
      <c r="BY8" s="135"/>
      <c r="BZ8" s="135"/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 t="s">
        <v>110</v>
      </c>
      <c r="CV8" s="135"/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 t="s">
        <v>110</v>
      </c>
      <c r="DL8" s="135"/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 t="s">
        <v>110</v>
      </c>
      <c r="EB8" s="135" t="s">
        <v>110</v>
      </c>
      <c r="EC8" s="135"/>
      <c r="ED8" s="135"/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27202</v>
      </c>
      <c r="C9" s="134" t="s">
        <v>121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110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 t="s">
        <v>110</v>
      </c>
      <c r="AW9" s="135" t="s">
        <v>110</v>
      </c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/>
      <c r="BT9" s="135"/>
      <c r="BU9" s="135"/>
      <c r="BV9" s="135" t="s">
        <v>110</v>
      </c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/>
      <c r="CV9" s="135"/>
      <c r="CW9" s="135"/>
      <c r="CX9" s="135" t="s">
        <v>110</v>
      </c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/>
      <c r="EN9" s="135" t="s">
        <v>110</v>
      </c>
      <c r="EO9" s="135"/>
      <c r="EP9" s="135"/>
      <c r="EQ9" s="135"/>
      <c r="ER9" s="135" t="s">
        <v>110</v>
      </c>
      <c r="ES9" s="135"/>
      <c r="ET9" s="135"/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27203</v>
      </c>
      <c r="C10" s="134" t="s">
        <v>122</v>
      </c>
      <c r="D10" s="135"/>
      <c r="E10" s="135"/>
      <c r="F10" s="135"/>
      <c r="G10" s="135"/>
      <c r="H10" s="135"/>
      <c r="I10" s="135"/>
      <c r="J10" s="135"/>
      <c r="K10" s="135"/>
      <c r="L10" s="135" t="s">
        <v>110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 t="s">
        <v>110</v>
      </c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/>
      <c r="CD10" s="135" t="s">
        <v>110</v>
      </c>
      <c r="CE10" s="135"/>
      <c r="CF10" s="135"/>
      <c r="CG10" s="135"/>
      <c r="CH10" s="135" t="s">
        <v>110</v>
      </c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 t="s">
        <v>110</v>
      </c>
      <c r="EJ10" s="135"/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27204</v>
      </c>
      <c r="C11" s="134" t="s">
        <v>123</v>
      </c>
      <c r="D11" s="135"/>
      <c r="E11" s="135"/>
      <c r="F11" s="135"/>
      <c r="G11" s="135"/>
      <c r="H11" s="135"/>
      <c r="I11" s="135" t="s">
        <v>110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 t="s">
        <v>110</v>
      </c>
      <c r="BP11" s="135"/>
      <c r="BQ11" s="135"/>
      <c r="BR11" s="135"/>
      <c r="BS11" s="135"/>
      <c r="BT11" s="135" t="s">
        <v>110</v>
      </c>
      <c r="BU11" s="135"/>
      <c r="BV11" s="135"/>
      <c r="BW11" s="135" t="s">
        <v>110</v>
      </c>
      <c r="BX11" s="135"/>
      <c r="BY11" s="135"/>
      <c r="BZ11" s="135"/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 t="s">
        <v>110</v>
      </c>
      <c r="CN11" s="135"/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 t="s">
        <v>110</v>
      </c>
    </row>
    <row r="12" spans="1:154" s="50" customFormat="1" ht="13.5">
      <c r="A12" s="134" t="s">
        <v>108</v>
      </c>
      <c r="B12" s="134">
        <v>27205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 t="s">
        <v>110</v>
      </c>
      <c r="BX12" s="135"/>
      <c r="BY12" s="135"/>
      <c r="BZ12" s="135"/>
      <c r="CA12" s="135"/>
      <c r="CB12" s="135" t="s">
        <v>110</v>
      </c>
      <c r="CC12" s="135"/>
      <c r="CD12" s="135"/>
      <c r="CE12" s="135" t="s">
        <v>110</v>
      </c>
      <c r="CF12" s="135"/>
      <c r="CG12" s="135"/>
      <c r="CH12" s="135"/>
      <c r="CI12" s="135"/>
      <c r="CJ12" s="135" t="s">
        <v>110</v>
      </c>
      <c r="CK12" s="135"/>
      <c r="CL12" s="135"/>
      <c r="CM12" s="135" t="s">
        <v>110</v>
      </c>
      <c r="CN12" s="135"/>
      <c r="CO12" s="135"/>
      <c r="CP12" s="135"/>
      <c r="CQ12" s="135"/>
      <c r="CR12" s="135" t="s">
        <v>110</v>
      </c>
      <c r="CS12" s="135"/>
      <c r="CT12" s="135"/>
      <c r="CU12" s="135" t="s">
        <v>110</v>
      </c>
      <c r="CV12" s="135"/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 t="s">
        <v>110</v>
      </c>
      <c r="DL12" s="135"/>
      <c r="DM12" s="135"/>
      <c r="DN12" s="135"/>
      <c r="DO12" s="135"/>
      <c r="DP12" s="135" t="s">
        <v>110</v>
      </c>
      <c r="DQ12" s="135"/>
      <c r="DR12" s="135"/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 t="s">
        <v>110</v>
      </c>
      <c r="EB12" s="135"/>
      <c r="EC12" s="135"/>
      <c r="ED12" s="135"/>
      <c r="EE12" s="135"/>
      <c r="EF12" s="135" t="s">
        <v>110</v>
      </c>
      <c r="EG12" s="135"/>
      <c r="EH12" s="135"/>
      <c r="EI12" s="135" t="s">
        <v>110</v>
      </c>
      <c r="EJ12" s="135" t="s">
        <v>110</v>
      </c>
      <c r="EK12" s="135"/>
      <c r="EL12" s="135"/>
      <c r="EM12" s="135"/>
      <c r="EN12" s="135" t="s">
        <v>110</v>
      </c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27206</v>
      </c>
      <c r="C13" s="134" t="s">
        <v>126</v>
      </c>
      <c r="D13" s="135"/>
      <c r="E13" s="135"/>
      <c r="F13" s="135"/>
      <c r="G13" s="135"/>
      <c r="H13" s="135" t="s">
        <v>110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/>
      <c r="BP13" s="135"/>
      <c r="BQ13" s="135"/>
      <c r="BR13" s="135" t="s">
        <v>110</v>
      </c>
      <c r="BS13" s="135"/>
      <c r="BT13" s="135"/>
      <c r="BU13" s="135"/>
      <c r="BV13" s="135" t="s">
        <v>110</v>
      </c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 t="s">
        <v>110</v>
      </c>
      <c r="EB13" s="135"/>
      <c r="EC13" s="135"/>
      <c r="ED13" s="135"/>
      <c r="EE13" s="135" t="s">
        <v>110</v>
      </c>
      <c r="EF13" s="135"/>
      <c r="EG13" s="135"/>
      <c r="EH13" s="135"/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27207</v>
      </c>
      <c r="C14" s="134" t="s">
        <v>128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 t="s">
        <v>110</v>
      </c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27208</v>
      </c>
      <c r="C15" s="134" t="s">
        <v>129</v>
      </c>
      <c r="D15" s="135"/>
      <c r="E15" s="135"/>
      <c r="F15" s="135"/>
      <c r="G15" s="135"/>
      <c r="H15" s="135"/>
      <c r="I15" s="135"/>
      <c r="J15" s="135" t="s">
        <v>110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 t="s">
        <v>110</v>
      </c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 t="s">
        <v>110</v>
      </c>
      <c r="BS15" s="135"/>
      <c r="BT15" s="135" t="s">
        <v>110</v>
      </c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 t="s">
        <v>110</v>
      </c>
      <c r="EK15" s="135"/>
      <c r="EL15" s="135"/>
      <c r="EM15" s="135"/>
      <c r="EN15" s="135"/>
      <c r="EO15" s="135"/>
      <c r="EP15" s="135" t="s">
        <v>110</v>
      </c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27209</v>
      </c>
      <c r="C16" s="134" t="s">
        <v>130</v>
      </c>
      <c r="D16" s="135"/>
      <c r="E16" s="135"/>
      <c r="F16" s="135"/>
      <c r="G16" s="135"/>
      <c r="H16" s="135"/>
      <c r="I16" s="135"/>
      <c r="J16" s="135" t="s">
        <v>110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/>
      <c r="BL16" s="135" t="s">
        <v>110</v>
      </c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 t="s">
        <v>110</v>
      </c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/>
      <c r="CN16" s="135" t="s">
        <v>110</v>
      </c>
      <c r="CO16" s="135"/>
      <c r="CP16" s="135"/>
      <c r="CQ16" s="135"/>
      <c r="CR16" s="135"/>
      <c r="CS16" s="135"/>
      <c r="CT16" s="135" t="s">
        <v>110</v>
      </c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 t="s">
        <v>110</v>
      </c>
      <c r="DM16" s="135"/>
      <c r="DN16" s="135"/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 t="s">
        <v>110</v>
      </c>
      <c r="EK16" s="135"/>
      <c r="EL16" s="135"/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/>
      <c r="EV16" s="135"/>
      <c r="EW16" s="135"/>
      <c r="EX16" s="135" t="s">
        <v>110</v>
      </c>
    </row>
    <row r="17" spans="1:154" s="50" customFormat="1" ht="13.5">
      <c r="A17" s="134" t="s">
        <v>108</v>
      </c>
      <c r="B17" s="134">
        <v>27210</v>
      </c>
      <c r="C17" s="134" t="s">
        <v>131</v>
      </c>
      <c r="D17" s="135"/>
      <c r="E17" s="135"/>
      <c r="F17" s="135"/>
      <c r="G17" s="135"/>
      <c r="H17" s="135"/>
      <c r="I17" s="135" t="s">
        <v>110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 t="s">
        <v>110</v>
      </c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/>
      <c r="BR17" s="135" t="s">
        <v>110</v>
      </c>
      <c r="BS17" s="135"/>
      <c r="BT17" s="135"/>
      <c r="BU17" s="135"/>
      <c r="BV17" s="135" t="s">
        <v>110</v>
      </c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 t="s">
        <v>110</v>
      </c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 t="s">
        <v>110</v>
      </c>
      <c r="DE17" s="135"/>
      <c r="DF17" s="135"/>
      <c r="DG17" s="135"/>
      <c r="DH17" s="135" t="s">
        <v>110</v>
      </c>
      <c r="DI17" s="135"/>
      <c r="DJ17" s="135"/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27211</v>
      </c>
      <c r="C18" s="134" t="s">
        <v>132</v>
      </c>
      <c r="D18" s="135"/>
      <c r="E18" s="135"/>
      <c r="F18" s="135" t="s">
        <v>110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 t="s">
        <v>110</v>
      </c>
      <c r="AG18" s="135" t="s">
        <v>110</v>
      </c>
      <c r="AH18" s="135" t="s">
        <v>110</v>
      </c>
      <c r="AI18" s="135" t="s">
        <v>110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 t="s">
        <v>110</v>
      </c>
      <c r="BK18" s="135"/>
      <c r="BL18" s="135"/>
      <c r="BM18" s="135"/>
      <c r="BN18" s="135" t="s">
        <v>110</v>
      </c>
      <c r="BO18" s="135"/>
      <c r="BP18" s="135"/>
      <c r="BQ18" s="135"/>
      <c r="BR18" s="135" t="s">
        <v>110</v>
      </c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27212</v>
      </c>
      <c r="C19" s="134" t="s">
        <v>133</v>
      </c>
      <c r="D19" s="135"/>
      <c r="E19" s="135"/>
      <c r="F19" s="135"/>
      <c r="G19" s="135"/>
      <c r="H19" s="135"/>
      <c r="I19" s="135" t="s">
        <v>110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 t="s">
        <v>110</v>
      </c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 t="s">
        <v>110</v>
      </c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27213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/>
      <c r="BQ20" s="135"/>
      <c r="BR20" s="135" t="s">
        <v>110</v>
      </c>
      <c r="BS20" s="135"/>
      <c r="BT20" s="135"/>
      <c r="BU20" s="135"/>
      <c r="BV20" s="135" t="s">
        <v>110</v>
      </c>
      <c r="BW20" s="135" t="s">
        <v>110</v>
      </c>
      <c r="BX20" s="135"/>
      <c r="BY20" s="135"/>
      <c r="BZ20" s="135"/>
      <c r="CA20" s="135"/>
      <c r="CB20" s="135" t="s">
        <v>110</v>
      </c>
      <c r="CC20" s="135"/>
      <c r="CD20" s="135"/>
      <c r="CE20" s="135" t="s">
        <v>110</v>
      </c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 t="s">
        <v>110</v>
      </c>
      <c r="DD20" s="135"/>
      <c r="DE20" s="135"/>
      <c r="DF20" s="135"/>
      <c r="DG20" s="135"/>
      <c r="DH20" s="135" t="s">
        <v>110</v>
      </c>
      <c r="DI20" s="135"/>
      <c r="DJ20" s="135"/>
      <c r="DK20" s="135" t="s">
        <v>110</v>
      </c>
      <c r="DL20" s="135"/>
      <c r="DM20" s="135"/>
      <c r="DN20" s="135"/>
      <c r="DO20" s="135"/>
      <c r="DP20" s="135" t="s">
        <v>110</v>
      </c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27214</v>
      </c>
      <c r="C21" s="134" t="s">
        <v>136</v>
      </c>
      <c r="D21" s="135"/>
      <c r="E21" s="135"/>
      <c r="F21" s="135"/>
      <c r="G21" s="135"/>
      <c r="H21" s="135"/>
      <c r="I21" s="135"/>
      <c r="J21" s="135" t="s">
        <v>110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/>
      <c r="BP21" s="135"/>
      <c r="BQ21" s="135"/>
      <c r="BR21" s="135" t="s">
        <v>110</v>
      </c>
      <c r="BS21" s="135"/>
      <c r="BT21" s="135"/>
      <c r="BU21" s="135"/>
      <c r="BV21" s="135" t="s">
        <v>110</v>
      </c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27215</v>
      </c>
      <c r="C22" s="134" t="s">
        <v>137</v>
      </c>
      <c r="D22" s="135"/>
      <c r="E22" s="135"/>
      <c r="F22" s="135"/>
      <c r="G22" s="135"/>
      <c r="H22" s="135"/>
      <c r="I22" s="135"/>
      <c r="J22" s="135"/>
      <c r="K22" s="135"/>
      <c r="L22" s="135" t="s">
        <v>110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 t="s">
        <v>110</v>
      </c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 t="s">
        <v>110</v>
      </c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 t="s">
        <v>110</v>
      </c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 t="s">
        <v>110</v>
      </c>
      <c r="EK22" s="135"/>
      <c r="EL22" s="135"/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27216</v>
      </c>
      <c r="C23" s="134" t="s">
        <v>138</v>
      </c>
      <c r="D23" s="135"/>
      <c r="E23" s="135"/>
      <c r="F23" s="135"/>
      <c r="G23" s="135"/>
      <c r="H23" s="135" t="s">
        <v>110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/>
      <c r="BQ23" s="135"/>
      <c r="BR23" s="135" t="s">
        <v>110</v>
      </c>
      <c r="BS23" s="135"/>
      <c r="BT23" s="135"/>
      <c r="BU23" s="135"/>
      <c r="BV23" s="135" t="s">
        <v>110</v>
      </c>
      <c r="BW23" s="135" t="s">
        <v>110</v>
      </c>
      <c r="BX23" s="135"/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/>
      <c r="DI23" s="135"/>
      <c r="DJ23" s="135" t="s">
        <v>110</v>
      </c>
      <c r="DK23" s="135" t="s">
        <v>110</v>
      </c>
      <c r="DL23" s="135"/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27217</v>
      </c>
      <c r="C24" s="134" t="s">
        <v>139</v>
      </c>
      <c r="D24" s="135"/>
      <c r="E24" s="135"/>
      <c r="F24" s="135"/>
      <c r="G24" s="135"/>
      <c r="H24" s="135" t="s">
        <v>110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 t="s">
        <v>110</v>
      </c>
      <c r="AQ24" s="135" t="s">
        <v>110</v>
      </c>
      <c r="AR24" s="135" t="s">
        <v>110</v>
      </c>
      <c r="AS24" s="135"/>
      <c r="AT24" s="135" t="s">
        <v>110</v>
      </c>
      <c r="AU24" s="135" t="s">
        <v>110</v>
      </c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 t="s">
        <v>110</v>
      </c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 t="s">
        <v>110</v>
      </c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 t="s">
        <v>110</v>
      </c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 t="s">
        <v>110</v>
      </c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 t="s">
        <v>110</v>
      </c>
      <c r="DE24" s="135"/>
      <c r="DF24" s="135"/>
      <c r="DG24" s="135"/>
      <c r="DH24" s="135" t="s">
        <v>110</v>
      </c>
      <c r="DI24" s="135"/>
      <c r="DJ24" s="135"/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 t="s">
        <v>110</v>
      </c>
      <c r="EK24" s="135"/>
      <c r="EL24" s="135"/>
      <c r="EM24" s="135"/>
      <c r="EN24" s="135" t="s">
        <v>110</v>
      </c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27218</v>
      </c>
      <c r="C25" s="134" t="s">
        <v>140</v>
      </c>
      <c r="D25" s="135"/>
      <c r="E25" s="135"/>
      <c r="F25" s="135"/>
      <c r="G25" s="135"/>
      <c r="H25" s="135"/>
      <c r="I25" s="135" t="s">
        <v>110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 t="s">
        <v>110</v>
      </c>
      <c r="AG25" s="135" t="s">
        <v>110</v>
      </c>
      <c r="AH25" s="135" t="s">
        <v>110</v>
      </c>
      <c r="AI25" s="135" t="s">
        <v>110</v>
      </c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 t="s">
        <v>110</v>
      </c>
      <c r="BK25" s="135"/>
      <c r="BL25" s="135"/>
      <c r="BM25" s="135"/>
      <c r="BN25" s="135" t="s">
        <v>110</v>
      </c>
      <c r="BO25" s="135"/>
      <c r="BP25" s="135"/>
      <c r="BQ25" s="135"/>
      <c r="BR25" s="135" t="s">
        <v>110</v>
      </c>
      <c r="BS25" s="135"/>
      <c r="BT25" s="135"/>
      <c r="BU25" s="135"/>
      <c r="BV25" s="135" t="s">
        <v>110</v>
      </c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/>
      <c r="CS25" s="135"/>
      <c r="CT25" s="135" t="s">
        <v>110</v>
      </c>
      <c r="CU25" s="135" t="s">
        <v>110</v>
      </c>
      <c r="CV25" s="135"/>
      <c r="CW25" s="135"/>
      <c r="CX25" s="135"/>
      <c r="CY25" s="135"/>
      <c r="CZ25" s="135"/>
      <c r="DA25" s="135"/>
      <c r="DB25" s="135" t="s">
        <v>110</v>
      </c>
      <c r="DC25" s="135" t="s">
        <v>110</v>
      </c>
      <c r="DD25" s="135"/>
      <c r="DE25" s="135"/>
      <c r="DF25" s="135"/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27219</v>
      </c>
      <c r="C26" s="134" t="s">
        <v>141</v>
      </c>
      <c r="D26" s="135"/>
      <c r="E26" s="135"/>
      <c r="F26" s="135"/>
      <c r="G26" s="135"/>
      <c r="H26" s="135" t="s">
        <v>110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/>
      <c r="BP26" s="135"/>
      <c r="BQ26" s="135"/>
      <c r="BR26" s="135" t="s">
        <v>110</v>
      </c>
      <c r="BS26" s="135"/>
      <c r="BT26" s="135"/>
      <c r="BU26" s="135"/>
      <c r="BV26" s="135" t="s">
        <v>110</v>
      </c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 t="s">
        <v>110</v>
      </c>
      <c r="DE26" s="135"/>
      <c r="DF26" s="135"/>
      <c r="DG26" s="135"/>
      <c r="DH26" s="135" t="s">
        <v>110</v>
      </c>
      <c r="DI26" s="135"/>
      <c r="DJ26" s="135"/>
      <c r="DK26" s="135" t="s">
        <v>110</v>
      </c>
      <c r="DL26" s="135"/>
      <c r="DM26" s="135"/>
      <c r="DN26" s="135"/>
      <c r="DO26" s="135" t="s">
        <v>110</v>
      </c>
      <c r="DP26" s="135"/>
      <c r="DQ26" s="135"/>
      <c r="DR26" s="135"/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 t="s">
        <v>110</v>
      </c>
      <c r="EJ26" s="135"/>
      <c r="EK26" s="135"/>
      <c r="EL26" s="135"/>
      <c r="EM26" s="135" t="s">
        <v>110</v>
      </c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27220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 t="s">
        <v>110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 t="s">
        <v>110</v>
      </c>
      <c r="AK27" s="135" t="s">
        <v>110</v>
      </c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/>
      <c r="BL27" s="135" t="s">
        <v>110</v>
      </c>
      <c r="BM27" s="135"/>
      <c r="BN27" s="135"/>
      <c r="BO27" s="135" t="s">
        <v>110</v>
      </c>
      <c r="BP27" s="135"/>
      <c r="BQ27" s="135"/>
      <c r="BR27" s="135"/>
      <c r="BS27" s="135"/>
      <c r="BT27" s="135" t="s">
        <v>110</v>
      </c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 t="s">
        <v>110</v>
      </c>
      <c r="CF27" s="135"/>
      <c r="CG27" s="135"/>
      <c r="CH27" s="135"/>
      <c r="CI27" s="135"/>
      <c r="CJ27" s="135"/>
      <c r="CK27" s="135"/>
      <c r="CL27" s="135" t="s">
        <v>110</v>
      </c>
      <c r="CM27" s="135" t="s">
        <v>110</v>
      </c>
      <c r="CN27" s="135"/>
      <c r="CO27" s="135"/>
      <c r="CP27" s="135"/>
      <c r="CQ27" s="135"/>
      <c r="CR27" s="135"/>
      <c r="CS27" s="135"/>
      <c r="CT27" s="135" t="s">
        <v>110</v>
      </c>
      <c r="CU27" s="135" t="s">
        <v>110</v>
      </c>
      <c r="CV27" s="135"/>
      <c r="CW27" s="135"/>
      <c r="CX27" s="135"/>
      <c r="CY27" s="135"/>
      <c r="CZ27" s="135"/>
      <c r="DA27" s="135"/>
      <c r="DB27" s="135" t="s">
        <v>110</v>
      </c>
      <c r="DC27" s="135" t="s">
        <v>110</v>
      </c>
      <c r="DD27" s="135"/>
      <c r="DE27" s="135"/>
      <c r="DF27" s="135"/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 t="s">
        <v>110</v>
      </c>
      <c r="EJ27" s="135"/>
      <c r="EK27" s="135"/>
      <c r="EL27" s="135"/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/>
      <c r="EV27" s="135" t="s">
        <v>110</v>
      </c>
      <c r="EW27" s="135"/>
      <c r="EX27" s="135"/>
    </row>
    <row r="28" spans="1:154" s="50" customFormat="1" ht="13.5">
      <c r="A28" s="134" t="s">
        <v>108</v>
      </c>
      <c r="B28" s="134">
        <v>27221</v>
      </c>
      <c r="C28" s="134" t="s">
        <v>143</v>
      </c>
      <c r="D28" s="135"/>
      <c r="E28" s="135"/>
      <c r="F28" s="135"/>
      <c r="G28" s="135"/>
      <c r="H28" s="135" t="s">
        <v>110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 t="s">
        <v>110</v>
      </c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 t="s">
        <v>110</v>
      </c>
      <c r="CF28" s="135"/>
      <c r="CG28" s="135"/>
      <c r="CH28" s="135"/>
      <c r="CI28" s="135"/>
      <c r="CJ28" s="135" t="s">
        <v>110</v>
      </c>
      <c r="CK28" s="135"/>
      <c r="CL28" s="135"/>
      <c r="CM28" s="135" t="s">
        <v>110</v>
      </c>
      <c r="CN28" s="135"/>
      <c r="CO28" s="135"/>
      <c r="CP28" s="135"/>
      <c r="CQ28" s="135"/>
      <c r="CR28" s="135" t="s">
        <v>110</v>
      </c>
      <c r="CS28" s="135"/>
      <c r="CT28" s="135"/>
      <c r="CU28" s="135" t="s">
        <v>110</v>
      </c>
      <c r="CV28" s="135"/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27222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 t="s">
        <v>110</v>
      </c>
      <c r="AK29" s="135" t="s">
        <v>110</v>
      </c>
      <c r="AL29" s="135" t="s">
        <v>110</v>
      </c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/>
      <c r="BT29" s="135" t="s">
        <v>110</v>
      </c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 t="s">
        <v>110</v>
      </c>
      <c r="CF29" s="135"/>
      <c r="CG29" s="135"/>
      <c r="CH29" s="135"/>
      <c r="CI29" s="135"/>
      <c r="CJ29" s="135" t="s">
        <v>110</v>
      </c>
      <c r="CK29" s="135"/>
      <c r="CL29" s="135"/>
      <c r="CM29" s="135" t="s">
        <v>110</v>
      </c>
      <c r="CN29" s="135"/>
      <c r="CO29" s="135"/>
      <c r="CP29" s="135"/>
      <c r="CQ29" s="135"/>
      <c r="CR29" s="135" t="s">
        <v>110</v>
      </c>
      <c r="CS29" s="135"/>
      <c r="CT29" s="135"/>
      <c r="CU29" s="135" t="s">
        <v>110</v>
      </c>
      <c r="CV29" s="135"/>
      <c r="CW29" s="135"/>
      <c r="CX29" s="135"/>
      <c r="CY29" s="135"/>
      <c r="CZ29" s="135"/>
      <c r="DA29" s="135"/>
      <c r="DB29" s="135" t="s">
        <v>110</v>
      </c>
      <c r="DC29" s="135"/>
      <c r="DD29" s="135"/>
      <c r="DE29" s="135"/>
      <c r="DF29" s="135" t="s">
        <v>110</v>
      </c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27223</v>
      </c>
      <c r="C30" s="134" t="s">
        <v>145</v>
      </c>
      <c r="D30" s="135"/>
      <c r="E30" s="135"/>
      <c r="F30" s="135"/>
      <c r="G30" s="135"/>
      <c r="H30" s="135"/>
      <c r="I30" s="135"/>
      <c r="J30" s="135" t="s">
        <v>110</v>
      </c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/>
      <c r="BR30" s="135" t="s">
        <v>110</v>
      </c>
      <c r="BS30" s="135"/>
      <c r="BT30" s="135"/>
      <c r="BU30" s="135"/>
      <c r="BV30" s="135" t="s">
        <v>110</v>
      </c>
      <c r="BW30" s="135"/>
      <c r="BX30" s="135" t="s">
        <v>110</v>
      </c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 t="s">
        <v>110</v>
      </c>
      <c r="DD30" s="135"/>
      <c r="DE30" s="135"/>
      <c r="DF30" s="135"/>
      <c r="DG30" s="135"/>
      <c r="DH30" s="135"/>
      <c r="DI30" s="135"/>
      <c r="DJ30" s="135" t="s">
        <v>110</v>
      </c>
      <c r="DK30" s="135"/>
      <c r="DL30" s="135" t="s">
        <v>110</v>
      </c>
      <c r="DM30" s="135"/>
      <c r="DN30" s="135"/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 t="s">
        <v>110</v>
      </c>
      <c r="EB30" s="135"/>
      <c r="EC30" s="135"/>
      <c r="ED30" s="135"/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/>
      <c r="EV30" s="135"/>
      <c r="EW30" s="135"/>
      <c r="EX30" s="135" t="s">
        <v>110</v>
      </c>
    </row>
    <row r="31" spans="1:154" s="50" customFormat="1" ht="13.5">
      <c r="A31" s="134" t="s">
        <v>108</v>
      </c>
      <c r="B31" s="134">
        <v>27224</v>
      </c>
      <c r="C31" s="134" t="s">
        <v>146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 t="s">
        <v>110</v>
      </c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 t="s">
        <v>110</v>
      </c>
      <c r="AQ31" s="135" t="s">
        <v>110</v>
      </c>
      <c r="AR31" s="135" t="s">
        <v>110</v>
      </c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 t="s">
        <v>110</v>
      </c>
      <c r="BU31" s="135"/>
      <c r="BV31" s="135"/>
      <c r="BW31" s="135" t="s">
        <v>110</v>
      </c>
      <c r="BX31" s="135"/>
      <c r="BY31" s="135"/>
      <c r="BZ31" s="135"/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/>
      <c r="CS31" s="135"/>
      <c r="CT31" s="135" t="s">
        <v>110</v>
      </c>
      <c r="CU31" s="135" t="s">
        <v>110</v>
      </c>
      <c r="CV31" s="135"/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 t="s">
        <v>110</v>
      </c>
      <c r="DL31" s="135"/>
      <c r="DM31" s="135"/>
      <c r="DN31" s="135"/>
      <c r="DO31" s="135"/>
      <c r="DP31" s="135"/>
      <c r="DQ31" s="135"/>
      <c r="DR31" s="135" t="s">
        <v>110</v>
      </c>
      <c r="DS31" s="135" t="s">
        <v>110</v>
      </c>
      <c r="DT31" s="135"/>
      <c r="DU31" s="135"/>
      <c r="DV31" s="135"/>
      <c r="DW31" s="135"/>
      <c r="DX31" s="135"/>
      <c r="DY31" s="135"/>
      <c r="DZ31" s="135" t="s">
        <v>110</v>
      </c>
      <c r="EA31" s="135"/>
      <c r="EB31" s="135" t="s">
        <v>110</v>
      </c>
      <c r="EC31" s="135"/>
      <c r="ED31" s="135"/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/>
      <c r="ER31" s="135"/>
      <c r="ES31" s="135"/>
      <c r="ET31" s="135" t="s">
        <v>110</v>
      </c>
      <c r="EU31" s="135"/>
      <c r="EV31" s="135"/>
      <c r="EW31" s="135"/>
      <c r="EX31" s="135" t="s">
        <v>110</v>
      </c>
    </row>
    <row r="32" spans="1:154" s="50" customFormat="1" ht="13.5">
      <c r="A32" s="134" t="s">
        <v>108</v>
      </c>
      <c r="B32" s="134">
        <v>27225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 t="s">
        <v>110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/>
      <c r="BX32" s="135"/>
      <c r="BY32" s="135"/>
      <c r="BZ32" s="135" t="s">
        <v>110</v>
      </c>
      <c r="CA32" s="135"/>
      <c r="CB32" s="135"/>
      <c r="CC32" s="135"/>
      <c r="CD32" s="135" t="s">
        <v>110</v>
      </c>
      <c r="CE32" s="135" t="s">
        <v>110</v>
      </c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 t="s">
        <v>110</v>
      </c>
      <c r="DD32" s="135"/>
      <c r="DE32" s="135"/>
      <c r="DF32" s="135"/>
      <c r="DG32" s="135" t="s">
        <v>110</v>
      </c>
      <c r="DH32" s="135"/>
      <c r="DI32" s="135"/>
      <c r="DJ32" s="135"/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27226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 t="s">
        <v>110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 t="s">
        <v>110</v>
      </c>
      <c r="AM33" s="135" t="s">
        <v>110</v>
      </c>
      <c r="AN33" s="135" t="s">
        <v>110</v>
      </c>
      <c r="AO33" s="135"/>
      <c r="AP33" s="135" t="s">
        <v>110</v>
      </c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 t="s">
        <v>110</v>
      </c>
      <c r="DL33" s="135"/>
      <c r="DM33" s="135"/>
      <c r="DN33" s="135"/>
      <c r="DO33" s="135" t="s">
        <v>110</v>
      </c>
      <c r="DP33" s="135"/>
      <c r="DQ33" s="135"/>
      <c r="DR33" s="135"/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 t="s">
        <v>110</v>
      </c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 t="s">
        <v>110</v>
      </c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</row>
    <row r="34" spans="1:154" s="50" customFormat="1" ht="13.5">
      <c r="A34" s="134" t="s">
        <v>108</v>
      </c>
      <c r="B34" s="134">
        <v>27227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 t="s">
        <v>110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 t="s">
        <v>110</v>
      </c>
      <c r="AG34" s="135"/>
      <c r="AH34" s="135" t="s">
        <v>110</v>
      </c>
      <c r="AI34" s="135" t="s">
        <v>110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 t="s">
        <v>110</v>
      </c>
      <c r="AU34" s="135"/>
      <c r="AV34" s="135" t="s">
        <v>110</v>
      </c>
      <c r="AW34" s="135"/>
      <c r="AX34" s="135"/>
      <c r="AY34" s="135" t="s">
        <v>110</v>
      </c>
      <c r="AZ34" s="135"/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 t="s">
        <v>110</v>
      </c>
      <c r="BK34" s="135"/>
      <c r="BL34" s="135"/>
      <c r="BM34" s="135"/>
      <c r="BN34" s="135" t="s">
        <v>110</v>
      </c>
      <c r="BO34" s="135"/>
      <c r="BP34" s="135"/>
      <c r="BQ34" s="135"/>
      <c r="BR34" s="135" t="s">
        <v>110</v>
      </c>
      <c r="BS34" s="135"/>
      <c r="BT34" s="135"/>
      <c r="BU34" s="135"/>
      <c r="BV34" s="135" t="s">
        <v>110</v>
      </c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/>
      <c r="CJ34" s="135"/>
      <c r="CK34" s="135"/>
      <c r="CL34" s="135" t="s">
        <v>110</v>
      </c>
      <c r="CM34" s="135" t="s">
        <v>110</v>
      </c>
      <c r="CN34" s="135"/>
      <c r="CO34" s="135"/>
      <c r="CP34" s="135"/>
      <c r="CQ34" s="135"/>
      <c r="CR34" s="135"/>
      <c r="CS34" s="135"/>
      <c r="CT34" s="135" t="s">
        <v>110</v>
      </c>
      <c r="CU34" s="135" t="s">
        <v>110</v>
      </c>
      <c r="CV34" s="135"/>
      <c r="CW34" s="135"/>
      <c r="CX34" s="135"/>
      <c r="CY34" s="135"/>
      <c r="CZ34" s="135"/>
      <c r="DA34" s="135"/>
      <c r="DB34" s="135" t="s">
        <v>110</v>
      </c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27228</v>
      </c>
      <c r="C35" s="134" t="s">
        <v>150</v>
      </c>
      <c r="D35" s="135"/>
      <c r="E35" s="135"/>
      <c r="F35" s="135"/>
      <c r="G35" s="135"/>
      <c r="H35" s="135"/>
      <c r="I35" s="135"/>
      <c r="J35" s="135" t="s">
        <v>110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 t="s">
        <v>110</v>
      </c>
      <c r="AU35" s="135" t="s">
        <v>110</v>
      </c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/>
      <c r="BL35" s="135" t="s">
        <v>110</v>
      </c>
      <c r="BM35" s="135"/>
      <c r="BN35" s="135"/>
      <c r="BO35" s="135" t="s">
        <v>110</v>
      </c>
      <c r="BP35" s="135"/>
      <c r="BQ35" s="135"/>
      <c r="BR35" s="135"/>
      <c r="BS35" s="135"/>
      <c r="BT35" s="135" t="s">
        <v>110</v>
      </c>
      <c r="BU35" s="135"/>
      <c r="BV35" s="135"/>
      <c r="BW35" s="135" t="s">
        <v>110</v>
      </c>
      <c r="BX35" s="135"/>
      <c r="BY35" s="135"/>
      <c r="BZ35" s="135"/>
      <c r="CA35" s="135"/>
      <c r="CB35" s="135" t="s">
        <v>110</v>
      </c>
      <c r="CC35" s="135"/>
      <c r="CD35" s="135"/>
      <c r="CE35" s="135" t="s">
        <v>110</v>
      </c>
      <c r="CF35" s="135"/>
      <c r="CG35" s="135"/>
      <c r="CH35" s="135"/>
      <c r="CI35" s="135"/>
      <c r="CJ35" s="135" t="s">
        <v>110</v>
      </c>
      <c r="CK35" s="135"/>
      <c r="CL35" s="135"/>
      <c r="CM35" s="135" t="s">
        <v>110</v>
      </c>
      <c r="CN35" s="135"/>
      <c r="CO35" s="135"/>
      <c r="CP35" s="135"/>
      <c r="CQ35" s="135"/>
      <c r="CR35" s="135" t="s">
        <v>110</v>
      </c>
      <c r="CS35" s="135"/>
      <c r="CT35" s="135"/>
      <c r="CU35" s="135" t="s">
        <v>110</v>
      </c>
      <c r="CV35" s="135"/>
      <c r="CW35" s="135"/>
      <c r="CX35" s="135"/>
      <c r="CY35" s="135"/>
      <c r="CZ35" s="135" t="s">
        <v>110</v>
      </c>
      <c r="DA35" s="135"/>
      <c r="DB35" s="135"/>
      <c r="DC35" s="135" t="s">
        <v>110</v>
      </c>
      <c r="DD35" s="135"/>
      <c r="DE35" s="135"/>
      <c r="DF35" s="135"/>
      <c r="DG35" s="135"/>
      <c r="DH35" s="135" t="s">
        <v>110</v>
      </c>
      <c r="DI35" s="135"/>
      <c r="DJ35" s="135"/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 t="s">
        <v>110</v>
      </c>
      <c r="EJ35" s="135"/>
      <c r="EK35" s="135"/>
      <c r="EL35" s="135"/>
      <c r="EM35" s="135"/>
      <c r="EN35" s="135" t="s">
        <v>110</v>
      </c>
      <c r="EO35" s="135"/>
      <c r="EP35" s="135"/>
      <c r="EQ35" s="135" t="s">
        <v>110</v>
      </c>
      <c r="ER35" s="135"/>
      <c r="ES35" s="135"/>
      <c r="ET35" s="135"/>
      <c r="EU35" s="135"/>
      <c r="EV35" s="135" t="s">
        <v>110</v>
      </c>
      <c r="EW35" s="135"/>
      <c r="EX35" s="135"/>
    </row>
    <row r="36" spans="1:154" s="50" customFormat="1" ht="13.5">
      <c r="A36" s="134" t="s">
        <v>108</v>
      </c>
      <c r="B36" s="134">
        <v>27229</v>
      </c>
      <c r="C36" s="134" t="s">
        <v>151</v>
      </c>
      <c r="D36" s="135"/>
      <c r="E36" s="135"/>
      <c r="F36" s="135"/>
      <c r="G36" s="135"/>
      <c r="H36" s="135"/>
      <c r="I36" s="135"/>
      <c r="J36" s="135"/>
      <c r="K36" s="135"/>
      <c r="L36" s="135" t="s">
        <v>110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 t="s">
        <v>110</v>
      </c>
      <c r="AK36" s="135" t="s">
        <v>110</v>
      </c>
      <c r="AL36" s="135" t="s">
        <v>110</v>
      </c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/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 t="s">
        <v>110</v>
      </c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 t="s">
        <v>110</v>
      </c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 t="s">
        <v>110</v>
      </c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 t="s">
        <v>110</v>
      </c>
      <c r="DE36" s="135"/>
      <c r="DF36" s="135"/>
      <c r="DG36" s="135"/>
      <c r="DH36" s="135" t="s">
        <v>110</v>
      </c>
      <c r="DI36" s="135"/>
      <c r="DJ36" s="135"/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 t="s">
        <v>110</v>
      </c>
      <c r="EC36" s="135"/>
      <c r="ED36" s="135"/>
      <c r="EE36" s="135"/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 t="s">
        <v>110</v>
      </c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27230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/>
      <c r="L37" s="135" t="s">
        <v>110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 t="s">
        <v>110</v>
      </c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 t="s">
        <v>110</v>
      </c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 t="s">
        <v>110</v>
      </c>
      <c r="CF37" s="135"/>
      <c r="CG37" s="135"/>
      <c r="CH37" s="135"/>
      <c r="CI37" s="135"/>
      <c r="CJ37" s="135" t="s">
        <v>110</v>
      </c>
      <c r="CK37" s="135"/>
      <c r="CL37" s="135"/>
      <c r="CM37" s="135" t="s">
        <v>110</v>
      </c>
      <c r="CN37" s="135"/>
      <c r="CO37" s="135"/>
      <c r="CP37" s="135"/>
      <c r="CQ37" s="135"/>
      <c r="CR37" s="135" t="s">
        <v>110</v>
      </c>
      <c r="CS37" s="135"/>
      <c r="CT37" s="135"/>
      <c r="CU37" s="135" t="s">
        <v>110</v>
      </c>
      <c r="CV37" s="135"/>
      <c r="CW37" s="135"/>
      <c r="CX37" s="135"/>
      <c r="CY37" s="135"/>
      <c r="CZ37" s="135" t="s">
        <v>110</v>
      </c>
      <c r="DA37" s="135"/>
      <c r="DB37" s="135"/>
      <c r="DC37" s="135"/>
      <c r="DD37" s="135" t="s">
        <v>110</v>
      </c>
      <c r="DE37" s="135"/>
      <c r="DF37" s="135"/>
      <c r="DG37" s="135"/>
      <c r="DH37" s="135" t="s">
        <v>110</v>
      </c>
      <c r="DI37" s="135"/>
      <c r="DJ37" s="135"/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 t="s">
        <v>110</v>
      </c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 t="s">
        <v>110</v>
      </c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27231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 t="s">
        <v>110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/>
      <c r="BQ38" s="135"/>
      <c r="BR38" s="135" t="s">
        <v>110</v>
      </c>
      <c r="BS38" s="135"/>
      <c r="BT38" s="135"/>
      <c r="BU38" s="135"/>
      <c r="BV38" s="135" t="s">
        <v>110</v>
      </c>
      <c r="BW38" s="135" t="s">
        <v>110</v>
      </c>
      <c r="BX38" s="135"/>
      <c r="BY38" s="135"/>
      <c r="BZ38" s="135"/>
      <c r="CA38" s="135"/>
      <c r="CB38" s="135" t="s">
        <v>110</v>
      </c>
      <c r="CC38" s="135"/>
      <c r="CD38" s="135"/>
      <c r="CE38" s="135"/>
      <c r="CF38" s="135" t="s">
        <v>110</v>
      </c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 t="s">
        <v>110</v>
      </c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 t="s">
        <v>110</v>
      </c>
      <c r="DE38" s="135"/>
      <c r="DF38" s="135"/>
      <c r="DG38" s="135"/>
      <c r="DH38" s="135" t="s">
        <v>110</v>
      </c>
      <c r="DI38" s="135"/>
      <c r="DJ38" s="135"/>
      <c r="DK38" s="135" t="s">
        <v>110</v>
      </c>
      <c r="DL38" s="135"/>
      <c r="DM38" s="135"/>
      <c r="DN38" s="135"/>
      <c r="DO38" s="135"/>
      <c r="DP38" s="135" t="s">
        <v>110</v>
      </c>
      <c r="DQ38" s="135"/>
      <c r="DR38" s="135"/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27232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 t="s">
        <v>110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 t="s">
        <v>110</v>
      </c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 t="s">
        <v>110</v>
      </c>
      <c r="BP39" s="135"/>
      <c r="BQ39" s="135"/>
      <c r="BR39" s="135"/>
      <c r="BS39" s="135"/>
      <c r="BT39" s="135" t="s">
        <v>110</v>
      </c>
      <c r="BU39" s="135"/>
      <c r="BV39" s="135"/>
      <c r="BW39" s="135" t="s">
        <v>110</v>
      </c>
      <c r="BX39" s="135"/>
      <c r="BY39" s="135"/>
      <c r="BZ39" s="135"/>
      <c r="CA39" s="135"/>
      <c r="CB39" s="135" t="s">
        <v>110</v>
      </c>
      <c r="CC39" s="135"/>
      <c r="CD39" s="135"/>
      <c r="CE39" s="135"/>
      <c r="CF39" s="135" t="s">
        <v>110</v>
      </c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 t="s">
        <v>110</v>
      </c>
      <c r="CS39" s="135"/>
      <c r="CT39" s="135"/>
      <c r="CU39" s="135" t="s">
        <v>110</v>
      </c>
      <c r="CV39" s="135"/>
      <c r="CW39" s="135"/>
      <c r="CX39" s="135"/>
      <c r="CY39" s="135"/>
      <c r="CZ39" s="135" t="s">
        <v>110</v>
      </c>
      <c r="DA39" s="135"/>
      <c r="DB39" s="135"/>
      <c r="DC39" s="135"/>
      <c r="DD39" s="135" t="s">
        <v>110</v>
      </c>
      <c r="DE39" s="135"/>
      <c r="DF39" s="135"/>
      <c r="DG39" s="135"/>
      <c r="DH39" s="135" t="s">
        <v>110</v>
      </c>
      <c r="DI39" s="135"/>
      <c r="DJ39" s="135"/>
      <c r="DK39" s="135" t="s">
        <v>110</v>
      </c>
      <c r="DL39" s="135"/>
      <c r="DM39" s="135"/>
      <c r="DN39" s="135"/>
      <c r="DO39" s="135"/>
      <c r="DP39" s="135" t="s">
        <v>110</v>
      </c>
      <c r="DQ39" s="135"/>
      <c r="DR39" s="135"/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/>
      <c r="EJ39" s="135" t="s">
        <v>110</v>
      </c>
      <c r="EK39" s="135"/>
      <c r="EL39" s="135"/>
      <c r="EM39" s="135"/>
      <c r="EN39" s="135" t="s">
        <v>110</v>
      </c>
      <c r="EO39" s="135"/>
      <c r="EP39" s="135"/>
      <c r="EQ39" s="135" t="s">
        <v>110</v>
      </c>
      <c r="ER39" s="135"/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27301</v>
      </c>
      <c r="C40" s="134" t="s">
        <v>155</v>
      </c>
      <c r="D40" s="135"/>
      <c r="E40" s="135"/>
      <c r="F40" s="135"/>
      <c r="G40" s="135"/>
      <c r="H40" s="135"/>
      <c r="I40" s="135"/>
      <c r="J40" s="135" t="s">
        <v>110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 t="s">
        <v>110</v>
      </c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/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 t="s">
        <v>110</v>
      </c>
      <c r="BU40" s="135"/>
      <c r="BV40" s="135"/>
      <c r="BW40" s="135"/>
      <c r="BX40" s="135" t="s">
        <v>110</v>
      </c>
      <c r="BY40" s="135"/>
      <c r="BZ40" s="135"/>
      <c r="CA40" s="135"/>
      <c r="CB40" s="135"/>
      <c r="CC40" s="135"/>
      <c r="CD40" s="135" t="s">
        <v>110</v>
      </c>
      <c r="CE40" s="135"/>
      <c r="CF40" s="135" t="s">
        <v>110</v>
      </c>
      <c r="CG40" s="135"/>
      <c r="CH40" s="135"/>
      <c r="CI40" s="135"/>
      <c r="CJ40" s="135"/>
      <c r="CK40" s="135"/>
      <c r="CL40" s="135" t="s">
        <v>110</v>
      </c>
      <c r="CM40" s="135"/>
      <c r="CN40" s="135" t="s">
        <v>110</v>
      </c>
      <c r="CO40" s="135"/>
      <c r="CP40" s="135"/>
      <c r="CQ40" s="135"/>
      <c r="CR40" s="135"/>
      <c r="CS40" s="135"/>
      <c r="CT40" s="135" t="s">
        <v>110</v>
      </c>
      <c r="CU40" s="135"/>
      <c r="CV40" s="135" t="s">
        <v>110</v>
      </c>
      <c r="CW40" s="135"/>
      <c r="CX40" s="135"/>
      <c r="CY40" s="135"/>
      <c r="CZ40" s="135"/>
      <c r="DA40" s="135"/>
      <c r="DB40" s="135" t="s">
        <v>110</v>
      </c>
      <c r="DC40" s="135"/>
      <c r="DD40" s="135"/>
      <c r="DE40" s="135"/>
      <c r="DF40" s="135" t="s">
        <v>110</v>
      </c>
      <c r="DG40" s="135"/>
      <c r="DH40" s="135"/>
      <c r="DI40" s="135"/>
      <c r="DJ40" s="135" t="s">
        <v>110</v>
      </c>
      <c r="DK40" s="135"/>
      <c r="DL40" s="135" t="s">
        <v>110</v>
      </c>
      <c r="DM40" s="135"/>
      <c r="DN40" s="135"/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 t="s">
        <v>110</v>
      </c>
      <c r="EC40" s="135"/>
      <c r="ED40" s="135"/>
      <c r="EE40" s="135"/>
      <c r="EF40" s="135"/>
      <c r="EG40" s="135"/>
      <c r="EH40" s="135" t="s">
        <v>110</v>
      </c>
      <c r="EI40" s="135"/>
      <c r="EJ40" s="135" t="s">
        <v>110</v>
      </c>
      <c r="EK40" s="135"/>
      <c r="EL40" s="135"/>
      <c r="EM40" s="135"/>
      <c r="EN40" s="135" t="s">
        <v>110</v>
      </c>
      <c r="EO40" s="135"/>
      <c r="EP40" s="135"/>
      <c r="EQ40" s="135"/>
      <c r="ER40" s="135" t="s">
        <v>110</v>
      </c>
      <c r="ES40" s="135"/>
      <c r="ET40" s="135"/>
      <c r="EU40" s="135"/>
      <c r="EV40" s="135" t="s">
        <v>110</v>
      </c>
      <c r="EW40" s="135"/>
      <c r="EX40" s="135"/>
    </row>
    <row r="41" spans="1:154" s="50" customFormat="1" ht="13.5">
      <c r="A41" s="134" t="s">
        <v>108</v>
      </c>
      <c r="B41" s="134">
        <v>27321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 t="s">
        <v>110</v>
      </c>
      <c r="AV41" s="135" t="s">
        <v>110</v>
      </c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/>
      <c r="BH41" s="135" t="s">
        <v>110</v>
      </c>
      <c r="BI41" s="135"/>
      <c r="BJ41" s="135"/>
      <c r="BK41" s="135"/>
      <c r="BL41" s="135" t="s">
        <v>110</v>
      </c>
      <c r="BM41" s="135"/>
      <c r="BN41" s="135"/>
      <c r="BO41" s="135" t="s">
        <v>110</v>
      </c>
      <c r="BP41" s="135"/>
      <c r="BQ41" s="135"/>
      <c r="BR41" s="135"/>
      <c r="BS41" s="135"/>
      <c r="BT41" s="135" t="s">
        <v>110</v>
      </c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 t="s">
        <v>110</v>
      </c>
      <c r="CF41" s="135"/>
      <c r="CG41" s="135"/>
      <c r="CH41" s="135"/>
      <c r="CI41" s="135"/>
      <c r="CJ41" s="135" t="s">
        <v>110</v>
      </c>
      <c r="CK41" s="135"/>
      <c r="CL41" s="135"/>
      <c r="CM41" s="135" t="s">
        <v>110</v>
      </c>
      <c r="CN41" s="135"/>
      <c r="CO41" s="135"/>
      <c r="CP41" s="135"/>
      <c r="CQ41" s="135"/>
      <c r="CR41" s="135" t="s">
        <v>110</v>
      </c>
      <c r="CS41" s="135"/>
      <c r="CT41" s="135"/>
      <c r="CU41" s="135" t="s">
        <v>110</v>
      </c>
      <c r="CV41" s="135"/>
      <c r="CW41" s="135"/>
      <c r="CX41" s="135"/>
      <c r="CY41" s="135"/>
      <c r="CZ41" s="135" t="s">
        <v>110</v>
      </c>
      <c r="DA41" s="135"/>
      <c r="DB41" s="135"/>
      <c r="DC41" s="135" t="s">
        <v>110</v>
      </c>
      <c r="DD41" s="135"/>
      <c r="DE41" s="135"/>
      <c r="DF41" s="135"/>
      <c r="DG41" s="135"/>
      <c r="DH41" s="135" t="s">
        <v>110</v>
      </c>
      <c r="DI41" s="135"/>
      <c r="DJ41" s="135"/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 t="s">
        <v>110</v>
      </c>
      <c r="EC41" s="135"/>
      <c r="ED41" s="135"/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27322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 t="s">
        <v>110</v>
      </c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/>
      <c r="BH42" s="135" t="s">
        <v>110</v>
      </c>
      <c r="BI42" s="135"/>
      <c r="BJ42" s="135"/>
      <c r="BK42" s="135"/>
      <c r="BL42" s="135" t="s">
        <v>110</v>
      </c>
      <c r="BM42" s="135"/>
      <c r="BN42" s="135"/>
      <c r="BO42" s="135" t="s">
        <v>110</v>
      </c>
      <c r="BP42" s="135"/>
      <c r="BQ42" s="135"/>
      <c r="BR42" s="135"/>
      <c r="BS42" s="135"/>
      <c r="BT42" s="135" t="s">
        <v>110</v>
      </c>
      <c r="BU42" s="135"/>
      <c r="BV42" s="135"/>
      <c r="BW42" s="135" t="s">
        <v>110</v>
      </c>
      <c r="BX42" s="135"/>
      <c r="BY42" s="135"/>
      <c r="BZ42" s="135"/>
      <c r="CA42" s="135"/>
      <c r="CB42" s="135" t="s">
        <v>110</v>
      </c>
      <c r="CC42" s="135"/>
      <c r="CD42" s="135"/>
      <c r="CE42" s="135" t="s">
        <v>110</v>
      </c>
      <c r="CF42" s="135"/>
      <c r="CG42" s="135"/>
      <c r="CH42" s="135"/>
      <c r="CI42" s="135"/>
      <c r="CJ42" s="135" t="s">
        <v>110</v>
      </c>
      <c r="CK42" s="135"/>
      <c r="CL42" s="135"/>
      <c r="CM42" s="135" t="s">
        <v>110</v>
      </c>
      <c r="CN42" s="135"/>
      <c r="CO42" s="135"/>
      <c r="CP42" s="135"/>
      <c r="CQ42" s="135"/>
      <c r="CR42" s="135" t="s">
        <v>110</v>
      </c>
      <c r="CS42" s="135"/>
      <c r="CT42" s="135"/>
      <c r="CU42" s="135" t="s">
        <v>110</v>
      </c>
      <c r="CV42" s="135"/>
      <c r="CW42" s="135"/>
      <c r="CX42" s="135"/>
      <c r="CY42" s="135"/>
      <c r="CZ42" s="135" t="s">
        <v>110</v>
      </c>
      <c r="DA42" s="135"/>
      <c r="DB42" s="135"/>
      <c r="DC42" s="135" t="s">
        <v>110</v>
      </c>
      <c r="DD42" s="135"/>
      <c r="DE42" s="135"/>
      <c r="DF42" s="135"/>
      <c r="DG42" s="135"/>
      <c r="DH42" s="135" t="s">
        <v>110</v>
      </c>
      <c r="DI42" s="135"/>
      <c r="DJ42" s="135"/>
      <c r="DK42" s="135" t="s">
        <v>110</v>
      </c>
      <c r="DL42" s="135"/>
      <c r="DM42" s="135"/>
      <c r="DN42" s="135"/>
      <c r="DO42" s="135"/>
      <c r="DP42" s="135" t="s">
        <v>110</v>
      </c>
      <c r="DQ42" s="135"/>
      <c r="DR42" s="135"/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 t="s">
        <v>110</v>
      </c>
      <c r="EJ42" s="135"/>
      <c r="EK42" s="135"/>
      <c r="EL42" s="135"/>
      <c r="EM42" s="135"/>
      <c r="EN42" s="135" t="s">
        <v>110</v>
      </c>
      <c r="EO42" s="135"/>
      <c r="EP42" s="135"/>
      <c r="EQ42" s="135" t="s">
        <v>110</v>
      </c>
      <c r="ER42" s="135"/>
      <c r="ES42" s="135"/>
      <c r="ET42" s="135"/>
      <c r="EU42" s="135"/>
      <c r="EV42" s="135" t="s">
        <v>110</v>
      </c>
      <c r="EW42" s="135"/>
      <c r="EX42" s="135"/>
    </row>
    <row r="43" spans="1:154" s="50" customFormat="1" ht="13.5">
      <c r="A43" s="134" t="s">
        <v>108</v>
      </c>
      <c r="B43" s="134">
        <v>27341</v>
      </c>
      <c r="C43" s="134" t="s">
        <v>158</v>
      </c>
      <c r="D43" s="135"/>
      <c r="E43" s="135"/>
      <c r="F43" s="135"/>
      <c r="G43" s="135"/>
      <c r="H43" s="135" t="s">
        <v>110</v>
      </c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 t="s">
        <v>110</v>
      </c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/>
      <c r="AV43" s="135"/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/>
      <c r="BH43" s="135" t="s">
        <v>110</v>
      </c>
      <c r="BI43" s="135"/>
      <c r="BJ43" s="135"/>
      <c r="BK43" s="135"/>
      <c r="BL43" s="135"/>
      <c r="BM43" s="135"/>
      <c r="BN43" s="135" t="s">
        <v>110</v>
      </c>
      <c r="BO43" s="135"/>
      <c r="BP43" s="135"/>
      <c r="BQ43" s="135"/>
      <c r="BR43" s="135" t="s">
        <v>110</v>
      </c>
      <c r="BS43" s="135"/>
      <c r="BT43" s="135"/>
      <c r="BU43" s="135"/>
      <c r="BV43" s="135" t="s">
        <v>110</v>
      </c>
      <c r="BW43" s="135"/>
      <c r="BX43" s="135"/>
      <c r="BY43" s="135"/>
      <c r="BZ43" s="135" t="s">
        <v>110</v>
      </c>
      <c r="CA43" s="135"/>
      <c r="CB43" s="135"/>
      <c r="CC43" s="135"/>
      <c r="CD43" s="135" t="s">
        <v>110</v>
      </c>
      <c r="CE43" s="135"/>
      <c r="CF43" s="135" t="s">
        <v>110</v>
      </c>
      <c r="CG43" s="135"/>
      <c r="CH43" s="135"/>
      <c r="CI43" s="135"/>
      <c r="CJ43" s="135"/>
      <c r="CK43" s="135"/>
      <c r="CL43" s="135" t="s">
        <v>110</v>
      </c>
      <c r="CM43" s="135"/>
      <c r="CN43" s="135" t="s">
        <v>110</v>
      </c>
      <c r="CO43" s="135"/>
      <c r="CP43" s="135"/>
      <c r="CQ43" s="135"/>
      <c r="CR43" s="135"/>
      <c r="CS43" s="135"/>
      <c r="CT43" s="135" t="s">
        <v>110</v>
      </c>
      <c r="CU43" s="135"/>
      <c r="CV43" s="135" t="s">
        <v>110</v>
      </c>
      <c r="CW43" s="135"/>
      <c r="CX43" s="135"/>
      <c r="CY43" s="135"/>
      <c r="CZ43" s="135"/>
      <c r="DA43" s="135"/>
      <c r="DB43" s="135" t="s">
        <v>110</v>
      </c>
      <c r="DC43" s="135"/>
      <c r="DD43" s="135"/>
      <c r="DE43" s="135"/>
      <c r="DF43" s="135" t="s">
        <v>110</v>
      </c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/>
      <c r="ER43" s="135" t="s">
        <v>110</v>
      </c>
      <c r="ES43" s="135"/>
      <c r="ET43" s="135"/>
      <c r="EU43" s="135"/>
      <c r="EV43" s="135"/>
      <c r="EW43" s="135"/>
      <c r="EX43" s="135" t="s">
        <v>110</v>
      </c>
    </row>
    <row r="44" spans="1:154" s="50" customFormat="1" ht="13.5">
      <c r="A44" s="134" t="s">
        <v>108</v>
      </c>
      <c r="B44" s="134">
        <v>27361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/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 t="s">
        <v>110</v>
      </c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/>
      <c r="BL44" s="135" t="s">
        <v>110</v>
      </c>
      <c r="BM44" s="135"/>
      <c r="BN44" s="135"/>
      <c r="BO44" s="135" t="s">
        <v>110</v>
      </c>
      <c r="BP44" s="135"/>
      <c r="BQ44" s="135"/>
      <c r="BR44" s="135"/>
      <c r="BS44" s="135"/>
      <c r="BT44" s="135" t="s">
        <v>110</v>
      </c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 t="s">
        <v>110</v>
      </c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 t="s">
        <v>110</v>
      </c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 t="s">
        <v>110</v>
      </c>
      <c r="DE44" s="135"/>
      <c r="DF44" s="135"/>
      <c r="DG44" s="135"/>
      <c r="DH44" s="135" t="s">
        <v>110</v>
      </c>
      <c r="DI44" s="135"/>
      <c r="DJ44" s="135"/>
      <c r="DK44" s="135"/>
      <c r="DL44" s="135" t="s">
        <v>110</v>
      </c>
      <c r="DM44" s="135"/>
      <c r="DN44" s="135"/>
      <c r="DO44" s="135"/>
      <c r="DP44" s="135" t="s">
        <v>110</v>
      </c>
      <c r="DQ44" s="135"/>
      <c r="DR44" s="135"/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/>
      <c r="EJ44" s="135"/>
      <c r="EK44" s="135"/>
      <c r="EL44" s="135" t="s">
        <v>110</v>
      </c>
      <c r="EM44" s="135"/>
      <c r="EN44" s="135"/>
      <c r="EO44" s="135"/>
      <c r="EP44" s="135" t="s">
        <v>110</v>
      </c>
      <c r="EQ44" s="135" t="s">
        <v>110</v>
      </c>
      <c r="ER44" s="135"/>
      <c r="ES44" s="135"/>
      <c r="ET44" s="135"/>
      <c r="EU44" s="135"/>
      <c r="EV44" s="135" t="s">
        <v>110</v>
      </c>
      <c r="EW44" s="135"/>
      <c r="EX44" s="135"/>
    </row>
    <row r="45" spans="1:154" s="50" customFormat="1" ht="13.5">
      <c r="A45" s="134" t="s">
        <v>108</v>
      </c>
      <c r="B45" s="134">
        <v>27362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/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 t="s">
        <v>110</v>
      </c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/>
      <c r="BL45" s="135" t="s">
        <v>110</v>
      </c>
      <c r="BM45" s="135"/>
      <c r="BN45" s="135"/>
      <c r="BO45" s="135" t="s">
        <v>110</v>
      </c>
      <c r="BP45" s="135"/>
      <c r="BQ45" s="135"/>
      <c r="BR45" s="135"/>
      <c r="BS45" s="135"/>
      <c r="BT45" s="135" t="s">
        <v>110</v>
      </c>
      <c r="BU45" s="135"/>
      <c r="BV45" s="135"/>
      <c r="BW45" s="135"/>
      <c r="BX45" s="135"/>
      <c r="BY45" s="135"/>
      <c r="BZ45" s="135" t="s">
        <v>110</v>
      </c>
      <c r="CA45" s="135"/>
      <c r="CB45" s="135" t="s">
        <v>110</v>
      </c>
      <c r="CC45" s="135"/>
      <c r="CD45" s="135"/>
      <c r="CE45" s="135"/>
      <c r="CF45" s="135" t="s">
        <v>110</v>
      </c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 t="s">
        <v>110</v>
      </c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 t="s">
        <v>110</v>
      </c>
      <c r="DD45" s="135"/>
      <c r="DE45" s="135"/>
      <c r="DF45" s="135"/>
      <c r="DG45" s="135"/>
      <c r="DH45" s="135" t="s">
        <v>110</v>
      </c>
      <c r="DI45" s="135"/>
      <c r="DJ45" s="135"/>
      <c r="DK45" s="135"/>
      <c r="DL45" s="135"/>
      <c r="DM45" s="135"/>
      <c r="DN45" s="135" t="s">
        <v>110</v>
      </c>
      <c r="DO45" s="135"/>
      <c r="DP45" s="135" t="s">
        <v>110</v>
      </c>
      <c r="DQ45" s="135"/>
      <c r="DR45" s="135"/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/>
      <c r="EV45" s="135" t="s">
        <v>110</v>
      </c>
      <c r="EW45" s="135"/>
      <c r="EX45" s="135"/>
    </row>
    <row r="46" spans="1:154" s="50" customFormat="1" ht="13.5">
      <c r="A46" s="134" t="s">
        <v>108</v>
      </c>
      <c r="B46" s="134">
        <v>27366</v>
      </c>
      <c r="C46" s="134" t="s">
        <v>161</v>
      </c>
      <c r="D46" s="135"/>
      <c r="E46" s="135"/>
      <c r="F46" s="135"/>
      <c r="G46" s="135"/>
      <c r="H46" s="135"/>
      <c r="I46" s="135" t="s">
        <v>110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 t="s">
        <v>110</v>
      </c>
      <c r="AK46" s="135" t="s">
        <v>110</v>
      </c>
      <c r="AL46" s="135" t="s">
        <v>110</v>
      </c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/>
      <c r="AV46" s="135"/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/>
      <c r="BQ46" s="135"/>
      <c r="BR46" s="135" t="s">
        <v>110</v>
      </c>
      <c r="BS46" s="135"/>
      <c r="BT46" s="135"/>
      <c r="BU46" s="135"/>
      <c r="BV46" s="135" t="s">
        <v>110</v>
      </c>
      <c r="BW46" s="135" t="s">
        <v>110</v>
      </c>
      <c r="BX46" s="135"/>
      <c r="BY46" s="135"/>
      <c r="BZ46" s="135"/>
      <c r="CA46" s="135"/>
      <c r="CB46" s="135" t="s">
        <v>110</v>
      </c>
      <c r="CC46" s="135"/>
      <c r="CD46" s="135"/>
      <c r="CE46" s="135"/>
      <c r="CF46" s="135" t="s">
        <v>110</v>
      </c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 t="s">
        <v>110</v>
      </c>
      <c r="CS46" s="135"/>
      <c r="CT46" s="135"/>
      <c r="CU46" s="135" t="s">
        <v>110</v>
      </c>
      <c r="CV46" s="135"/>
      <c r="CW46" s="135"/>
      <c r="CX46" s="135"/>
      <c r="CY46" s="135"/>
      <c r="CZ46" s="135" t="s">
        <v>110</v>
      </c>
      <c r="DA46" s="135"/>
      <c r="DB46" s="135"/>
      <c r="DC46" s="135" t="s">
        <v>110</v>
      </c>
      <c r="DD46" s="135"/>
      <c r="DE46" s="135"/>
      <c r="DF46" s="135"/>
      <c r="DG46" s="135"/>
      <c r="DH46" s="135" t="s">
        <v>110</v>
      </c>
      <c r="DI46" s="135"/>
      <c r="DJ46" s="135"/>
      <c r="DK46" s="135" t="s">
        <v>110</v>
      </c>
      <c r="DL46" s="135"/>
      <c r="DM46" s="135"/>
      <c r="DN46" s="135"/>
      <c r="DO46" s="135"/>
      <c r="DP46" s="135" t="s">
        <v>110</v>
      </c>
      <c r="DQ46" s="135"/>
      <c r="DR46" s="135"/>
      <c r="DS46" s="135" t="s">
        <v>110</v>
      </c>
      <c r="DT46" s="135"/>
      <c r="DU46" s="135"/>
      <c r="DV46" s="135"/>
      <c r="DW46" s="135"/>
      <c r="DX46" s="135" t="s">
        <v>110</v>
      </c>
      <c r="DY46" s="135"/>
      <c r="DZ46" s="135"/>
      <c r="EA46" s="135"/>
      <c r="EB46" s="135"/>
      <c r="EC46" s="135"/>
      <c r="ED46" s="135" t="s">
        <v>110</v>
      </c>
      <c r="EE46" s="135"/>
      <c r="EF46" s="135"/>
      <c r="EG46" s="135"/>
      <c r="EH46" s="135" t="s">
        <v>110</v>
      </c>
      <c r="EI46" s="135"/>
      <c r="EJ46" s="135"/>
      <c r="EK46" s="135"/>
      <c r="EL46" s="135" t="s">
        <v>110</v>
      </c>
      <c r="EM46" s="135"/>
      <c r="EN46" s="135"/>
      <c r="EO46" s="135"/>
      <c r="EP46" s="135" t="s">
        <v>110</v>
      </c>
      <c r="EQ46" s="135"/>
      <c r="ER46" s="135" t="s">
        <v>110</v>
      </c>
      <c r="ES46" s="135"/>
      <c r="ET46" s="135"/>
      <c r="EU46" s="135"/>
      <c r="EV46" s="135" t="s">
        <v>110</v>
      </c>
      <c r="EW46" s="135"/>
      <c r="EX46" s="135"/>
    </row>
    <row r="47" spans="1:154" s="50" customFormat="1" ht="13.5">
      <c r="A47" s="134" t="s">
        <v>108</v>
      </c>
      <c r="B47" s="134">
        <v>27381</v>
      </c>
      <c r="C47" s="134" t="s">
        <v>162</v>
      </c>
      <c r="D47" s="135"/>
      <c r="E47" s="135"/>
      <c r="F47" s="135"/>
      <c r="G47" s="135"/>
      <c r="H47" s="135"/>
      <c r="I47" s="135"/>
      <c r="J47" s="135" t="s">
        <v>110</v>
      </c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 t="s">
        <v>110</v>
      </c>
      <c r="AV47" s="135" t="s">
        <v>110</v>
      </c>
      <c r="AW47" s="135" t="s">
        <v>110</v>
      </c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 t="s">
        <v>110</v>
      </c>
      <c r="BH47" s="135"/>
      <c r="BI47" s="135"/>
      <c r="BJ47" s="135"/>
      <c r="BK47" s="135" t="s">
        <v>110</v>
      </c>
      <c r="BL47" s="135"/>
      <c r="BM47" s="135"/>
      <c r="BN47" s="135"/>
      <c r="BO47" s="135"/>
      <c r="BP47" s="135"/>
      <c r="BQ47" s="135"/>
      <c r="BR47" s="135" t="s">
        <v>110</v>
      </c>
      <c r="BS47" s="135"/>
      <c r="BT47" s="135"/>
      <c r="BU47" s="135"/>
      <c r="BV47" s="135" t="s">
        <v>110</v>
      </c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/>
      <c r="CF47" s="135" t="s">
        <v>110</v>
      </c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 t="s">
        <v>110</v>
      </c>
      <c r="CS47" s="135"/>
      <c r="CT47" s="135"/>
      <c r="CU47" s="135"/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 t="s">
        <v>110</v>
      </c>
      <c r="DE47" s="135"/>
      <c r="DF47" s="135"/>
      <c r="DG47" s="135"/>
      <c r="DH47" s="135" t="s">
        <v>110</v>
      </c>
      <c r="DI47" s="135"/>
      <c r="DJ47" s="135"/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</row>
    <row r="48" spans="1:154" s="50" customFormat="1" ht="13.5">
      <c r="A48" s="134" t="s">
        <v>108</v>
      </c>
      <c r="B48" s="134">
        <v>27382</v>
      </c>
      <c r="C48" s="134" t="s">
        <v>163</v>
      </c>
      <c r="D48" s="135"/>
      <c r="E48" s="135"/>
      <c r="F48" s="135"/>
      <c r="G48" s="135"/>
      <c r="H48" s="135" t="s">
        <v>110</v>
      </c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 t="s">
        <v>110</v>
      </c>
      <c r="AO48" s="135"/>
      <c r="AP48" s="135"/>
      <c r="AQ48" s="135"/>
      <c r="AR48" s="135"/>
      <c r="AS48" s="135"/>
      <c r="AT48" s="135" t="s">
        <v>110</v>
      </c>
      <c r="AU48" s="135" t="s">
        <v>110</v>
      </c>
      <c r="AV48" s="135" t="s">
        <v>110</v>
      </c>
      <c r="AW48" s="135"/>
      <c r="AX48" s="135"/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 t="s">
        <v>110</v>
      </c>
      <c r="BH48" s="135"/>
      <c r="BI48" s="135"/>
      <c r="BJ48" s="135"/>
      <c r="BK48" s="135" t="s">
        <v>110</v>
      </c>
      <c r="BL48" s="135"/>
      <c r="BM48" s="135"/>
      <c r="BN48" s="135"/>
      <c r="BO48" s="135"/>
      <c r="BP48" s="135"/>
      <c r="BQ48" s="135"/>
      <c r="BR48" s="135" t="s">
        <v>110</v>
      </c>
      <c r="BS48" s="135"/>
      <c r="BT48" s="135"/>
      <c r="BU48" s="135"/>
      <c r="BV48" s="135" t="s">
        <v>110</v>
      </c>
      <c r="BW48" s="135"/>
      <c r="BX48" s="135"/>
      <c r="BY48" s="135"/>
      <c r="BZ48" s="135" t="s">
        <v>110</v>
      </c>
      <c r="CA48" s="135"/>
      <c r="CB48" s="135"/>
      <c r="CC48" s="135"/>
      <c r="CD48" s="135" t="s">
        <v>110</v>
      </c>
      <c r="CE48" s="135"/>
      <c r="CF48" s="135" t="s">
        <v>110</v>
      </c>
      <c r="CG48" s="135"/>
      <c r="CH48" s="135"/>
      <c r="CI48" s="135"/>
      <c r="CJ48" s="135"/>
      <c r="CK48" s="135"/>
      <c r="CL48" s="135" t="s">
        <v>110</v>
      </c>
      <c r="CM48" s="135"/>
      <c r="CN48" s="135" t="s">
        <v>110</v>
      </c>
      <c r="CO48" s="135"/>
      <c r="CP48" s="135"/>
      <c r="CQ48" s="135"/>
      <c r="CR48" s="135"/>
      <c r="CS48" s="135"/>
      <c r="CT48" s="135" t="s">
        <v>110</v>
      </c>
      <c r="CU48" s="135"/>
      <c r="CV48" s="135" t="s">
        <v>110</v>
      </c>
      <c r="CW48" s="135"/>
      <c r="CX48" s="135"/>
      <c r="CY48" s="135"/>
      <c r="CZ48" s="135"/>
      <c r="DA48" s="135"/>
      <c r="DB48" s="135" t="s">
        <v>110</v>
      </c>
      <c r="DC48" s="135"/>
      <c r="DD48" s="135" t="s">
        <v>110</v>
      </c>
      <c r="DE48" s="135"/>
      <c r="DF48" s="135"/>
      <c r="DG48" s="135"/>
      <c r="DH48" s="135"/>
      <c r="DI48" s="135"/>
      <c r="DJ48" s="135" t="s">
        <v>110</v>
      </c>
      <c r="DK48" s="135"/>
      <c r="DL48" s="135"/>
      <c r="DM48" s="135"/>
      <c r="DN48" s="135" t="s">
        <v>110</v>
      </c>
      <c r="DO48" s="135"/>
      <c r="DP48" s="135"/>
      <c r="DQ48" s="135"/>
      <c r="DR48" s="135" t="s">
        <v>110</v>
      </c>
      <c r="DS48" s="135"/>
      <c r="DT48" s="135"/>
      <c r="DU48" s="135"/>
      <c r="DV48" s="135" t="s">
        <v>110</v>
      </c>
      <c r="DW48" s="135"/>
      <c r="DX48" s="135"/>
      <c r="DY48" s="135"/>
      <c r="DZ48" s="135" t="s">
        <v>110</v>
      </c>
      <c r="EA48" s="135"/>
      <c r="EB48" s="135"/>
      <c r="EC48" s="135"/>
      <c r="ED48" s="135" t="s">
        <v>110</v>
      </c>
      <c r="EE48" s="135"/>
      <c r="EF48" s="135"/>
      <c r="EG48" s="135"/>
      <c r="EH48" s="135" t="s">
        <v>110</v>
      </c>
      <c r="EI48" s="135"/>
      <c r="EJ48" s="135"/>
      <c r="EK48" s="135"/>
      <c r="EL48" s="135" t="s">
        <v>110</v>
      </c>
      <c r="EM48" s="135"/>
      <c r="EN48" s="135"/>
      <c r="EO48" s="135"/>
      <c r="EP48" s="135" t="s">
        <v>110</v>
      </c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</row>
    <row r="49" spans="1:154" s="50" customFormat="1" ht="13.5">
      <c r="A49" s="134" t="s">
        <v>108</v>
      </c>
      <c r="B49" s="134">
        <v>27383</v>
      </c>
      <c r="C49" s="134" t="s">
        <v>164</v>
      </c>
      <c r="D49" s="135"/>
      <c r="E49" s="135"/>
      <c r="F49" s="135"/>
      <c r="G49" s="135"/>
      <c r="H49" s="135" t="s">
        <v>110</v>
      </c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 t="s">
        <v>110</v>
      </c>
      <c r="AO49" s="135"/>
      <c r="AP49" s="135"/>
      <c r="AQ49" s="135"/>
      <c r="AR49" s="135"/>
      <c r="AS49" s="135"/>
      <c r="AT49" s="135" t="s">
        <v>110</v>
      </c>
      <c r="AU49" s="135" t="s">
        <v>110</v>
      </c>
      <c r="AV49" s="135" t="s">
        <v>110</v>
      </c>
      <c r="AW49" s="135"/>
      <c r="AX49" s="135"/>
      <c r="AY49" s="135"/>
      <c r="AZ49" s="135"/>
      <c r="BA49" s="135"/>
      <c r="BB49" s="135" t="s">
        <v>110</v>
      </c>
      <c r="BC49" s="135"/>
      <c r="BD49" s="135"/>
      <c r="BE49" s="135"/>
      <c r="BF49" s="135" t="s">
        <v>110</v>
      </c>
      <c r="BG49" s="135" t="s">
        <v>110</v>
      </c>
      <c r="BH49" s="135"/>
      <c r="BI49" s="135"/>
      <c r="BJ49" s="135"/>
      <c r="BK49" s="135" t="s">
        <v>110</v>
      </c>
      <c r="BL49" s="135"/>
      <c r="BM49" s="135"/>
      <c r="BN49" s="135"/>
      <c r="BO49" s="135"/>
      <c r="BP49" s="135"/>
      <c r="BQ49" s="135"/>
      <c r="BR49" s="135" t="s">
        <v>110</v>
      </c>
      <c r="BS49" s="135"/>
      <c r="BT49" s="135"/>
      <c r="BU49" s="135"/>
      <c r="BV49" s="135" t="s">
        <v>110</v>
      </c>
      <c r="BW49" s="135"/>
      <c r="BX49" s="135"/>
      <c r="BY49" s="135"/>
      <c r="BZ49" s="135" t="s">
        <v>110</v>
      </c>
      <c r="CA49" s="135"/>
      <c r="CB49" s="135"/>
      <c r="CC49" s="135"/>
      <c r="CD49" s="135" t="s">
        <v>110</v>
      </c>
      <c r="CE49" s="135"/>
      <c r="CF49" s="135" t="s">
        <v>110</v>
      </c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 t="s">
        <v>110</v>
      </c>
      <c r="CS49" s="135"/>
      <c r="CT49" s="135"/>
      <c r="CU49" s="135"/>
      <c r="CV49" s="135" t="s">
        <v>110</v>
      </c>
      <c r="CW49" s="135"/>
      <c r="CX49" s="135"/>
      <c r="CY49" s="135"/>
      <c r="CZ49" s="135" t="s">
        <v>110</v>
      </c>
      <c r="DA49" s="135"/>
      <c r="DB49" s="135"/>
      <c r="DC49" s="135"/>
      <c r="DD49" s="135" t="s">
        <v>110</v>
      </c>
      <c r="DE49" s="135"/>
      <c r="DF49" s="135"/>
      <c r="DG49" s="135"/>
      <c r="DH49" s="135" t="s">
        <v>110</v>
      </c>
      <c r="DI49" s="135"/>
      <c r="DJ49" s="135"/>
      <c r="DK49" s="135"/>
      <c r="DL49" s="135"/>
      <c r="DM49" s="135"/>
      <c r="DN49" s="135" t="s">
        <v>110</v>
      </c>
      <c r="DO49" s="135"/>
      <c r="DP49" s="135"/>
      <c r="DQ49" s="135"/>
      <c r="DR49" s="135" t="s">
        <v>110</v>
      </c>
      <c r="DS49" s="135"/>
      <c r="DT49" s="135"/>
      <c r="DU49" s="135"/>
      <c r="DV49" s="135" t="s">
        <v>110</v>
      </c>
      <c r="DW49" s="135"/>
      <c r="DX49" s="135"/>
      <c r="DY49" s="135"/>
      <c r="DZ49" s="135" t="s">
        <v>110</v>
      </c>
      <c r="EA49" s="135"/>
      <c r="EB49" s="135"/>
      <c r="EC49" s="135" t="s">
        <v>110</v>
      </c>
      <c r="ED49" s="135"/>
      <c r="EE49" s="135"/>
      <c r="EF49" s="135"/>
      <c r="EG49" s="135"/>
      <c r="EH49" s="135" t="s">
        <v>110</v>
      </c>
      <c r="EI49" s="135"/>
      <c r="EJ49" s="135"/>
      <c r="EK49" s="135"/>
      <c r="EL49" s="135" t="s">
        <v>110</v>
      </c>
      <c r="EM49" s="135"/>
      <c r="EN49" s="135"/>
      <c r="EO49" s="135"/>
      <c r="EP49" s="135" t="s">
        <v>110</v>
      </c>
      <c r="EQ49" s="135" t="s">
        <v>110</v>
      </c>
      <c r="ER49" s="135" t="s">
        <v>110</v>
      </c>
      <c r="ES49" s="135"/>
      <c r="ET49" s="135"/>
      <c r="EU49" s="135" t="s">
        <v>110</v>
      </c>
      <c r="EV49" s="135"/>
      <c r="EW49" s="135"/>
      <c r="EX49" s="135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0</v>
      </c>
      <c r="E7" s="55">
        <f aca="true" t="shared" si="0" ref="E7:BP7">COUNTA(E8:E200)</f>
        <v>4</v>
      </c>
      <c r="F7" s="55">
        <f t="shared" si="0"/>
        <v>1</v>
      </c>
      <c r="G7" s="55">
        <f t="shared" si="0"/>
        <v>38</v>
      </c>
      <c r="H7" s="55">
        <f t="shared" si="0"/>
        <v>0</v>
      </c>
      <c r="I7" s="55">
        <f t="shared" si="0"/>
        <v>0</v>
      </c>
      <c r="J7" s="55">
        <f t="shared" si="0"/>
        <v>1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42</v>
      </c>
      <c r="P7" s="55">
        <f t="shared" si="0"/>
        <v>4</v>
      </c>
      <c r="Q7" s="55">
        <f t="shared" si="0"/>
        <v>24</v>
      </c>
      <c r="R7" s="55">
        <f t="shared" si="0"/>
        <v>11</v>
      </c>
      <c r="S7" s="55">
        <f t="shared" si="0"/>
        <v>4</v>
      </c>
      <c r="T7" s="55">
        <f t="shared" si="0"/>
        <v>2</v>
      </c>
      <c r="U7" s="55">
        <f t="shared" si="0"/>
        <v>0</v>
      </c>
      <c r="V7" s="55">
        <f t="shared" si="0"/>
        <v>12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28</v>
      </c>
      <c r="AB7" s="55">
        <f t="shared" si="0"/>
        <v>5</v>
      </c>
      <c r="AC7" s="55">
        <f t="shared" si="0"/>
        <v>15</v>
      </c>
      <c r="AD7" s="55">
        <f t="shared" si="0"/>
        <v>4</v>
      </c>
      <c r="AE7" s="55">
        <f t="shared" si="0"/>
        <v>19</v>
      </c>
      <c r="AF7" s="55">
        <f t="shared" si="0"/>
        <v>5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34</v>
      </c>
      <c r="AN7" s="55">
        <f t="shared" si="0"/>
        <v>1</v>
      </c>
      <c r="AO7" s="55">
        <f t="shared" si="0"/>
        <v>28</v>
      </c>
      <c r="AP7" s="55">
        <f t="shared" si="0"/>
        <v>2</v>
      </c>
      <c r="AQ7" s="55">
        <f t="shared" si="0"/>
        <v>12</v>
      </c>
      <c r="AR7" s="55">
        <f t="shared" si="0"/>
        <v>1</v>
      </c>
      <c r="AS7" s="55">
        <f t="shared" si="0"/>
        <v>0</v>
      </c>
      <c r="AT7" s="55">
        <f t="shared" si="0"/>
        <v>2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40</v>
      </c>
      <c r="AZ7" s="55">
        <f t="shared" si="0"/>
        <v>1</v>
      </c>
      <c r="BA7" s="55">
        <f t="shared" si="0"/>
        <v>39</v>
      </c>
      <c r="BB7" s="55">
        <f t="shared" si="0"/>
        <v>2</v>
      </c>
      <c r="BC7" s="55">
        <f t="shared" si="0"/>
        <v>1</v>
      </c>
      <c r="BD7" s="55">
        <f t="shared" si="0"/>
        <v>1</v>
      </c>
      <c r="BE7" s="55">
        <f t="shared" si="0"/>
        <v>0</v>
      </c>
      <c r="BF7" s="55">
        <f t="shared" si="0"/>
        <v>2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40</v>
      </c>
      <c r="BL7" s="55">
        <f t="shared" si="0"/>
        <v>1</v>
      </c>
      <c r="BM7" s="55">
        <f t="shared" si="0"/>
        <v>40</v>
      </c>
      <c r="BN7" s="55">
        <f t="shared" si="0"/>
        <v>2</v>
      </c>
      <c r="BO7" s="55">
        <f t="shared" si="0"/>
        <v>0</v>
      </c>
      <c r="BP7" s="55">
        <f t="shared" si="0"/>
        <v>1</v>
      </c>
      <c r="BQ7" s="55">
        <f aca="true" t="shared" si="1" ref="BQ7:EB7">COUNTA(BQ8:BQ200)</f>
        <v>0</v>
      </c>
      <c r="BR7" s="55">
        <f t="shared" si="1"/>
        <v>2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40</v>
      </c>
      <c r="BX7" s="55">
        <f t="shared" si="1"/>
        <v>0</v>
      </c>
      <c r="BY7" s="55">
        <f t="shared" si="1"/>
        <v>41</v>
      </c>
      <c r="BZ7" s="55">
        <f t="shared" si="1"/>
        <v>2</v>
      </c>
      <c r="CA7" s="55">
        <f t="shared" si="1"/>
        <v>0</v>
      </c>
      <c r="CB7" s="55">
        <f t="shared" si="1"/>
        <v>1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41</v>
      </c>
      <c r="CJ7" s="55">
        <f t="shared" si="1"/>
        <v>0</v>
      </c>
      <c r="CK7" s="55">
        <f t="shared" si="1"/>
        <v>29</v>
      </c>
      <c r="CL7" s="55">
        <f t="shared" si="1"/>
        <v>1</v>
      </c>
      <c r="CM7" s="55">
        <f t="shared" si="1"/>
        <v>13</v>
      </c>
      <c r="CN7" s="55">
        <f t="shared" si="1"/>
        <v>0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42</v>
      </c>
      <c r="CV7" s="55">
        <f t="shared" si="1"/>
        <v>1</v>
      </c>
      <c r="CW7" s="55">
        <f t="shared" si="1"/>
        <v>18</v>
      </c>
      <c r="CX7" s="55">
        <f t="shared" si="1"/>
        <v>1</v>
      </c>
      <c r="CY7" s="55">
        <f t="shared" si="1"/>
        <v>23</v>
      </c>
      <c r="CZ7" s="55">
        <f t="shared" si="1"/>
        <v>1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41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42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43</v>
      </c>
      <c r="DT7" s="55">
        <f t="shared" si="1"/>
        <v>1</v>
      </c>
      <c r="DU7" s="55">
        <f t="shared" si="1"/>
        <v>9</v>
      </c>
      <c r="DV7" s="55">
        <f t="shared" si="1"/>
        <v>1</v>
      </c>
      <c r="DW7" s="55">
        <f t="shared" si="1"/>
        <v>32</v>
      </c>
      <c r="DX7" s="55">
        <f t="shared" si="1"/>
        <v>1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41</v>
      </c>
      <c r="EF7" s="55">
        <f t="shared" si="2"/>
        <v>4</v>
      </c>
      <c r="EG7" s="55">
        <f t="shared" si="2"/>
        <v>12</v>
      </c>
      <c r="EH7" s="55">
        <f t="shared" si="2"/>
        <v>2</v>
      </c>
      <c r="EI7" s="55">
        <f t="shared" si="2"/>
        <v>25</v>
      </c>
      <c r="EJ7" s="55">
        <f t="shared" si="2"/>
        <v>2</v>
      </c>
      <c r="EK7" s="55">
        <f t="shared" si="2"/>
        <v>1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2</v>
      </c>
      <c r="EP7" s="55">
        <f t="shared" si="2"/>
        <v>0</v>
      </c>
      <c r="EQ7" s="55">
        <f t="shared" si="2"/>
        <v>37</v>
      </c>
      <c r="ER7" s="55">
        <f t="shared" si="2"/>
        <v>18</v>
      </c>
      <c r="ES7" s="55">
        <f t="shared" si="2"/>
        <v>15</v>
      </c>
      <c r="ET7" s="55">
        <f t="shared" si="2"/>
        <v>9</v>
      </c>
      <c r="EU7" s="55">
        <f t="shared" si="2"/>
        <v>1</v>
      </c>
      <c r="EV7" s="55">
        <f t="shared" si="2"/>
        <v>12</v>
      </c>
      <c r="EW7" s="55">
        <f t="shared" si="2"/>
        <v>2</v>
      </c>
      <c r="EX7" s="55">
        <f t="shared" si="2"/>
        <v>9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2</v>
      </c>
      <c r="FC7" s="55">
        <f t="shared" si="2"/>
        <v>16</v>
      </c>
    </row>
    <row r="8" spans="1:159" s="53" customFormat="1" ht="13.5">
      <c r="A8" s="134" t="s">
        <v>108</v>
      </c>
      <c r="B8" s="134">
        <v>27100</v>
      </c>
      <c r="C8" s="134" t="s">
        <v>109</v>
      </c>
      <c r="D8" s="135"/>
      <c r="E8" s="135"/>
      <c r="F8" s="135" t="s">
        <v>110</v>
      </c>
      <c r="G8" s="135"/>
      <c r="H8" s="135"/>
      <c r="I8" s="135"/>
      <c r="J8" s="135" t="s">
        <v>110</v>
      </c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/>
      <c r="EK8" s="135"/>
      <c r="EL8" s="135"/>
      <c r="EM8" s="135"/>
      <c r="EN8" s="135"/>
      <c r="EO8" s="135" t="s">
        <v>110</v>
      </c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27140</v>
      </c>
      <c r="C9" s="134" t="s">
        <v>117</v>
      </c>
      <c r="D9" s="135"/>
      <c r="E9" s="135" t="s">
        <v>110</v>
      </c>
      <c r="F9" s="135"/>
      <c r="G9" s="135"/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 t="s">
        <v>110</v>
      </c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 t="s">
        <v>110</v>
      </c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/>
      <c r="AD12" s="135" t="s">
        <v>110</v>
      </c>
      <c r="AE12" s="135"/>
      <c r="AF12" s="135"/>
      <c r="AG12" s="135" t="s">
        <v>110</v>
      </c>
      <c r="AH12" s="135"/>
      <c r="AI12" s="135"/>
      <c r="AJ12" s="135"/>
      <c r="AK12" s="135"/>
      <c r="AL12" s="135"/>
      <c r="AM12" s="135"/>
      <c r="AN12" s="135"/>
      <c r="AO12" s="135"/>
      <c r="AP12" s="135" t="s">
        <v>110</v>
      </c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/>
      <c r="BI12" s="135"/>
      <c r="BJ12" s="135"/>
      <c r="BK12" s="135"/>
      <c r="BL12" s="135"/>
      <c r="BM12" s="135"/>
      <c r="BN12" s="135" t="s">
        <v>110</v>
      </c>
      <c r="BO12" s="135"/>
      <c r="BP12" s="135"/>
      <c r="BQ12" s="135"/>
      <c r="BR12" s="135" t="s">
        <v>110</v>
      </c>
      <c r="BS12" s="135"/>
      <c r="BT12" s="135"/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/>
      <c r="CI12" s="135"/>
      <c r="CJ12" s="135"/>
      <c r="CK12" s="135"/>
      <c r="CL12" s="135" t="s">
        <v>110</v>
      </c>
      <c r="CM12" s="135"/>
      <c r="CN12" s="135"/>
      <c r="CO12" s="135"/>
      <c r="CP12" s="135" t="s">
        <v>110</v>
      </c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 t="s">
        <v>110</v>
      </c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/>
      <c r="V13" s="135" t="s">
        <v>110</v>
      </c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/>
      <c r="AG13" s="135"/>
      <c r="AH13" s="135" t="s">
        <v>110</v>
      </c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/>
      <c r="BE13" s="135"/>
      <c r="BF13" s="135" t="s">
        <v>110</v>
      </c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/>
      <c r="BR13" s="135" t="s">
        <v>110</v>
      </c>
      <c r="BS13" s="135"/>
      <c r="BT13" s="135"/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/>
      <c r="DY13" s="135"/>
      <c r="DZ13" s="135" t="s">
        <v>110</v>
      </c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/>
      <c r="EK13" s="135"/>
      <c r="EL13" s="135" t="s">
        <v>110</v>
      </c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/>
      <c r="EW13" s="135"/>
      <c r="EX13" s="135" t="s">
        <v>110</v>
      </c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 t="s">
        <v>110</v>
      </c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/>
      <c r="EY16" s="135"/>
      <c r="EZ16" s="135"/>
      <c r="FA16" s="135" t="s">
        <v>110</v>
      </c>
      <c r="FB16" s="135"/>
      <c r="FC16" s="135"/>
    </row>
    <row r="17" spans="1:159" s="53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 t="s">
        <v>110</v>
      </c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 t="s">
        <v>110</v>
      </c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 t="s">
        <v>110</v>
      </c>
      <c r="FB18" s="135"/>
      <c r="FC18" s="135"/>
    </row>
    <row r="19" spans="1:159" s="53" customFormat="1" ht="13.5">
      <c r="A19" s="134" t="s">
        <v>108</v>
      </c>
      <c r="B19" s="134">
        <v>27211</v>
      </c>
      <c r="C19" s="134" t="s">
        <v>132</v>
      </c>
      <c r="D19" s="135"/>
      <c r="E19" s="135" t="s">
        <v>110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/>
      <c r="U22" s="135"/>
      <c r="V22" s="135" t="s">
        <v>110</v>
      </c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 t="s">
        <v>110</v>
      </c>
      <c r="EU22" s="135"/>
      <c r="EV22" s="135"/>
      <c r="EW22" s="135"/>
      <c r="EX22" s="135" t="s">
        <v>110</v>
      </c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 t="s">
        <v>110</v>
      </c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/>
      <c r="EX24" s="135" t="s">
        <v>110</v>
      </c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 t="s">
        <v>110</v>
      </c>
      <c r="EI25" s="135"/>
      <c r="EJ25" s="135"/>
      <c r="EK25" s="135"/>
      <c r="EL25" s="135"/>
      <c r="EM25" s="135"/>
      <c r="EN25" s="135"/>
      <c r="EO25" s="135" t="s">
        <v>110</v>
      </c>
      <c r="EP25" s="135"/>
      <c r="EQ25" s="135"/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27218</v>
      </c>
      <c r="C26" s="134" t="s">
        <v>140</v>
      </c>
      <c r="D26" s="135"/>
      <c r="E26" s="135" t="s">
        <v>110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 t="s">
        <v>110</v>
      </c>
      <c r="S28" s="135"/>
      <c r="T28" s="135"/>
      <c r="U28" s="135"/>
      <c r="V28" s="135" t="s">
        <v>110</v>
      </c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 t="s">
        <v>110</v>
      </c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 t="s">
        <v>110</v>
      </c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 t="s">
        <v>110</v>
      </c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/>
      <c r="BM32" s="135"/>
      <c r="BN32" s="135" t="s">
        <v>110</v>
      </c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/>
      <c r="BY32" s="135"/>
      <c r="BZ32" s="135" t="s">
        <v>110</v>
      </c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 t="s">
        <v>110</v>
      </c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 t="s">
        <v>110</v>
      </c>
      <c r="DW32" s="135"/>
      <c r="DX32" s="135" t="s">
        <v>110</v>
      </c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 t="s">
        <v>110</v>
      </c>
      <c r="FC33" s="135"/>
    </row>
    <row r="34" spans="1:159" s="53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 t="s">
        <v>110</v>
      </c>
      <c r="EI34" s="135"/>
      <c r="EJ34" s="135"/>
      <c r="EK34" s="135" t="s">
        <v>110</v>
      </c>
      <c r="EL34" s="135"/>
      <c r="EM34" s="135"/>
      <c r="EN34" s="135"/>
      <c r="EO34" s="135"/>
      <c r="EP34" s="135"/>
      <c r="EQ34" s="135"/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27227</v>
      </c>
      <c r="C35" s="134" t="s">
        <v>149</v>
      </c>
      <c r="D35" s="135"/>
      <c r="E35" s="135" t="s">
        <v>110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 t="s">
        <v>110</v>
      </c>
      <c r="AE38" s="135"/>
      <c r="AF38" s="135"/>
      <c r="AG38" s="135"/>
      <c r="AH38" s="135" t="s">
        <v>110</v>
      </c>
      <c r="AI38" s="135"/>
      <c r="AJ38" s="135"/>
      <c r="AK38" s="135"/>
      <c r="AL38" s="135"/>
      <c r="AM38" s="135"/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 t="s">
        <v>110</v>
      </c>
      <c r="EU38" s="135"/>
      <c r="EV38" s="135"/>
      <c r="EW38" s="135"/>
      <c r="EX38" s="135" t="s">
        <v>110</v>
      </c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/>
      <c r="R39" s="135" t="s">
        <v>110</v>
      </c>
      <c r="S39" s="135"/>
      <c r="T39" s="135"/>
      <c r="U39" s="135"/>
      <c r="V39" s="135" t="s">
        <v>110</v>
      </c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 t="s">
        <v>110</v>
      </c>
      <c r="EU39" s="135"/>
      <c r="EV39" s="135"/>
      <c r="EW39" s="135"/>
      <c r="EX39" s="135" t="s">
        <v>110</v>
      </c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 t="s">
        <v>110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/>
      <c r="EW41" s="135" t="s">
        <v>110</v>
      </c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 t="s">
        <v>110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 t="s">
        <v>110</v>
      </c>
      <c r="DV42" s="135"/>
      <c r="DW42" s="135"/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 t="s">
        <v>110</v>
      </c>
      <c r="S43" s="135"/>
      <c r="T43" s="135"/>
      <c r="U43" s="135"/>
      <c r="V43" s="135" t="s">
        <v>110</v>
      </c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 t="s">
        <v>110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/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 t="s">
        <v>110</v>
      </c>
      <c r="CX47" s="135"/>
      <c r="CY47" s="135"/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 t="s">
        <v>110</v>
      </c>
      <c r="DJ47" s="135"/>
      <c r="DK47" s="135"/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 t="s">
        <v>110</v>
      </c>
      <c r="ET47" s="135"/>
      <c r="EU47" s="135"/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 t="s">
        <v>110</v>
      </c>
      <c r="S48" s="135"/>
      <c r="T48" s="135"/>
      <c r="U48" s="135"/>
      <c r="V48" s="135" t="s">
        <v>110</v>
      </c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/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 t="s">
        <v>110</v>
      </c>
      <c r="EU48" s="135"/>
      <c r="EV48" s="135"/>
      <c r="EW48" s="135"/>
      <c r="EX48" s="135" t="s">
        <v>110</v>
      </c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 t="s">
        <v>110</v>
      </c>
      <c r="S49" s="135"/>
      <c r="T49" s="135"/>
      <c r="U49" s="135"/>
      <c r="V49" s="135" t="s">
        <v>110</v>
      </c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/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 t="s">
        <v>110</v>
      </c>
      <c r="EU49" s="135"/>
      <c r="EV49" s="135"/>
      <c r="EW49" s="135"/>
      <c r="EX49" s="135" t="s">
        <v>110</v>
      </c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/>
      <c r="Q50" s="135"/>
      <c r="R50" s="135" t="s">
        <v>110</v>
      </c>
      <c r="S50" s="135"/>
      <c r="T50" s="135"/>
      <c r="U50" s="135"/>
      <c r="V50" s="135" t="s">
        <v>110</v>
      </c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 t="s">
        <v>110</v>
      </c>
      <c r="BZ50" s="135"/>
      <c r="CA50" s="135"/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/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 t="s">
        <v>110</v>
      </c>
      <c r="EU50" s="135"/>
      <c r="EV50" s="135"/>
      <c r="EW50" s="135"/>
      <c r="EX50" s="135" t="s">
        <v>110</v>
      </c>
      <c r="EY50" s="135"/>
      <c r="EZ50" s="135"/>
      <c r="FA50" s="135"/>
      <c r="FB50" s="135"/>
      <c r="FC50" s="135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5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5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28</v>
      </c>
      <c r="Q7" s="55">
        <f t="shared" si="0"/>
        <v>7</v>
      </c>
      <c r="R7" s="55">
        <f t="shared" si="0"/>
        <v>0</v>
      </c>
      <c r="S7" s="55">
        <f t="shared" si="0"/>
        <v>8</v>
      </c>
      <c r="T7" s="55">
        <f t="shared" si="0"/>
        <v>24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15</v>
      </c>
      <c r="AB7" s="55">
        <f t="shared" si="0"/>
        <v>17</v>
      </c>
      <c r="AC7" s="55">
        <f t="shared" si="0"/>
        <v>5</v>
      </c>
      <c r="AD7" s="55">
        <f t="shared" si="0"/>
        <v>1</v>
      </c>
      <c r="AE7" s="55">
        <f t="shared" si="0"/>
        <v>20</v>
      </c>
      <c r="AF7" s="55">
        <f t="shared" si="0"/>
        <v>14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25</v>
      </c>
      <c r="AN7" s="55">
        <f t="shared" si="0"/>
        <v>12</v>
      </c>
      <c r="AO7" s="55">
        <f t="shared" si="0"/>
        <v>10</v>
      </c>
      <c r="AP7" s="55">
        <f t="shared" si="0"/>
        <v>0</v>
      </c>
      <c r="AQ7" s="55">
        <f t="shared" si="0"/>
        <v>21</v>
      </c>
      <c r="AR7" s="55">
        <f t="shared" si="0"/>
        <v>11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31</v>
      </c>
      <c r="AZ7" s="55">
        <f t="shared" si="0"/>
        <v>20</v>
      </c>
      <c r="BA7" s="55">
        <f t="shared" si="0"/>
        <v>11</v>
      </c>
      <c r="BB7" s="55">
        <f t="shared" si="0"/>
        <v>0</v>
      </c>
      <c r="BC7" s="55">
        <f t="shared" si="0"/>
        <v>12</v>
      </c>
      <c r="BD7" s="55">
        <f t="shared" si="0"/>
        <v>17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2</v>
      </c>
      <c r="BI7" s="55">
        <f t="shared" si="0"/>
        <v>0</v>
      </c>
      <c r="BJ7" s="55">
        <f t="shared" si="0"/>
        <v>0</v>
      </c>
      <c r="BK7" s="55">
        <f t="shared" si="0"/>
        <v>23</v>
      </c>
      <c r="BL7" s="55">
        <f t="shared" si="0"/>
        <v>20</v>
      </c>
      <c r="BM7" s="55">
        <f t="shared" si="0"/>
        <v>11</v>
      </c>
      <c r="BN7" s="55">
        <f t="shared" si="0"/>
        <v>0</v>
      </c>
      <c r="BO7" s="55">
        <f t="shared" si="0"/>
        <v>12</v>
      </c>
      <c r="BP7" s="55">
        <f t="shared" si="0"/>
        <v>17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2</v>
      </c>
      <c r="BU7" s="55">
        <f t="shared" si="1"/>
        <v>0</v>
      </c>
      <c r="BV7" s="55">
        <f t="shared" si="1"/>
        <v>0</v>
      </c>
      <c r="BW7" s="55">
        <f t="shared" si="1"/>
        <v>23</v>
      </c>
      <c r="BX7" s="55">
        <f t="shared" si="1"/>
        <v>14</v>
      </c>
      <c r="BY7" s="55">
        <f t="shared" si="1"/>
        <v>9</v>
      </c>
      <c r="BZ7" s="55">
        <f t="shared" si="1"/>
        <v>0</v>
      </c>
      <c r="CA7" s="55">
        <f t="shared" si="1"/>
        <v>20</v>
      </c>
      <c r="CB7" s="55">
        <f t="shared" si="1"/>
        <v>13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29</v>
      </c>
      <c r="CJ7" s="55">
        <f t="shared" si="1"/>
        <v>10</v>
      </c>
      <c r="CK7" s="55">
        <f t="shared" si="1"/>
        <v>6</v>
      </c>
      <c r="CL7" s="55">
        <f t="shared" si="1"/>
        <v>0</v>
      </c>
      <c r="CM7" s="55">
        <f t="shared" si="1"/>
        <v>27</v>
      </c>
      <c r="CN7" s="55">
        <f t="shared" si="1"/>
        <v>9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33</v>
      </c>
      <c r="CV7" s="55">
        <f t="shared" si="1"/>
        <v>9</v>
      </c>
      <c r="CW7" s="55">
        <f t="shared" si="1"/>
        <v>5</v>
      </c>
      <c r="CX7" s="55">
        <f t="shared" si="1"/>
        <v>0</v>
      </c>
      <c r="CY7" s="55">
        <f t="shared" si="1"/>
        <v>29</v>
      </c>
      <c r="CZ7" s="55">
        <f t="shared" si="1"/>
        <v>8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0</v>
      </c>
      <c r="DG7" s="55">
        <f t="shared" si="1"/>
        <v>34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42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43</v>
      </c>
      <c r="DT7" s="55">
        <f t="shared" si="1"/>
        <v>4</v>
      </c>
      <c r="DU7" s="55">
        <f t="shared" si="1"/>
        <v>3</v>
      </c>
      <c r="DV7" s="55">
        <f t="shared" si="1"/>
        <v>1</v>
      </c>
      <c r="DW7" s="55">
        <f t="shared" si="1"/>
        <v>35</v>
      </c>
      <c r="DX7" s="55">
        <f t="shared" si="1"/>
        <v>5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38</v>
      </c>
      <c r="EF7" s="55">
        <f t="shared" si="2"/>
        <v>7</v>
      </c>
      <c r="EG7" s="55">
        <f t="shared" si="2"/>
        <v>4</v>
      </c>
      <c r="EH7" s="55">
        <f t="shared" si="2"/>
        <v>0</v>
      </c>
      <c r="EI7" s="55">
        <f t="shared" si="2"/>
        <v>32</v>
      </c>
      <c r="EJ7" s="55">
        <f t="shared" si="2"/>
        <v>5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34</v>
      </c>
      <c r="ES7" s="55">
        <f t="shared" si="2"/>
        <v>7</v>
      </c>
      <c r="ET7" s="55">
        <f t="shared" si="2"/>
        <v>1</v>
      </c>
      <c r="EU7" s="55">
        <f t="shared" si="2"/>
        <v>1</v>
      </c>
      <c r="EV7" s="55">
        <f t="shared" si="2"/>
        <v>30</v>
      </c>
      <c r="EW7" s="55">
        <f t="shared" si="2"/>
        <v>1</v>
      </c>
      <c r="EX7" s="55">
        <f t="shared" si="2"/>
        <v>2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0</v>
      </c>
      <c r="FC7" s="55">
        <f t="shared" si="2"/>
        <v>8</v>
      </c>
    </row>
    <row r="8" spans="1:159" s="53" customFormat="1" ht="13.5">
      <c r="A8" s="134" t="s">
        <v>108</v>
      </c>
      <c r="B8" s="134">
        <v>27100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27140</v>
      </c>
      <c r="C9" s="134" t="s">
        <v>117</v>
      </c>
      <c r="D9" s="135" t="s">
        <v>110</v>
      </c>
      <c r="E9" s="135"/>
      <c r="F9" s="135"/>
      <c r="G9" s="135"/>
      <c r="H9" s="135" t="s">
        <v>110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/>
      <c r="X10" s="135" t="s">
        <v>110</v>
      </c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/>
      <c r="AU10" s="135"/>
      <c r="AV10" s="135" t="s">
        <v>110</v>
      </c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/>
      <c r="DA10" s="135"/>
      <c r="DB10" s="135"/>
      <c r="DC10" s="135"/>
      <c r="DD10" s="135" t="s">
        <v>110</v>
      </c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/>
      <c r="EK10" s="135"/>
      <c r="EL10" s="135"/>
      <c r="EM10" s="135"/>
      <c r="EN10" s="135" t="s">
        <v>110</v>
      </c>
      <c r="EO10" s="135"/>
      <c r="EP10" s="135"/>
      <c r="EQ10" s="135"/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 t="s">
        <v>110</v>
      </c>
      <c r="FA10" s="135"/>
      <c r="FB10" s="135"/>
      <c r="FC10" s="135"/>
    </row>
    <row r="11" spans="1:159" s="53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 t="s">
        <v>110</v>
      </c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 t="s">
        <v>110</v>
      </c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 t="s">
        <v>110</v>
      </c>
      <c r="BA16" s="135"/>
      <c r="BB16" s="135"/>
      <c r="BC16" s="135"/>
      <c r="BD16" s="135"/>
      <c r="BE16" s="135"/>
      <c r="BF16" s="135"/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/>
      <c r="BQ16" s="135"/>
      <c r="BR16" s="135"/>
      <c r="BS16" s="135"/>
      <c r="BT16" s="135" t="s">
        <v>110</v>
      </c>
      <c r="BU16" s="135"/>
      <c r="BV16" s="135"/>
      <c r="BW16" s="135"/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/>
      <c r="EY16" s="135"/>
      <c r="EZ16" s="135" t="s">
        <v>110</v>
      </c>
      <c r="FA16" s="135"/>
      <c r="FB16" s="135"/>
      <c r="FC16" s="135"/>
    </row>
    <row r="17" spans="1:159" s="53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27211</v>
      </c>
      <c r="C19" s="134" t="s">
        <v>132</v>
      </c>
      <c r="D19" s="135" t="s">
        <v>110</v>
      </c>
      <c r="E19" s="135"/>
      <c r="F19" s="135"/>
      <c r="G19" s="135"/>
      <c r="H19" s="135" t="s">
        <v>110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27218</v>
      </c>
      <c r="C26" s="134" t="s">
        <v>140</v>
      </c>
      <c r="D26" s="135" t="s">
        <v>110</v>
      </c>
      <c r="E26" s="135"/>
      <c r="F26" s="135"/>
      <c r="G26" s="135"/>
      <c r="H26" s="135" t="s">
        <v>110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 t="s">
        <v>110</v>
      </c>
      <c r="DW32" s="135"/>
      <c r="DX32" s="135" t="s">
        <v>110</v>
      </c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/>
      <c r="V33" s="135" t="s">
        <v>110</v>
      </c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/>
      <c r="AG33" s="135"/>
      <c r="AH33" s="135" t="s">
        <v>110</v>
      </c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/>
      <c r="BE33" s="135"/>
      <c r="BF33" s="135" t="s">
        <v>110</v>
      </c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/>
      <c r="BR33" s="135" t="s">
        <v>110</v>
      </c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/>
      <c r="CO33" s="135"/>
      <c r="CP33" s="135" t="s">
        <v>110</v>
      </c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 t="s">
        <v>110</v>
      </c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/>
      <c r="U34" s="135" t="s">
        <v>110</v>
      </c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/>
      <c r="AG34" s="135" t="s">
        <v>110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/>
      <c r="EK34" s="135" t="s">
        <v>110</v>
      </c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/>
      <c r="EW34" s="135" t="s">
        <v>110</v>
      </c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27227</v>
      </c>
      <c r="C35" s="134" t="s">
        <v>149</v>
      </c>
      <c r="D35" s="135" t="s">
        <v>110</v>
      </c>
      <c r="E35" s="135"/>
      <c r="F35" s="135"/>
      <c r="G35" s="135"/>
      <c r="H35" s="135" t="s">
        <v>110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 t="s">
        <v>110</v>
      </c>
      <c r="AE38" s="135"/>
      <c r="AF38" s="135"/>
      <c r="AG38" s="135"/>
      <c r="AH38" s="135" t="s">
        <v>110</v>
      </c>
      <c r="AI38" s="135"/>
      <c r="AJ38" s="135"/>
      <c r="AK38" s="135"/>
      <c r="AL38" s="135"/>
      <c r="AM38" s="135"/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 t="s">
        <v>110</v>
      </c>
      <c r="EU38" s="135"/>
      <c r="EV38" s="135"/>
      <c r="EW38" s="135"/>
      <c r="EX38" s="135" t="s">
        <v>110</v>
      </c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 t="s">
        <v>110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 t="s">
        <v>110</v>
      </c>
      <c r="DU42" s="135"/>
      <c r="DV42" s="135"/>
      <c r="DW42" s="135"/>
      <c r="DX42" s="135" t="s">
        <v>110</v>
      </c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 t="s">
        <v>110</v>
      </c>
      <c r="AO46" s="135"/>
      <c r="AP46" s="135"/>
      <c r="AQ46" s="135"/>
      <c r="AR46" s="135" t="s">
        <v>110</v>
      </c>
      <c r="AS46" s="135"/>
      <c r="AT46" s="135"/>
      <c r="AU46" s="135"/>
      <c r="AV46" s="135"/>
      <c r="AW46" s="135"/>
      <c r="AX46" s="135"/>
      <c r="AY46" s="135"/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/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/>
      <c r="CS46" s="135"/>
      <c r="CT46" s="135"/>
      <c r="CU46" s="135"/>
      <c r="CV46" s="135" t="s">
        <v>110</v>
      </c>
      <c r="CW46" s="135"/>
      <c r="CX46" s="135"/>
      <c r="CY46" s="135"/>
      <c r="CZ46" s="135" t="s">
        <v>110</v>
      </c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 t="s">
        <v>110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/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 t="s">
        <v>110</v>
      </c>
      <c r="CX47" s="135"/>
      <c r="CY47" s="135"/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 t="s">
        <v>110</v>
      </c>
      <c r="DJ47" s="135"/>
      <c r="DK47" s="135"/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 t="s">
        <v>110</v>
      </c>
      <c r="ET47" s="135"/>
      <c r="EU47" s="135"/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5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5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35</v>
      </c>
      <c r="Q7" s="55">
        <f t="shared" si="0"/>
        <v>2</v>
      </c>
      <c r="R7" s="55">
        <f t="shared" si="0"/>
        <v>1</v>
      </c>
      <c r="S7" s="55">
        <f t="shared" si="0"/>
        <v>5</v>
      </c>
      <c r="T7" s="55">
        <f t="shared" si="0"/>
        <v>31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2</v>
      </c>
      <c r="Y7" s="55">
        <f t="shared" si="0"/>
        <v>1</v>
      </c>
      <c r="Z7" s="55">
        <f t="shared" si="0"/>
        <v>0</v>
      </c>
      <c r="AA7" s="55">
        <f t="shared" si="0"/>
        <v>7</v>
      </c>
      <c r="AB7" s="55">
        <f t="shared" si="0"/>
        <v>12</v>
      </c>
      <c r="AC7" s="55">
        <f t="shared" si="0"/>
        <v>3</v>
      </c>
      <c r="AD7" s="55">
        <f t="shared" si="0"/>
        <v>0</v>
      </c>
      <c r="AE7" s="55">
        <f t="shared" si="0"/>
        <v>28</v>
      </c>
      <c r="AF7" s="55">
        <f t="shared" si="0"/>
        <v>11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31</v>
      </c>
      <c r="AN7" s="55">
        <f t="shared" si="0"/>
        <v>15</v>
      </c>
      <c r="AO7" s="55">
        <f t="shared" si="0"/>
        <v>1</v>
      </c>
      <c r="AP7" s="55">
        <f t="shared" si="0"/>
        <v>0</v>
      </c>
      <c r="AQ7" s="55">
        <f t="shared" si="0"/>
        <v>27</v>
      </c>
      <c r="AR7" s="55">
        <f t="shared" si="0"/>
        <v>15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28</v>
      </c>
      <c r="AZ7" s="55">
        <f t="shared" si="0"/>
        <v>22</v>
      </c>
      <c r="BA7" s="55">
        <f t="shared" si="0"/>
        <v>4</v>
      </c>
      <c r="BB7" s="55">
        <f t="shared" si="0"/>
        <v>0</v>
      </c>
      <c r="BC7" s="55">
        <f t="shared" si="0"/>
        <v>17</v>
      </c>
      <c r="BD7" s="55">
        <f t="shared" si="0"/>
        <v>21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21</v>
      </c>
      <c r="BL7" s="55">
        <f t="shared" si="0"/>
        <v>22</v>
      </c>
      <c r="BM7" s="55">
        <f t="shared" si="0"/>
        <v>4</v>
      </c>
      <c r="BN7" s="55">
        <f t="shared" si="0"/>
        <v>0</v>
      </c>
      <c r="BO7" s="55">
        <f t="shared" si="0"/>
        <v>17</v>
      </c>
      <c r="BP7" s="55">
        <f t="shared" si="0"/>
        <v>21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16</v>
      </c>
      <c r="BY7" s="55">
        <f t="shared" si="1"/>
        <v>2</v>
      </c>
      <c r="BZ7" s="55">
        <f t="shared" si="1"/>
        <v>0</v>
      </c>
      <c r="CA7" s="55">
        <f t="shared" si="1"/>
        <v>25</v>
      </c>
      <c r="CB7" s="55">
        <f t="shared" si="1"/>
        <v>16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27</v>
      </c>
      <c r="CJ7" s="55">
        <f t="shared" si="1"/>
        <v>8</v>
      </c>
      <c r="CK7" s="55">
        <f t="shared" si="1"/>
        <v>1</v>
      </c>
      <c r="CL7" s="55">
        <f t="shared" si="1"/>
        <v>0</v>
      </c>
      <c r="CM7" s="55">
        <f t="shared" si="1"/>
        <v>34</v>
      </c>
      <c r="CN7" s="55">
        <f t="shared" si="1"/>
        <v>8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35</v>
      </c>
      <c r="CV7" s="55">
        <f t="shared" si="1"/>
        <v>9</v>
      </c>
      <c r="CW7" s="55">
        <f t="shared" si="1"/>
        <v>0</v>
      </c>
      <c r="CX7" s="55">
        <f t="shared" si="1"/>
        <v>0</v>
      </c>
      <c r="CY7" s="55">
        <f t="shared" si="1"/>
        <v>34</v>
      </c>
      <c r="CZ7" s="55">
        <f t="shared" si="1"/>
        <v>9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34</v>
      </c>
      <c r="DH7" s="55">
        <f t="shared" si="1"/>
        <v>1</v>
      </c>
      <c r="DI7" s="55">
        <f t="shared" si="1"/>
        <v>1</v>
      </c>
      <c r="DJ7" s="55">
        <f t="shared" si="1"/>
        <v>0</v>
      </c>
      <c r="DK7" s="55">
        <f t="shared" si="1"/>
        <v>41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42</v>
      </c>
      <c r="DT7" s="55">
        <f t="shared" si="1"/>
        <v>4</v>
      </c>
      <c r="DU7" s="55">
        <f t="shared" si="1"/>
        <v>2</v>
      </c>
      <c r="DV7" s="55">
        <f t="shared" si="1"/>
        <v>0</v>
      </c>
      <c r="DW7" s="55">
        <f t="shared" si="1"/>
        <v>37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5</v>
      </c>
      <c r="EG7" s="55">
        <f t="shared" si="2"/>
        <v>0</v>
      </c>
      <c r="EH7" s="55">
        <f t="shared" si="2"/>
        <v>0</v>
      </c>
      <c r="EI7" s="55">
        <f t="shared" si="2"/>
        <v>38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38</v>
      </c>
      <c r="ER7" s="55">
        <f t="shared" si="2"/>
        <v>19</v>
      </c>
      <c r="ES7" s="55">
        <f t="shared" si="2"/>
        <v>2</v>
      </c>
      <c r="ET7" s="55">
        <f t="shared" si="2"/>
        <v>0</v>
      </c>
      <c r="EU7" s="55">
        <f t="shared" si="2"/>
        <v>22</v>
      </c>
      <c r="EV7" s="55">
        <f t="shared" si="2"/>
        <v>17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0</v>
      </c>
      <c r="FC7" s="55">
        <f t="shared" si="2"/>
        <v>24</v>
      </c>
    </row>
    <row r="8" spans="1:159" s="53" customFormat="1" ht="13.5">
      <c r="A8" s="134" t="s">
        <v>108</v>
      </c>
      <c r="B8" s="134">
        <v>27100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27140</v>
      </c>
      <c r="C9" s="134" t="s">
        <v>117</v>
      </c>
      <c r="D9" s="135" t="s">
        <v>110</v>
      </c>
      <c r="E9" s="135"/>
      <c r="F9" s="135"/>
      <c r="G9" s="135"/>
      <c r="H9" s="135" t="s">
        <v>110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/>
      <c r="X10" s="135" t="s">
        <v>110</v>
      </c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/>
      <c r="EK10" s="135"/>
      <c r="EL10" s="135"/>
      <c r="EM10" s="135"/>
      <c r="EN10" s="135" t="s">
        <v>110</v>
      </c>
      <c r="EO10" s="135"/>
      <c r="EP10" s="135"/>
      <c r="EQ10" s="135"/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 t="s">
        <v>110</v>
      </c>
      <c r="FA10" s="135"/>
      <c r="FB10" s="135"/>
      <c r="FC10" s="135"/>
    </row>
    <row r="11" spans="1:159" s="53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 t="s">
        <v>110</v>
      </c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 t="s">
        <v>110</v>
      </c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/>
      <c r="EY16" s="135"/>
      <c r="EZ16" s="135" t="s">
        <v>110</v>
      </c>
      <c r="FA16" s="135"/>
      <c r="FB16" s="135"/>
      <c r="FC16" s="135"/>
    </row>
    <row r="17" spans="1:159" s="53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 t="s">
        <v>110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27211</v>
      </c>
      <c r="C19" s="134" t="s">
        <v>132</v>
      </c>
      <c r="D19" s="135" t="s">
        <v>110</v>
      </c>
      <c r="E19" s="135"/>
      <c r="F19" s="135"/>
      <c r="G19" s="135"/>
      <c r="H19" s="135" t="s">
        <v>110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27218</v>
      </c>
      <c r="C26" s="134" t="s">
        <v>140</v>
      </c>
      <c r="D26" s="135" t="s">
        <v>110</v>
      </c>
      <c r="E26" s="135"/>
      <c r="F26" s="135"/>
      <c r="G26" s="135"/>
      <c r="H26" s="135" t="s">
        <v>110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/>
      <c r="V30" s="135"/>
      <c r="W30" s="135"/>
      <c r="X30" s="135"/>
      <c r="Y30" s="135" t="s">
        <v>110</v>
      </c>
      <c r="Z30" s="135"/>
      <c r="AA30" s="135"/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 t="s">
        <v>110</v>
      </c>
      <c r="DJ32" s="135"/>
      <c r="DK32" s="135"/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27227</v>
      </c>
      <c r="C35" s="134" t="s">
        <v>149</v>
      </c>
      <c r="D35" s="135" t="s">
        <v>110</v>
      </c>
      <c r="E35" s="135"/>
      <c r="F35" s="135"/>
      <c r="G35" s="135"/>
      <c r="H35" s="135" t="s">
        <v>110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/>
      <c r="R37" s="135" t="s">
        <v>110</v>
      </c>
      <c r="S37" s="135"/>
      <c r="T37" s="135"/>
      <c r="U37" s="135"/>
      <c r="V37" s="135" t="s">
        <v>110</v>
      </c>
      <c r="W37" s="135"/>
      <c r="X37" s="135"/>
      <c r="Y37" s="135"/>
      <c r="Z37" s="135"/>
      <c r="AA37" s="135"/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 t="s">
        <v>110</v>
      </c>
      <c r="DU42" s="135"/>
      <c r="DV42" s="135"/>
      <c r="DW42" s="135"/>
      <c r="DX42" s="135" t="s">
        <v>110</v>
      </c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 t="s">
        <v>110</v>
      </c>
      <c r="AO45" s="135"/>
      <c r="AP45" s="135"/>
      <c r="AQ45" s="135"/>
      <c r="AR45" s="135" t="s">
        <v>110</v>
      </c>
      <c r="AS45" s="135"/>
      <c r="AT45" s="135"/>
      <c r="AU45" s="135"/>
      <c r="AV45" s="135"/>
      <c r="AW45" s="135"/>
      <c r="AX45" s="135"/>
      <c r="AY45" s="135"/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/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/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 t="s">
        <v>110</v>
      </c>
      <c r="AO46" s="135"/>
      <c r="AP46" s="135"/>
      <c r="AQ46" s="135"/>
      <c r="AR46" s="135" t="s">
        <v>110</v>
      </c>
      <c r="AS46" s="135"/>
      <c r="AT46" s="135"/>
      <c r="AU46" s="135"/>
      <c r="AV46" s="135"/>
      <c r="AW46" s="135"/>
      <c r="AX46" s="135"/>
      <c r="AY46" s="135"/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/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/>
      <c r="CS46" s="135"/>
      <c r="CT46" s="135"/>
      <c r="CU46" s="135"/>
      <c r="CV46" s="135" t="s">
        <v>110</v>
      </c>
      <c r="CW46" s="135"/>
      <c r="CX46" s="135"/>
      <c r="CY46" s="135"/>
      <c r="CZ46" s="135" t="s">
        <v>110</v>
      </c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/>
      <c r="DG47" s="135"/>
      <c r="DH47" s="135" t="s">
        <v>110</v>
      </c>
      <c r="DI47" s="135"/>
      <c r="DJ47" s="135"/>
      <c r="DK47" s="135"/>
      <c r="DL47" s="135" t="s">
        <v>110</v>
      </c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5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大阪府</v>
      </c>
      <c r="B7" s="54">
        <f>INT(B8/1000)*1000</f>
        <v>27000</v>
      </c>
      <c r="C7" s="54" t="s">
        <v>91</v>
      </c>
      <c r="D7" s="55">
        <f>COUNTA(D8:D200)</f>
        <v>5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5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33</v>
      </c>
      <c r="Q7" s="55">
        <f t="shared" si="0"/>
        <v>0</v>
      </c>
      <c r="R7" s="55">
        <f t="shared" si="0"/>
        <v>1</v>
      </c>
      <c r="S7" s="55">
        <f t="shared" si="0"/>
        <v>9</v>
      </c>
      <c r="T7" s="55">
        <f t="shared" si="0"/>
        <v>28</v>
      </c>
      <c r="U7" s="55">
        <f t="shared" si="0"/>
        <v>2</v>
      </c>
      <c r="V7" s="55">
        <f t="shared" si="0"/>
        <v>2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17</v>
      </c>
      <c r="AC7" s="55">
        <f t="shared" si="0"/>
        <v>0</v>
      </c>
      <c r="AD7" s="55">
        <f t="shared" si="0"/>
        <v>0</v>
      </c>
      <c r="AE7" s="55">
        <f t="shared" si="0"/>
        <v>26</v>
      </c>
      <c r="AF7" s="55">
        <f t="shared" si="0"/>
        <v>13</v>
      </c>
      <c r="AG7" s="55">
        <f t="shared" si="0"/>
        <v>2</v>
      </c>
      <c r="AH7" s="55">
        <f t="shared" si="0"/>
        <v>1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26</v>
      </c>
      <c r="AN7" s="55">
        <f t="shared" si="0"/>
        <v>17</v>
      </c>
      <c r="AO7" s="55">
        <f t="shared" si="0"/>
        <v>0</v>
      </c>
      <c r="AP7" s="55">
        <f t="shared" si="0"/>
        <v>1</v>
      </c>
      <c r="AQ7" s="55">
        <f t="shared" si="0"/>
        <v>25</v>
      </c>
      <c r="AR7" s="55">
        <f t="shared" si="0"/>
        <v>16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25</v>
      </c>
      <c r="AZ7" s="55">
        <f t="shared" si="0"/>
        <v>23</v>
      </c>
      <c r="BA7" s="55">
        <f t="shared" si="0"/>
        <v>2</v>
      </c>
      <c r="BB7" s="55">
        <f t="shared" si="0"/>
        <v>1</v>
      </c>
      <c r="BC7" s="55">
        <f t="shared" si="0"/>
        <v>17</v>
      </c>
      <c r="BD7" s="55">
        <f t="shared" si="0"/>
        <v>19</v>
      </c>
      <c r="BE7" s="55">
        <f t="shared" si="0"/>
        <v>1</v>
      </c>
      <c r="BF7" s="55">
        <f t="shared" si="0"/>
        <v>2</v>
      </c>
      <c r="BG7" s="55">
        <f t="shared" si="0"/>
        <v>0</v>
      </c>
      <c r="BH7" s="55">
        <f t="shared" si="0"/>
        <v>2</v>
      </c>
      <c r="BI7" s="55">
        <f t="shared" si="0"/>
        <v>0</v>
      </c>
      <c r="BJ7" s="55">
        <f t="shared" si="0"/>
        <v>0</v>
      </c>
      <c r="BK7" s="55">
        <f t="shared" si="0"/>
        <v>19</v>
      </c>
      <c r="BL7" s="55">
        <f t="shared" si="0"/>
        <v>23</v>
      </c>
      <c r="BM7" s="55">
        <f t="shared" si="0"/>
        <v>2</v>
      </c>
      <c r="BN7" s="55">
        <f t="shared" si="0"/>
        <v>1</v>
      </c>
      <c r="BO7" s="55">
        <f t="shared" si="0"/>
        <v>17</v>
      </c>
      <c r="BP7" s="55">
        <f t="shared" si="0"/>
        <v>19</v>
      </c>
      <c r="BQ7" s="55">
        <f aca="true" t="shared" si="1" ref="BQ7:EB7">COUNTA(BQ8:BQ200)</f>
        <v>1</v>
      </c>
      <c r="BR7" s="55">
        <f t="shared" si="1"/>
        <v>2</v>
      </c>
      <c r="BS7" s="55">
        <f t="shared" si="1"/>
        <v>0</v>
      </c>
      <c r="BT7" s="55">
        <f t="shared" si="1"/>
        <v>2</v>
      </c>
      <c r="BU7" s="55">
        <f t="shared" si="1"/>
        <v>0</v>
      </c>
      <c r="BV7" s="55">
        <f t="shared" si="1"/>
        <v>0</v>
      </c>
      <c r="BW7" s="55">
        <f t="shared" si="1"/>
        <v>19</v>
      </c>
      <c r="BX7" s="55">
        <f t="shared" si="1"/>
        <v>17</v>
      </c>
      <c r="BY7" s="55">
        <f t="shared" si="1"/>
        <v>0</v>
      </c>
      <c r="BZ7" s="55">
        <f t="shared" si="1"/>
        <v>0</v>
      </c>
      <c r="CA7" s="55">
        <f t="shared" si="1"/>
        <v>26</v>
      </c>
      <c r="CB7" s="55">
        <f t="shared" si="1"/>
        <v>16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26</v>
      </c>
      <c r="CJ7" s="55">
        <f t="shared" si="1"/>
        <v>12</v>
      </c>
      <c r="CK7" s="55">
        <f t="shared" si="1"/>
        <v>0</v>
      </c>
      <c r="CL7" s="55">
        <f t="shared" si="1"/>
        <v>0</v>
      </c>
      <c r="CM7" s="55">
        <f t="shared" si="1"/>
        <v>31</v>
      </c>
      <c r="CN7" s="55">
        <f t="shared" si="1"/>
        <v>11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31</v>
      </c>
      <c r="CV7" s="55">
        <f t="shared" si="1"/>
        <v>11</v>
      </c>
      <c r="CW7" s="55">
        <f t="shared" si="1"/>
        <v>0</v>
      </c>
      <c r="CX7" s="55">
        <f t="shared" si="1"/>
        <v>1</v>
      </c>
      <c r="CY7" s="55">
        <f t="shared" si="1"/>
        <v>31</v>
      </c>
      <c r="CZ7" s="55">
        <f t="shared" si="1"/>
        <v>10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0</v>
      </c>
      <c r="DG7" s="55">
        <f t="shared" si="1"/>
        <v>31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41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1</v>
      </c>
      <c r="DQ7" s="55">
        <f t="shared" si="1"/>
        <v>0</v>
      </c>
      <c r="DR7" s="55">
        <f t="shared" si="1"/>
        <v>0</v>
      </c>
      <c r="DS7" s="55">
        <f t="shared" si="1"/>
        <v>41</v>
      </c>
      <c r="DT7" s="55">
        <f t="shared" si="1"/>
        <v>5</v>
      </c>
      <c r="DU7" s="55">
        <f t="shared" si="1"/>
        <v>1</v>
      </c>
      <c r="DV7" s="55">
        <f t="shared" si="1"/>
        <v>0</v>
      </c>
      <c r="DW7" s="55">
        <f t="shared" si="1"/>
        <v>37</v>
      </c>
      <c r="DX7" s="55">
        <f t="shared" si="1"/>
        <v>5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38</v>
      </c>
      <c r="EF7" s="55">
        <f t="shared" si="2"/>
        <v>4</v>
      </c>
      <c r="EG7" s="55">
        <f t="shared" si="2"/>
        <v>0</v>
      </c>
      <c r="EH7" s="55">
        <f t="shared" si="2"/>
        <v>0</v>
      </c>
      <c r="EI7" s="55">
        <f t="shared" si="2"/>
        <v>39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39</v>
      </c>
      <c r="ER7" s="55">
        <f t="shared" si="2"/>
        <v>29</v>
      </c>
      <c r="ES7" s="55">
        <f t="shared" si="2"/>
        <v>0</v>
      </c>
      <c r="ET7" s="55">
        <f t="shared" si="2"/>
        <v>1</v>
      </c>
      <c r="EU7" s="55">
        <f t="shared" si="2"/>
        <v>13</v>
      </c>
      <c r="EV7" s="55">
        <f t="shared" si="2"/>
        <v>25</v>
      </c>
      <c r="EW7" s="55">
        <f t="shared" si="2"/>
        <v>1</v>
      </c>
      <c r="EX7" s="55">
        <f t="shared" si="2"/>
        <v>2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0</v>
      </c>
      <c r="FC7" s="55">
        <f t="shared" si="2"/>
        <v>13</v>
      </c>
    </row>
    <row r="8" spans="1:159" s="53" customFormat="1" ht="13.5">
      <c r="A8" s="134" t="s">
        <v>108</v>
      </c>
      <c r="B8" s="134">
        <v>27100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27140</v>
      </c>
      <c r="C9" s="134" t="s">
        <v>117</v>
      </c>
      <c r="D9" s="135" t="s">
        <v>110</v>
      </c>
      <c r="E9" s="135"/>
      <c r="F9" s="135"/>
      <c r="G9" s="135"/>
      <c r="H9" s="135" t="s">
        <v>110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27202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/>
      <c r="X10" s="135" t="s">
        <v>110</v>
      </c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/>
      <c r="AU10" s="135"/>
      <c r="AV10" s="135" t="s">
        <v>110</v>
      </c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/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/>
      <c r="DM10" s="135"/>
      <c r="DN10" s="135"/>
      <c r="DO10" s="135"/>
      <c r="DP10" s="135" t="s">
        <v>110</v>
      </c>
      <c r="DQ10" s="135"/>
      <c r="DR10" s="135"/>
      <c r="DS10" s="135"/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/>
      <c r="EK10" s="135"/>
      <c r="EL10" s="135"/>
      <c r="EM10" s="135"/>
      <c r="EN10" s="135" t="s">
        <v>110</v>
      </c>
      <c r="EO10" s="135"/>
      <c r="EP10" s="135"/>
      <c r="EQ10" s="135"/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 t="s">
        <v>110</v>
      </c>
      <c r="FA10" s="135"/>
      <c r="FB10" s="135"/>
      <c r="FC10" s="135"/>
    </row>
    <row r="11" spans="1:159" s="53" customFormat="1" ht="13.5">
      <c r="A11" s="134" t="s">
        <v>108</v>
      </c>
      <c r="B11" s="134">
        <v>27203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27204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27205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27206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27207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27208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 t="s">
        <v>110</v>
      </c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 t="s">
        <v>110</v>
      </c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 t="s">
        <v>110</v>
      </c>
      <c r="BA16" s="135"/>
      <c r="BB16" s="135"/>
      <c r="BC16" s="135"/>
      <c r="BD16" s="135"/>
      <c r="BE16" s="135"/>
      <c r="BF16" s="135"/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/>
      <c r="BQ16" s="135"/>
      <c r="BR16" s="135"/>
      <c r="BS16" s="135"/>
      <c r="BT16" s="135" t="s">
        <v>110</v>
      </c>
      <c r="BU16" s="135"/>
      <c r="BV16" s="135"/>
      <c r="BW16" s="135"/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/>
      <c r="EY16" s="135"/>
      <c r="EZ16" s="135" t="s">
        <v>110</v>
      </c>
      <c r="FA16" s="135"/>
      <c r="FB16" s="135"/>
      <c r="FC16" s="135"/>
    </row>
    <row r="17" spans="1:159" s="53" customFormat="1" ht="13.5">
      <c r="A17" s="134" t="s">
        <v>108</v>
      </c>
      <c r="B17" s="134">
        <v>27209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27210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27211</v>
      </c>
      <c r="C19" s="134" t="s">
        <v>132</v>
      </c>
      <c r="D19" s="135" t="s">
        <v>110</v>
      </c>
      <c r="E19" s="135"/>
      <c r="F19" s="135"/>
      <c r="G19" s="135"/>
      <c r="H19" s="135" t="s">
        <v>110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27212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27213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 t="s">
        <v>110</v>
      </c>
      <c r="S21" s="135"/>
      <c r="T21" s="135"/>
      <c r="U21" s="135"/>
      <c r="V21" s="135" t="s">
        <v>110</v>
      </c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 t="s">
        <v>110</v>
      </c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/>
      <c r="BI21" s="135"/>
      <c r="BJ21" s="135"/>
      <c r="BK21" s="135"/>
      <c r="BL21" s="135"/>
      <c r="BM21" s="135"/>
      <c r="BN21" s="135" t="s">
        <v>110</v>
      </c>
      <c r="BO21" s="135"/>
      <c r="BP21" s="135"/>
      <c r="BQ21" s="135"/>
      <c r="BR21" s="135" t="s">
        <v>110</v>
      </c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 t="s">
        <v>110</v>
      </c>
      <c r="CY21" s="135"/>
      <c r="CZ21" s="135"/>
      <c r="DA21" s="135"/>
      <c r="DB21" s="135" t="s">
        <v>110</v>
      </c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 t="s">
        <v>110</v>
      </c>
      <c r="EU21" s="135"/>
      <c r="EV21" s="135"/>
      <c r="EW21" s="135"/>
      <c r="EX21" s="135" t="s">
        <v>110</v>
      </c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27214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27215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27216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27217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27218</v>
      </c>
      <c r="C26" s="134" t="s">
        <v>140</v>
      </c>
      <c r="D26" s="135" t="s">
        <v>110</v>
      </c>
      <c r="E26" s="135"/>
      <c r="F26" s="135"/>
      <c r="G26" s="135"/>
      <c r="H26" s="135" t="s">
        <v>110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27219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27220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27221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/>
      <c r="U29" s="135" t="s">
        <v>110</v>
      </c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/>
      <c r="AG29" s="135" t="s">
        <v>110</v>
      </c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/>
      <c r="BE29" s="135" t="s">
        <v>110</v>
      </c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/>
      <c r="BQ29" s="135" t="s">
        <v>110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27222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27223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27224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 t="s">
        <v>110</v>
      </c>
      <c r="DU32" s="135"/>
      <c r="DV32" s="135"/>
      <c r="DW32" s="135"/>
      <c r="DX32" s="135" t="s">
        <v>110</v>
      </c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27225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/>
      <c r="V33" s="135" t="s">
        <v>110</v>
      </c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/>
      <c r="AG33" s="135"/>
      <c r="AH33" s="135" t="s">
        <v>110</v>
      </c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/>
      <c r="BE33" s="135"/>
      <c r="BF33" s="135" t="s">
        <v>110</v>
      </c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/>
      <c r="BR33" s="135" t="s">
        <v>110</v>
      </c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/>
      <c r="CO33" s="135"/>
      <c r="CP33" s="135" t="s">
        <v>110</v>
      </c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 t="s">
        <v>110</v>
      </c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27226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/>
      <c r="U34" s="135" t="s">
        <v>110</v>
      </c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/>
      <c r="AG34" s="135" t="s">
        <v>110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/>
      <c r="EW34" s="135" t="s">
        <v>110</v>
      </c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27227</v>
      </c>
      <c r="C35" s="134" t="s">
        <v>149</v>
      </c>
      <c r="D35" s="135" t="s">
        <v>110</v>
      </c>
      <c r="E35" s="135"/>
      <c r="F35" s="135"/>
      <c r="G35" s="135"/>
      <c r="H35" s="135" t="s">
        <v>110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27228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27229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27230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27231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27232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27301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27321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/>
      <c r="CS42" s="135"/>
      <c r="CT42" s="135"/>
      <c r="CU42" s="135"/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 t="s">
        <v>110</v>
      </c>
      <c r="DU42" s="135"/>
      <c r="DV42" s="135"/>
      <c r="DW42" s="135"/>
      <c r="DX42" s="135" t="s">
        <v>110</v>
      </c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27322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27341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27361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 t="s">
        <v>110</v>
      </c>
      <c r="AO45" s="135"/>
      <c r="AP45" s="135"/>
      <c r="AQ45" s="135"/>
      <c r="AR45" s="135" t="s">
        <v>110</v>
      </c>
      <c r="AS45" s="135"/>
      <c r="AT45" s="135"/>
      <c r="AU45" s="135"/>
      <c r="AV45" s="135"/>
      <c r="AW45" s="135"/>
      <c r="AX45" s="135"/>
      <c r="AY45" s="135"/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/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/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27362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 t="s">
        <v>110</v>
      </c>
      <c r="AO46" s="135"/>
      <c r="AP46" s="135"/>
      <c r="AQ46" s="135"/>
      <c r="AR46" s="135" t="s">
        <v>110</v>
      </c>
      <c r="AS46" s="135"/>
      <c r="AT46" s="135"/>
      <c r="AU46" s="135"/>
      <c r="AV46" s="135"/>
      <c r="AW46" s="135"/>
      <c r="AX46" s="135"/>
      <c r="AY46" s="135"/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 t="s">
        <v>110</v>
      </c>
      <c r="CC46" s="135"/>
      <c r="CD46" s="135"/>
      <c r="CE46" s="135"/>
      <c r="CF46" s="135"/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/>
      <c r="CS46" s="135"/>
      <c r="CT46" s="135"/>
      <c r="CU46" s="135"/>
      <c r="CV46" s="135" t="s">
        <v>110</v>
      </c>
      <c r="CW46" s="135"/>
      <c r="CX46" s="135"/>
      <c r="CY46" s="135"/>
      <c r="CZ46" s="135" t="s">
        <v>110</v>
      </c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27366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 t="s">
        <v>110</v>
      </c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/>
      <c r="DG47" s="135"/>
      <c r="DH47" s="135" t="s">
        <v>110</v>
      </c>
      <c r="DI47" s="135"/>
      <c r="DJ47" s="135"/>
      <c r="DK47" s="135"/>
      <c r="DL47" s="135" t="s">
        <v>110</v>
      </c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27381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27382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27383</v>
      </c>
      <c r="C50" s="134" t="s">
        <v>164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2008-09-16T08:39:05Z</dcterms:modified>
  <cp:category/>
  <cp:version/>
  <cp:contentType/>
  <cp:contentStatus/>
</cp:coreProperties>
</file>