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'ごみ処理概要'!$A$2:$AU$50</definedName>
    <definedName name="_xlnm.Print_Area" localSheetId="2">'ごみ処理量内訳'!$A$2:$AP$50</definedName>
    <definedName name="_xlnm.Print_Area" localSheetId="1">'ごみ搬入量内訳'!$A$2:$DK$50</definedName>
    <definedName name="_xlnm.Print_Area" localSheetId="4">'災害廃棄物の搬入量'!$A$2:$CY$50</definedName>
    <definedName name="_xlnm.Print_Area" localSheetId="3">'資源化量内訳'!$A$2:$DL$50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<sst xmlns="http://schemas.openxmlformats.org/spreadsheetml/2006/main" count="1788" uniqueCount="388">
  <si>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</si>
  <si>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</si>
  <si>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</si>
  <si>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</si>
  <si>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</si>
  <si>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</si>
  <si>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</si>
  <si>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</si>
  <si>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</si>
  <si>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</si>
  <si>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</si>
  <si>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</si>
  <si>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</si>
  <si>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</si>
  <si>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</si>
  <si>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</si>
  <si>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</si>
  <si>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</si>
  <si>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</si>
  <si>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</si>
  <si>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</si>
  <si>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</si>
  <si>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</si>
  <si>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</si>
  <si>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</si>
  <si>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</si>
  <si>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</si>
  <si>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</si>
  <si>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</si>
  <si>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</si>
  <si>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</si>
  <si>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</si>
  <si>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</si>
  <si>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</si>
  <si>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</si>
  <si>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</si>
  <si>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</si>
  <si>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</si>
  <si>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</si>
  <si>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</si>
  <si>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</si>
  <si>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</si>
  <si>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</si>
  <si>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</si>
  <si>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</si>
  <si>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</si>
  <si>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</si>
  <si>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</si>
  <si>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</si>
  <si>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</si>
  <si>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</si>
  <si>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</si>
  <si>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</si>
  <si>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</si>
  <si>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</si>
  <si>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</si>
  <si>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</si>
  <si>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</si>
  <si>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</si>
  <si>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</si>
  <si>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</si>
  <si>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</si>
  <si>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</si>
  <si>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</si>
  <si>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</si>
  <si>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</si>
  <si>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</si>
  <si>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</si>
  <si>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</si>
  <si>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</si>
  <si>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</si>
  <si>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</si>
  <si>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</si>
  <si>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</si>
  <si>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</si>
  <si>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</si>
  <si>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</si>
  <si>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</si>
  <si>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</si>
  <si>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</si>
  <si>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</si>
  <si>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</si>
  <si>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</si>
  <si>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</si>
  <si>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</si>
  <si>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</si>
  <si>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</si>
  <si>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</si>
  <si>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</si>
  <si>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</si>
  <si>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</si>
  <si>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</si>
  <si>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</si>
  <si>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</si>
  <si>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</si>
  <si>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</si>
  <si>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</si>
  <si>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</si>
  <si>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</si>
  <si>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</si>
  <si>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</si>
  <si>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</si>
  <si>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</si>
  <si>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</si>
  <si>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</si>
  <si>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</si>
  <si>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</si>
  <si>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</si>
  <si>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</si>
  <si>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</si>
  <si>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</si>
  <si>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</si>
  <si>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</si>
  <si>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</si>
  <si>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</si>
  <si>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</si>
  <si>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</si>
  <si>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</si>
  <si>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</si>
  <si>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</si>
  <si>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</si>
  <si>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</si>
  <si>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</si>
  <si>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</si>
  <si>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</si>
  <si>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</si>
  <si>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</si>
  <si>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</si>
  <si>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</si>
  <si>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</si>
  <si>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</si>
  <si>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</si>
  <si>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</si>
  <si>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</si>
  <si>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</si>
  <si>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</si>
  <si>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</si>
  <si>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</si>
  <si>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</si>
  <si>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</si>
  <si>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</si>
  <si>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</si>
  <si>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</si>
  <si>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</si>
  <si>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</si>
  <si>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</si>
  <si>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</si>
  <si>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</si>
  <si>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</si>
  <si>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</si>
  <si>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</si>
  <si>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</si>
  <si>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</si>
  <si>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</si>
  <si>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</si>
  <si>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</si>
  <si>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</si>
  <si>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</si>
  <si>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</si>
  <si>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</si>
  <si>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</si>
  <si>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</si>
  <si>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</si>
  <si>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</si>
  <si>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</si>
  <si>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</si>
  <si>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</si>
  <si>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</si>
  <si>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</si>
  <si>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</si>
  <si>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</si>
  <si>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</si>
  <si>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</si>
  <si>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</si>
  <si>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</si>
  <si>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</si>
  <si>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</si>
  <si>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</si>
  <si>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</si>
  <si>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</si>
  <si>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</si>
  <si>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</si>
  <si>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</si>
  <si>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</si>
  <si>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</si>
  <si>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</si>
  <si>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</si>
  <si>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</si>
  <si>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</si>
  <si>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</si>
  <si>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</si>
  <si>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</si>
  <si>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</si>
  <si>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</si>
  <si>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</si>
  <si>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</si>
  <si>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</si>
  <si>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</si>
  <si>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</si>
  <si>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</si>
  <si>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</si>
  <si>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</si>
  <si>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</si>
  <si>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</si>
  <si>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</si>
  <si>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</si>
  <si>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</si>
  <si>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</si>
  <si>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</si>
  <si>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</si>
  <si>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</si>
  <si>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</si>
  <si>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</si>
  <si>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</si>
  <si>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</si>
  <si>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</si>
  <si>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</si>
  <si>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</si>
  <si>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</si>
  <si>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</si>
  <si>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</si>
  <si>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</si>
  <si>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</si>
  <si>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</si>
  <si>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</si>
  <si>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</si>
  <si>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</si>
  <si>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</si>
  <si>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</si>
  <si>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</si>
  <si>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</si>
  <si>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</si>
  <si>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</si>
  <si>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</si>
  <si>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</si>
  <si>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</si>
  <si>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</si>
  <si>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</si>
  <si>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</si>
  <si>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</si>
  <si>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</si>
  <si>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</si>
  <si>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</si>
  <si>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</si>
  <si>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</si>
  <si>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</si>
  <si>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</si>
  <si>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</si>
  <si>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</si>
  <si>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</si>
  <si>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</si>
  <si>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</si>
  <si>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</si>
  <si>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</si>
  <si>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</si>
  <si>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</si>
  <si>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</si>
  <si>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</si>
  <si>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大阪府合計</t>
  </si>
  <si>
    <t>大阪府合計</t>
  </si>
  <si>
    <t>大阪府合計</t>
  </si>
  <si>
    <t>.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</si>
  <si>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</si>
  <si>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</si>
  <si>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</si>
  <si>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</si>
  <si>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</si>
  <si>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</si>
  <si>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</si>
  <si>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</si>
  <si>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</si>
  <si>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</si>
  <si>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</si>
  <si>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</si>
  <si>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</si>
  <si>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</si>
  <si>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</si>
  <si>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</si>
  <si>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</si>
  <si>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</si>
  <si>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</si>
  <si>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</si>
  <si>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</si>
  <si>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</si>
  <si>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</si>
  <si>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</si>
  <si>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</si>
  <si>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</si>
  <si>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</si>
  <si>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</si>
  <si>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</si>
  <si>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</si>
  <si>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</si>
  <si>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</si>
  <si>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</si>
  <si>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</si>
  <si>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</si>
  <si>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</si>
  <si>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</si>
  <si>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</si>
  <si>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</si>
  <si>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</si>
  <si>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</si>
  <si>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</si>
  <si>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</si>
  <si>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</si>
  <si>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</si>
  <si>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</si>
  <si>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</si>
  <si>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</si>
  <si>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</si>
  <si>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</si>
  <si>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</si>
  <si>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</si>
  <si>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</si>
  <si>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</si>
  <si>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</si>
  <si>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大阪府のごみ処理フローシート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</si>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</sst>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50"/>
  <sheetViews>
    <sheetView showGridLines="0" tabSelected="1" workbookViewId="0" topLeftCell="A1">
      <pane xSplit="3" ySplit="6" topLeftCell="D7" activePane="bottomRight" state="frozen"/>
      <selection pane="topLeft" activeCell="C13" sqref="C12:C13"/>
      <selection pane="topRight" activeCell="C13" sqref="C12:C13"/>
      <selection pane="bottomLeft" activeCell="C13" sqref="C12:C13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6" t="s">
        <v>53</v>
      </c>
      <c r="B2" s="269" t="s">
        <v>54</v>
      </c>
      <c r="C2" s="283" t="s">
        <v>55</v>
      </c>
      <c r="D2" s="280" t="s">
        <v>122</v>
      </c>
      <c r="E2" s="265"/>
      <c r="F2" s="52"/>
      <c r="G2" s="280" t="s">
        <v>169</v>
      </c>
      <c r="H2" s="281"/>
      <c r="I2" s="281"/>
      <c r="J2" s="282"/>
      <c r="K2" s="293" t="s">
        <v>20</v>
      </c>
      <c r="L2" s="294"/>
      <c r="M2" s="295"/>
      <c r="N2" s="283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50" t="s">
        <v>79</v>
      </c>
      <c r="AI2" s="280" t="s">
        <v>160</v>
      </c>
      <c r="AJ2" s="265"/>
      <c r="AK2" s="265"/>
      <c r="AL2" s="265"/>
      <c r="AM2" s="265"/>
      <c r="AN2" s="265"/>
      <c r="AO2" s="265"/>
      <c r="AP2" s="289"/>
      <c r="AQ2" s="250" t="s">
        <v>0</v>
      </c>
      <c r="AR2" s="280" t="s">
        <v>1</v>
      </c>
      <c r="AS2" s="267"/>
      <c r="AT2" s="267"/>
      <c r="AU2" s="262"/>
    </row>
    <row r="3" spans="1:47" ht="22.5" customHeight="1">
      <c r="A3" s="287"/>
      <c r="B3" s="270"/>
      <c r="C3" s="272"/>
      <c r="D3" s="11"/>
      <c r="E3" s="283" t="s">
        <v>123</v>
      </c>
      <c r="F3" s="285" t="s">
        <v>84</v>
      </c>
      <c r="G3" s="283" t="s">
        <v>166</v>
      </c>
      <c r="H3" s="283" t="s">
        <v>167</v>
      </c>
      <c r="I3" s="285" t="s">
        <v>164</v>
      </c>
      <c r="J3" s="12" t="s">
        <v>21</v>
      </c>
      <c r="K3" s="296" t="s">
        <v>170</v>
      </c>
      <c r="L3" s="296" t="s">
        <v>168</v>
      </c>
      <c r="M3" s="296" t="s">
        <v>124</v>
      </c>
      <c r="N3" s="284"/>
      <c r="O3" s="283" t="s">
        <v>2</v>
      </c>
      <c r="P3" s="283" t="s">
        <v>41</v>
      </c>
      <c r="Q3" s="290" t="s">
        <v>159</v>
      </c>
      <c r="R3" s="291"/>
      <c r="S3" s="291"/>
      <c r="T3" s="291"/>
      <c r="U3" s="291"/>
      <c r="V3" s="291"/>
      <c r="W3" s="291"/>
      <c r="X3" s="292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88"/>
      <c r="AI3" s="283" t="s">
        <v>56</v>
      </c>
      <c r="AJ3" s="283" t="s">
        <v>29</v>
      </c>
      <c r="AK3" s="285" t="s">
        <v>125</v>
      </c>
      <c r="AL3" s="285" t="s">
        <v>126</v>
      </c>
      <c r="AM3" s="285" t="s">
        <v>127</v>
      </c>
      <c r="AN3" s="285" t="s">
        <v>128</v>
      </c>
      <c r="AO3" s="264" t="s">
        <v>129</v>
      </c>
      <c r="AP3" s="12" t="s">
        <v>23</v>
      </c>
      <c r="AQ3" s="288"/>
      <c r="AR3" s="283" t="s">
        <v>57</v>
      </c>
      <c r="AS3" s="283" t="s">
        <v>58</v>
      </c>
      <c r="AT3" s="283" t="s">
        <v>59</v>
      </c>
      <c r="AU3" s="12" t="s">
        <v>21</v>
      </c>
    </row>
    <row r="4" spans="1:47" ht="22.5" customHeight="1">
      <c r="A4" s="287"/>
      <c r="B4" s="270"/>
      <c r="C4" s="272"/>
      <c r="D4" s="11"/>
      <c r="E4" s="284"/>
      <c r="F4" s="266"/>
      <c r="G4" s="284"/>
      <c r="H4" s="284"/>
      <c r="I4" s="284"/>
      <c r="J4" s="61"/>
      <c r="K4" s="297"/>
      <c r="L4" s="297"/>
      <c r="M4" s="297"/>
      <c r="N4" s="284"/>
      <c r="O4" s="263"/>
      <c r="P4" s="263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88"/>
      <c r="AI4" s="263"/>
      <c r="AJ4" s="263"/>
      <c r="AK4" s="263"/>
      <c r="AL4" s="266"/>
      <c r="AM4" s="266"/>
      <c r="AN4" s="263"/>
      <c r="AO4" s="249"/>
      <c r="AP4" s="18"/>
      <c r="AQ4" s="288"/>
      <c r="AR4" s="263"/>
      <c r="AS4" s="263"/>
      <c r="AT4" s="263"/>
      <c r="AU4" s="18"/>
    </row>
    <row r="5" spans="1:47" s="69" customFormat="1" ht="15.75" customHeight="1">
      <c r="A5" s="287"/>
      <c r="B5" s="270"/>
      <c r="C5" s="272"/>
      <c r="D5" s="63"/>
      <c r="E5" s="64"/>
      <c r="F5" s="64"/>
      <c r="G5" s="64"/>
      <c r="H5" s="64"/>
      <c r="I5" s="64"/>
      <c r="J5" s="61"/>
      <c r="K5" s="297"/>
      <c r="L5" s="297"/>
      <c r="M5" s="297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88"/>
      <c r="AI5" s="64"/>
      <c r="AJ5" s="64"/>
      <c r="AK5" s="68"/>
      <c r="AL5" s="68"/>
      <c r="AM5" s="68"/>
      <c r="AN5" s="64"/>
      <c r="AO5" s="64"/>
      <c r="AP5" s="61"/>
      <c r="AQ5" s="288"/>
      <c r="AR5" s="64"/>
      <c r="AS5" s="64"/>
      <c r="AT5" s="64"/>
      <c r="AU5" s="65"/>
    </row>
    <row r="6" spans="1:47" ht="22.5" customHeight="1" thickBot="1">
      <c r="A6" s="268"/>
      <c r="B6" s="271"/>
      <c r="C6" s="273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4" customFormat="1" ht="13.5" customHeight="1">
      <c r="A7" s="110" t="s">
        <v>171</v>
      </c>
      <c r="B7" s="111" t="s">
        <v>172</v>
      </c>
      <c r="C7" s="112" t="s">
        <v>173</v>
      </c>
      <c r="D7" s="100">
        <v>2626549</v>
      </c>
      <c r="E7" s="100">
        <v>2626549</v>
      </c>
      <c r="F7" s="100">
        <v>0</v>
      </c>
      <c r="G7" s="100">
        <v>1525132</v>
      </c>
      <c r="H7" s="100">
        <v>84860</v>
      </c>
      <c r="I7" s="100">
        <v>30434</v>
      </c>
      <c r="J7" s="100">
        <v>1640426</v>
      </c>
      <c r="K7" s="100">
        <v>1711.111351137625</v>
      </c>
      <c r="L7" s="100">
        <v>681.8249251555809</v>
      </c>
      <c r="M7" s="100">
        <v>1029.2864259820442</v>
      </c>
      <c r="N7" s="100">
        <v>0</v>
      </c>
      <c r="O7" s="100">
        <v>1524470</v>
      </c>
      <c r="P7" s="100">
        <v>0</v>
      </c>
      <c r="Q7" s="100">
        <v>84462</v>
      </c>
      <c r="R7" s="100">
        <v>35555</v>
      </c>
      <c r="S7" s="100">
        <v>0</v>
      </c>
      <c r="T7" s="100">
        <v>0</v>
      </c>
      <c r="U7" s="100">
        <v>0</v>
      </c>
      <c r="V7" s="100">
        <v>0</v>
      </c>
      <c r="W7" s="100">
        <v>48907</v>
      </c>
      <c r="X7" s="100">
        <v>0</v>
      </c>
      <c r="Y7" s="100">
        <v>1060</v>
      </c>
      <c r="Z7" s="100">
        <v>348</v>
      </c>
      <c r="AA7" s="100">
        <v>0</v>
      </c>
      <c r="AB7" s="100">
        <v>0</v>
      </c>
      <c r="AC7" s="100">
        <v>0</v>
      </c>
      <c r="AD7" s="100">
        <v>0</v>
      </c>
      <c r="AE7" s="100">
        <v>11</v>
      </c>
      <c r="AF7" s="100">
        <v>701</v>
      </c>
      <c r="AG7" s="100">
        <v>1609992</v>
      </c>
      <c r="AH7" s="120">
        <v>100</v>
      </c>
      <c r="AI7" s="100">
        <v>0</v>
      </c>
      <c r="AJ7" s="100">
        <v>8945</v>
      </c>
      <c r="AK7" s="100">
        <v>0</v>
      </c>
      <c r="AL7" s="100">
        <v>0</v>
      </c>
      <c r="AM7" s="100">
        <v>0</v>
      </c>
      <c r="AN7" s="100">
        <v>0</v>
      </c>
      <c r="AO7" s="100">
        <v>36143</v>
      </c>
      <c r="AP7" s="100">
        <v>45088</v>
      </c>
      <c r="AQ7" s="120">
        <v>4.66842149539205</v>
      </c>
      <c r="AR7" s="100">
        <v>0</v>
      </c>
      <c r="AS7" s="100">
        <v>325666</v>
      </c>
      <c r="AT7" s="100">
        <v>0</v>
      </c>
      <c r="AU7" s="101">
        <v>325666</v>
      </c>
    </row>
    <row r="8" spans="1:47" s="114" customFormat="1" ht="13.5" customHeight="1">
      <c r="A8" s="115" t="s">
        <v>171</v>
      </c>
      <c r="B8" s="116" t="s">
        <v>174</v>
      </c>
      <c r="C8" s="117" t="s">
        <v>175</v>
      </c>
      <c r="D8" s="102">
        <v>842068</v>
      </c>
      <c r="E8" s="102">
        <v>842068</v>
      </c>
      <c r="F8" s="102">
        <v>0</v>
      </c>
      <c r="G8" s="102">
        <v>250597</v>
      </c>
      <c r="H8" s="102">
        <v>105454</v>
      </c>
      <c r="I8" s="102">
        <v>40967</v>
      </c>
      <c r="J8" s="102">
        <v>397018</v>
      </c>
      <c r="K8" s="102">
        <v>1291.7253095298781</v>
      </c>
      <c r="L8" s="102">
        <v>761.8133335276798</v>
      </c>
      <c r="M8" s="102">
        <v>529.9119760021983</v>
      </c>
      <c r="N8" s="102">
        <v>0</v>
      </c>
      <c r="O8" s="102">
        <v>332159</v>
      </c>
      <c r="P8" s="102">
        <v>1187</v>
      </c>
      <c r="Q8" s="102">
        <v>20541</v>
      </c>
      <c r="R8" s="102">
        <v>12575</v>
      </c>
      <c r="S8" s="102">
        <v>0</v>
      </c>
      <c r="T8" s="102">
        <v>0</v>
      </c>
      <c r="U8" s="102">
        <v>0</v>
      </c>
      <c r="V8" s="102">
        <v>0</v>
      </c>
      <c r="W8" s="102">
        <v>7966</v>
      </c>
      <c r="X8" s="102">
        <v>0</v>
      </c>
      <c r="Y8" s="102">
        <v>2164</v>
      </c>
      <c r="Z8" s="102">
        <v>209</v>
      </c>
      <c r="AA8" s="102">
        <v>163</v>
      </c>
      <c r="AB8" s="102">
        <v>207</v>
      </c>
      <c r="AC8" s="102">
        <v>428</v>
      </c>
      <c r="AD8" s="102">
        <v>2</v>
      </c>
      <c r="AE8" s="102">
        <v>42</v>
      </c>
      <c r="AF8" s="102">
        <v>1113</v>
      </c>
      <c r="AG8" s="102">
        <v>356051</v>
      </c>
      <c r="AH8" s="106">
        <v>99.66662079308864</v>
      </c>
      <c r="AI8" s="102">
        <v>0</v>
      </c>
      <c r="AJ8" s="102">
        <v>454</v>
      </c>
      <c r="AK8" s="102">
        <v>0</v>
      </c>
      <c r="AL8" s="102">
        <v>0</v>
      </c>
      <c r="AM8" s="102">
        <v>0</v>
      </c>
      <c r="AN8" s="102">
        <v>0</v>
      </c>
      <c r="AO8" s="102">
        <v>7102</v>
      </c>
      <c r="AP8" s="102">
        <v>7556</v>
      </c>
      <c r="AQ8" s="106">
        <v>12.766927444095732</v>
      </c>
      <c r="AR8" s="102">
        <v>1187</v>
      </c>
      <c r="AS8" s="102">
        <v>60527</v>
      </c>
      <c r="AT8" s="102">
        <v>0</v>
      </c>
      <c r="AU8" s="103">
        <v>61714</v>
      </c>
    </row>
    <row r="9" spans="1:47" s="114" customFormat="1" ht="13.5" customHeight="1">
      <c r="A9" s="115" t="s">
        <v>171</v>
      </c>
      <c r="B9" s="116" t="s">
        <v>176</v>
      </c>
      <c r="C9" s="117" t="s">
        <v>177</v>
      </c>
      <c r="D9" s="102">
        <v>204807</v>
      </c>
      <c r="E9" s="102">
        <v>204807</v>
      </c>
      <c r="F9" s="102">
        <v>0</v>
      </c>
      <c r="G9" s="102">
        <v>70791</v>
      </c>
      <c r="H9" s="102">
        <v>9541</v>
      </c>
      <c r="I9" s="102">
        <v>9466</v>
      </c>
      <c r="J9" s="102">
        <v>89798</v>
      </c>
      <c r="K9" s="102">
        <v>1201.2378376140423</v>
      </c>
      <c r="L9" s="102">
        <v>700.5325628652328</v>
      </c>
      <c r="M9" s="102">
        <v>500.7052747488096</v>
      </c>
      <c r="N9" s="102">
        <v>0</v>
      </c>
      <c r="O9" s="102">
        <v>72370</v>
      </c>
      <c r="P9" s="102">
        <v>289</v>
      </c>
      <c r="Q9" s="102">
        <v>7673</v>
      </c>
      <c r="R9" s="102">
        <v>1202</v>
      </c>
      <c r="S9" s="102">
        <v>0</v>
      </c>
      <c r="T9" s="102">
        <v>0</v>
      </c>
      <c r="U9" s="102">
        <v>0</v>
      </c>
      <c r="V9" s="102">
        <v>0</v>
      </c>
      <c r="W9" s="102">
        <v>6441</v>
      </c>
      <c r="X9" s="102">
        <v>30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80332</v>
      </c>
      <c r="AH9" s="106">
        <v>99.64024299158493</v>
      </c>
      <c r="AI9" s="102">
        <v>0</v>
      </c>
      <c r="AJ9" s="102">
        <v>1202</v>
      </c>
      <c r="AK9" s="102">
        <v>0</v>
      </c>
      <c r="AL9" s="102">
        <v>0</v>
      </c>
      <c r="AM9" s="102">
        <v>0</v>
      </c>
      <c r="AN9" s="102">
        <v>0</v>
      </c>
      <c r="AO9" s="102">
        <v>6441</v>
      </c>
      <c r="AP9" s="102">
        <v>7643</v>
      </c>
      <c r="AQ9" s="106">
        <v>19.052762867769886</v>
      </c>
      <c r="AR9" s="102">
        <v>289</v>
      </c>
      <c r="AS9" s="102">
        <v>13524</v>
      </c>
      <c r="AT9" s="102">
        <v>0</v>
      </c>
      <c r="AU9" s="103">
        <v>13813</v>
      </c>
    </row>
    <row r="10" spans="1:47" s="114" customFormat="1" ht="13.5" customHeight="1">
      <c r="A10" s="115" t="s">
        <v>171</v>
      </c>
      <c r="B10" s="116" t="s">
        <v>178</v>
      </c>
      <c r="C10" s="117" t="s">
        <v>179</v>
      </c>
      <c r="D10" s="102">
        <v>387899</v>
      </c>
      <c r="E10" s="102">
        <v>387899</v>
      </c>
      <c r="F10" s="102">
        <v>0</v>
      </c>
      <c r="G10" s="102">
        <v>133644</v>
      </c>
      <c r="H10" s="102">
        <v>8434</v>
      </c>
      <c r="I10" s="102">
        <v>9822</v>
      </c>
      <c r="J10" s="102">
        <v>151900</v>
      </c>
      <c r="K10" s="102">
        <v>1072.8678948944025</v>
      </c>
      <c r="L10" s="102">
        <v>674.2469715760991</v>
      </c>
      <c r="M10" s="102">
        <v>398.6209233183034</v>
      </c>
      <c r="N10" s="102">
        <v>0</v>
      </c>
      <c r="O10" s="102">
        <v>118856</v>
      </c>
      <c r="P10" s="102">
        <v>0</v>
      </c>
      <c r="Q10" s="102">
        <v>23185</v>
      </c>
      <c r="R10" s="102">
        <v>16565</v>
      </c>
      <c r="S10" s="102">
        <v>0</v>
      </c>
      <c r="T10" s="102">
        <v>0</v>
      </c>
      <c r="U10" s="102">
        <v>0</v>
      </c>
      <c r="V10" s="102">
        <v>0</v>
      </c>
      <c r="W10" s="102">
        <v>6620</v>
      </c>
      <c r="X10" s="102">
        <v>0</v>
      </c>
      <c r="Y10" s="102">
        <v>37</v>
      </c>
      <c r="Z10" s="102">
        <v>37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142078</v>
      </c>
      <c r="AH10" s="106">
        <v>100</v>
      </c>
      <c r="AI10" s="102">
        <v>0</v>
      </c>
      <c r="AJ10" s="102">
        <v>3005</v>
      </c>
      <c r="AK10" s="102">
        <v>0</v>
      </c>
      <c r="AL10" s="102">
        <v>0</v>
      </c>
      <c r="AM10" s="102">
        <v>0</v>
      </c>
      <c r="AN10" s="102">
        <v>0</v>
      </c>
      <c r="AO10" s="102">
        <v>6557</v>
      </c>
      <c r="AP10" s="102">
        <v>9562</v>
      </c>
      <c r="AQ10" s="106">
        <v>12.785385121790652</v>
      </c>
      <c r="AR10" s="102">
        <v>0</v>
      </c>
      <c r="AS10" s="102">
        <v>21188</v>
      </c>
      <c r="AT10" s="102">
        <v>4331</v>
      </c>
      <c r="AU10" s="103">
        <v>25519</v>
      </c>
    </row>
    <row r="11" spans="1:47" s="114" customFormat="1" ht="13.5" customHeight="1">
      <c r="A11" s="115" t="s">
        <v>171</v>
      </c>
      <c r="B11" s="116" t="s">
        <v>180</v>
      </c>
      <c r="C11" s="117" t="s">
        <v>181</v>
      </c>
      <c r="D11" s="102">
        <v>101007</v>
      </c>
      <c r="E11" s="102">
        <v>101007</v>
      </c>
      <c r="F11" s="102">
        <v>0</v>
      </c>
      <c r="G11" s="102">
        <v>37085</v>
      </c>
      <c r="H11" s="102">
        <v>2950</v>
      </c>
      <c r="I11" s="102">
        <v>1818</v>
      </c>
      <c r="J11" s="102">
        <v>41853</v>
      </c>
      <c r="K11" s="102">
        <v>1135.2258103364868</v>
      </c>
      <c r="L11" s="102">
        <v>833.9039570158639</v>
      </c>
      <c r="M11" s="102">
        <v>301.321853320623</v>
      </c>
      <c r="N11" s="102">
        <v>0</v>
      </c>
      <c r="O11" s="102">
        <v>33256</v>
      </c>
      <c r="P11" s="102">
        <v>0</v>
      </c>
      <c r="Q11" s="102">
        <v>5932</v>
      </c>
      <c r="R11" s="102">
        <v>4229</v>
      </c>
      <c r="S11" s="102">
        <v>0</v>
      </c>
      <c r="T11" s="102">
        <v>0</v>
      </c>
      <c r="U11" s="102">
        <v>0</v>
      </c>
      <c r="V11" s="102">
        <v>0</v>
      </c>
      <c r="W11" s="102">
        <v>1703</v>
      </c>
      <c r="X11" s="102">
        <v>0</v>
      </c>
      <c r="Y11" s="102">
        <v>847</v>
      </c>
      <c r="Z11" s="102">
        <v>847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40035</v>
      </c>
      <c r="AH11" s="106">
        <v>100</v>
      </c>
      <c r="AI11" s="102">
        <v>0</v>
      </c>
      <c r="AJ11" s="102">
        <v>677</v>
      </c>
      <c r="AK11" s="102">
        <v>0</v>
      </c>
      <c r="AL11" s="102">
        <v>0</v>
      </c>
      <c r="AM11" s="102">
        <v>0</v>
      </c>
      <c r="AN11" s="102">
        <v>0</v>
      </c>
      <c r="AO11" s="102">
        <v>1217</v>
      </c>
      <c r="AP11" s="102">
        <v>1894</v>
      </c>
      <c r="AQ11" s="106">
        <v>10.892887009294435</v>
      </c>
      <c r="AR11" s="102">
        <v>0</v>
      </c>
      <c r="AS11" s="102">
        <v>5602</v>
      </c>
      <c r="AT11" s="102">
        <v>301</v>
      </c>
      <c r="AU11" s="103">
        <v>5903</v>
      </c>
    </row>
    <row r="12" spans="1:47" s="114" customFormat="1" ht="13.5" customHeight="1">
      <c r="A12" s="115" t="s">
        <v>171</v>
      </c>
      <c r="B12" s="116" t="s">
        <v>182</v>
      </c>
      <c r="C12" s="117" t="s">
        <v>183</v>
      </c>
      <c r="D12" s="102">
        <v>351168</v>
      </c>
      <c r="E12" s="102">
        <v>351168</v>
      </c>
      <c r="F12" s="102">
        <v>0</v>
      </c>
      <c r="G12" s="102">
        <v>123406</v>
      </c>
      <c r="H12" s="102">
        <v>5461</v>
      </c>
      <c r="I12" s="102">
        <v>11985</v>
      </c>
      <c r="J12" s="102">
        <v>140852</v>
      </c>
      <c r="K12" s="102">
        <v>1098.8925255460601</v>
      </c>
      <c r="L12" s="102">
        <v>708.3679731170313</v>
      </c>
      <c r="M12" s="102">
        <v>390.52455242902903</v>
      </c>
      <c r="N12" s="102">
        <v>311</v>
      </c>
      <c r="O12" s="102">
        <v>114323</v>
      </c>
      <c r="P12" s="102">
        <v>0</v>
      </c>
      <c r="Q12" s="102">
        <v>14544</v>
      </c>
      <c r="R12" s="102">
        <v>14503</v>
      </c>
      <c r="S12" s="102">
        <v>0</v>
      </c>
      <c r="T12" s="102">
        <v>0</v>
      </c>
      <c r="U12" s="102">
        <v>0</v>
      </c>
      <c r="V12" s="102">
        <v>0</v>
      </c>
      <c r="W12" s="102">
        <v>41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128867</v>
      </c>
      <c r="AH12" s="106">
        <v>100</v>
      </c>
      <c r="AI12" s="102">
        <v>160</v>
      </c>
      <c r="AJ12" s="102">
        <v>7431</v>
      </c>
      <c r="AK12" s="102">
        <v>0</v>
      </c>
      <c r="AL12" s="102">
        <v>0</v>
      </c>
      <c r="AM12" s="102">
        <v>0</v>
      </c>
      <c r="AN12" s="102">
        <v>0</v>
      </c>
      <c r="AO12" s="102">
        <v>41</v>
      </c>
      <c r="AP12" s="102">
        <v>7632</v>
      </c>
      <c r="AQ12" s="106">
        <v>13.927384772669186</v>
      </c>
      <c r="AR12" s="102">
        <v>0</v>
      </c>
      <c r="AS12" s="102">
        <v>17410</v>
      </c>
      <c r="AT12" s="102">
        <v>52</v>
      </c>
      <c r="AU12" s="103">
        <v>17462</v>
      </c>
    </row>
    <row r="13" spans="1:47" s="114" customFormat="1" ht="13.5" customHeight="1">
      <c r="A13" s="115" t="s">
        <v>171</v>
      </c>
      <c r="B13" s="116" t="s">
        <v>184</v>
      </c>
      <c r="C13" s="117" t="s">
        <v>185</v>
      </c>
      <c r="D13" s="102">
        <v>76789</v>
      </c>
      <c r="E13" s="102">
        <v>76789</v>
      </c>
      <c r="F13" s="102">
        <v>0</v>
      </c>
      <c r="G13" s="102">
        <v>28951</v>
      </c>
      <c r="H13" s="102">
        <v>3591</v>
      </c>
      <c r="I13" s="102">
        <v>2929</v>
      </c>
      <c r="J13" s="102">
        <v>35471</v>
      </c>
      <c r="K13" s="102">
        <v>1265.5565499981537</v>
      </c>
      <c r="L13" s="102">
        <v>1132.3325597612527</v>
      </c>
      <c r="M13" s="102">
        <v>133.22399023690073</v>
      </c>
      <c r="N13" s="102">
        <v>0</v>
      </c>
      <c r="O13" s="102">
        <v>30041</v>
      </c>
      <c r="P13" s="102">
        <v>0</v>
      </c>
      <c r="Q13" s="102">
        <v>2501</v>
      </c>
      <c r="R13" s="102">
        <v>644</v>
      </c>
      <c r="S13" s="102">
        <v>0</v>
      </c>
      <c r="T13" s="102">
        <v>0</v>
      </c>
      <c r="U13" s="102">
        <v>0</v>
      </c>
      <c r="V13" s="102">
        <v>0</v>
      </c>
      <c r="W13" s="102">
        <v>1857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32542</v>
      </c>
      <c r="AH13" s="106">
        <v>100</v>
      </c>
      <c r="AI13" s="102">
        <v>75</v>
      </c>
      <c r="AJ13" s="102">
        <v>244</v>
      </c>
      <c r="AK13" s="102">
        <v>0</v>
      </c>
      <c r="AL13" s="102">
        <v>0</v>
      </c>
      <c r="AM13" s="102">
        <v>0</v>
      </c>
      <c r="AN13" s="102">
        <v>0</v>
      </c>
      <c r="AO13" s="102">
        <v>1259</v>
      </c>
      <c r="AP13" s="102">
        <v>1578</v>
      </c>
      <c r="AQ13" s="106">
        <v>12.70615432324998</v>
      </c>
      <c r="AR13" s="102">
        <v>0</v>
      </c>
      <c r="AS13" s="102">
        <v>3869</v>
      </c>
      <c r="AT13" s="102">
        <v>492</v>
      </c>
      <c r="AU13" s="103">
        <v>4361</v>
      </c>
    </row>
    <row r="14" spans="1:47" s="114" customFormat="1" ht="13.5" customHeight="1">
      <c r="A14" s="115" t="s">
        <v>171</v>
      </c>
      <c r="B14" s="116" t="s">
        <v>186</v>
      </c>
      <c r="C14" s="117" t="s">
        <v>187</v>
      </c>
      <c r="D14" s="102">
        <v>353654</v>
      </c>
      <c r="E14" s="102">
        <v>353654</v>
      </c>
      <c r="F14" s="102">
        <v>0</v>
      </c>
      <c r="G14" s="102">
        <v>142253</v>
      </c>
      <c r="H14" s="102">
        <v>17220</v>
      </c>
      <c r="I14" s="102">
        <v>8767</v>
      </c>
      <c r="J14" s="102">
        <v>168240</v>
      </c>
      <c r="K14" s="102">
        <v>1303.3402898010909</v>
      </c>
      <c r="L14" s="102">
        <v>720.3465100282599</v>
      </c>
      <c r="M14" s="102">
        <v>582.9937797728311</v>
      </c>
      <c r="N14" s="102">
        <v>0</v>
      </c>
      <c r="O14" s="102">
        <v>148230</v>
      </c>
      <c r="P14" s="102">
        <v>0</v>
      </c>
      <c r="Q14" s="102">
        <v>11243</v>
      </c>
      <c r="R14" s="102">
        <v>6088</v>
      </c>
      <c r="S14" s="102">
        <v>0</v>
      </c>
      <c r="T14" s="102">
        <v>0</v>
      </c>
      <c r="U14" s="102">
        <v>0</v>
      </c>
      <c r="V14" s="102">
        <v>0</v>
      </c>
      <c r="W14" s="102">
        <v>5155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159473</v>
      </c>
      <c r="AH14" s="106">
        <v>100</v>
      </c>
      <c r="AI14" s="102">
        <v>0</v>
      </c>
      <c r="AJ14" s="102">
        <v>947</v>
      </c>
      <c r="AK14" s="102">
        <v>0</v>
      </c>
      <c r="AL14" s="102">
        <v>0</v>
      </c>
      <c r="AM14" s="102">
        <v>0</v>
      </c>
      <c r="AN14" s="102">
        <v>0</v>
      </c>
      <c r="AO14" s="102">
        <v>4701</v>
      </c>
      <c r="AP14" s="102">
        <v>5648</v>
      </c>
      <c r="AQ14" s="106">
        <v>8.568116975748929</v>
      </c>
      <c r="AR14" s="102">
        <v>0</v>
      </c>
      <c r="AS14" s="102">
        <v>26494</v>
      </c>
      <c r="AT14" s="102">
        <v>55</v>
      </c>
      <c r="AU14" s="103">
        <v>26549</v>
      </c>
    </row>
    <row r="15" spans="1:47" s="114" customFormat="1" ht="13.5" customHeight="1">
      <c r="A15" s="115" t="s">
        <v>171</v>
      </c>
      <c r="B15" s="116" t="s">
        <v>188</v>
      </c>
      <c r="C15" s="117" t="s">
        <v>189</v>
      </c>
      <c r="D15" s="102">
        <v>89863</v>
      </c>
      <c r="E15" s="102">
        <v>89863</v>
      </c>
      <c r="F15" s="102">
        <v>0</v>
      </c>
      <c r="G15" s="102">
        <v>33977</v>
      </c>
      <c r="H15" s="102">
        <v>6118</v>
      </c>
      <c r="I15" s="102">
        <v>3711</v>
      </c>
      <c r="J15" s="102">
        <v>43806</v>
      </c>
      <c r="K15" s="102">
        <v>1335.5489840775892</v>
      </c>
      <c r="L15" s="102">
        <v>932.2562396732073</v>
      </c>
      <c r="M15" s="102">
        <v>403.2927444043818</v>
      </c>
      <c r="N15" s="102">
        <v>0</v>
      </c>
      <c r="O15" s="102">
        <v>36936</v>
      </c>
      <c r="P15" s="102">
        <v>54</v>
      </c>
      <c r="Q15" s="102">
        <v>2957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2945</v>
      </c>
      <c r="X15" s="102">
        <v>12</v>
      </c>
      <c r="Y15" s="102">
        <v>148</v>
      </c>
      <c r="Z15" s="102">
        <v>0</v>
      </c>
      <c r="AA15" s="102">
        <v>0</v>
      </c>
      <c r="AB15" s="102">
        <v>0</v>
      </c>
      <c r="AC15" s="102">
        <v>148</v>
      </c>
      <c r="AD15" s="102">
        <v>0</v>
      </c>
      <c r="AE15" s="102">
        <v>0</v>
      </c>
      <c r="AF15" s="102">
        <v>0</v>
      </c>
      <c r="AG15" s="102">
        <v>40095</v>
      </c>
      <c r="AH15" s="106">
        <v>99.86531986531986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2945</v>
      </c>
      <c r="AP15" s="102">
        <v>2945</v>
      </c>
      <c r="AQ15" s="106">
        <v>15.532118887823588</v>
      </c>
      <c r="AR15" s="102">
        <v>54</v>
      </c>
      <c r="AS15" s="102">
        <v>6902</v>
      </c>
      <c r="AT15" s="102">
        <v>0</v>
      </c>
      <c r="AU15" s="103">
        <v>6956</v>
      </c>
    </row>
    <row r="16" spans="1:47" s="114" customFormat="1" ht="13.5" customHeight="1">
      <c r="A16" s="115" t="s">
        <v>171</v>
      </c>
      <c r="B16" s="116" t="s">
        <v>190</v>
      </c>
      <c r="C16" s="117" t="s">
        <v>191</v>
      </c>
      <c r="D16" s="102">
        <v>146343</v>
      </c>
      <c r="E16" s="102">
        <v>146343</v>
      </c>
      <c r="F16" s="102">
        <v>0</v>
      </c>
      <c r="G16" s="102">
        <v>50102</v>
      </c>
      <c r="H16" s="102">
        <v>2642</v>
      </c>
      <c r="I16" s="102">
        <v>4340</v>
      </c>
      <c r="J16" s="102">
        <v>57084</v>
      </c>
      <c r="K16" s="102">
        <v>1068.6846692219322</v>
      </c>
      <c r="L16" s="102">
        <v>692.6680694510242</v>
      </c>
      <c r="M16" s="102">
        <v>376.01659977090793</v>
      </c>
      <c r="N16" s="102">
        <v>0</v>
      </c>
      <c r="O16" s="102">
        <v>45710</v>
      </c>
      <c r="P16" s="102">
        <v>0</v>
      </c>
      <c r="Q16" s="102">
        <v>5215</v>
      </c>
      <c r="R16" s="102">
        <v>3768</v>
      </c>
      <c r="S16" s="102">
        <v>0</v>
      </c>
      <c r="T16" s="102">
        <v>0</v>
      </c>
      <c r="U16" s="102">
        <v>0</v>
      </c>
      <c r="V16" s="102">
        <v>0</v>
      </c>
      <c r="W16" s="102">
        <v>1447</v>
      </c>
      <c r="X16" s="102">
        <v>0</v>
      </c>
      <c r="Y16" s="102">
        <v>1819</v>
      </c>
      <c r="Z16" s="102">
        <v>1551</v>
      </c>
      <c r="AA16" s="102">
        <v>0</v>
      </c>
      <c r="AB16" s="102">
        <v>0</v>
      </c>
      <c r="AC16" s="102">
        <v>168</v>
      </c>
      <c r="AD16" s="102">
        <v>0</v>
      </c>
      <c r="AE16" s="102">
        <v>100</v>
      </c>
      <c r="AF16" s="102">
        <v>0</v>
      </c>
      <c r="AG16" s="102">
        <v>52744</v>
      </c>
      <c r="AH16" s="106">
        <v>100</v>
      </c>
      <c r="AI16" s="102">
        <v>0</v>
      </c>
      <c r="AJ16" s="102">
        <v>1003</v>
      </c>
      <c r="AK16" s="102">
        <v>0</v>
      </c>
      <c r="AL16" s="102">
        <v>0</v>
      </c>
      <c r="AM16" s="102">
        <v>0</v>
      </c>
      <c r="AN16" s="102">
        <v>0</v>
      </c>
      <c r="AO16" s="102">
        <v>1447</v>
      </c>
      <c r="AP16" s="102">
        <v>2450</v>
      </c>
      <c r="AQ16" s="106">
        <v>15.081283722233902</v>
      </c>
      <c r="AR16" s="102">
        <v>0</v>
      </c>
      <c r="AS16" s="102">
        <v>6995</v>
      </c>
      <c r="AT16" s="102">
        <v>0</v>
      </c>
      <c r="AU16" s="103">
        <v>6995</v>
      </c>
    </row>
    <row r="17" spans="1:47" s="114" customFormat="1" ht="13.5" customHeight="1">
      <c r="A17" s="115" t="s">
        <v>171</v>
      </c>
      <c r="B17" s="116" t="s">
        <v>192</v>
      </c>
      <c r="C17" s="117" t="s">
        <v>193</v>
      </c>
      <c r="D17" s="102">
        <v>403907</v>
      </c>
      <c r="E17" s="102">
        <v>403907</v>
      </c>
      <c r="F17" s="102">
        <v>0</v>
      </c>
      <c r="G17" s="102">
        <v>117200</v>
      </c>
      <c r="H17" s="102">
        <v>931</v>
      </c>
      <c r="I17" s="102">
        <v>23955</v>
      </c>
      <c r="J17" s="102">
        <v>142086</v>
      </c>
      <c r="K17" s="102">
        <v>963.7780784407479</v>
      </c>
      <c r="L17" s="102">
        <v>711.889089075876</v>
      </c>
      <c r="M17" s="102">
        <v>251.88898936487175</v>
      </c>
      <c r="N17" s="102">
        <v>0</v>
      </c>
      <c r="O17" s="102">
        <v>104809</v>
      </c>
      <c r="P17" s="102">
        <v>0</v>
      </c>
      <c r="Q17" s="102">
        <v>13322</v>
      </c>
      <c r="R17" s="102">
        <v>8939</v>
      </c>
      <c r="S17" s="102">
        <v>0</v>
      </c>
      <c r="T17" s="102">
        <v>0</v>
      </c>
      <c r="U17" s="102">
        <v>0</v>
      </c>
      <c r="V17" s="102">
        <v>0</v>
      </c>
      <c r="W17" s="102">
        <v>4383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118131</v>
      </c>
      <c r="AH17" s="106">
        <v>100</v>
      </c>
      <c r="AI17" s="102">
        <v>0</v>
      </c>
      <c r="AJ17" s="102">
        <v>1222</v>
      </c>
      <c r="AK17" s="102">
        <v>0</v>
      </c>
      <c r="AL17" s="102">
        <v>0</v>
      </c>
      <c r="AM17" s="102">
        <v>0</v>
      </c>
      <c r="AN17" s="102">
        <v>0</v>
      </c>
      <c r="AO17" s="102">
        <v>2752</v>
      </c>
      <c r="AP17" s="102">
        <v>3974</v>
      </c>
      <c r="AQ17" s="106">
        <v>19.65640527567811</v>
      </c>
      <c r="AR17" s="102">
        <v>0</v>
      </c>
      <c r="AS17" s="102">
        <v>17377</v>
      </c>
      <c r="AT17" s="102">
        <v>1518</v>
      </c>
      <c r="AU17" s="103">
        <v>18895</v>
      </c>
    </row>
    <row r="18" spans="1:47" s="114" customFormat="1" ht="13.5" customHeight="1">
      <c r="A18" s="115" t="s">
        <v>171</v>
      </c>
      <c r="B18" s="116" t="s">
        <v>194</v>
      </c>
      <c r="C18" s="117" t="s">
        <v>195</v>
      </c>
      <c r="D18" s="102">
        <v>264712</v>
      </c>
      <c r="E18" s="102">
        <v>264712</v>
      </c>
      <c r="F18" s="102">
        <v>0</v>
      </c>
      <c r="G18" s="102">
        <v>112031</v>
      </c>
      <c r="H18" s="102">
        <v>18453</v>
      </c>
      <c r="I18" s="102">
        <v>8908</v>
      </c>
      <c r="J18" s="102">
        <v>139392</v>
      </c>
      <c r="K18" s="102">
        <v>1442.6844661781818</v>
      </c>
      <c r="L18" s="102">
        <v>801.7190665109499</v>
      </c>
      <c r="M18" s="102">
        <v>640.9653996672321</v>
      </c>
      <c r="N18" s="102">
        <v>0</v>
      </c>
      <c r="O18" s="102">
        <v>128054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2430</v>
      </c>
      <c r="Z18" s="102">
        <v>116</v>
      </c>
      <c r="AA18" s="102">
        <v>824</v>
      </c>
      <c r="AB18" s="102">
        <v>1056</v>
      </c>
      <c r="AC18" s="102">
        <v>434</v>
      </c>
      <c r="AD18" s="102">
        <v>0</v>
      </c>
      <c r="AE18" s="102">
        <v>0</v>
      </c>
      <c r="AF18" s="102">
        <v>0</v>
      </c>
      <c r="AG18" s="102">
        <v>130484</v>
      </c>
      <c r="AH18" s="106">
        <v>100</v>
      </c>
      <c r="AI18" s="102">
        <v>19776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19776</v>
      </c>
      <c r="AQ18" s="106">
        <v>22.32122359963269</v>
      </c>
      <c r="AR18" s="102">
        <v>0</v>
      </c>
      <c r="AS18" s="102">
        <v>8020</v>
      </c>
      <c r="AT18" s="102">
        <v>0</v>
      </c>
      <c r="AU18" s="103">
        <v>8020</v>
      </c>
    </row>
    <row r="19" spans="1:47" s="114" customFormat="1" ht="13.5" customHeight="1">
      <c r="A19" s="115" t="s">
        <v>171</v>
      </c>
      <c r="B19" s="116" t="s">
        <v>196</v>
      </c>
      <c r="C19" s="117" t="s">
        <v>197</v>
      </c>
      <c r="D19" s="102">
        <v>267076</v>
      </c>
      <c r="E19" s="102">
        <v>267076</v>
      </c>
      <c r="F19" s="102">
        <v>0</v>
      </c>
      <c r="G19" s="102">
        <v>65367</v>
      </c>
      <c r="H19" s="102">
        <v>35617</v>
      </c>
      <c r="I19" s="102">
        <v>15432</v>
      </c>
      <c r="J19" s="102">
        <v>116416</v>
      </c>
      <c r="K19" s="102">
        <v>1194.2216642658998</v>
      </c>
      <c r="L19" s="102">
        <v>791.8837734762072</v>
      </c>
      <c r="M19" s="102">
        <v>402.33789078969266</v>
      </c>
      <c r="N19" s="102">
        <v>0</v>
      </c>
      <c r="O19" s="102">
        <v>89182</v>
      </c>
      <c r="P19" s="102">
        <v>1645</v>
      </c>
      <c r="Q19" s="102">
        <v>10157</v>
      </c>
      <c r="R19" s="102">
        <v>7286</v>
      </c>
      <c r="S19" s="102">
        <v>0</v>
      </c>
      <c r="T19" s="102">
        <v>0</v>
      </c>
      <c r="U19" s="102">
        <v>0</v>
      </c>
      <c r="V19" s="102">
        <v>0</v>
      </c>
      <c r="W19" s="102">
        <v>2871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100984</v>
      </c>
      <c r="AH19" s="106">
        <v>98.3710290739127</v>
      </c>
      <c r="AI19" s="102">
        <v>0</v>
      </c>
      <c r="AJ19" s="102">
        <v>1153</v>
      </c>
      <c r="AK19" s="102">
        <v>0</v>
      </c>
      <c r="AL19" s="102">
        <v>0</v>
      </c>
      <c r="AM19" s="102">
        <v>0</v>
      </c>
      <c r="AN19" s="102">
        <v>0</v>
      </c>
      <c r="AO19" s="102">
        <v>1830</v>
      </c>
      <c r="AP19" s="102">
        <v>2983</v>
      </c>
      <c r="AQ19" s="106">
        <v>15.818272402418913</v>
      </c>
      <c r="AR19" s="102">
        <v>1645</v>
      </c>
      <c r="AS19" s="102">
        <v>22742</v>
      </c>
      <c r="AT19" s="102">
        <v>0</v>
      </c>
      <c r="AU19" s="103">
        <v>24387</v>
      </c>
    </row>
    <row r="20" spans="1:47" s="114" customFormat="1" ht="13.5" customHeight="1">
      <c r="A20" s="115" t="s">
        <v>171</v>
      </c>
      <c r="B20" s="116" t="s">
        <v>198</v>
      </c>
      <c r="C20" s="117" t="s">
        <v>199</v>
      </c>
      <c r="D20" s="102">
        <v>101022</v>
      </c>
      <c r="E20" s="102">
        <v>101022</v>
      </c>
      <c r="F20" s="102">
        <v>0</v>
      </c>
      <c r="G20" s="102">
        <v>42192</v>
      </c>
      <c r="H20" s="102">
        <v>17416</v>
      </c>
      <c r="I20" s="102">
        <v>0</v>
      </c>
      <c r="J20" s="102">
        <v>59608</v>
      </c>
      <c r="K20" s="102">
        <v>1616.5744990308633</v>
      </c>
      <c r="L20" s="102">
        <v>688.6333995334801</v>
      </c>
      <c r="M20" s="102">
        <v>927.9410994973832</v>
      </c>
      <c r="N20" s="102">
        <v>0</v>
      </c>
      <c r="O20" s="102">
        <v>54225</v>
      </c>
      <c r="P20" s="102">
        <v>0</v>
      </c>
      <c r="Q20" s="102">
        <v>5373</v>
      </c>
      <c r="R20" s="102">
        <v>2903</v>
      </c>
      <c r="S20" s="102">
        <v>0</v>
      </c>
      <c r="T20" s="102">
        <v>0</v>
      </c>
      <c r="U20" s="102">
        <v>0</v>
      </c>
      <c r="V20" s="102">
        <v>0</v>
      </c>
      <c r="W20" s="102">
        <v>2470</v>
      </c>
      <c r="X20" s="102">
        <v>0</v>
      </c>
      <c r="Y20" s="102">
        <v>10</v>
      </c>
      <c r="Z20" s="102">
        <v>0</v>
      </c>
      <c r="AA20" s="102">
        <v>0</v>
      </c>
      <c r="AB20" s="102">
        <v>0</v>
      </c>
      <c r="AC20" s="102">
        <v>10</v>
      </c>
      <c r="AD20" s="102">
        <v>0</v>
      </c>
      <c r="AE20" s="102">
        <v>0</v>
      </c>
      <c r="AF20" s="102">
        <v>0</v>
      </c>
      <c r="AG20" s="102">
        <v>59608</v>
      </c>
      <c r="AH20" s="106">
        <v>100</v>
      </c>
      <c r="AI20" s="102">
        <v>0</v>
      </c>
      <c r="AJ20" s="102">
        <v>127</v>
      </c>
      <c r="AK20" s="102">
        <v>0</v>
      </c>
      <c r="AL20" s="102">
        <v>0</v>
      </c>
      <c r="AM20" s="102">
        <v>0</v>
      </c>
      <c r="AN20" s="102">
        <v>0</v>
      </c>
      <c r="AO20" s="102">
        <v>2109</v>
      </c>
      <c r="AP20" s="102">
        <v>2236</v>
      </c>
      <c r="AQ20" s="106">
        <v>3.7679506106562877</v>
      </c>
      <c r="AR20" s="102">
        <v>0</v>
      </c>
      <c r="AS20" s="102">
        <v>7774</v>
      </c>
      <c r="AT20" s="102">
        <v>355</v>
      </c>
      <c r="AU20" s="103">
        <v>8129</v>
      </c>
    </row>
    <row r="21" spans="1:47" s="114" customFormat="1" ht="13.5" customHeight="1">
      <c r="A21" s="115" t="s">
        <v>171</v>
      </c>
      <c r="B21" s="116" t="s">
        <v>200</v>
      </c>
      <c r="C21" s="117" t="s">
        <v>201</v>
      </c>
      <c r="D21" s="102">
        <v>124449</v>
      </c>
      <c r="E21" s="102">
        <v>124449</v>
      </c>
      <c r="F21" s="102">
        <v>0</v>
      </c>
      <c r="G21" s="102">
        <v>34872</v>
      </c>
      <c r="H21" s="102">
        <v>3895</v>
      </c>
      <c r="I21" s="102">
        <v>5230</v>
      </c>
      <c r="J21" s="102">
        <v>43997</v>
      </c>
      <c r="K21" s="102">
        <v>968.5873412192727</v>
      </c>
      <c r="L21" s="102">
        <v>859.4377165229263</v>
      </c>
      <c r="M21" s="102">
        <v>109.14962469634644</v>
      </c>
      <c r="N21" s="102">
        <v>0</v>
      </c>
      <c r="O21" s="102">
        <v>30919</v>
      </c>
      <c r="P21" s="102">
        <v>0</v>
      </c>
      <c r="Q21" s="102">
        <v>7848</v>
      </c>
      <c r="R21" s="102">
        <v>5777</v>
      </c>
      <c r="S21" s="102">
        <v>0</v>
      </c>
      <c r="T21" s="102">
        <v>0</v>
      </c>
      <c r="U21" s="102">
        <v>0</v>
      </c>
      <c r="V21" s="102">
        <v>0</v>
      </c>
      <c r="W21" s="102">
        <v>2071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38767</v>
      </c>
      <c r="AH21" s="106">
        <v>100</v>
      </c>
      <c r="AI21" s="102">
        <v>625</v>
      </c>
      <c r="AJ21" s="102">
        <v>344</v>
      </c>
      <c r="AK21" s="102">
        <v>0</v>
      </c>
      <c r="AL21" s="102">
        <v>0</v>
      </c>
      <c r="AM21" s="102">
        <v>0</v>
      </c>
      <c r="AN21" s="102">
        <v>0</v>
      </c>
      <c r="AO21" s="102">
        <v>1937</v>
      </c>
      <c r="AP21" s="102">
        <v>2906</v>
      </c>
      <c r="AQ21" s="106">
        <v>18.49216992067641</v>
      </c>
      <c r="AR21" s="102">
        <v>0</v>
      </c>
      <c r="AS21" s="102">
        <v>5554</v>
      </c>
      <c r="AT21" s="102">
        <v>0</v>
      </c>
      <c r="AU21" s="103">
        <v>5554</v>
      </c>
    </row>
    <row r="22" spans="1:47" s="114" customFormat="1" ht="13.5" customHeight="1">
      <c r="A22" s="115" t="s">
        <v>171</v>
      </c>
      <c r="B22" s="116" t="s">
        <v>202</v>
      </c>
      <c r="C22" s="117" t="s">
        <v>203</v>
      </c>
      <c r="D22" s="102">
        <v>246482</v>
      </c>
      <c r="E22" s="102">
        <v>246482</v>
      </c>
      <c r="F22" s="102">
        <v>0</v>
      </c>
      <c r="G22" s="102">
        <v>79751</v>
      </c>
      <c r="H22" s="102">
        <v>2626</v>
      </c>
      <c r="I22" s="102">
        <v>8616</v>
      </c>
      <c r="J22" s="102">
        <v>90993</v>
      </c>
      <c r="K22" s="102">
        <v>1011.4162105588193</v>
      </c>
      <c r="L22" s="102">
        <v>741.091655474467</v>
      </c>
      <c r="M22" s="102">
        <v>270.3245550843525</v>
      </c>
      <c r="N22" s="102">
        <v>0</v>
      </c>
      <c r="O22" s="102">
        <v>70422</v>
      </c>
      <c r="P22" s="102">
        <v>0</v>
      </c>
      <c r="Q22" s="102">
        <v>11955</v>
      </c>
      <c r="R22" s="102">
        <v>5148</v>
      </c>
      <c r="S22" s="102">
        <v>0</v>
      </c>
      <c r="T22" s="102">
        <v>0</v>
      </c>
      <c r="U22" s="102">
        <v>0</v>
      </c>
      <c r="V22" s="102">
        <v>0</v>
      </c>
      <c r="W22" s="102">
        <v>6715</v>
      </c>
      <c r="X22" s="102">
        <v>92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82377</v>
      </c>
      <c r="AH22" s="106">
        <v>100</v>
      </c>
      <c r="AI22" s="102">
        <v>0</v>
      </c>
      <c r="AJ22" s="102">
        <v>618</v>
      </c>
      <c r="AK22" s="102">
        <v>0</v>
      </c>
      <c r="AL22" s="102">
        <v>0</v>
      </c>
      <c r="AM22" s="102">
        <v>0</v>
      </c>
      <c r="AN22" s="102">
        <v>0</v>
      </c>
      <c r="AO22" s="102">
        <v>4790</v>
      </c>
      <c r="AP22" s="102">
        <v>5408</v>
      </c>
      <c r="AQ22" s="106">
        <v>15.412174562878464</v>
      </c>
      <c r="AR22" s="102">
        <v>0</v>
      </c>
      <c r="AS22" s="102">
        <v>12801</v>
      </c>
      <c r="AT22" s="102">
        <v>1624</v>
      </c>
      <c r="AU22" s="103">
        <v>14425</v>
      </c>
    </row>
    <row r="23" spans="1:47" s="114" customFormat="1" ht="13.5" customHeight="1">
      <c r="A23" s="115" t="s">
        <v>171</v>
      </c>
      <c r="B23" s="116" t="s">
        <v>204</v>
      </c>
      <c r="C23" s="117" t="s">
        <v>205</v>
      </c>
      <c r="D23" s="102">
        <v>119569</v>
      </c>
      <c r="E23" s="102">
        <v>119569</v>
      </c>
      <c r="F23" s="102">
        <v>0</v>
      </c>
      <c r="G23" s="102">
        <v>30805</v>
      </c>
      <c r="H23" s="102">
        <v>1409</v>
      </c>
      <c r="I23" s="102">
        <v>6439</v>
      </c>
      <c r="J23" s="102">
        <v>38653</v>
      </c>
      <c r="K23" s="102">
        <v>885.6696145069901</v>
      </c>
      <c r="L23" s="102">
        <v>718.9520993036978</v>
      </c>
      <c r="M23" s="102">
        <v>166.71751520329235</v>
      </c>
      <c r="N23" s="102">
        <v>0</v>
      </c>
      <c r="O23" s="102">
        <v>25254</v>
      </c>
      <c r="P23" s="102">
        <v>0</v>
      </c>
      <c r="Q23" s="102">
        <v>6960</v>
      </c>
      <c r="R23" s="102">
        <v>3338</v>
      </c>
      <c r="S23" s="102">
        <v>0</v>
      </c>
      <c r="T23" s="102">
        <v>0</v>
      </c>
      <c r="U23" s="102">
        <v>0</v>
      </c>
      <c r="V23" s="102">
        <v>0</v>
      </c>
      <c r="W23" s="102">
        <v>3622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32214</v>
      </c>
      <c r="AH23" s="106">
        <v>100</v>
      </c>
      <c r="AI23" s="102">
        <v>1046</v>
      </c>
      <c r="AJ23" s="102">
        <v>208</v>
      </c>
      <c r="AK23" s="102">
        <v>0</v>
      </c>
      <c r="AL23" s="102">
        <v>0</v>
      </c>
      <c r="AM23" s="102">
        <v>0</v>
      </c>
      <c r="AN23" s="102">
        <v>0</v>
      </c>
      <c r="AO23" s="102">
        <v>3622</v>
      </c>
      <c r="AP23" s="102">
        <v>4876</v>
      </c>
      <c r="AQ23" s="106">
        <v>29.273277623987788</v>
      </c>
      <c r="AR23" s="102">
        <v>0</v>
      </c>
      <c r="AS23" s="102">
        <v>3153</v>
      </c>
      <c r="AT23" s="102">
        <v>0</v>
      </c>
      <c r="AU23" s="103">
        <v>3153</v>
      </c>
    </row>
    <row r="24" spans="1:47" s="114" customFormat="1" ht="13.5" customHeight="1">
      <c r="A24" s="115" t="s">
        <v>171</v>
      </c>
      <c r="B24" s="116" t="s">
        <v>206</v>
      </c>
      <c r="C24" s="117" t="s">
        <v>207</v>
      </c>
      <c r="D24" s="102">
        <v>128075</v>
      </c>
      <c r="E24" s="102">
        <v>128075</v>
      </c>
      <c r="F24" s="102">
        <v>0</v>
      </c>
      <c r="G24" s="102">
        <v>42047</v>
      </c>
      <c r="H24" s="102">
        <v>5014</v>
      </c>
      <c r="I24" s="102">
        <v>4333</v>
      </c>
      <c r="J24" s="102">
        <v>51394</v>
      </c>
      <c r="K24" s="102">
        <v>1099.3986293348023</v>
      </c>
      <c r="L24" s="102">
        <v>796.6008786589622</v>
      </c>
      <c r="M24" s="102">
        <v>302.7977506758401</v>
      </c>
      <c r="N24" s="102">
        <v>0</v>
      </c>
      <c r="O24" s="102">
        <v>34554</v>
      </c>
      <c r="P24" s="102">
        <v>0</v>
      </c>
      <c r="Q24" s="102">
        <v>12507</v>
      </c>
      <c r="R24" s="102">
        <v>8049</v>
      </c>
      <c r="S24" s="102">
        <v>0</v>
      </c>
      <c r="T24" s="102">
        <v>0</v>
      </c>
      <c r="U24" s="102">
        <v>0</v>
      </c>
      <c r="V24" s="102">
        <v>0</v>
      </c>
      <c r="W24" s="102">
        <v>4458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47061</v>
      </c>
      <c r="AH24" s="106">
        <v>100</v>
      </c>
      <c r="AI24" s="102">
        <v>0</v>
      </c>
      <c r="AJ24" s="102">
        <v>579</v>
      </c>
      <c r="AK24" s="102">
        <v>0</v>
      </c>
      <c r="AL24" s="102">
        <v>0</v>
      </c>
      <c r="AM24" s="102">
        <v>0</v>
      </c>
      <c r="AN24" s="102">
        <v>0</v>
      </c>
      <c r="AO24" s="102">
        <v>4037</v>
      </c>
      <c r="AP24" s="102">
        <v>4616</v>
      </c>
      <c r="AQ24" s="106">
        <v>17.412538428610343</v>
      </c>
      <c r="AR24" s="102">
        <v>0</v>
      </c>
      <c r="AS24" s="102">
        <v>0</v>
      </c>
      <c r="AT24" s="102">
        <v>0</v>
      </c>
      <c r="AU24" s="103">
        <v>0</v>
      </c>
    </row>
    <row r="25" spans="1:47" s="114" customFormat="1" ht="13.5" customHeight="1">
      <c r="A25" s="115" t="s">
        <v>171</v>
      </c>
      <c r="B25" s="116" t="s">
        <v>208</v>
      </c>
      <c r="C25" s="117" t="s">
        <v>209</v>
      </c>
      <c r="D25" s="102">
        <v>129334</v>
      </c>
      <c r="E25" s="102">
        <v>129334</v>
      </c>
      <c r="F25" s="102">
        <v>0</v>
      </c>
      <c r="G25" s="102">
        <v>42338</v>
      </c>
      <c r="H25" s="102">
        <v>675</v>
      </c>
      <c r="I25" s="102">
        <v>3580</v>
      </c>
      <c r="J25" s="102">
        <v>46593</v>
      </c>
      <c r="K25" s="102">
        <v>986.9953360641483</v>
      </c>
      <c r="L25" s="102">
        <v>748.0896334879789</v>
      </c>
      <c r="M25" s="102">
        <v>238.90570257616946</v>
      </c>
      <c r="N25" s="102">
        <v>0</v>
      </c>
      <c r="O25" s="102">
        <v>39965</v>
      </c>
      <c r="P25" s="102">
        <v>0</v>
      </c>
      <c r="Q25" s="102">
        <v>3042</v>
      </c>
      <c r="R25" s="102">
        <v>1705</v>
      </c>
      <c r="S25" s="102">
        <v>0</v>
      </c>
      <c r="T25" s="102">
        <v>0</v>
      </c>
      <c r="U25" s="102">
        <v>0</v>
      </c>
      <c r="V25" s="102">
        <v>0</v>
      </c>
      <c r="W25" s="102">
        <v>1337</v>
      </c>
      <c r="X25" s="102">
        <v>0</v>
      </c>
      <c r="Y25" s="102">
        <v>6</v>
      </c>
      <c r="Z25" s="102">
        <v>4</v>
      </c>
      <c r="AA25" s="102">
        <v>0</v>
      </c>
      <c r="AB25" s="102">
        <v>0</v>
      </c>
      <c r="AC25" s="102">
        <v>0</v>
      </c>
      <c r="AD25" s="102">
        <v>0</v>
      </c>
      <c r="AE25" s="102">
        <v>2</v>
      </c>
      <c r="AF25" s="102">
        <v>0</v>
      </c>
      <c r="AG25" s="102">
        <v>43013</v>
      </c>
      <c r="AH25" s="106">
        <v>100</v>
      </c>
      <c r="AI25" s="102">
        <v>70</v>
      </c>
      <c r="AJ25" s="102">
        <v>231</v>
      </c>
      <c r="AK25" s="102">
        <v>0</v>
      </c>
      <c r="AL25" s="102">
        <v>0</v>
      </c>
      <c r="AM25" s="102">
        <v>0</v>
      </c>
      <c r="AN25" s="102">
        <v>0</v>
      </c>
      <c r="AO25" s="102">
        <v>1129</v>
      </c>
      <c r="AP25" s="102">
        <v>1430</v>
      </c>
      <c r="AQ25" s="106">
        <v>10.765565642907733</v>
      </c>
      <c r="AR25" s="102">
        <v>0</v>
      </c>
      <c r="AS25" s="102">
        <v>8007</v>
      </c>
      <c r="AT25" s="102">
        <v>0</v>
      </c>
      <c r="AU25" s="103">
        <v>8007</v>
      </c>
    </row>
    <row r="26" spans="1:47" s="114" customFormat="1" ht="13.5" customHeight="1">
      <c r="A26" s="115" t="s">
        <v>171</v>
      </c>
      <c r="B26" s="116" t="s">
        <v>210</v>
      </c>
      <c r="C26" s="117" t="s">
        <v>211</v>
      </c>
      <c r="D26" s="102">
        <v>181940</v>
      </c>
      <c r="E26" s="102">
        <v>181940</v>
      </c>
      <c r="F26" s="102">
        <v>0</v>
      </c>
      <c r="G26" s="102">
        <v>58790</v>
      </c>
      <c r="H26" s="102">
        <v>8410</v>
      </c>
      <c r="I26" s="102">
        <v>8196</v>
      </c>
      <c r="J26" s="102">
        <v>75396</v>
      </c>
      <c r="K26" s="102">
        <v>1135.343429491282</v>
      </c>
      <c r="L26" s="102">
        <v>1008.702251683153</v>
      </c>
      <c r="M26" s="102">
        <v>126.64117780812883</v>
      </c>
      <c r="N26" s="102">
        <v>0</v>
      </c>
      <c r="O26" s="102">
        <v>60147</v>
      </c>
      <c r="P26" s="102">
        <v>0</v>
      </c>
      <c r="Q26" s="102">
        <v>7053</v>
      </c>
      <c r="R26" s="102">
        <v>2943</v>
      </c>
      <c r="S26" s="102">
        <v>0</v>
      </c>
      <c r="T26" s="102">
        <v>0</v>
      </c>
      <c r="U26" s="102">
        <v>0</v>
      </c>
      <c r="V26" s="102">
        <v>0</v>
      </c>
      <c r="W26" s="102">
        <v>4110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67200</v>
      </c>
      <c r="AH26" s="106">
        <v>100</v>
      </c>
      <c r="AI26" s="102">
        <v>152</v>
      </c>
      <c r="AJ26" s="102">
        <v>1150</v>
      </c>
      <c r="AK26" s="102">
        <v>0</v>
      </c>
      <c r="AL26" s="102">
        <v>0</v>
      </c>
      <c r="AM26" s="102">
        <v>0</v>
      </c>
      <c r="AN26" s="102">
        <v>0</v>
      </c>
      <c r="AO26" s="102">
        <v>2665</v>
      </c>
      <c r="AP26" s="102">
        <v>3967</v>
      </c>
      <c r="AQ26" s="106">
        <v>16.132155552018677</v>
      </c>
      <c r="AR26" s="102">
        <v>0</v>
      </c>
      <c r="AS26" s="102">
        <v>7890</v>
      </c>
      <c r="AT26" s="102">
        <v>1188</v>
      </c>
      <c r="AU26" s="103">
        <v>9078</v>
      </c>
    </row>
    <row r="27" spans="1:47" s="114" customFormat="1" ht="13.5" customHeight="1">
      <c r="A27" s="115" t="s">
        <v>171</v>
      </c>
      <c r="B27" s="116" t="s">
        <v>212</v>
      </c>
      <c r="C27" s="117" t="s">
        <v>213</v>
      </c>
      <c r="D27" s="102">
        <v>126980</v>
      </c>
      <c r="E27" s="102">
        <v>126980</v>
      </c>
      <c r="F27" s="102">
        <v>0</v>
      </c>
      <c r="G27" s="102">
        <v>40270</v>
      </c>
      <c r="H27" s="102">
        <v>8528</v>
      </c>
      <c r="I27" s="102">
        <v>6257</v>
      </c>
      <c r="J27" s="102">
        <v>55055</v>
      </c>
      <c r="K27" s="102">
        <v>1187.8690851973238</v>
      </c>
      <c r="L27" s="102">
        <v>713.82182934644</v>
      </c>
      <c r="M27" s="102">
        <v>474.0472558508837</v>
      </c>
      <c r="N27" s="102">
        <v>0</v>
      </c>
      <c r="O27" s="102">
        <v>41372</v>
      </c>
      <c r="P27" s="102">
        <v>0</v>
      </c>
      <c r="Q27" s="102">
        <v>7004</v>
      </c>
      <c r="R27" s="102">
        <v>5644</v>
      </c>
      <c r="S27" s="102">
        <v>0</v>
      </c>
      <c r="T27" s="102">
        <v>0</v>
      </c>
      <c r="U27" s="102">
        <v>0</v>
      </c>
      <c r="V27" s="102">
        <v>0</v>
      </c>
      <c r="W27" s="102">
        <v>1360</v>
      </c>
      <c r="X27" s="102">
        <v>0</v>
      </c>
      <c r="Y27" s="102">
        <v>422</v>
      </c>
      <c r="Z27" s="102">
        <v>190</v>
      </c>
      <c r="AA27" s="102">
        <v>0</v>
      </c>
      <c r="AB27" s="102">
        <v>0</v>
      </c>
      <c r="AC27" s="102">
        <v>150</v>
      </c>
      <c r="AD27" s="102">
        <v>36</v>
      </c>
      <c r="AE27" s="102">
        <v>0</v>
      </c>
      <c r="AF27" s="102">
        <v>46</v>
      </c>
      <c r="AG27" s="102">
        <v>48798</v>
      </c>
      <c r="AH27" s="106">
        <v>100</v>
      </c>
      <c r="AI27" s="102">
        <v>298</v>
      </c>
      <c r="AJ27" s="102">
        <v>774</v>
      </c>
      <c r="AK27" s="102">
        <v>0</v>
      </c>
      <c r="AL27" s="102">
        <v>0</v>
      </c>
      <c r="AM27" s="102">
        <v>0</v>
      </c>
      <c r="AN27" s="102">
        <v>0</v>
      </c>
      <c r="AO27" s="102">
        <v>976</v>
      </c>
      <c r="AP27" s="102">
        <v>2048</v>
      </c>
      <c r="AQ27" s="106">
        <v>15.85142130596676</v>
      </c>
      <c r="AR27" s="102">
        <v>0</v>
      </c>
      <c r="AS27" s="102">
        <v>4921</v>
      </c>
      <c r="AT27" s="102">
        <v>213</v>
      </c>
      <c r="AU27" s="103">
        <v>5134</v>
      </c>
    </row>
    <row r="28" spans="1:47" s="114" customFormat="1" ht="13.5" customHeight="1">
      <c r="A28" s="115" t="s">
        <v>171</v>
      </c>
      <c r="B28" s="116" t="s">
        <v>214</v>
      </c>
      <c r="C28" s="117" t="s">
        <v>215</v>
      </c>
      <c r="D28" s="102">
        <v>76938</v>
      </c>
      <c r="E28" s="102">
        <v>76938</v>
      </c>
      <c r="F28" s="102">
        <v>0</v>
      </c>
      <c r="G28" s="102">
        <v>25238</v>
      </c>
      <c r="H28" s="102">
        <v>2132</v>
      </c>
      <c r="I28" s="102">
        <v>0</v>
      </c>
      <c r="J28" s="102">
        <v>27370</v>
      </c>
      <c r="K28" s="102">
        <v>974.6328390374458</v>
      </c>
      <c r="L28" s="102">
        <v>809.0485240383914</v>
      </c>
      <c r="M28" s="102">
        <v>165.58431499905456</v>
      </c>
      <c r="N28" s="102">
        <v>0</v>
      </c>
      <c r="O28" s="102">
        <v>25290</v>
      </c>
      <c r="P28" s="102">
        <v>0</v>
      </c>
      <c r="Q28" s="102">
        <v>2067</v>
      </c>
      <c r="R28" s="102">
        <v>1255</v>
      </c>
      <c r="S28" s="102">
        <v>0</v>
      </c>
      <c r="T28" s="102">
        <v>0</v>
      </c>
      <c r="U28" s="102">
        <v>0</v>
      </c>
      <c r="V28" s="102">
        <v>0</v>
      </c>
      <c r="W28" s="102">
        <v>812</v>
      </c>
      <c r="X28" s="102">
        <v>0</v>
      </c>
      <c r="Y28" s="102">
        <v>13</v>
      </c>
      <c r="Z28" s="102">
        <v>13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27370</v>
      </c>
      <c r="AH28" s="106">
        <v>100</v>
      </c>
      <c r="AI28" s="102">
        <v>0</v>
      </c>
      <c r="AJ28" s="102">
        <v>848</v>
      </c>
      <c r="AK28" s="102">
        <v>0</v>
      </c>
      <c r="AL28" s="102">
        <v>0</v>
      </c>
      <c r="AM28" s="102">
        <v>0</v>
      </c>
      <c r="AN28" s="102">
        <v>0</v>
      </c>
      <c r="AO28" s="102">
        <v>299</v>
      </c>
      <c r="AP28" s="102">
        <v>1147</v>
      </c>
      <c r="AQ28" s="106">
        <v>4.238217025940811</v>
      </c>
      <c r="AR28" s="102">
        <v>0</v>
      </c>
      <c r="AS28" s="102">
        <v>3975</v>
      </c>
      <c r="AT28" s="102">
        <v>266</v>
      </c>
      <c r="AU28" s="103">
        <v>4241</v>
      </c>
    </row>
    <row r="29" spans="1:47" s="114" customFormat="1" ht="13.5" customHeight="1">
      <c r="A29" s="115" t="s">
        <v>171</v>
      </c>
      <c r="B29" s="116" t="s">
        <v>216</v>
      </c>
      <c r="C29" s="117" t="s">
        <v>217</v>
      </c>
      <c r="D29" s="102">
        <v>119786</v>
      </c>
      <c r="E29" s="102">
        <v>119786</v>
      </c>
      <c r="F29" s="102">
        <v>0</v>
      </c>
      <c r="G29" s="102">
        <v>40038</v>
      </c>
      <c r="H29" s="102">
        <v>1544</v>
      </c>
      <c r="I29" s="102">
        <v>3998</v>
      </c>
      <c r="J29" s="102">
        <v>45580</v>
      </c>
      <c r="K29" s="102">
        <v>1042.4983915379687</v>
      </c>
      <c r="L29" s="102">
        <v>1007.1842731409827</v>
      </c>
      <c r="M29" s="102">
        <v>35.31411839698604</v>
      </c>
      <c r="N29" s="102">
        <v>0</v>
      </c>
      <c r="O29" s="102">
        <v>40424</v>
      </c>
      <c r="P29" s="102">
        <v>0</v>
      </c>
      <c r="Q29" s="102">
        <v>1158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1158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41582</v>
      </c>
      <c r="AH29" s="106">
        <v>100</v>
      </c>
      <c r="AI29" s="102">
        <v>967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405</v>
      </c>
      <c r="AP29" s="102">
        <v>1372</v>
      </c>
      <c r="AQ29" s="106">
        <v>11.781483106625714</v>
      </c>
      <c r="AR29" s="102">
        <v>0</v>
      </c>
      <c r="AS29" s="102">
        <v>6816</v>
      </c>
      <c r="AT29" s="102">
        <v>391</v>
      </c>
      <c r="AU29" s="103">
        <v>7207</v>
      </c>
    </row>
    <row r="30" spans="1:47" s="114" customFormat="1" ht="13.5" customHeight="1">
      <c r="A30" s="115" t="s">
        <v>171</v>
      </c>
      <c r="B30" s="116" t="s">
        <v>218</v>
      </c>
      <c r="C30" s="117" t="s">
        <v>219</v>
      </c>
      <c r="D30" s="102">
        <v>132074</v>
      </c>
      <c r="E30" s="102">
        <v>132074</v>
      </c>
      <c r="F30" s="102">
        <v>0</v>
      </c>
      <c r="G30" s="102">
        <v>53478</v>
      </c>
      <c r="H30" s="102">
        <v>1631</v>
      </c>
      <c r="I30" s="102">
        <v>3978</v>
      </c>
      <c r="J30" s="102">
        <v>59087</v>
      </c>
      <c r="K30" s="102">
        <v>1225.6931097780177</v>
      </c>
      <c r="L30" s="102">
        <v>675.4826735779714</v>
      </c>
      <c r="M30" s="102">
        <v>550.2104362000464</v>
      </c>
      <c r="N30" s="102">
        <v>0</v>
      </c>
      <c r="O30" s="102">
        <v>48727</v>
      </c>
      <c r="P30" s="102">
        <v>0</v>
      </c>
      <c r="Q30" s="102">
        <v>6382</v>
      </c>
      <c r="R30" s="102">
        <v>1638</v>
      </c>
      <c r="S30" s="102">
        <v>0</v>
      </c>
      <c r="T30" s="102">
        <v>0</v>
      </c>
      <c r="U30" s="102">
        <v>0</v>
      </c>
      <c r="V30" s="102">
        <v>0</v>
      </c>
      <c r="W30" s="102">
        <v>4744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55109</v>
      </c>
      <c r="AH30" s="106">
        <v>100</v>
      </c>
      <c r="AI30" s="102">
        <v>0</v>
      </c>
      <c r="AJ30" s="102">
        <v>704</v>
      </c>
      <c r="AK30" s="102">
        <v>0</v>
      </c>
      <c r="AL30" s="102">
        <v>0</v>
      </c>
      <c r="AM30" s="102">
        <v>0</v>
      </c>
      <c r="AN30" s="102">
        <v>0</v>
      </c>
      <c r="AO30" s="102">
        <v>3326</v>
      </c>
      <c r="AP30" s="102">
        <v>4030</v>
      </c>
      <c r="AQ30" s="106">
        <v>13.552896576235044</v>
      </c>
      <c r="AR30" s="102">
        <v>0</v>
      </c>
      <c r="AS30" s="102">
        <v>7766</v>
      </c>
      <c r="AT30" s="102">
        <v>575</v>
      </c>
      <c r="AU30" s="103">
        <v>8341</v>
      </c>
    </row>
    <row r="31" spans="1:47" s="114" customFormat="1" ht="13.5" customHeight="1">
      <c r="A31" s="115" t="s">
        <v>171</v>
      </c>
      <c r="B31" s="116" t="s">
        <v>220</v>
      </c>
      <c r="C31" s="117" t="s">
        <v>221</v>
      </c>
      <c r="D31" s="102">
        <v>84127</v>
      </c>
      <c r="E31" s="102">
        <v>84127</v>
      </c>
      <c r="F31" s="102">
        <v>0</v>
      </c>
      <c r="G31" s="102">
        <v>31486</v>
      </c>
      <c r="H31" s="102">
        <v>2472</v>
      </c>
      <c r="I31" s="102">
        <v>3998</v>
      </c>
      <c r="J31" s="102">
        <v>37956</v>
      </c>
      <c r="K31" s="102">
        <v>1236.095915650034</v>
      </c>
      <c r="L31" s="102">
        <v>714.4449414461599</v>
      </c>
      <c r="M31" s="102">
        <v>521.6509742038741</v>
      </c>
      <c r="N31" s="102">
        <v>0</v>
      </c>
      <c r="O31" s="102">
        <v>29350</v>
      </c>
      <c r="P31" s="102">
        <v>0</v>
      </c>
      <c r="Q31" s="102">
        <v>4608</v>
      </c>
      <c r="R31" s="102">
        <v>3037</v>
      </c>
      <c r="S31" s="102">
        <v>0</v>
      </c>
      <c r="T31" s="102">
        <v>0</v>
      </c>
      <c r="U31" s="102">
        <v>0</v>
      </c>
      <c r="V31" s="102">
        <v>0</v>
      </c>
      <c r="W31" s="102">
        <v>1571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33958</v>
      </c>
      <c r="AH31" s="106">
        <v>100</v>
      </c>
      <c r="AI31" s="102">
        <v>0</v>
      </c>
      <c r="AJ31" s="102">
        <v>280</v>
      </c>
      <c r="AK31" s="102">
        <v>0</v>
      </c>
      <c r="AL31" s="102">
        <v>0</v>
      </c>
      <c r="AM31" s="102">
        <v>0</v>
      </c>
      <c r="AN31" s="102">
        <v>0</v>
      </c>
      <c r="AO31" s="102">
        <v>1564</v>
      </c>
      <c r="AP31" s="102">
        <v>1844</v>
      </c>
      <c r="AQ31" s="106">
        <v>15.39150595426283</v>
      </c>
      <c r="AR31" s="102">
        <v>0</v>
      </c>
      <c r="AS31" s="102">
        <v>4078</v>
      </c>
      <c r="AT31" s="102">
        <v>1448</v>
      </c>
      <c r="AU31" s="103">
        <v>5526</v>
      </c>
    </row>
    <row r="32" spans="1:47" s="114" customFormat="1" ht="13.5" customHeight="1">
      <c r="A32" s="115" t="s">
        <v>171</v>
      </c>
      <c r="B32" s="116" t="s">
        <v>222</v>
      </c>
      <c r="C32" s="117" t="s">
        <v>223</v>
      </c>
      <c r="D32" s="102">
        <v>61234</v>
      </c>
      <c r="E32" s="102">
        <v>61234</v>
      </c>
      <c r="F32" s="102">
        <v>0</v>
      </c>
      <c r="G32" s="102">
        <v>21139</v>
      </c>
      <c r="H32" s="102">
        <v>2205</v>
      </c>
      <c r="I32" s="102">
        <v>2008</v>
      </c>
      <c r="J32" s="102">
        <v>25352</v>
      </c>
      <c r="K32" s="102">
        <v>1134.2968652476623</v>
      </c>
      <c r="L32" s="102">
        <v>1035.6409569220432</v>
      </c>
      <c r="M32" s="102">
        <v>98.65590832561908</v>
      </c>
      <c r="N32" s="102">
        <v>0</v>
      </c>
      <c r="O32" s="102">
        <v>21412</v>
      </c>
      <c r="P32" s="102">
        <v>0</v>
      </c>
      <c r="Q32" s="102">
        <v>1932</v>
      </c>
      <c r="R32" s="102">
        <v>923</v>
      </c>
      <c r="S32" s="102">
        <v>0</v>
      </c>
      <c r="T32" s="102">
        <v>0</v>
      </c>
      <c r="U32" s="102">
        <v>0</v>
      </c>
      <c r="V32" s="102">
        <v>0</v>
      </c>
      <c r="W32" s="102">
        <v>1009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23344</v>
      </c>
      <c r="AH32" s="106">
        <v>100</v>
      </c>
      <c r="AI32" s="102">
        <v>0</v>
      </c>
      <c r="AJ32" s="102">
        <v>353</v>
      </c>
      <c r="AK32" s="102">
        <v>0</v>
      </c>
      <c r="AL32" s="102">
        <v>0</v>
      </c>
      <c r="AM32" s="102">
        <v>0</v>
      </c>
      <c r="AN32" s="102">
        <v>0</v>
      </c>
      <c r="AO32" s="102">
        <v>562</v>
      </c>
      <c r="AP32" s="102">
        <v>915</v>
      </c>
      <c r="AQ32" s="106">
        <v>11.529662354054906</v>
      </c>
      <c r="AR32" s="102">
        <v>0</v>
      </c>
      <c r="AS32" s="102">
        <v>2791</v>
      </c>
      <c r="AT32" s="102">
        <v>374</v>
      </c>
      <c r="AU32" s="103">
        <v>3165</v>
      </c>
    </row>
    <row r="33" spans="1:47" s="114" customFormat="1" ht="13.5" customHeight="1">
      <c r="A33" s="115" t="s">
        <v>171</v>
      </c>
      <c r="B33" s="116" t="s">
        <v>224</v>
      </c>
      <c r="C33" s="117" t="s">
        <v>225</v>
      </c>
      <c r="D33" s="102">
        <v>66656</v>
      </c>
      <c r="E33" s="102">
        <v>66656</v>
      </c>
      <c r="F33" s="102">
        <v>0</v>
      </c>
      <c r="G33" s="102">
        <v>27623</v>
      </c>
      <c r="H33" s="102">
        <v>1806</v>
      </c>
      <c r="I33" s="102">
        <v>0</v>
      </c>
      <c r="J33" s="102">
        <v>29429</v>
      </c>
      <c r="K33" s="102">
        <v>1209.6044956234093</v>
      </c>
      <c r="L33" s="102">
        <v>704.1674613143582</v>
      </c>
      <c r="M33" s="102">
        <v>505.4370343090511</v>
      </c>
      <c r="N33" s="102">
        <v>0</v>
      </c>
      <c r="O33" s="102">
        <v>28405</v>
      </c>
      <c r="P33" s="102">
        <v>0</v>
      </c>
      <c r="Q33" s="102">
        <v>1015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1015</v>
      </c>
      <c r="X33" s="102">
        <v>0</v>
      </c>
      <c r="Y33" s="102">
        <v>9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9</v>
      </c>
      <c r="AG33" s="102">
        <v>29429</v>
      </c>
      <c r="AH33" s="106">
        <v>100</v>
      </c>
      <c r="AI33" s="102">
        <v>329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1015</v>
      </c>
      <c r="AP33" s="102">
        <v>1344</v>
      </c>
      <c r="AQ33" s="106">
        <v>4.597505861565123</v>
      </c>
      <c r="AR33" s="102">
        <v>0</v>
      </c>
      <c r="AS33" s="102">
        <v>4789</v>
      </c>
      <c r="AT33" s="102">
        <v>0</v>
      </c>
      <c r="AU33" s="103">
        <v>4789</v>
      </c>
    </row>
    <row r="34" spans="1:47" s="114" customFormat="1" ht="13.5" customHeight="1">
      <c r="A34" s="115" t="s">
        <v>171</v>
      </c>
      <c r="B34" s="116" t="s">
        <v>226</v>
      </c>
      <c r="C34" s="117" t="s">
        <v>227</v>
      </c>
      <c r="D34" s="102">
        <v>495290</v>
      </c>
      <c r="E34" s="102">
        <v>495290</v>
      </c>
      <c r="F34" s="102">
        <v>0</v>
      </c>
      <c r="G34" s="102">
        <v>219071</v>
      </c>
      <c r="H34" s="102">
        <v>7557</v>
      </c>
      <c r="I34" s="102">
        <v>17964</v>
      </c>
      <c r="J34" s="102">
        <v>244592</v>
      </c>
      <c r="K34" s="102">
        <v>1352.9751630219682</v>
      </c>
      <c r="L34" s="102">
        <v>761.1812866241088</v>
      </c>
      <c r="M34" s="102">
        <v>591.7938763978597</v>
      </c>
      <c r="N34" s="102">
        <v>0</v>
      </c>
      <c r="O34" s="102">
        <v>213152</v>
      </c>
      <c r="P34" s="102">
        <v>0</v>
      </c>
      <c r="Q34" s="102">
        <v>12758</v>
      </c>
      <c r="R34" s="102">
        <v>7081</v>
      </c>
      <c r="S34" s="102">
        <v>0</v>
      </c>
      <c r="T34" s="102">
        <v>0</v>
      </c>
      <c r="U34" s="102">
        <v>0</v>
      </c>
      <c r="V34" s="102">
        <v>0</v>
      </c>
      <c r="W34" s="102">
        <v>5677</v>
      </c>
      <c r="X34" s="102">
        <v>0</v>
      </c>
      <c r="Y34" s="102">
        <v>718</v>
      </c>
      <c r="Z34" s="102">
        <v>659</v>
      </c>
      <c r="AA34" s="102">
        <v>0</v>
      </c>
      <c r="AB34" s="102">
        <v>0</v>
      </c>
      <c r="AC34" s="102">
        <v>9</v>
      </c>
      <c r="AD34" s="102">
        <v>1</v>
      </c>
      <c r="AE34" s="102">
        <v>49</v>
      </c>
      <c r="AF34" s="102">
        <v>0</v>
      </c>
      <c r="AG34" s="102">
        <v>226628</v>
      </c>
      <c r="AH34" s="106">
        <v>100</v>
      </c>
      <c r="AI34" s="102">
        <v>367</v>
      </c>
      <c r="AJ34" s="102">
        <v>951</v>
      </c>
      <c r="AK34" s="102">
        <v>0</v>
      </c>
      <c r="AL34" s="102">
        <v>0</v>
      </c>
      <c r="AM34" s="102">
        <v>0</v>
      </c>
      <c r="AN34" s="102">
        <v>0</v>
      </c>
      <c r="AO34" s="102">
        <v>4817</v>
      </c>
      <c r="AP34" s="102">
        <v>6135</v>
      </c>
      <c r="AQ34" s="106">
        <v>10.14628442467456</v>
      </c>
      <c r="AR34" s="102">
        <v>0</v>
      </c>
      <c r="AS34" s="102">
        <v>42166</v>
      </c>
      <c r="AT34" s="102">
        <v>0</v>
      </c>
      <c r="AU34" s="103">
        <v>42166</v>
      </c>
    </row>
    <row r="35" spans="1:47" s="114" customFormat="1" ht="13.5" customHeight="1">
      <c r="A35" s="115" t="s">
        <v>171</v>
      </c>
      <c r="B35" s="116" t="s">
        <v>228</v>
      </c>
      <c r="C35" s="117" t="s">
        <v>229</v>
      </c>
      <c r="D35" s="102">
        <v>65272</v>
      </c>
      <c r="E35" s="102">
        <v>65272</v>
      </c>
      <c r="F35" s="102">
        <v>0</v>
      </c>
      <c r="G35" s="102">
        <v>23415</v>
      </c>
      <c r="H35" s="102">
        <v>3064</v>
      </c>
      <c r="I35" s="102">
        <v>1325</v>
      </c>
      <c r="J35" s="102">
        <v>27804</v>
      </c>
      <c r="K35" s="102">
        <v>1167.0447123690622</v>
      </c>
      <c r="L35" s="102">
        <v>753.1392344280708</v>
      </c>
      <c r="M35" s="102">
        <v>413.9054779409913</v>
      </c>
      <c r="N35" s="102">
        <v>0</v>
      </c>
      <c r="O35" s="102">
        <v>23797</v>
      </c>
      <c r="P35" s="102">
        <v>0</v>
      </c>
      <c r="Q35" s="102">
        <v>2674</v>
      </c>
      <c r="R35" s="102">
        <v>1683</v>
      </c>
      <c r="S35" s="102">
        <v>0</v>
      </c>
      <c r="T35" s="102">
        <v>0</v>
      </c>
      <c r="U35" s="102">
        <v>0</v>
      </c>
      <c r="V35" s="102">
        <v>0</v>
      </c>
      <c r="W35" s="102">
        <v>991</v>
      </c>
      <c r="X35" s="102">
        <v>0</v>
      </c>
      <c r="Y35" s="102">
        <v>8</v>
      </c>
      <c r="Z35" s="102">
        <v>8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26479</v>
      </c>
      <c r="AH35" s="106">
        <v>100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720</v>
      </c>
      <c r="AP35" s="102">
        <v>720</v>
      </c>
      <c r="AQ35" s="106">
        <v>7.383829664796432</v>
      </c>
      <c r="AR35" s="102">
        <v>0</v>
      </c>
      <c r="AS35" s="102">
        <v>3896</v>
      </c>
      <c r="AT35" s="102">
        <v>730</v>
      </c>
      <c r="AU35" s="103">
        <v>4626</v>
      </c>
    </row>
    <row r="36" spans="1:47" s="114" customFormat="1" ht="13.5" customHeight="1">
      <c r="A36" s="115" t="s">
        <v>171</v>
      </c>
      <c r="B36" s="116" t="s">
        <v>230</v>
      </c>
      <c r="C36" s="117" t="s">
        <v>231</v>
      </c>
      <c r="D36" s="102">
        <v>57578</v>
      </c>
      <c r="E36" s="102">
        <v>57578</v>
      </c>
      <c r="F36" s="102">
        <v>0</v>
      </c>
      <c r="G36" s="102">
        <v>17907</v>
      </c>
      <c r="H36" s="102">
        <v>198</v>
      </c>
      <c r="I36" s="102">
        <v>1926</v>
      </c>
      <c r="J36" s="102">
        <v>20031</v>
      </c>
      <c r="K36" s="102">
        <v>953.1323084302081</v>
      </c>
      <c r="L36" s="102">
        <v>738.5811837378908</v>
      </c>
      <c r="M36" s="102">
        <v>214.55112469231733</v>
      </c>
      <c r="N36" s="102">
        <v>0</v>
      </c>
      <c r="O36" s="102">
        <v>15210</v>
      </c>
      <c r="P36" s="102">
        <v>0</v>
      </c>
      <c r="Q36" s="102">
        <v>2701</v>
      </c>
      <c r="R36" s="102">
        <v>2210</v>
      </c>
      <c r="S36" s="102">
        <v>0</v>
      </c>
      <c r="T36" s="102">
        <v>0</v>
      </c>
      <c r="U36" s="102">
        <v>0</v>
      </c>
      <c r="V36" s="102">
        <v>0</v>
      </c>
      <c r="W36" s="102">
        <v>491</v>
      </c>
      <c r="X36" s="102">
        <v>0</v>
      </c>
      <c r="Y36" s="102">
        <v>194</v>
      </c>
      <c r="Z36" s="102">
        <v>4</v>
      </c>
      <c r="AA36" s="102">
        <v>162</v>
      </c>
      <c r="AB36" s="102">
        <v>0</v>
      </c>
      <c r="AC36" s="102">
        <v>22</v>
      </c>
      <c r="AD36" s="102">
        <v>2</v>
      </c>
      <c r="AE36" s="102">
        <v>0</v>
      </c>
      <c r="AF36" s="102">
        <v>4</v>
      </c>
      <c r="AG36" s="102">
        <v>18105</v>
      </c>
      <c r="AH36" s="106">
        <v>100</v>
      </c>
      <c r="AI36" s="102">
        <v>0</v>
      </c>
      <c r="AJ36" s="102">
        <v>2033</v>
      </c>
      <c r="AK36" s="102">
        <v>0</v>
      </c>
      <c r="AL36" s="102">
        <v>0</v>
      </c>
      <c r="AM36" s="102">
        <v>0</v>
      </c>
      <c r="AN36" s="102">
        <v>0</v>
      </c>
      <c r="AO36" s="102">
        <v>333</v>
      </c>
      <c r="AP36" s="102">
        <v>2366</v>
      </c>
      <c r="AQ36" s="106">
        <v>22.39528730467775</v>
      </c>
      <c r="AR36" s="102">
        <v>0</v>
      </c>
      <c r="AS36" s="102">
        <v>1941</v>
      </c>
      <c r="AT36" s="102">
        <v>224</v>
      </c>
      <c r="AU36" s="103">
        <v>2165</v>
      </c>
    </row>
    <row r="37" spans="1:47" s="114" customFormat="1" ht="13.5" customHeight="1">
      <c r="A37" s="115" t="s">
        <v>171</v>
      </c>
      <c r="B37" s="116" t="s">
        <v>232</v>
      </c>
      <c r="C37" s="117" t="s">
        <v>233</v>
      </c>
      <c r="D37" s="102">
        <v>79243</v>
      </c>
      <c r="E37" s="102">
        <v>79243</v>
      </c>
      <c r="F37" s="102">
        <v>0</v>
      </c>
      <c r="G37" s="102">
        <v>22713</v>
      </c>
      <c r="H37" s="102">
        <v>139</v>
      </c>
      <c r="I37" s="102">
        <v>390</v>
      </c>
      <c r="J37" s="102">
        <v>23242</v>
      </c>
      <c r="K37" s="102">
        <v>803.5626153574085</v>
      </c>
      <c r="L37" s="102">
        <v>606.2849162252609</v>
      </c>
      <c r="M37" s="102">
        <v>197.27769913214755</v>
      </c>
      <c r="N37" s="102">
        <v>0</v>
      </c>
      <c r="O37" s="102">
        <v>19278</v>
      </c>
      <c r="P37" s="102">
        <v>0</v>
      </c>
      <c r="Q37" s="102">
        <v>3546</v>
      </c>
      <c r="R37" s="102">
        <v>2565</v>
      </c>
      <c r="S37" s="102">
        <v>0</v>
      </c>
      <c r="T37" s="102">
        <v>0</v>
      </c>
      <c r="U37" s="102">
        <v>0</v>
      </c>
      <c r="V37" s="102">
        <v>0</v>
      </c>
      <c r="W37" s="102">
        <v>981</v>
      </c>
      <c r="X37" s="102">
        <v>0</v>
      </c>
      <c r="Y37" s="102">
        <v>28</v>
      </c>
      <c r="Z37" s="102">
        <v>28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22852</v>
      </c>
      <c r="AH37" s="106">
        <v>100</v>
      </c>
      <c r="AI37" s="102">
        <v>0</v>
      </c>
      <c r="AJ37" s="102">
        <v>922</v>
      </c>
      <c r="AK37" s="102">
        <v>0</v>
      </c>
      <c r="AL37" s="102">
        <v>0</v>
      </c>
      <c r="AM37" s="102">
        <v>0</v>
      </c>
      <c r="AN37" s="102">
        <v>0</v>
      </c>
      <c r="AO37" s="102">
        <v>937</v>
      </c>
      <c r="AP37" s="102">
        <v>1859</v>
      </c>
      <c r="AQ37" s="106">
        <v>9.796919370105844</v>
      </c>
      <c r="AR37" s="102">
        <v>0</v>
      </c>
      <c r="AS37" s="102">
        <v>2614</v>
      </c>
      <c r="AT37" s="102">
        <v>261</v>
      </c>
      <c r="AU37" s="103">
        <v>2875</v>
      </c>
    </row>
    <row r="38" spans="1:47" s="114" customFormat="1" ht="13.5" customHeight="1">
      <c r="A38" s="115" t="s">
        <v>171</v>
      </c>
      <c r="B38" s="116" t="s">
        <v>234</v>
      </c>
      <c r="C38" s="117" t="s">
        <v>235</v>
      </c>
      <c r="D38" s="102">
        <v>58122</v>
      </c>
      <c r="E38" s="102">
        <v>58122</v>
      </c>
      <c r="F38" s="102">
        <v>0</v>
      </c>
      <c r="G38" s="102">
        <v>18663</v>
      </c>
      <c r="H38" s="102">
        <v>633</v>
      </c>
      <c r="I38" s="102">
        <v>3636</v>
      </c>
      <c r="J38" s="102">
        <v>22932</v>
      </c>
      <c r="K38" s="102">
        <v>1080.9572495831867</v>
      </c>
      <c r="L38" s="102">
        <v>955.4300755189956</v>
      </c>
      <c r="M38" s="102">
        <v>125.52717406419092</v>
      </c>
      <c r="N38" s="102">
        <v>0</v>
      </c>
      <c r="O38" s="102">
        <v>16400</v>
      </c>
      <c r="P38" s="102">
        <v>0</v>
      </c>
      <c r="Q38" s="102">
        <v>2896</v>
      </c>
      <c r="R38" s="102">
        <v>1911</v>
      </c>
      <c r="S38" s="102">
        <v>0</v>
      </c>
      <c r="T38" s="102">
        <v>0</v>
      </c>
      <c r="U38" s="102">
        <v>0</v>
      </c>
      <c r="V38" s="102">
        <v>0</v>
      </c>
      <c r="W38" s="102">
        <v>985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19296</v>
      </c>
      <c r="AH38" s="106">
        <v>100</v>
      </c>
      <c r="AI38" s="102">
        <v>332</v>
      </c>
      <c r="AJ38" s="102">
        <v>114</v>
      </c>
      <c r="AK38" s="102">
        <v>0</v>
      </c>
      <c r="AL38" s="102">
        <v>0</v>
      </c>
      <c r="AM38" s="102">
        <v>0</v>
      </c>
      <c r="AN38" s="102">
        <v>0</v>
      </c>
      <c r="AO38" s="102">
        <v>985</v>
      </c>
      <c r="AP38" s="102">
        <v>1431</v>
      </c>
      <c r="AQ38" s="106">
        <v>22.09576138147567</v>
      </c>
      <c r="AR38" s="102">
        <v>0</v>
      </c>
      <c r="AS38" s="102">
        <v>2946</v>
      </c>
      <c r="AT38" s="102">
        <v>0</v>
      </c>
      <c r="AU38" s="103">
        <v>2946</v>
      </c>
    </row>
    <row r="39" spans="1:47" s="114" customFormat="1" ht="13.5" customHeight="1">
      <c r="A39" s="115" t="s">
        <v>171</v>
      </c>
      <c r="B39" s="116" t="s">
        <v>236</v>
      </c>
      <c r="C39" s="117" t="s">
        <v>237</v>
      </c>
      <c r="D39" s="102">
        <v>59266</v>
      </c>
      <c r="E39" s="102">
        <v>59266</v>
      </c>
      <c r="F39" s="102">
        <v>0</v>
      </c>
      <c r="G39" s="102">
        <v>19060</v>
      </c>
      <c r="H39" s="102">
        <v>3214</v>
      </c>
      <c r="I39" s="102">
        <v>1755</v>
      </c>
      <c r="J39" s="102">
        <v>24029</v>
      </c>
      <c r="K39" s="102">
        <v>1110.8034406291763</v>
      </c>
      <c r="L39" s="102">
        <v>746.1137596968208</v>
      </c>
      <c r="M39" s="102">
        <v>364.68968093235554</v>
      </c>
      <c r="N39" s="102">
        <v>0</v>
      </c>
      <c r="O39" s="102">
        <v>19121</v>
      </c>
      <c r="P39" s="102">
        <v>0</v>
      </c>
      <c r="Q39" s="102">
        <v>2565</v>
      </c>
      <c r="R39" s="102">
        <v>1478</v>
      </c>
      <c r="S39" s="102">
        <v>0</v>
      </c>
      <c r="T39" s="102">
        <v>0</v>
      </c>
      <c r="U39" s="102">
        <v>0</v>
      </c>
      <c r="V39" s="102">
        <v>0</v>
      </c>
      <c r="W39" s="102">
        <v>1087</v>
      </c>
      <c r="X39" s="102">
        <v>0</v>
      </c>
      <c r="Y39" s="102">
        <v>588</v>
      </c>
      <c r="Z39" s="102">
        <v>580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8</v>
      </c>
      <c r="AG39" s="102">
        <v>22274</v>
      </c>
      <c r="AH39" s="106">
        <v>100</v>
      </c>
      <c r="AI39" s="102">
        <v>0</v>
      </c>
      <c r="AJ39" s="102">
        <v>443</v>
      </c>
      <c r="AK39" s="102">
        <v>0</v>
      </c>
      <c r="AL39" s="102">
        <v>0</v>
      </c>
      <c r="AM39" s="102">
        <v>0</v>
      </c>
      <c r="AN39" s="102">
        <v>0</v>
      </c>
      <c r="AO39" s="102">
        <v>824</v>
      </c>
      <c r="AP39" s="102">
        <v>1267</v>
      </c>
      <c r="AQ39" s="106">
        <v>15.023513254817095</v>
      </c>
      <c r="AR39" s="102">
        <v>0</v>
      </c>
      <c r="AS39" s="102">
        <v>3148</v>
      </c>
      <c r="AT39" s="102">
        <v>207</v>
      </c>
      <c r="AU39" s="103">
        <v>3355</v>
      </c>
    </row>
    <row r="40" spans="1:47" s="114" customFormat="1" ht="13.5" customHeight="1">
      <c r="A40" s="115" t="s">
        <v>171</v>
      </c>
      <c r="B40" s="116" t="s">
        <v>238</v>
      </c>
      <c r="C40" s="117" t="s">
        <v>239</v>
      </c>
      <c r="D40" s="102">
        <v>29559</v>
      </c>
      <c r="E40" s="102">
        <v>29559</v>
      </c>
      <c r="F40" s="102">
        <v>0</v>
      </c>
      <c r="G40" s="102">
        <v>7734</v>
      </c>
      <c r="H40" s="102">
        <v>161</v>
      </c>
      <c r="I40" s="102">
        <v>0</v>
      </c>
      <c r="J40" s="102">
        <v>7895</v>
      </c>
      <c r="K40" s="102">
        <v>731.7614596671528</v>
      </c>
      <c r="L40" s="102">
        <v>608.1174080907142</v>
      </c>
      <c r="M40" s="102">
        <v>123.64405157643847</v>
      </c>
      <c r="N40" s="102">
        <v>0</v>
      </c>
      <c r="O40" s="102">
        <v>6743</v>
      </c>
      <c r="P40" s="102">
        <v>0</v>
      </c>
      <c r="Q40" s="102">
        <v>1152</v>
      </c>
      <c r="R40" s="102">
        <v>1152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7895</v>
      </c>
      <c r="AH40" s="106">
        <v>100</v>
      </c>
      <c r="AI40" s="102">
        <v>0</v>
      </c>
      <c r="AJ40" s="102">
        <v>691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691</v>
      </c>
      <c r="AQ40" s="106">
        <v>8.752374920835972</v>
      </c>
      <c r="AR40" s="102">
        <v>0</v>
      </c>
      <c r="AS40" s="102">
        <v>916</v>
      </c>
      <c r="AT40" s="102">
        <v>116</v>
      </c>
      <c r="AU40" s="103">
        <v>1032</v>
      </c>
    </row>
    <row r="41" spans="1:47" s="114" customFormat="1" ht="13.5" customHeight="1">
      <c r="A41" s="115" t="s">
        <v>171</v>
      </c>
      <c r="B41" s="116" t="s">
        <v>240</v>
      </c>
      <c r="C41" s="117" t="s">
        <v>241</v>
      </c>
      <c r="D41" s="102">
        <v>25099</v>
      </c>
      <c r="E41" s="102">
        <v>25099</v>
      </c>
      <c r="F41" s="102">
        <v>0</v>
      </c>
      <c r="G41" s="102">
        <v>7387</v>
      </c>
      <c r="H41" s="102">
        <v>48</v>
      </c>
      <c r="I41" s="102">
        <v>1094</v>
      </c>
      <c r="J41" s="102">
        <v>8529</v>
      </c>
      <c r="K41" s="102">
        <v>930.9981787191216</v>
      </c>
      <c r="L41" s="102">
        <v>816.7110298014383</v>
      </c>
      <c r="M41" s="102">
        <v>114.28714891768324</v>
      </c>
      <c r="N41" s="102">
        <v>0</v>
      </c>
      <c r="O41" s="102">
        <v>4845</v>
      </c>
      <c r="P41" s="102">
        <v>0</v>
      </c>
      <c r="Q41" s="102">
        <v>1438</v>
      </c>
      <c r="R41" s="102">
        <v>746</v>
      </c>
      <c r="S41" s="102">
        <v>0</v>
      </c>
      <c r="T41" s="102">
        <v>0</v>
      </c>
      <c r="U41" s="102">
        <v>0</v>
      </c>
      <c r="V41" s="102">
        <v>0</v>
      </c>
      <c r="W41" s="102">
        <v>692</v>
      </c>
      <c r="X41" s="102">
        <v>0</v>
      </c>
      <c r="Y41" s="102">
        <v>1152</v>
      </c>
      <c r="Z41" s="102">
        <v>941</v>
      </c>
      <c r="AA41" s="102">
        <v>0</v>
      </c>
      <c r="AB41" s="102">
        <v>0</v>
      </c>
      <c r="AC41" s="102">
        <v>0</v>
      </c>
      <c r="AD41" s="102">
        <v>0</v>
      </c>
      <c r="AE41" s="102">
        <v>54</v>
      </c>
      <c r="AF41" s="102">
        <v>157</v>
      </c>
      <c r="AG41" s="102">
        <v>7435</v>
      </c>
      <c r="AH41" s="106">
        <v>100</v>
      </c>
      <c r="AI41" s="102">
        <v>0</v>
      </c>
      <c r="AJ41" s="102">
        <v>233</v>
      </c>
      <c r="AK41" s="102">
        <v>0</v>
      </c>
      <c r="AL41" s="102">
        <v>0</v>
      </c>
      <c r="AM41" s="102">
        <v>0</v>
      </c>
      <c r="AN41" s="102">
        <v>0</v>
      </c>
      <c r="AO41" s="102">
        <v>418</v>
      </c>
      <c r="AP41" s="102">
        <v>651</v>
      </c>
      <c r="AQ41" s="106">
        <v>33.966467346699496</v>
      </c>
      <c r="AR41" s="102">
        <v>0</v>
      </c>
      <c r="AS41" s="102">
        <v>532</v>
      </c>
      <c r="AT41" s="102">
        <v>189</v>
      </c>
      <c r="AU41" s="103">
        <v>721</v>
      </c>
    </row>
    <row r="42" spans="1:47" s="114" customFormat="1" ht="13.5" customHeight="1">
      <c r="A42" s="115" t="s">
        <v>171</v>
      </c>
      <c r="B42" s="116" t="s">
        <v>242</v>
      </c>
      <c r="C42" s="117" t="s">
        <v>243</v>
      </c>
      <c r="D42" s="102">
        <v>13520</v>
      </c>
      <c r="E42" s="102">
        <v>13520</v>
      </c>
      <c r="F42" s="102">
        <v>0</v>
      </c>
      <c r="G42" s="102">
        <v>3836</v>
      </c>
      <c r="H42" s="102">
        <v>165</v>
      </c>
      <c r="I42" s="102">
        <v>274</v>
      </c>
      <c r="J42" s="102">
        <v>4275</v>
      </c>
      <c r="K42" s="102">
        <v>866.2965064440302</v>
      </c>
      <c r="L42" s="102">
        <v>618.0594958255653</v>
      </c>
      <c r="M42" s="102">
        <v>248.23701061846478</v>
      </c>
      <c r="N42" s="102">
        <v>0</v>
      </c>
      <c r="O42" s="102">
        <v>3013</v>
      </c>
      <c r="P42" s="102">
        <v>0</v>
      </c>
      <c r="Q42" s="102">
        <v>665</v>
      </c>
      <c r="R42" s="102">
        <v>336</v>
      </c>
      <c r="S42" s="102">
        <v>0</v>
      </c>
      <c r="T42" s="102">
        <v>0</v>
      </c>
      <c r="U42" s="102">
        <v>0</v>
      </c>
      <c r="V42" s="102">
        <v>0</v>
      </c>
      <c r="W42" s="102">
        <v>329</v>
      </c>
      <c r="X42" s="102">
        <v>0</v>
      </c>
      <c r="Y42" s="102">
        <v>323</v>
      </c>
      <c r="Z42" s="102">
        <v>303</v>
      </c>
      <c r="AA42" s="102">
        <v>0</v>
      </c>
      <c r="AB42" s="102">
        <v>0</v>
      </c>
      <c r="AC42" s="102">
        <v>0</v>
      </c>
      <c r="AD42" s="102">
        <v>0</v>
      </c>
      <c r="AE42" s="102">
        <v>20</v>
      </c>
      <c r="AF42" s="102">
        <v>0</v>
      </c>
      <c r="AG42" s="102">
        <v>4001</v>
      </c>
      <c r="AH42" s="106">
        <v>100</v>
      </c>
      <c r="AI42" s="102">
        <v>0</v>
      </c>
      <c r="AJ42" s="102">
        <v>129</v>
      </c>
      <c r="AK42" s="102">
        <v>0</v>
      </c>
      <c r="AL42" s="102">
        <v>0</v>
      </c>
      <c r="AM42" s="102">
        <v>0</v>
      </c>
      <c r="AN42" s="102">
        <v>0</v>
      </c>
      <c r="AO42" s="102">
        <v>194</v>
      </c>
      <c r="AP42" s="102">
        <v>323</v>
      </c>
      <c r="AQ42" s="106">
        <v>21.52046783625731</v>
      </c>
      <c r="AR42" s="102">
        <v>0</v>
      </c>
      <c r="AS42" s="102">
        <v>318</v>
      </c>
      <c r="AT42" s="102">
        <v>99</v>
      </c>
      <c r="AU42" s="103">
        <v>417</v>
      </c>
    </row>
    <row r="43" spans="1:47" s="114" customFormat="1" ht="13.5" customHeight="1">
      <c r="A43" s="115" t="s">
        <v>171</v>
      </c>
      <c r="B43" s="116" t="s">
        <v>244</v>
      </c>
      <c r="C43" s="117" t="s">
        <v>245</v>
      </c>
      <c r="D43" s="102">
        <v>17563</v>
      </c>
      <c r="E43" s="102">
        <v>17563</v>
      </c>
      <c r="F43" s="102">
        <v>0</v>
      </c>
      <c r="G43" s="102">
        <v>5505</v>
      </c>
      <c r="H43" s="102">
        <v>1911</v>
      </c>
      <c r="I43" s="102">
        <v>526</v>
      </c>
      <c r="J43" s="102">
        <v>7942</v>
      </c>
      <c r="K43" s="102">
        <v>1238.9058879228517</v>
      </c>
      <c r="L43" s="102">
        <v>940.8009833873984</v>
      </c>
      <c r="M43" s="102">
        <v>298.1049045354532</v>
      </c>
      <c r="N43" s="102">
        <v>0</v>
      </c>
      <c r="O43" s="102">
        <v>5747</v>
      </c>
      <c r="P43" s="102">
        <v>764</v>
      </c>
      <c r="Q43" s="102">
        <v>905</v>
      </c>
      <c r="R43" s="102">
        <v>555</v>
      </c>
      <c r="S43" s="102">
        <v>0</v>
      </c>
      <c r="T43" s="102">
        <v>0</v>
      </c>
      <c r="U43" s="102">
        <v>0</v>
      </c>
      <c r="V43" s="102">
        <v>0</v>
      </c>
      <c r="W43" s="102">
        <v>350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7416</v>
      </c>
      <c r="AH43" s="106">
        <v>89.69795037756202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350</v>
      </c>
      <c r="AP43" s="102">
        <v>350</v>
      </c>
      <c r="AQ43" s="106">
        <v>11.029967262654242</v>
      </c>
      <c r="AR43" s="102">
        <v>764</v>
      </c>
      <c r="AS43" s="102">
        <v>1355</v>
      </c>
      <c r="AT43" s="102">
        <v>0</v>
      </c>
      <c r="AU43" s="103">
        <v>2119</v>
      </c>
    </row>
    <row r="44" spans="1:47" s="114" customFormat="1" ht="13.5" customHeight="1">
      <c r="A44" s="115" t="s">
        <v>171</v>
      </c>
      <c r="B44" s="116" t="s">
        <v>246</v>
      </c>
      <c r="C44" s="117" t="s">
        <v>247</v>
      </c>
      <c r="D44" s="102">
        <v>43916</v>
      </c>
      <c r="E44" s="102">
        <v>43916</v>
      </c>
      <c r="F44" s="102">
        <v>0</v>
      </c>
      <c r="G44" s="102">
        <v>14723</v>
      </c>
      <c r="H44" s="102">
        <v>1932</v>
      </c>
      <c r="I44" s="102">
        <v>0</v>
      </c>
      <c r="J44" s="102">
        <v>16655</v>
      </c>
      <c r="K44" s="102">
        <v>1039.032174749553</v>
      </c>
      <c r="L44" s="102">
        <v>753.1813536926661</v>
      </c>
      <c r="M44" s="102">
        <v>285.85082105688696</v>
      </c>
      <c r="N44" s="102">
        <v>0</v>
      </c>
      <c r="O44" s="102">
        <v>12993</v>
      </c>
      <c r="P44" s="102">
        <v>50</v>
      </c>
      <c r="Q44" s="102">
        <v>2503</v>
      </c>
      <c r="R44" s="102">
        <v>2383</v>
      </c>
      <c r="S44" s="102">
        <v>0</v>
      </c>
      <c r="T44" s="102">
        <v>0</v>
      </c>
      <c r="U44" s="102">
        <v>0</v>
      </c>
      <c r="V44" s="102">
        <v>0</v>
      </c>
      <c r="W44" s="102">
        <v>120</v>
      </c>
      <c r="X44" s="102">
        <v>0</v>
      </c>
      <c r="Y44" s="102">
        <v>1109</v>
      </c>
      <c r="Z44" s="102">
        <v>638</v>
      </c>
      <c r="AA44" s="102">
        <v>0</v>
      </c>
      <c r="AB44" s="102">
        <v>315</v>
      </c>
      <c r="AC44" s="102">
        <v>0</v>
      </c>
      <c r="AD44" s="102">
        <v>0</v>
      </c>
      <c r="AE44" s="102">
        <v>151</v>
      </c>
      <c r="AF44" s="102">
        <v>5</v>
      </c>
      <c r="AG44" s="102">
        <v>16655</v>
      </c>
      <c r="AH44" s="106">
        <v>99.69978985289703</v>
      </c>
      <c r="AI44" s="102">
        <v>42</v>
      </c>
      <c r="AJ44" s="102">
        <v>516</v>
      </c>
      <c r="AK44" s="102">
        <v>0</v>
      </c>
      <c r="AL44" s="102">
        <v>0</v>
      </c>
      <c r="AM44" s="102">
        <v>0</v>
      </c>
      <c r="AN44" s="102">
        <v>0</v>
      </c>
      <c r="AO44" s="102">
        <v>99</v>
      </c>
      <c r="AP44" s="102">
        <v>657</v>
      </c>
      <c r="AQ44" s="106">
        <v>10.603422395676974</v>
      </c>
      <c r="AR44" s="102">
        <v>50</v>
      </c>
      <c r="AS44" s="102">
        <v>1903</v>
      </c>
      <c r="AT44" s="102">
        <v>0</v>
      </c>
      <c r="AU44" s="103">
        <v>1953</v>
      </c>
    </row>
    <row r="45" spans="1:47" s="114" customFormat="1" ht="13.5" customHeight="1">
      <c r="A45" s="115" t="s">
        <v>171</v>
      </c>
      <c r="B45" s="116" t="s">
        <v>248</v>
      </c>
      <c r="C45" s="117" t="s">
        <v>249</v>
      </c>
      <c r="D45" s="102">
        <v>7581</v>
      </c>
      <c r="E45" s="102">
        <v>7581</v>
      </c>
      <c r="F45" s="102">
        <v>0</v>
      </c>
      <c r="G45" s="102">
        <v>2712</v>
      </c>
      <c r="H45" s="102">
        <v>352</v>
      </c>
      <c r="I45" s="102">
        <v>4</v>
      </c>
      <c r="J45" s="102">
        <v>3068</v>
      </c>
      <c r="K45" s="102">
        <v>1108.756028499511</v>
      </c>
      <c r="L45" s="102">
        <v>825.784721356383</v>
      </c>
      <c r="M45" s="102">
        <v>282.9713071431282</v>
      </c>
      <c r="N45" s="102">
        <v>0</v>
      </c>
      <c r="O45" s="102">
        <v>2581</v>
      </c>
      <c r="P45" s="102">
        <v>0</v>
      </c>
      <c r="Q45" s="102">
        <v>261</v>
      </c>
      <c r="R45" s="102">
        <v>256</v>
      </c>
      <c r="S45" s="102">
        <v>0</v>
      </c>
      <c r="T45" s="102">
        <v>0</v>
      </c>
      <c r="U45" s="102">
        <v>0</v>
      </c>
      <c r="V45" s="102">
        <v>0</v>
      </c>
      <c r="W45" s="102">
        <v>5</v>
      </c>
      <c r="X45" s="102">
        <v>0</v>
      </c>
      <c r="Y45" s="102">
        <v>222</v>
      </c>
      <c r="Z45" s="102">
        <v>58</v>
      </c>
      <c r="AA45" s="102">
        <v>69</v>
      </c>
      <c r="AB45" s="102">
        <v>89</v>
      </c>
      <c r="AC45" s="102">
        <v>0</v>
      </c>
      <c r="AD45" s="102">
        <v>0</v>
      </c>
      <c r="AE45" s="102">
        <v>6</v>
      </c>
      <c r="AF45" s="102">
        <v>0</v>
      </c>
      <c r="AG45" s="102">
        <v>3064</v>
      </c>
      <c r="AH45" s="106">
        <v>100</v>
      </c>
      <c r="AI45" s="102">
        <v>0</v>
      </c>
      <c r="AJ45" s="102">
        <v>11</v>
      </c>
      <c r="AK45" s="102">
        <v>0</v>
      </c>
      <c r="AL45" s="102">
        <v>0</v>
      </c>
      <c r="AM45" s="102">
        <v>0</v>
      </c>
      <c r="AN45" s="102">
        <v>0</v>
      </c>
      <c r="AO45" s="102">
        <v>5</v>
      </c>
      <c r="AP45" s="102">
        <v>16</v>
      </c>
      <c r="AQ45" s="106">
        <v>7.88787483702738</v>
      </c>
      <c r="AR45" s="102">
        <v>0</v>
      </c>
      <c r="AS45" s="102">
        <v>385</v>
      </c>
      <c r="AT45" s="102">
        <v>5</v>
      </c>
      <c r="AU45" s="103">
        <v>390</v>
      </c>
    </row>
    <row r="46" spans="1:47" s="114" customFormat="1" ht="13.5" customHeight="1">
      <c r="A46" s="115" t="s">
        <v>171</v>
      </c>
      <c r="B46" s="116" t="s">
        <v>250</v>
      </c>
      <c r="C46" s="117" t="s">
        <v>251</v>
      </c>
      <c r="D46" s="102">
        <v>19178</v>
      </c>
      <c r="E46" s="102">
        <v>19178</v>
      </c>
      <c r="F46" s="102">
        <v>0</v>
      </c>
      <c r="G46" s="102">
        <v>6062</v>
      </c>
      <c r="H46" s="102">
        <v>1551</v>
      </c>
      <c r="I46" s="102">
        <v>0</v>
      </c>
      <c r="J46" s="102">
        <v>7613</v>
      </c>
      <c r="K46" s="102">
        <v>1087.5760896118127</v>
      </c>
      <c r="L46" s="102">
        <v>928.1468349150068</v>
      </c>
      <c r="M46" s="102">
        <v>159.42925469680586</v>
      </c>
      <c r="N46" s="102">
        <v>0</v>
      </c>
      <c r="O46" s="102">
        <v>6963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650</v>
      </c>
      <c r="Z46" s="102">
        <v>0</v>
      </c>
      <c r="AA46" s="102">
        <v>188</v>
      </c>
      <c r="AB46" s="102">
        <v>438</v>
      </c>
      <c r="AC46" s="102">
        <v>24</v>
      </c>
      <c r="AD46" s="102">
        <v>0</v>
      </c>
      <c r="AE46" s="102">
        <v>0</v>
      </c>
      <c r="AF46" s="102">
        <v>0</v>
      </c>
      <c r="AG46" s="102">
        <v>7613</v>
      </c>
      <c r="AH46" s="106">
        <v>100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6">
        <v>8.538027058978063</v>
      </c>
      <c r="AR46" s="102">
        <v>0</v>
      </c>
      <c r="AS46" s="102">
        <v>892</v>
      </c>
      <c r="AT46" s="102">
        <v>0</v>
      </c>
      <c r="AU46" s="103">
        <v>892</v>
      </c>
    </row>
    <row r="47" spans="1:47" s="114" customFormat="1" ht="13.5" customHeight="1">
      <c r="A47" s="115" t="s">
        <v>171</v>
      </c>
      <c r="B47" s="116" t="s">
        <v>252</v>
      </c>
      <c r="C47" s="117" t="s">
        <v>253</v>
      </c>
      <c r="D47" s="102">
        <v>14516</v>
      </c>
      <c r="E47" s="102">
        <v>14516</v>
      </c>
      <c r="F47" s="102">
        <v>0</v>
      </c>
      <c r="G47" s="102">
        <v>3563</v>
      </c>
      <c r="H47" s="102">
        <v>143</v>
      </c>
      <c r="I47" s="102">
        <v>541</v>
      </c>
      <c r="J47" s="102">
        <v>4247</v>
      </c>
      <c r="K47" s="102">
        <v>801.5718130584296</v>
      </c>
      <c r="L47" s="102">
        <v>761.5592808313548</v>
      </c>
      <c r="M47" s="102">
        <v>40.01253222707489</v>
      </c>
      <c r="N47" s="102">
        <v>0</v>
      </c>
      <c r="O47" s="102">
        <v>2769</v>
      </c>
      <c r="P47" s="102">
        <v>0</v>
      </c>
      <c r="Q47" s="102">
        <v>937</v>
      </c>
      <c r="R47" s="102">
        <v>538</v>
      </c>
      <c r="S47" s="102">
        <v>0</v>
      </c>
      <c r="T47" s="102">
        <v>0</v>
      </c>
      <c r="U47" s="102">
        <v>0</v>
      </c>
      <c r="V47" s="102">
        <v>0</v>
      </c>
      <c r="W47" s="102">
        <v>399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102">
        <v>3706</v>
      </c>
      <c r="AH47" s="106">
        <v>100</v>
      </c>
      <c r="AI47" s="102">
        <v>0</v>
      </c>
      <c r="AJ47" s="102">
        <v>32</v>
      </c>
      <c r="AK47" s="102">
        <v>0</v>
      </c>
      <c r="AL47" s="102">
        <v>0</v>
      </c>
      <c r="AM47" s="102">
        <v>0</v>
      </c>
      <c r="AN47" s="102">
        <v>0</v>
      </c>
      <c r="AO47" s="102">
        <v>399</v>
      </c>
      <c r="AP47" s="102">
        <v>431</v>
      </c>
      <c r="AQ47" s="106">
        <v>22.886743583706146</v>
      </c>
      <c r="AR47" s="102">
        <v>0</v>
      </c>
      <c r="AS47" s="102">
        <v>498</v>
      </c>
      <c r="AT47" s="102">
        <v>0</v>
      </c>
      <c r="AU47" s="103">
        <v>498</v>
      </c>
    </row>
    <row r="48" spans="1:47" s="114" customFormat="1" ht="13.5" customHeight="1">
      <c r="A48" s="115" t="s">
        <v>171</v>
      </c>
      <c r="B48" s="116" t="s">
        <v>254</v>
      </c>
      <c r="C48" s="117" t="s">
        <v>255</v>
      </c>
      <c r="D48" s="102">
        <v>16811</v>
      </c>
      <c r="E48" s="102">
        <v>16811</v>
      </c>
      <c r="F48" s="102">
        <v>0</v>
      </c>
      <c r="G48" s="102">
        <v>4412</v>
      </c>
      <c r="H48" s="102">
        <v>343</v>
      </c>
      <c r="I48" s="102">
        <v>933</v>
      </c>
      <c r="J48" s="102">
        <v>5688</v>
      </c>
      <c r="K48" s="102">
        <v>926.9859998712519</v>
      </c>
      <c r="L48" s="102">
        <v>840.1218054388719</v>
      </c>
      <c r="M48" s="102">
        <v>86.86419443237999</v>
      </c>
      <c r="N48" s="102">
        <v>0</v>
      </c>
      <c r="O48" s="102">
        <v>3698</v>
      </c>
      <c r="P48" s="102">
        <v>0</v>
      </c>
      <c r="Q48" s="102">
        <v>1057</v>
      </c>
      <c r="R48" s="102">
        <v>835</v>
      </c>
      <c r="S48" s="102">
        <v>0</v>
      </c>
      <c r="T48" s="102">
        <v>0</v>
      </c>
      <c r="U48" s="102">
        <v>0</v>
      </c>
      <c r="V48" s="102">
        <v>0</v>
      </c>
      <c r="W48" s="102">
        <v>222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4755</v>
      </c>
      <c r="AH48" s="106">
        <v>100</v>
      </c>
      <c r="AI48" s="102">
        <v>75</v>
      </c>
      <c r="AJ48" s="102">
        <v>50</v>
      </c>
      <c r="AK48" s="102">
        <v>0</v>
      </c>
      <c r="AL48" s="102">
        <v>0</v>
      </c>
      <c r="AM48" s="102">
        <v>0</v>
      </c>
      <c r="AN48" s="102">
        <v>0</v>
      </c>
      <c r="AO48" s="102">
        <v>222</v>
      </c>
      <c r="AP48" s="102">
        <v>347</v>
      </c>
      <c r="AQ48" s="106">
        <v>22.50351617440225</v>
      </c>
      <c r="AR48" s="102">
        <v>0</v>
      </c>
      <c r="AS48" s="102">
        <v>664</v>
      </c>
      <c r="AT48" s="102">
        <v>0</v>
      </c>
      <c r="AU48" s="103">
        <v>664</v>
      </c>
    </row>
    <row r="49" spans="1:47" s="114" customFormat="1" ht="13.5" customHeight="1">
      <c r="A49" s="115" t="s">
        <v>171</v>
      </c>
      <c r="B49" s="116" t="s">
        <v>256</v>
      </c>
      <c r="C49" s="117" t="s">
        <v>257</v>
      </c>
      <c r="D49" s="102">
        <v>6759</v>
      </c>
      <c r="E49" s="102">
        <v>6759</v>
      </c>
      <c r="F49" s="102">
        <v>0</v>
      </c>
      <c r="G49" s="102">
        <v>1776</v>
      </c>
      <c r="H49" s="102">
        <v>386</v>
      </c>
      <c r="I49" s="102">
        <v>403</v>
      </c>
      <c r="J49" s="102">
        <v>2565</v>
      </c>
      <c r="K49" s="102">
        <v>1039.709610929719</v>
      </c>
      <c r="L49" s="102">
        <v>835.4157926417743</v>
      </c>
      <c r="M49" s="102">
        <v>204.29381828794484</v>
      </c>
      <c r="N49" s="102">
        <v>0</v>
      </c>
      <c r="O49" s="102">
        <v>1583</v>
      </c>
      <c r="P49" s="102">
        <v>0</v>
      </c>
      <c r="Q49" s="102">
        <v>564</v>
      </c>
      <c r="R49" s="102">
        <v>450</v>
      </c>
      <c r="S49" s="102">
        <v>0</v>
      </c>
      <c r="T49" s="102">
        <v>0</v>
      </c>
      <c r="U49" s="102">
        <v>0</v>
      </c>
      <c r="V49" s="102">
        <v>0</v>
      </c>
      <c r="W49" s="102">
        <v>114</v>
      </c>
      <c r="X49" s="102">
        <v>0</v>
      </c>
      <c r="Y49" s="102">
        <v>15</v>
      </c>
      <c r="Z49" s="102">
        <v>0</v>
      </c>
      <c r="AA49" s="102">
        <v>15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2162</v>
      </c>
      <c r="AH49" s="106">
        <v>100</v>
      </c>
      <c r="AI49" s="102">
        <v>32</v>
      </c>
      <c r="AJ49" s="102">
        <v>26</v>
      </c>
      <c r="AK49" s="102">
        <v>0</v>
      </c>
      <c r="AL49" s="102">
        <v>0</v>
      </c>
      <c r="AM49" s="102">
        <v>0</v>
      </c>
      <c r="AN49" s="102">
        <v>0</v>
      </c>
      <c r="AO49" s="102">
        <v>114</v>
      </c>
      <c r="AP49" s="102">
        <v>172</v>
      </c>
      <c r="AQ49" s="106">
        <v>23.00194931773879</v>
      </c>
      <c r="AR49" s="102">
        <v>0</v>
      </c>
      <c r="AS49" s="102">
        <v>284</v>
      </c>
      <c r="AT49" s="102">
        <v>0</v>
      </c>
      <c r="AU49" s="103">
        <v>284</v>
      </c>
    </row>
    <row r="50" spans="1:47" s="114" customFormat="1" ht="13.5" customHeight="1" thickBot="1">
      <c r="A50" s="278" t="s">
        <v>258</v>
      </c>
      <c r="B50" s="279"/>
      <c r="C50" s="279"/>
      <c r="D50" s="104">
        <v>8823781</v>
      </c>
      <c r="E50" s="104">
        <v>8823781</v>
      </c>
      <c r="F50" s="104">
        <v>0</v>
      </c>
      <c r="G50" s="104">
        <v>3639142</v>
      </c>
      <c r="H50" s="104">
        <v>382832</v>
      </c>
      <c r="I50" s="104">
        <v>259938</v>
      </c>
      <c r="J50" s="104">
        <v>4281912</v>
      </c>
      <c r="K50" s="104">
        <v>1329.5055434200665</v>
      </c>
      <c r="L50" s="104">
        <v>740.8283194375596</v>
      </c>
      <c r="M50" s="104">
        <v>588.6772239825069</v>
      </c>
      <c r="N50" s="104">
        <v>311</v>
      </c>
      <c r="O50" s="104">
        <v>3686755</v>
      </c>
      <c r="P50" s="104">
        <v>3989</v>
      </c>
      <c r="Q50" s="104">
        <v>317258</v>
      </c>
      <c r="R50" s="104">
        <v>177893</v>
      </c>
      <c r="S50" s="104">
        <v>0</v>
      </c>
      <c r="T50" s="104">
        <v>0</v>
      </c>
      <c r="U50" s="104">
        <v>0</v>
      </c>
      <c r="V50" s="104">
        <v>0</v>
      </c>
      <c r="W50" s="104">
        <v>139231</v>
      </c>
      <c r="X50" s="104">
        <v>134</v>
      </c>
      <c r="Y50" s="104">
        <v>13972</v>
      </c>
      <c r="Z50" s="104">
        <v>6534</v>
      </c>
      <c r="AA50" s="104">
        <v>1421</v>
      </c>
      <c r="AB50" s="104">
        <v>2105</v>
      </c>
      <c r="AC50" s="104">
        <v>1393</v>
      </c>
      <c r="AD50" s="104">
        <v>41</v>
      </c>
      <c r="AE50" s="104">
        <v>435</v>
      </c>
      <c r="AF50" s="104">
        <v>2043</v>
      </c>
      <c r="AG50" s="104">
        <v>4021974</v>
      </c>
      <c r="AH50" s="121">
        <v>99.90081984617504</v>
      </c>
      <c r="AI50" s="104">
        <v>24346</v>
      </c>
      <c r="AJ50" s="104">
        <v>38650</v>
      </c>
      <c r="AK50" s="104">
        <v>0</v>
      </c>
      <c r="AL50" s="104">
        <v>0</v>
      </c>
      <c r="AM50" s="104">
        <v>0</v>
      </c>
      <c r="AN50" s="104">
        <v>0</v>
      </c>
      <c r="AO50" s="104">
        <v>111288</v>
      </c>
      <c r="AP50" s="104">
        <v>174284</v>
      </c>
      <c r="AQ50" s="121">
        <v>10.46714645233251</v>
      </c>
      <c r="AR50" s="104">
        <v>3989</v>
      </c>
      <c r="AS50" s="104">
        <v>681089</v>
      </c>
      <c r="AT50" s="104">
        <v>15014</v>
      </c>
      <c r="AU50" s="105">
        <v>700092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50:C50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50"/>
  <sheetViews>
    <sheetView showGridLines="0" workbookViewId="0" topLeftCell="A1">
      <pane xSplit="3" ySplit="6" topLeftCell="D7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6" t="s">
        <v>7</v>
      </c>
      <c r="B2" s="269" t="s">
        <v>36</v>
      </c>
      <c r="C2" s="283" t="s">
        <v>39</v>
      </c>
      <c r="D2" s="280" t="s">
        <v>34</v>
      </c>
      <c r="E2" s="265"/>
      <c r="F2" s="301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3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87"/>
      <c r="B3" s="298"/>
      <c r="C3" s="266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66"/>
      <c r="AI3" s="287" t="s">
        <v>85</v>
      </c>
      <c r="AJ3" s="286" t="s">
        <v>86</v>
      </c>
      <c r="AK3" s="286" t="s">
        <v>87</v>
      </c>
      <c r="AL3" s="286" t="s">
        <v>88</v>
      </c>
      <c r="AM3" s="287" t="s">
        <v>85</v>
      </c>
      <c r="AN3" s="305" t="s">
        <v>89</v>
      </c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7"/>
      <c r="CZ3" s="308" t="s">
        <v>90</v>
      </c>
      <c r="DA3" s="309"/>
      <c r="DB3" s="309"/>
      <c r="DC3" s="310"/>
      <c r="DD3" s="308" t="s">
        <v>91</v>
      </c>
      <c r="DE3" s="309"/>
      <c r="DF3" s="309"/>
      <c r="DG3" s="309"/>
      <c r="DH3" s="309"/>
      <c r="DI3" s="309"/>
      <c r="DJ3" s="309"/>
      <c r="DK3" s="310"/>
    </row>
    <row r="4" spans="1:115" s="25" customFormat="1" ht="19.5" customHeight="1">
      <c r="A4" s="287"/>
      <c r="B4" s="298"/>
      <c r="C4" s="266"/>
      <c r="D4" s="10" t="s">
        <v>21</v>
      </c>
      <c r="E4" s="283" t="s">
        <v>47</v>
      </c>
      <c r="F4" s="283" t="s">
        <v>48</v>
      </c>
      <c r="G4" s="13"/>
      <c r="H4" s="10" t="s">
        <v>21</v>
      </c>
      <c r="I4" s="290" t="s">
        <v>49</v>
      </c>
      <c r="J4" s="303"/>
      <c r="K4" s="303"/>
      <c r="L4" s="304"/>
      <c r="M4" s="290" t="s">
        <v>10</v>
      </c>
      <c r="N4" s="303"/>
      <c r="O4" s="303"/>
      <c r="P4" s="304"/>
      <c r="Q4" s="290" t="s">
        <v>11</v>
      </c>
      <c r="R4" s="303"/>
      <c r="S4" s="303"/>
      <c r="T4" s="304"/>
      <c r="U4" s="290" t="s">
        <v>12</v>
      </c>
      <c r="V4" s="303"/>
      <c r="W4" s="303"/>
      <c r="X4" s="304"/>
      <c r="Y4" s="290" t="s">
        <v>13</v>
      </c>
      <c r="Z4" s="303"/>
      <c r="AA4" s="303"/>
      <c r="AB4" s="304"/>
      <c r="AC4" s="290" t="s">
        <v>14</v>
      </c>
      <c r="AD4" s="303"/>
      <c r="AE4" s="303"/>
      <c r="AF4" s="304"/>
      <c r="AG4" s="13"/>
      <c r="AH4" s="284"/>
      <c r="AI4" s="287"/>
      <c r="AJ4" s="287"/>
      <c r="AK4" s="287"/>
      <c r="AL4" s="287"/>
      <c r="AM4" s="287"/>
      <c r="AN4" s="308" t="s">
        <v>92</v>
      </c>
      <c r="AO4" s="309"/>
      <c r="AP4" s="309"/>
      <c r="AQ4" s="309"/>
      <c r="AR4" s="309"/>
      <c r="AS4" s="309"/>
      <c r="AT4" s="309"/>
      <c r="AU4" s="310"/>
      <c r="AV4" s="308" t="s">
        <v>93</v>
      </c>
      <c r="AW4" s="309"/>
      <c r="AX4" s="309"/>
      <c r="AY4" s="309"/>
      <c r="AZ4" s="309"/>
      <c r="BA4" s="309"/>
      <c r="BB4" s="309"/>
      <c r="BC4" s="310"/>
      <c r="BD4" s="308" t="s">
        <v>94</v>
      </c>
      <c r="BE4" s="309"/>
      <c r="BF4" s="309"/>
      <c r="BG4" s="309"/>
      <c r="BH4" s="309"/>
      <c r="BI4" s="309"/>
      <c r="BJ4" s="309"/>
      <c r="BK4" s="310"/>
      <c r="BL4" s="308" t="s">
        <v>95</v>
      </c>
      <c r="BM4" s="309"/>
      <c r="BN4" s="309"/>
      <c r="BO4" s="309"/>
      <c r="BP4" s="309"/>
      <c r="BQ4" s="309"/>
      <c r="BR4" s="309"/>
      <c r="BS4" s="310"/>
      <c r="BT4" s="308" t="s">
        <v>96</v>
      </c>
      <c r="BU4" s="309"/>
      <c r="BV4" s="309"/>
      <c r="BW4" s="309"/>
      <c r="BX4" s="309"/>
      <c r="BY4" s="309"/>
      <c r="BZ4" s="309"/>
      <c r="CA4" s="310"/>
      <c r="CB4" s="308" t="s">
        <v>97</v>
      </c>
      <c r="CC4" s="309"/>
      <c r="CD4" s="309"/>
      <c r="CE4" s="309"/>
      <c r="CF4" s="309"/>
      <c r="CG4" s="309"/>
      <c r="CH4" s="309"/>
      <c r="CI4" s="310"/>
      <c r="CJ4" s="308" t="s">
        <v>137</v>
      </c>
      <c r="CK4" s="309"/>
      <c r="CL4" s="309"/>
      <c r="CM4" s="309"/>
      <c r="CN4" s="309"/>
      <c r="CO4" s="309"/>
      <c r="CP4" s="309"/>
      <c r="CQ4" s="310"/>
      <c r="CR4" s="308" t="s">
        <v>98</v>
      </c>
      <c r="CS4" s="309"/>
      <c r="CT4" s="309"/>
      <c r="CU4" s="309"/>
      <c r="CV4" s="309"/>
      <c r="CW4" s="309"/>
      <c r="CX4" s="309"/>
      <c r="CY4" s="310"/>
      <c r="CZ4" s="284" t="s">
        <v>99</v>
      </c>
      <c r="DA4" s="285" t="s">
        <v>66</v>
      </c>
      <c r="DB4" s="285" t="s">
        <v>100</v>
      </c>
      <c r="DC4" s="285" t="s">
        <v>68</v>
      </c>
      <c r="DD4" s="284" t="s">
        <v>99</v>
      </c>
      <c r="DE4" s="285" t="s">
        <v>62</v>
      </c>
      <c r="DF4" s="285" t="s">
        <v>63</v>
      </c>
      <c r="DG4" s="285" t="s">
        <v>65</v>
      </c>
      <c r="DH4" s="285" t="s">
        <v>66</v>
      </c>
      <c r="DI4" s="285" t="s">
        <v>100</v>
      </c>
      <c r="DJ4" s="285" t="s">
        <v>67</v>
      </c>
      <c r="DK4" s="285" t="s">
        <v>68</v>
      </c>
    </row>
    <row r="5" spans="1:115" s="25" customFormat="1" ht="19.5" customHeight="1">
      <c r="A5" s="287"/>
      <c r="B5" s="298"/>
      <c r="C5" s="266"/>
      <c r="D5" s="16"/>
      <c r="E5" s="302"/>
      <c r="F5" s="284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84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</row>
    <row r="6" spans="1:115" s="25" customFormat="1" ht="16.5" customHeight="1" thickBot="1">
      <c r="A6" s="268"/>
      <c r="B6" s="299"/>
      <c r="C6" s="300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4" customFormat="1" ht="13.5" customHeight="1">
      <c r="A7" s="110" t="s">
        <v>171</v>
      </c>
      <c r="B7" s="111" t="s">
        <v>172</v>
      </c>
      <c r="C7" s="112" t="s">
        <v>173</v>
      </c>
      <c r="D7" s="100">
        <v>1609992</v>
      </c>
      <c r="E7" s="100">
        <v>623225</v>
      </c>
      <c r="F7" s="100">
        <v>986767</v>
      </c>
      <c r="G7" s="100">
        <v>1609992</v>
      </c>
      <c r="H7" s="100">
        <v>1525132</v>
      </c>
      <c r="I7" s="100">
        <v>1455524</v>
      </c>
      <c r="J7" s="100">
        <v>545936</v>
      </c>
      <c r="K7" s="100">
        <v>7952</v>
      </c>
      <c r="L7" s="100">
        <v>901636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49303</v>
      </c>
      <c r="V7" s="100">
        <v>48312</v>
      </c>
      <c r="W7" s="100">
        <v>396</v>
      </c>
      <c r="X7" s="100">
        <v>595</v>
      </c>
      <c r="Y7" s="100">
        <v>341</v>
      </c>
      <c r="Z7" s="100">
        <v>0</v>
      </c>
      <c r="AA7" s="100">
        <v>341</v>
      </c>
      <c r="AB7" s="100">
        <v>0</v>
      </c>
      <c r="AC7" s="100">
        <v>19964</v>
      </c>
      <c r="AD7" s="100">
        <v>19964</v>
      </c>
      <c r="AE7" s="100">
        <v>0</v>
      </c>
      <c r="AF7" s="100">
        <v>0</v>
      </c>
      <c r="AG7" s="100">
        <v>84860</v>
      </c>
      <c r="AH7" s="100">
        <v>0</v>
      </c>
      <c r="AI7" s="100">
        <v>341</v>
      </c>
      <c r="AJ7" s="100">
        <v>0</v>
      </c>
      <c r="AK7" s="100">
        <v>341</v>
      </c>
      <c r="AL7" s="100">
        <v>0</v>
      </c>
      <c r="AM7" s="100">
        <v>1609992</v>
      </c>
      <c r="AN7" s="100">
        <v>1524470</v>
      </c>
      <c r="AO7" s="100">
        <v>1430351</v>
      </c>
      <c r="AP7" s="100">
        <v>0</v>
      </c>
      <c r="AQ7" s="100">
        <v>0</v>
      </c>
      <c r="AR7" s="100">
        <v>0</v>
      </c>
      <c r="AS7" s="100">
        <v>0</v>
      </c>
      <c r="AT7" s="100">
        <v>13373</v>
      </c>
      <c r="AU7" s="100">
        <v>80746</v>
      </c>
      <c r="AV7" s="100">
        <v>35555</v>
      </c>
      <c r="AW7" s="100">
        <v>25173</v>
      </c>
      <c r="AX7" s="100">
        <v>0</v>
      </c>
      <c r="AY7" s="100">
        <v>0</v>
      </c>
      <c r="AZ7" s="100">
        <v>0</v>
      </c>
      <c r="BA7" s="100">
        <v>0</v>
      </c>
      <c r="BB7" s="100">
        <v>6591</v>
      </c>
      <c r="BC7" s="100">
        <v>3791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48907</v>
      </c>
      <c r="CK7" s="100">
        <v>0</v>
      </c>
      <c r="CL7" s="100">
        <v>0</v>
      </c>
      <c r="CM7" s="100">
        <v>0</v>
      </c>
      <c r="CN7" s="100">
        <v>48907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1060</v>
      </c>
      <c r="DA7" s="100">
        <v>396</v>
      </c>
      <c r="DB7" s="100">
        <v>341</v>
      </c>
      <c r="DC7" s="100">
        <v>323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1">
        <v>0</v>
      </c>
    </row>
    <row r="8" spans="1:115" s="114" customFormat="1" ht="13.5" customHeight="1">
      <c r="A8" s="115" t="s">
        <v>171</v>
      </c>
      <c r="B8" s="116" t="s">
        <v>174</v>
      </c>
      <c r="C8" s="117" t="s">
        <v>175</v>
      </c>
      <c r="D8" s="102">
        <v>356051</v>
      </c>
      <c r="E8" s="102">
        <v>193180</v>
      </c>
      <c r="F8" s="102">
        <v>162871</v>
      </c>
      <c r="G8" s="102">
        <v>356051</v>
      </c>
      <c r="H8" s="102">
        <v>250597</v>
      </c>
      <c r="I8" s="102">
        <v>233090</v>
      </c>
      <c r="J8" s="102">
        <v>21433</v>
      </c>
      <c r="K8" s="102">
        <v>211657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8153</v>
      </c>
      <c r="V8" s="102">
        <v>784</v>
      </c>
      <c r="W8" s="102">
        <v>7369</v>
      </c>
      <c r="X8" s="102">
        <v>0</v>
      </c>
      <c r="Y8" s="102">
        <v>2326</v>
      </c>
      <c r="Z8" s="102">
        <v>0</v>
      </c>
      <c r="AA8" s="102">
        <v>2326</v>
      </c>
      <c r="AB8" s="102">
        <v>0</v>
      </c>
      <c r="AC8" s="102">
        <v>7028</v>
      </c>
      <c r="AD8" s="102">
        <v>792</v>
      </c>
      <c r="AE8" s="102">
        <v>6236</v>
      </c>
      <c r="AF8" s="102">
        <v>0</v>
      </c>
      <c r="AG8" s="102">
        <v>105454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356051</v>
      </c>
      <c r="AN8" s="102">
        <v>332159</v>
      </c>
      <c r="AO8" s="102">
        <v>232226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99933</v>
      </c>
      <c r="AV8" s="102">
        <v>12575</v>
      </c>
      <c r="AW8" s="102">
        <v>0</v>
      </c>
      <c r="AX8" s="102">
        <v>0</v>
      </c>
      <c r="AY8" s="102">
        <v>0</v>
      </c>
      <c r="AZ8" s="102">
        <v>0</v>
      </c>
      <c r="BA8" s="102">
        <v>26</v>
      </c>
      <c r="BB8" s="102">
        <v>7028</v>
      </c>
      <c r="BC8" s="102">
        <v>5521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7966</v>
      </c>
      <c r="CK8" s="102">
        <v>864</v>
      </c>
      <c r="CL8" s="102">
        <v>0</v>
      </c>
      <c r="CM8" s="102">
        <v>0</v>
      </c>
      <c r="CN8" s="102">
        <v>7102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2164</v>
      </c>
      <c r="DA8" s="102">
        <v>1051</v>
      </c>
      <c r="DB8" s="102">
        <v>1113</v>
      </c>
      <c r="DC8" s="102">
        <v>0</v>
      </c>
      <c r="DD8" s="102">
        <v>1187</v>
      </c>
      <c r="DE8" s="102">
        <v>0</v>
      </c>
      <c r="DF8" s="102">
        <v>0</v>
      </c>
      <c r="DG8" s="102">
        <v>0</v>
      </c>
      <c r="DH8" s="102">
        <v>0</v>
      </c>
      <c r="DI8" s="102">
        <v>1187</v>
      </c>
      <c r="DJ8" s="102">
        <v>0</v>
      </c>
      <c r="DK8" s="103">
        <v>0</v>
      </c>
    </row>
    <row r="9" spans="1:115" s="114" customFormat="1" ht="13.5" customHeight="1">
      <c r="A9" s="115" t="s">
        <v>171</v>
      </c>
      <c r="B9" s="116" t="s">
        <v>176</v>
      </c>
      <c r="C9" s="117" t="s">
        <v>177</v>
      </c>
      <c r="D9" s="102">
        <v>80332</v>
      </c>
      <c r="E9" s="102">
        <v>42902</v>
      </c>
      <c r="F9" s="102">
        <v>37430</v>
      </c>
      <c r="G9" s="102">
        <v>80332</v>
      </c>
      <c r="H9" s="102">
        <v>70791</v>
      </c>
      <c r="I9" s="102">
        <v>0</v>
      </c>
      <c r="J9" s="102">
        <v>0</v>
      </c>
      <c r="K9" s="102">
        <v>0</v>
      </c>
      <c r="L9" s="102">
        <v>0</v>
      </c>
      <c r="M9" s="102">
        <v>63704</v>
      </c>
      <c r="N9" s="102">
        <v>6000</v>
      </c>
      <c r="O9" s="102">
        <v>30062</v>
      </c>
      <c r="P9" s="102">
        <v>27642</v>
      </c>
      <c r="Q9" s="102">
        <v>0</v>
      </c>
      <c r="R9" s="102">
        <v>0</v>
      </c>
      <c r="S9" s="102">
        <v>0</v>
      </c>
      <c r="T9" s="102">
        <v>0</v>
      </c>
      <c r="U9" s="102">
        <v>6115</v>
      </c>
      <c r="V9" s="102">
        <v>1052</v>
      </c>
      <c r="W9" s="102">
        <v>4921</v>
      </c>
      <c r="X9" s="102">
        <v>142</v>
      </c>
      <c r="Y9" s="102">
        <v>199</v>
      </c>
      <c r="Z9" s="102">
        <v>199</v>
      </c>
      <c r="AA9" s="102">
        <v>0</v>
      </c>
      <c r="AB9" s="102">
        <v>0</v>
      </c>
      <c r="AC9" s="102">
        <v>773</v>
      </c>
      <c r="AD9" s="102">
        <v>668</v>
      </c>
      <c r="AE9" s="102">
        <v>0</v>
      </c>
      <c r="AF9" s="102">
        <v>105</v>
      </c>
      <c r="AG9" s="102">
        <v>9541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80332</v>
      </c>
      <c r="AN9" s="102">
        <v>72370</v>
      </c>
      <c r="AO9" s="102">
        <v>0</v>
      </c>
      <c r="AP9" s="102">
        <v>63704</v>
      </c>
      <c r="AQ9" s="102">
        <v>0</v>
      </c>
      <c r="AR9" s="102">
        <v>0</v>
      </c>
      <c r="AS9" s="102">
        <v>0</v>
      </c>
      <c r="AT9" s="102">
        <v>277</v>
      </c>
      <c r="AU9" s="102">
        <v>8389</v>
      </c>
      <c r="AV9" s="102">
        <v>1202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474</v>
      </c>
      <c r="BC9" s="102">
        <v>728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6441</v>
      </c>
      <c r="CK9" s="102">
        <v>0</v>
      </c>
      <c r="CL9" s="102">
        <v>0</v>
      </c>
      <c r="CM9" s="102">
        <v>0</v>
      </c>
      <c r="CN9" s="102">
        <v>6115</v>
      </c>
      <c r="CO9" s="102">
        <v>0</v>
      </c>
      <c r="CP9" s="102">
        <v>0</v>
      </c>
      <c r="CQ9" s="102">
        <v>326</v>
      </c>
      <c r="CR9" s="102">
        <v>30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22</v>
      </c>
      <c r="CY9" s="102">
        <v>8</v>
      </c>
      <c r="CZ9" s="102">
        <v>0</v>
      </c>
      <c r="DA9" s="102">
        <v>0</v>
      </c>
      <c r="DB9" s="102">
        <v>0</v>
      </c>
      <c r="DC9" s="102">
        <v>0</v>
      </c>
      <c r="DD9" s="102">
        <v>289</v>
      </c>
      <c r="DE9" s="102">
        <v>0</v>
      </c>
      <c r="DF9" s="102">
        <v>0</v>
      </c>
      <c r="DG9" s="102">
        <v>0</v>
      </c>
      <c r="DH9" s="102">
        <v>0</v>
      </c>
      <c r="DI9" s="102">
        <v>199</v>
      </c>
      <c r="DJ9" s="102">
        <v>0</v>
      </c>
      <c r="DK9" s="103">
        <v>90</v>
      </c>
    </row>
    <row r="10" spans="1:115" s="114" customFormat="1" ht="13.5" customHeight="1">
      <c r="A10" s="115" t="s">
        <v>171</v>
      </c>
      <c r="B10" s="116" t="s">
        <v>178</v>
      </c>
      <c r="C10" s="117" t="s">
        <v>179</v>
      </c>
      <c r="D10" s="102">
        <v>142078</v>
      </c>
      <c r="E10" s="102">
        <v>85640</v>
      </c>
      <c r="F10" s="102">
        <v>56438</v>
      </c>
      <c r="G10" s="102">
        <v>142078</v>
      </c>
      <c r="H10" s="102">
        <v>133644</v>
      </c>
      <c r="I10" s="102">
        <v>0</v>
      </c>
      <c r="J10" s="102">
        <v>0</v>
      </c>
      <c r="K10" s="102">
        <v>0</v>
      </c>
      <c r="L10" s="102">
        <v>0</v>
      </c>
      <c r="M10" s="102">
        <v>110059</v>
      </c>
      <c r="N10" s="102">
        <v>50012</v>
      </c>
      <c r="O10" s="102">
        <v>13384</v>
      </c>
      <c r="P10" s="102">
        <v>46663</v>
      </c>
      <c r="Q10" s="102">
        <v>14278</v>
      </c>
      <c r="R10" s="102">
        <v>10577</v>
      </c>
      <c r="S10" s="102">
        <v>2361</v>
      </c>
      <c r="T10" s="102">
        <v>1340</v>
      </c>
      <c r="U10" s="102">
        <v>7034</v>
      </c>
      <c r="V10" s="102">
        <v>4262</v>
      </c>
      <c r="W10" s="102">
        <v>2772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2273</v>
      </c>
      <c r="AD10" s="102">
        <v>1694</v>
      </c>
      <c r="AE10" s="102">
        <v>579</v>
      </c>
      <c r="AF10" s="102">
        <v>0</v>
      </c>
      <c r="AG10" s="102">
        <v>8434</v>
      </c>
      <c r="AH10" s="102">
        <v>0</v>
      </c>
      <c r="AI10" s="102">
        <v>33</v>
      </c>
      <c r="AJ10" s="102">
        <v>33</v>
      </c>
      <c r="AK10" s="102">
        <v>0</v>
      </c>
      <c r="AL10" s="102">
        <v>0</v>
      </c>
      <c r="AM10" s="102">
        <v>142078</v>
      </c>
      <c r="AN10" s="102">
        <v>118856</v>
      </c>
      <c r="AO10" s="102">
        <v>0</v>
      </c>
      <c r="AP10" s="102">
        <v>110059</v>
      </c>
      <c r="AQ10" s="102">
        <v>0</v>
      </c>
      <c r="AR10" s="102">
        <v>0</v>
      </c>
      <c r="AS10" s="102">
        <v>0</v>
      </c>
      <c r="AT10" s="102">
        <v>1170</v>
      </c>
      <c r="AU10" s="102">
        <v>7627</v>
      </c>
      <c r="AV10" s="102">
        <v>16565</v>
      </c>
      <c r="AW10" s="102">
        <v>0</v>
      </c>
      <c r="AX10" s="102">
        <v>0</v>
      </c>
      <c r="AY10" s="102">
        <v>14278</v>
      </c>
      <c r="AZ10" s="102">
        <v>414</v>
      </c>
      <c r="BA10" s="102">
        <v>0</v>
      </c>
      <c r="BB10" s="102">
        <v>1103</v>
      </c>
      <c r="BC10" s="102">
        <v>770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6620</v>
      </c>
      <c r="CK10" s="102">
        <v>0</v>
      </c>
      <c r="CL10" s="102">
        <v>0</v>
      </c>
      <c r="CM10" s="102">
        <v>0</v>
      </c>
      <c r="CN10" s="102">
        <v>6620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37</v>
      </c>
      <c r="DA10" s="102">
        <v>0</v>
      </c>
      <c r="DB10" s="102">
        <v>0</v>
      </c>
      <c r="DC10" s="102">
        <v>37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3">
        <v>0</v>
      </c>
    </row>
    <row r="11" spans="1:115" s="114" customFormat="1" ht="13.5" customHeight="1">
      <c r="A11" s="115" t="s">
        <v>171</v>
      </c>
      <c r="B11" s="116" t="s">
        <v>180</v>
      </c>
      <c r="C11" s="117" t="s">
        <v>181</v>
      </c>
      <c r="D11" s="102">
        <v>40035</v>
      </c>
      <c r="E11" s="102">
        <v>28926</v>
      </c>
      <c r="F11" s="102">
        <v>11109</v>
      </c>
      <c r="G11" s="102">
        <v>40035</v>
      </c>
      <c r="H11" s="102">
        <v>37085</v>
      </c>
      <c r="I11" s="102">
        <v>0</v>
      </c>
      <c r="J11" s="102">
        <v>0</v>
      </c>
      <c r="K11" s="102">
        <v>0</v>
      </c>
      <c r="L11" s="102">
        <v>0</v>
      </c>
      <c r="M11" s="102">
        <v>31028</v>
      </c>
      <c r="N11" s="102">
        <v>20291</v>
      </c>
      <c r="O11" s="102">
        <v>0</v>
      </c>
      <c r="P11" s="102">
        <v>10737</v>
      </c>
      <c r="Q11" s="102">
        <v>0</v>
      </c>
      <c r="R11" s="102">
        <v>0</v>
      </c>
      <c r="S11" s="102">
        <v>0</v>
      </c>
      <c r="T11" s="102">
        <v>0</v>
      </c>
      <c r="U11" s="102">
        <v>2267</v>
      </c>
      <c r="V11" s="102">
        <v>2166</v>
      </c>
      <c r="W11" s="102">
        <v>0</v>
      </c>
      <c r="X11" s="102">
        <v>101</v>
      </c>
      <c r="Y11" s="102">
        <v>0</v>
      </c>
      <c r="Z11" s="102">
        <v>0</v>
      </c>
      <c r="AA11" s="102">
        <v>0</v>
      </c>
      <c r="AB11" s="102">
        <v>0</v>
      </c>
      <c r="AC11" s="102">
        <v>3790</v>
      </c>
      <c r="AD11" s="102">
        <v>3777</v>
      </c>
      <c r="AE11" s="102">
        <v>0</v>
      </c>
      <c r="AF11" s="102">
        <v>13</v>
      </c>
      <c r="AG11" s="102">
        <v>2950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40035</v>
      </c>
      <c r="AN11" s="102">
        <v>33256</v>
      </c>
      <c r="AO11" s="102">
        <v>0</v>
      </c>
      <c r="AP11" s="102">
        <v>31028</v>
      </c>
      <c r="AQ11" s="102">
        <v>0</v>
      </c>
      <c r="AR11" s="102">
        <v>0</v>
      </c>
      <c r="AS11" s="102">
        <v>0</v>
      </c>
      <c r="AT11" s="102">
        <v>0</v>
      </c>
      <c r="AU11" s="102">
        <v>2228</v>
      </c>
      <c r="AV11" s="102">
        <v>4229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3579</v>
      </c>
      <c r="BC11" s="102">
        <v>650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1703</v>
      </c>
      <c r="CK11" s="102">
        <v>0</v>
      </c>
      <c r="CL11" s="102">
        <v>0</v>
      </c>
      <c r="CM11" s="102">
        <v>0</v>
      </c>
      <c r="CN11" s="102">
        <v>1420</v>
      </c>
      <c r="CO11" s="102">
        <v>0</v>
      </c>
      <c r="CP11" s="102">
        <v>211</v>
      </c>
      <c r="CQ11" s="102">
        <v>72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847</v>
      </c>
      <c r="DA11" s="102">
        <v>847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3">
        <v>0</v>
      </c>
    </row>
    <row r="12" spans="1:115" s="114" customFormat="1" ht="13.5" customHeight="1">
      <c r="A12" s="115" t="s">
        <v>171</v>
      </c>
      <c r="B12" s="116" t="s">
        <v>182</v>
      </c>
      <c r="C12" s="117" t="s">
        <v>183</v>
      </c>
      <c r="D12" s="102">
        <v>128867</v>
      </c>
      <c r="E12" s="102">
        <v>78811</v>
      </c>
      <c r="F12" s="102">
        <v>50056</v>
      </c>
      <c r="G12" s="102">
        <v>128867</v>
      </c>
      <c r="H12" s="102">
        <v>123406</v>
      </c>
      <c r="I12" s="102">
        <v>0</v>
      </c>
      <c r="J12" s="102">
        <v>0</v>
      </c>
      <c r="K12" s="102">
        <v>0</v>
      </c>
      <c r="L12" s="102">
        <v>0</v>
      </c>
      <c r="M12" s="102">
        <v>108919</v>
      </c>
      <c r="N12" s="102">
        <v>10870</v>
      </c>
      <c r="O12" s="102">
        <v>53439</v>
      </c>
      <c r="P12" s="102">
        <v>44610</v>
      </c>
      <c r="Q12" s="102">
        <v>2526</v>
      </c>
      <c r="R12" s="102">
        <v>491</v>
      </c>
      <c r="S12" s="102">
        <v>2035</v>
      </c>
      <c r="T12" s="102">
        <v>0</v>
      </c>
      <c r="U12" s="102">
        <v>5955</v>
      </c>
      <c r="V12" s="102">
        <v>1026</v>
      </c>
      <c r="W12" s="102">
        <v>4929</v>
      </c>
      <c r="X12" s="102">
        <v>0</v>
      </c>
      <c r="Y12" s="102">
        <v>286</v>
      </c>
      <c r="Z12" s="102">
        <v>53</v>
      </c>
      <c r="AA12" s="102">
        <v>216</v>
      </c>
      <c r="AB12" s="102">
        <v>17</v>
      </c>
      <c r="AC12" s="102">
        <v>5720</v>
      </c>
      <c r="AD12" s="102">
        <v>1320</v>
      </c>
      <c r="AE12" s="102">
        <v>4400</v>
      </c>
      <c r="AF12" s="102">
        <v>0</v>
      </c>
      <c r="AG12" s="102">
        <v>5461</v>
      </c>
      <c r="AH12" s="102">
        <v>311</v>
      </c>
      <c r="AI12" s="102">
        <v>17</v>
      </c>
      <c r="AJ12" s="102">
        <v>0</v>
      </c>
      <c r="AK12" s="102">
        <v>0</v>
      </c>
      <c r="AL12" s="102">
        <v>17</v>
      </c>
      <c r="AM12" s="102">
        <v>128867</v>
      </c>
      <c r="AN12" s="102">
        <v>114323</v>
      </c>
      <c r="AO12" s="102">
        <v>0</v>
      </c>
      <c r="AP12" s="102">
        <v>108919</v>
      </c>
      <c r="AQ12" s="102">
        <v>0</v>
      </c>
      <c r="AR12" s="102">
        <v>0</v>
      </c>
      <c r="AS12" s="102">
        <v>0</v>
      </c>
      <c r="AT12" s="102">
        <v>0</v>
      </c>
      <c r="AU12" s="102">
        <v>5404</v>
      </c>
      <c r="AV12" s="102">
        <v>14503</v>
      </c>
      <c r="AW12" s="102">
        <v>0</v>
      </c>
      <c r="AX12" s="102">
        <v>0</v>
      </c>
      <c r="AY12" s="102">
        <v>2526</v>
      </c>
      <c r="AZ12" s="102">
        <v>5955</v>
      </c>
      <c r="BA12" s="102">
        <v>269</v>
      </c>
      <c r="BB12" s="102">
        <v>5720</v>
      </c>
      <c r="BC12" s="102">
        <v>33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41</v>
      </c>
      <c r="CK12" s="102">
        <v>0</v>
      </c>
      <c r="CL12" s="102">
        <v>0</v>
      </c>
      <c r="CM12" s="102">
        <v>0</v>
      </c>
      <c r="CN12" s="102">
        <v>0</v>
      </c>
      <c r="CO12" s="102">
        <v>17</v>
      </c>
      <c r="CP12" s="102">
        <v>0</v>
      </c>
      <c r="CQ12" s="102">
        <v>24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0</v>
      </c>
    </row>
    <row r="13" spans="1:115" s="114" customFormat="1" ht="13.5" customHeight="1">
      <c r="A13" s="115" t="s">
        <v>171</v>
      </c>
      <c r="B13" s="116" t="s">
        <v>184</v>
      </c>
      <c r="C13" s="117" t="s">
        <v>185</v>
      </c>
      <c r="D13" s="102">
        <v>32542</v>
      </c>
      <c r="E13" s="102">
        <v>28808</v>
      </c>
      <c r="F13" s="102">
        <v>3734</v>
      </c>
      <c r="G13" s="102">
        <v>32542</v>
      </c>
      <c r="H13" s="102">
        <v>28951</v>
      </c>
      <c r="I13" s="102">
        <v>0</v>
      </c>
      <c r="J13" s="102">
        <v>0</v>
      </c>
      <c r="K13" s="102">
        <v>0</v>
      </c>
      <c r="L13" s="102">
        <v>0</v>
      </c>
      <c r="M13" s="102">
        <v>27422</v>
      </c>
      <c r="N13" s="102">
        <v>72</v>
      </c>
      <c r="O13" s="102">
        <v>27206</v>
      </c>
      <c r="P13" s="102">
        <v>144</v>
      </c>
      <c r="Q13" s="102">
        <v>0</v>
      </c>
      <c r="R13" s="102">
        <v>0</v>
      </c>
      <c r="S13" s="102">
        <v>0</v>
      </c>
      <c r="T13" s="102">
        <v>0</v>
      </c>
      <c r="U13" s="102">
        <v>1118</v>
      </c>
      <c r="V13" s="102">
        <v>7</v>
      </c>
      <c r="W13" s="102">
        <v>1111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411</v>
      </c>
      <c r="AD13" s="102">
        <v>4</v>
      </c>
      <c r="AE13" s="102">
        <v>407</v>
      </c>
      <c r="AF13" s="102">
        <v>0</v>
      </c>
      <c r="AG13" s="102">
        <v>3591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32542</v>
      </c>
      <c r="AN13" s="102">
        <v>30041</v>
      </c>
      <c r="AO13" s="102">
        <v>0</v>
      </c>
      <c r="AP13" s="102">
        <v>27385</v>
      </c>
      <c r="AQ13" s="102">
        <v>0</v>
      </c>
      <c r="AR13" s="102">
        <v>0</v>
      </c>
      <c r="AS13" s="102">
        <v>0</v>
      </c>
      <c r="AT13" s="102">
        <v>0</v>
      </c>
      <c r="AU13" s="102">
        <v>2656</v>
      </c>
      <c r="AV13" s="102">
        <v>644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411</v>
      </c>
      <c r="BC13" s="102">
        <v>233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1857</v>
      </c>
      <c r="CK13" s="102">
        <v>0</v>
      </c>
      <c r="CL13" s="102">
        <v>37</v>
      </c>
      <c r="CM13" s="102">
        <v>0</v>
      </c>
      <c r="CN13" s="102">
        <v>1118</v>
      </c>
      <c r="CO13" s="102">
        <v>0</v>
      </c>
      <c r="CP13" s="102">
        <v>0</v>
      </c>
      <c r="CQ13" s="102">
        <v>702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0</v>
      </c>
    </row>
    <row r="14" spans="1:115" s="114" customFormat="1" ht="13.5" customHeight="1">
      <c r="A14" s="115" t="s">
        <v>171</v>
      </c>
      <c r="B14" s="116" t="s">
        <v>186</v>
      </c>
      <c r="C14" s="117" t="s">
        <v>187</v>
      </c>
      <c r="D14" s="102">
        <v>159473</v>
      </c>
      <c r="E14" s="102">
        <v>84218</v>
      </c>
      <c r="F14" s="102">
        <v>75255</v>
      </c>
      <c r="G14" s="102">
        <v>159473</v>
      </c>
      <c r="H14" s="102">
        <v>142253</v>
      </c>
      <c r="I14" s="102">
        <v>0</v>
      </c>
      <c r="J14" s="102">
        <v>0</v>
      </c>
      <c r="K14" s="102">
        <v>0</v>
      </c>
      <c r="L14" s="102">
        <v>0</v>
      </c>
      <c r="M14" s="102">
        <v>127285</v>
      </c>
      <c r="N14" s="102">
        <v>19509</v>
      </c>
      <c r="O14" s="102">
        <v>49741</v>
      </c>
      <c r="P14" s="102">
        <v>58035</v>
      </c>
      <c r="Q14" s="102">
        <v>5748</v>
      </c>
      <c r="R14" s="102">
        <v>182</v>
      </c>
      <c r="S14" s="102">
        <v>5566</v>
      </c>
      <c r="T14" s="102">
        <v>0</v>
      </c>
      <c r="U14" s="102">
        <v>5155</v>
      </c>
      <c r="V14" s="102">
        <v>223</v>
      </c>
      <c r="W14" s="102">
        <v>4932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4065</v>
      </c>
      <c r="AD14" s="102">
        <v>0</v>
      </c>
      <c r="AE14" s="102">
        <v>4065</v>
      </c>
      <c r="AF14" s="102">
        <v>0</v>
      </c>
      <c r="AG14" s="102">
        <v>17220</v>
      </c>
      <c r="AH14" s="102">
        <v>0</v>
      </c>
      <c r="AI14" s="102">
        <v>8</v>
      </c>
      <c r="AJ14" s="102">
        <v>8</v>
      </c>
      <c r="AK14" s="102">
        <v>0</v>
      </c>
      <c r="AL14" s="102">
        <v>0</v>
      </c>
      <c r="AM14" s="102">
        <v>159473</v>
      </c>
      <c r="AN14" s="102">
        <v>148230</v>
      </c>
      <c r="AO14" s="102">
        <v>0</v>
      </c>
      <c r="AP14" s="102">
        <v>127285</v>
      </c>
      <c r="AQ14" s="102">
        <v>0</v>
      </c>
      <c r="AR14" s="102">
        <v>0</v>
      </c>
      <c r="AS14" s="102">
        <v>0</v>
      </c>
      <c r="AT14" s="102">
        <v>3725</v>
      </c>
      <c r="AU14" s="102">
        <v>17220</v>
      </c>
      <c r="AV14" s="102">
        <v>6088</v>
      </c>
      <c r="AW14" s="102">
        <v>0</v>
      </c>
      <c r="AX14" s="102">
        <v>0</v>
      </c>
      <c r="AY14" s="102">
        <v>5748</v>
      </c>
      <c r="AZ14" s="102">
        <v>0</v>
      </c>
      <c r="BA14" s="102">
        <v>0</v>
      </c>
      <c r="BB14" s="102">
        <v>340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5155</v>
      </c>
      <c r="CK14" s="102">
        <v>0</v>
      </c>
      <c r="CL14" s="102">
        <v>0</v>
      </c>
      <c r="CM14" s="102">
        <v>0</v>
      </c>
      <c r="CN14" s="102">
        <v>5155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3">
        <v>0</v>
      </c>
    </row>
    <row r="15" spans="1:115" s="114" customFormat="1" ht="13.5" customHeight="1">
      <c r="A15" s="115" t="s">
        <v>171</v>
      </c>
      <c r="B15" s="116" t="s">
        <v>188</v>
      </c>
      <c r="C15" s="117" t="s">
        <v>189</v>
      </c>
      <c r="D15" s="102">
        <v>40095</v>
      </c>
      <c r="E15" s="102">
        <v>26867</v>
      </c>
      <c r="F15" s="102">
        <v>13228</v>
      </c>
      <c r="G15" s="102">
        <v>40095</v>
      </c>
      <c r="H15" s="102">
        <v>33977</v>
      </c>
      <c r="I15" s="102">
        <v>0</v>
      </c>
      <c r="J15" s="102">
        <v>0</v>
      </c>
      <c r="K15" s="102">
        <v>0</v>
      </c>
      <c r="L15" s="102">
        <v>0</v>
      </c>
      <c r="M15" s="102">
        <v>31232</v>
      </c>
      <c r="N15" s="102">
        <v>18118</v>
      </c>
      <c r="O15" s="102">
        <v>0</v>
      </c>
      <c r="P15" s="102">
        <v>13114</v>
      </c>
      <c r="Q15" s="102">
        <v>10</v>
      </c>
      <c r="R15" s="102">
        <v>0</v>
      </c>
      <c r="S15" s="102">
        <v>10</v>
      </c>
      <c r="T15" s="102">
        <v>0</v>
      </c>
      <c r="U15" s="102">
        <v>2290</v>
      </c>
      <c r="V15" s="102">
        <v>1080</v>
      </c>
      <c r="W15" s="102">
        <v>1178</v>
      </c>
      <c r="X15" s="102">
        <v>32</v>
      </c>
      <c r="Y15" s="102">
        <v>9</v>
      </c>
      <c r="Z15" s="102">
        <v>9</v>
      </c>
      <c r="AA15" s="102">
        <v>0</v>
      </c>
      <c r="AB15" s="102">
        <v>0</v>
      </c>
      <c r="AC15" s="102">
        <v>436</v>
      </c>
      <c r="AD15" s="102">
        <v>0</v>
      </c>
      <c r="AE15" s="102">
        <v>354</v>
      </c>
      <c r="AF15" s="102">
        <v>82</v>
      </c>
      <c r="AG15" s="102">
        <v>6118</v>
      </c>
      <c r="AH15" s="102">
        <v>0</v>
      </c>
      <c r="AI15" s="102">
        <v>1</v>
      </c>
      <c r="AJ15" s="102">
        <v>1</v>
      </c>
      <c r="AK15" s="102">
        <v>0</v>
      </c>
      <c r="AL15" s="102">
        <v>0</v>
      </c>
      <c r="AM15" s="102">
        <v>40095</v>
      </c>
      <c r="AN15" s="102">
        <v>36936</v>
      </c>
      <c r="AO15" s="102">
        <v>0</v>
      </c>
      <c r="AP15" s="102">
        <v>31232</v>
      </c>
      <c r="AQ15" s="102">
        <v>0</v>
      </c>
      <c r="AR15" s="102">
        <v>0</v>
      </c>
      <c r="AS15" s="102">
        <v>0</v>
      </c>
      <c r="AT15" s="102">
        <v>201</v>
      </c>
      <c r="AU15" s="102">
        <v>5503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2945</v>
      </c>
      <c r="CK15" s="102">
        <v>0</v>
      </c>
      <c r="CL15" s="102">
        <v>0</v>
      </c>
      <c r="CM15" s="102">
        <v>0</v>
      </c>
      <c r="CN15" s="102">
        <v>2142</v>
      </c>
      <c r="CO15" s="102">
        <v>0</v>
      </c>
      <c r="CP15" s="102">
        <v>235</v>
      </c>
      <c r="CQ15" s="102">
        <v>568</v>
      </c>
      <c r="CR15" s="102">
        <v>12</v>
      </c>
      <c r="CS15" s="102">
        <v>0</v>
      </c>
      <c r="CT15" s="102">
        <v>0</v>
      </c>
      <c r="CU15" s="102">
        <v>0</v>
      </c>
      <c r="CV15" s="102">
        <v>0</v>
      </c>
      <c r="CW15" s="102">
        <v>9</v>
      </c>
      <c r="CX15" s="102">
        <v>0</v>
      </c>
      <c r="CY15" s="102">
        <v>3</v>
      </c>
      <c r="CZ15" s="102">
        <v>148</v>
      </c>
      <c r="DA15" s="102">
        <v>148</v>
      </c>
      <c r="DB15" s="102">
        <v>0</v>
      </c>
      <c r="DC15" s="102">
        <v>0</v>
      </c>
      <c r="DD15" s="102">
        <v>54</v>
      </c>
      <c r="DE15" s="102">
        <v>0</v>
      </c>
      <c r="DF15" s="102">
        <v>0</v>
      </c>
      <c r="DG15" s="102">
        <v>10</v>
      </c>
      <c r="DH15" s="102">
        <v>0</v>
      </c>
      <c r="DI15" s="102">
        <v>0</v>
      </c>
      <c r="DJ15" s="102">
        <v>0</v>
      </c>
      <c r="DK15" s="103">
        <v>44</v>
      </c>
    </row>
    <row r="16" spans="1:115" s="114" customFormat="1" ht="13.5" customHeight="1">
      <c r="A16" s="115" t="s">
        <v>171</v>
      </c>
      <c r="B16" s="116" t="s">
        <v>190</v>
      </c>
      <c r="C16" s="117" t="s">
        <v>191</v>
      </c>
      <c r="D16" s="102">
        <v>52744</v>
      </c>
      <c r="E16" s="102">
        <v>32659</v>
      </c>
      <c r="F16" s="102">
        <v>20085</v>
      </c>
      <c r="G16" s="102">
        <v>52744</v>
      </c>
      <c r="H16" s="102">
        <v>50102</v>
      </c>
      <c r="I16" s="102">
        <v>0</v>
      </c>
      <c r="J16" s="102">
        <v>0</v>
      </c>
      <c r="K16" s="102">
        <v>0</v>
      </c>
      <c r="L16" s="102">
        <v>0</v>
      </c>
      <c r="M16" s="102">
        <v>43281</v>
      </c>
      <c r="N16" s="102">
        <v>25838</v>
      </c>
      <c r="O16" s="102">
        <v>70</v>
      </c>
      <c r="P16" s="102">
        <v>17373</v>
      </c>
      <c r="Q16" s="102">
        <v>2784</v>
      </c>
      <c r="R16" s="102">
        <v>0</v>
      </c>
      <c r="S16" s="102">
        <v>2784</v>
      </c>
      <c r="T16" s="102">
        <v>0</v>
      </c>
      <c r="U16" s="102">
        <v>3540</v>
      </c>
      <c r="V16" s="102">
        <v>679</v>
      </c>
      <c r="W16" s="102">
        <v>2861</v>
      </c>
      <c r="X16" s="102">
        <v>0</v>
      </c>
      <c r="Y16" s="102">
        <v>497</v>
      </c>
      <c r="Z16" s="102">
        <v>497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2642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52744</v>
      </c>
      <c r="AN16" s="102">
        <v>45710</v>
      </c>
      <c r="AO16" s="102">
        <v>0</v>
      </c>
      <c r="AP16" s="102">
        <v>43281</v>
      </c>
      <c r="AQ16" s="102">
        <v>0</v>
      </c>
      <c r="AR16" s="102">
        <v>0</v>
      </c>
      <c r="AS16" s="102">
        <v>0</v>
      </c>
      <c r="AT16" s="102">
        <v>0</v>
      </c>
      <c r="AU16" s="102">
        <v>2429</v>
      </c>
      <c r="AV16" s="102">
        <v>3768</v>
      </c>
      <c r="AW16" s="102">
        <v>0</v>
      </c>
      <c r="AX16" s="102">
        <v>0</v>
      </c>
      <c r="AY16" s="102">
        <v>2784</v>
      </c>
      <c r="AZ16" s="102">
        <v>274</v>
      </c>
      <c r="BA16" s="102">
        <v>497</v>
      </c>
      <c r="BB16" s="102">
        <v>0</v>
      </c>
      <c r="BC16" s="102">
        <v>213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1447</v>
      </c>
      <c r="CK16" s="102">
        <v>0</v>
      </c>
      <c r="CL16" s="102">
        <v>0</v>
      </c>
      <c r="CM16" s="102">
        <v>0</v>
      </c>
      <c r="CN16" s="102">
        <v>1447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1819</v>
      </c>
      <c r="DA16" s="102">
        <v>1819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3">
        <v>0</v>
      </c>
    </row>
    <row r="17" spans="1:115" s="114" customFormat="1" ht="13.5" customHeight="1">
      <c r="A17" s="115" t="s">
        <v>171</v>
      </c>
      <c r="B17" s="116" t="s">
        <v>192</v>
      </c>
      <c r="C17" s="117" t="s">
        <v>193</v>
      </c>
      <c r="D17" s="102">
        <v>118131</v>
      </c>
      <c r="E17" s="102">
        <v>80996</v>
      </c>
      <c r="F17" s="102">
        <v>37135</v>
      </c>
      <c r="G17" s="102">
        <v>118131</v>
      </c>
      <c r="H17" s="102">
        <v>117200</v>
      </c>
      <c r="I17" s="102">
        <v>0</v>
      </c>
      <c r="J17" s="102">
        <v>0</v>
      </c>
      <c r="K17" s="102">
        <v>0</v>
      </c>
      <c r="L17" s="102">
        <v>0</v>
      </c>
      <c r="M17" s="102">
        <v>104141</v>
      </c>
      <c r="N17" s="102">
        <v>58502</v>
      </c>
      <c r="O17" s="102">
        <v>9524</v>
      </c>
      <c r="P17" s="102">
        <v>36115</v>
      </c>
      <c r="Q17" s="102">
        <v>0</v>
      </c>
      <c r="R17" s="102">
        <v>0</v>
      </c>
      <c r="S17" s="102">
        <v>0</v>
      </c>
      <c r="T17" s="102">
        <v>0</v>
      </c>
      <c r="U17" s="102">
        <v>4383</v>
      </c>
      <c r="V17" s="102">
        <v>32</v>
      </c>
      <c r="W17" s="102">
        <v>4351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8676</v>
      </c>
      <c r="AD17" s="102">
        <v>7210</v>
      </c>
      <c r="AE17" s="102">
        <v>1174</v>
      </c>
      <c r="AF17" s="102">
        <v>292</v>
      </c>
      <c r="AG17" s="102">
        <v>931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118131</v>
      </c>
      <c r="AN17" s="102">
        <v>104809</v>
      </c>
      <c r="AO17" s="102">
        <v>0</v>
      </c>
      <c r="AP17" s="102">
        <v>104141</v>
      </c>
      <c r="AQ17" s="102">
        <v>0</v>
      </c>
      <c r="AR17" s="102">
        <v>0</v>
      </c>
      <c r="AS17" s="102">
        <v>0</v>
      </c>
      <c r="AT17" s="102">
        <v>0</v>
      </c>
      <c r="AU17" s="102">
        <v>668</v>
      </c>
      <c r="AV17" s="102">
        <v>8939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8676</v>
      </c>
      <c r="BC17" s="102">
        <v>263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4383</v>
      </c>
      <c r="CK17" s="102">
        <v>0</v>
      </c>
      <c r="CL17" s="102">
        <v>0</v>
      </c>
      <c r="CM17" s="102">
        <v>0</v>
      </c>
      <c r="CN17" s="102">
        <v>4383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3">
        <v>0</v>
      </c>
    </row>
    <row r="18" spans="1:115" s="114" customFormat="1" ht="13.5" customHeight="1">
      <c r="A18" s="115" t="s">
        <v>171</v>
      </c>
      <c r="B18" s="116" t="s">
        <v>194</v>
      </c>
      <c r="C18" s="117" t="s">
        <v>195</v>
      </c>
      <c r="D18" s="102">
        <v>130484</v>
      </c>
      <c r="E18" s="102">
        <v>68554</v>
      </c>
      <c r="F18" s="102">
        <v>61930</v>
      </c>
      <c r="G18" s="102">
        <v>130484</v>
      </c>
      <c r="H18" s="102">
        <v>112031</v>
      </c>
      <c r="I18" s="102">
        <v>99295</v>
      </c>
      <c r="J18" s="102">
        <v>15789</v>
      </c>
      <c r="K18" s="102">
        <v>41191</v>
      </c>
      <c r="L18" s="102">
        <v>42315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2430</v>
      </c>
      <c r="V18" s="102">
        <v>2430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10306</v>
      </c>
      <c r="AD18" s="102">
        <v>179</v>
      </c>
      <c r="AE18" s="102">
        <v>10127</v>
      </c>
      <c r="AF18" s="102">
        <v>0</v>
      </c>
      <c r="AG18" s="102">
        <v>18453</v>
      </c>
      <c r="AH18" s="102">
        <v>0</v>
      </c>
      <c r="AI18" s="102">
        <v>17</v>
      </c>
      <c r="AJ18" s="102">
        <v>17</v>
      </c>
      <c r="AK18" s="102">
        <v>0</v>
      </c>
      <c r="AL18" s="102">
        <v>0</v>
      </c>
      <c r="AM18" s="102">
        <v>130484</v>
      </c>
      <c r="AN18" s="102">
        <v>128054</v>
      </c>
      <c r="AO18" s="102">
        <v>99295</v>
      </c>
      <c r="AP18" s="102">
        <v>0</v>
      </c>
      <c r="AQ18" s="102">
        <v>0</v>
      </c>
      <c r="AR18" s="102">
        <v>0</v>
      </c>
      <c r="AS18" s="102">
        <v>0</v>
      </c>
      <c r="AT18" s="102">
        <v>10306</v>
      </c>
      <c r="AU18" s="102">
        <v>18453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2430</v>
      </c>
      <c r="DA18" s="102">
        <v>2430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3">
        <v>0</v>
      </c>
    </row>
    <row r="19" spans="1:115" s="114" customFormat="1" ht="13.5" customHeight="1">
      <c r="A19" s="115" t="s">
        <v>171</v>
      </c>
      <c r="B19" s="116" t="s">
        <v>196</v>
      </c>
      <c r="C19" s="117" t="s">
        <v>197</v>
      </c>
      <c r="D19" s="102">
        <v>100984</v>
      </c>
      <c r="E19" s="102">
        <v>61763</v>
      </c>
      <c r="F19" s="102">
        <v>39221</v>
      </c>
      <c r="G19" s="102">
        <v>100984</v>
      </c>
      <c r="H19" s="102">
        <v>65367</v>
      </c>
      <c r="I19" s="102">
        <v>0</v>
      </c>
      <c r="J19" s="102">
        <v>0</v>
      </c>
      <c r="K19" s="102">
        <v>0</v>
      </c>
      <c r="L19" s="102">
        <v>0</v>
      </c>
      <c r="M19" s="102">
        <v>57441</v>
      </c>
      <c r="N19" s="102">
        <v>57441</v>
      </c>
      <c r="O19" s="102">
        <v>0</v>
      </c>
      <c r="P19" s="102">
        <v>0</v>
      </c>
      <c r="Q19" s="102">
        <v>2956</v>
      </c>
      <c r="R19" s="102">
        <v>2956</v>
      </c>
      <c r="S19" s="102">
        <v>0</v>
      </c>
      <c r="T19" s="102">
        <v>0</v>
      </c>
      <c r="U19" s="102">
        <v>2871</v>
      </c>
      <c r="V19" s="102">
        <v>2871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2099</v>
      </c>
      <c r="AD19" s="102">
        <v>2099</v>
      </c>
      <c r="AE19" s="102">
        <v>0</v>
      </c>
      <c r="AF19" s="102">
        <v>0</v>
      </c>
      <c r="AG19" s="102">
        <v>35617</v>
      </c>
      <c r="AH19" s="102">
        <v>0</v>
      </c>
      <c r="AI19" s="102">
        <v>18</v>
      </c>
      <c r="AJ19" s="102">
        <v>18</v>
      </c>
      <c r="AK19" s="102">
        <v>0</v>
      </c>
      <c r="AL19" s="102">
        <v>0</v>
      </c>
      <c r="AM19" s="102">
        <v>100984</v>
      </c>
      <c r="AN19" s="102">
        <v>89182</v>
      </c>
      <c r="AO19" s="102">
        <v>0</v>
      </c>
      <c r="AP19" s="102">
        <v>57441</v>
      </c>
      <c r="AQ19" s="102">
        <v>0</v>
      </c>
      <c r="AR19" s="102">
        <v>0</v>
      </c>
      <c r="AS19" s="102">
        <v>0</v>
      </c>
      <c r="AT19" s="102">
        <v>0</v>
      </c>
      <c r="AU19" s="102">
        <v>31741</v>
      </c>
      <c r="AV19" s="102">
        <v>7286</v>
      </c>
      <c r="AW19" s="102">
        <v>0</v>
      </c>
      <c r="AX19" s="102">
        <v>0</v>
      </c>
      <c r="AY19" s="102">
        <v>1824</v>
      </c>
      <c r="AZ19" s="102">
        <v>0</v>
      </c>
      <c r="BA19" s="102">
        <v>0</v>
      </c>
      <c r="BB19" s="102">
        <v>2099</v>
      </c>
      <c r="BC19" s="102">
        <v>3363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2871</v>
      </c>
      <c r="CK19" s="102">
        <v>0</v>
      </c>
      <c r="CL19" s="102">
        <v>0</v>
      </c>
      <c r="CM19" s="102">
        <v>0</v>
      </c>
      <c r="CN19" s="102">
        <v>2871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1645</v>
      </c>
      <c r="DE19" s="102">
        <v>0</v>
      </c>
      <c r="DF19" s="102">
        <v>0</v>
      </c>
      <c r="DG19" s="102">
        <v>1132</v>
      </c>
      <c r="DH19" s="102">
        <v>0</v>
      </c>
      <c r="DI19" s="102">
        <v>0</v>
      </c>
      <c r="DJ19" s="102">
        <v>0</v>
      </c>
      <c r="DK19" s="103">
        <v>513</v>
      </c>
    </row>
    <row r="20" spans="1:115" s="114" customFormat="1" ht="13.5" customHeight="1">
      <c r="A20" s="115" t="s">
        <v>171</v>
      </c>
      <c r="B20" s="116" t="s">
        <v>198</v>
      </c>
      <c r="C20" s="117" t="s">
        <v>199</v>
      </c>
      <c r="D20" s="102">
        <v>59608</v>
      </c>
      <c r="E20" s="102">
        <v>25392</v>
      </c>
      <c r="F20" s="102">
        <v>34216</v>
      </c>
      <c r="G20" s="102">
        <v>59608</v>
      </c>
      <c r="H20" s="102">
        <v>42192</v>
      </c>
      <c r="I20" s="102">
        <v>0</v>
      </c>
      <c r="J20" s="102">
        <v>0</v>
      </c>
      <c r="K20" s="102">
        <v>0</v>
      </c>
      <c r="L20" s="102">
        <v>0</v>
      </c>
      <c r="M20" s="102">
        <v>38680</v>
      </c>
      <c r="N20" s="102">
        <v>7497</v>
      </c>
      <c r="O20" s="102">
        <v>16816</v>
      </c>
      <c r="P20" s="102">
        <v>14367</v>
      </c>
      <c r="Q20" s="102">
        <v>0</v>
      </c>
      <c r="R20" s="102">
        <v>0</v>
      </c>
      <c r="S20" s="102">
        <v>0</v>
      </c>
      <c r="T20" s="102">
        <v>0</v>
      </c>
      <c r="U20" s="102">
        <v>2342</v>
      </c>
      <c r="V20" s="102">
        <v>545</v>
      </c>
      <c r="W20" s="102">
        <v>1278</v>
      </c>
      <c r="X20" s="102">
        <v>519</v>
      </c>
      <c r="Y20" s="102">
        <v>0</v>
      </c>
      <c r="Z20" s="102">
        <v>0</v>
      </c>
      <c r="AA20" s="102">
        <v>0</v>
      </c>
      <c r="AB20" s="102">
        <v>0</v>
      </c>
      <c r="AC20" s="102">
        <v>1170</v>
      </c>
      <c r="AD20" s="102">
        <v>321</v>
      </c>
      <c r="AE20" s="102">
        <v>554</v>
      </c>
      <c r="AF20" s="102">
        <v>295</v>
      </c>
      <c r="AG20" s="102">
        <v>17416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59608</v>
      </c>
      <c r="AN20" s="102">
        <v>54225</v>
      </c>
      <c r="AO20" s="102">
        <v>0</v>
      </c>
      <c r="AP20" s="102">
        <v>38680</v>
      </c>
      <c r="AQ20" s="102">
        <v>0</v>
      </c>
      <c r="AR20" s="102">
        <v>0</v>
      </c>
      <c r="AS20" s="102">
        <v>0</v>
      </c>
      <c r="AT20" s="102">
        <v>0</v>
      </c>
      <c r="AU20" s="102">
        <v>15545</v>
      </c>
      <c r="AV20" s="102">
        <v>2903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1170</v>
      </c>
      <c r="BC20" s="102">
        <v>1733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2470</v>
      </c>
      <c r="CK20" s="102">
        <v>0</v>
      </c>
      <c r="CL20" s="102">
        <v>0</v>
      </c>
      <c r="CM20" s="102">
        <v>0</v>
      </c>
      <c r="CN20" s="102">
        <v>2332</v>
      </c>
      <c r="CO20" s="102">
        <v>0</v>
      </c>
      <c r="CP20" s="102">
        <v>0</v>
      </c>
      <c r="CQ20" s="102">
        <v>138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10</v>
      </c>
      <c r="DA20" s="102">
        <v>10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3">
        <v>0</v>
      </c>
    </row>
    <row r="21" spans="1:115" s="114" customFormat="1" ht="13.5" customHeight="1">
      <c r="A21" s="115" t="s">
        <v>171</v>
      </c>
      <c r="B21" s="116" t="s">
        <v>200</v>
      </c>
      <c r="C21" s="117" t="s">
        <v>201</v>
      </c>
      <c r="D21" s="102">
        <v>38767</v>
      </c>
      <c r="E21" s="102">
        <v>33809</v>
      </c>
      <c r="F21" s="102">
        <v>4958</v>
      </c>
      <c r="G21" s="102">
        <v>38767</v>
      </c>
      <c r="H21" s="102">
        <v>34872</v>
      </c>
      <c r="I21" s="102">
        <v>0</v>
      </c>
      <c r="J21" s="102">
        <v>0</v>
      </c>
      <c r="K21" s="102">
        <v>0</v>
      </c>
      <c r="L21" s="102">
        <v>0</v>
      </c>
      <c r="M21" s="102">
        <v>27460</v>
      </c>
      <c r="N21" s="102">
        <v>4444</v>
      </c>
      <c r="O21" s="102">
        <v>23016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2051</v>
      </c>
      <c r="V21" s="102">
        <v>1046</v>
      </c>
      <c r="W21" s="102">
        <v>1005</v>
      </c>
      <c r="X21" s="102">
        <v>0</v>
      </c>
      <c r="Y21" s="102">
        <v>15</v>
      </c>
      <c r="Z21" s="102">
        <v>0</v>
      </c>
      <c r="AA21" s="102">
        <v>15</v>
      </c>
      <c r="AB21" s="102">
        <v>0</v>
      </c>
      <c r="AC21" s="102">
        <v>5346</v>
      </c>
      <c r="AD21" s="102">
        <v>375</v>
      </c>
      <c r="AE21" s="102">
        <v>4971</v>
      </c>
      <c r="AF21" s="102">
        <v>0</v>
      </c>
      <c r="AG21" s="102">
        <v>3895</v>
      </c>
      <c r="AH21" s="102">
        <v>0</v>
      </c>
      <c r="AI21" s="102">
        <v>15</v>
      </c>
      <c r="AJ21" s="102">
        <v>0</v>
      </c>
      <c r="AK21" s="102">
        <v>15</v>
      </c>
      <c r="AL21" s="102">
        <v>0</v>
      </c>
      <c r="AM21" s="102">
        <v>38767</v>
      </c>
      <c r="AN21" s="102">
        <v>30919</v>
      </c>
      <c r="AO21" s="102">
        <v>0</v>
      </c>
      <c r="AP21" s="102">
        <v>27460</v>
      </c>
      <c r="AQ21" s="102">
        <v>0</v>
      </c>
      <c r="AR21" s="102">
        <v>0</v>
      </c>
      <c r="AS21" s="102">
        <v>0</v>
      </c>
      <c r="AT21" s="102">
        <v>0</v>
      </c>
      <c r="AU21" s="102">
        <v>3459</v>
      </c>
      <c r="AV21" s="102">
        <v>5777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5346</v>
      </c>
      <c r="BC21" s="102">
        <v>431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2071</v>
      </c>
      <c r="CK21" s="102">
        <v>0</v>
      </c>
      <c r="CL21" s="102">
        <v>0</v>
      </c>
      <c r="CM21" s="102">
        <v>0</v>
      </c>
      <c r="CN21" s="102">
        <v>2051</v>
      </c>
      <c r="CO21" s="102">
        <v>15</v>
      </c>
      <c r="CP21" s="102">
        <v>0</v>
      </c>
      <c r="CQ21" s="102">
        <v>5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14" customFormat="1" ht="13.5" customHeight="1">
      <c r="A22" s="115" t="s">
        <v>171</v>
      </c>
      <c r="B22" s="116" t="s">
        <v>202</v>
      </c>
      <c r="C22" s="117" t="s">
        <v>203</v>
      </c>
      <c r="D22" s="102">
        <v>82377</v>
      </c>
      <c r="E22" s="102">
        <v>58057</v>
      </c>
      <c r="F22" s="102">
        <v>24320</v>
      </c>
      <c r="G22" s="102">
        <v>82377</v>
      </c>
      <c r="H22" s="102">
        <v>79751</v>
      </c>
      <c r="I22" s="102">
        <v>0</v>
      </c>
      <c r="J22" s="102">
        <v>0</v>
      </c>
      <c r="K22" s="102">
        <v>0</v>
      </c>
      <c r="L22" s="102">
        <v>0</v>
      </c>
      <c r="M22" s="102">
        <v>68784</v>
      </c>
      <c r="N22" s="102">
        <v>42167</v>
      </c>
      <c r="O22" s="102">
        <v>26617</v>
      </c>
      <c r="P22" s="102">
        <v>0</v>
      </c>
      <c r="Q22" s="102">
        <v>2867</v>
      </c>
      <c r="R22" s="102">
        <v>2758</v>
      </c>
      <c r="S22" s="102">
        <v>109</v>
      </c>
      <c r="T22" s="102">
        <v>0</v>
      </c>
      <c r="U22" s="102">
        <v>6705</v>
      </c>
      <c r="V22" s="102">
        <v>6485</v>
      </c>
      <c r="W22" s="102">
        <v>220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1395</v>
      </c>
      <c r="AD22" s="102">
        <v>1395</v>
      </c>
      <c r="AE22" s="102">
        <v>0</v>
      </c>
      <c r="AF22" s="102">
        <v>0</v>
      </c>
      <c r="AG22" s="102">
        <v>2626</v>
      </c>
      <c r="AH22" s="102">
        <v>0</v>
      </c>
      <c r="AI22" s="102">
        <v>48</v>
      </c>
      <c r="AJ22" s="102">
        <v>48</v>
      </c>
      <c r="AK22" s="102">
        <v>0</v>
      </c>
      <c r="AL22" s="102">
        <v>0</v>
      </c>
      <c r="AM22" s="102">
        <v>82377</v>
      </c>
      <c r="AN22" s="102">
        <v>70422</v>
      </c>
      <c r="AO22" s="102">
        <v>0</v>
      </c>
      <c r="AP22" s="102">
        <v>68784</v>
      </c>
      <c r="AQ22" s="102">
        <v>0</v>
      </c>
      <c r="AR22" s="102">
        <v>0</v>
      </c>
      <c r="AS22" s="102">
        <v>0</v>
      </c>
      <c r="AT22" s="102">
        <v>0</v>
      </c>
      <c r="AU22" s="102">
        <v>1638</v>
      </c>
      <c r="AV22" s="102">
        <v>5148</v>
      </c>
      <c r="AW22" s="102">
        <v>0</v>
      </c>
      <c r="AX22" s="102">
        <v>0</v>
      </c>
      <c r="AY22" s="102">
        <v>2867</v>
      </c>
      <c r="AZ22" s="102">
        <v>0</v>
      </c>
      <c r="BA22" s="102">
        <v>0</v>
      </c>
      <c r="BB22" s="102">
        <v>1347</v>
      </c>
      <c r="BC22" s="102">
        <v>934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6715</v>
      </c>
      <c r="CK22" s="102">
        <v>0</v>
      </c>
      <c r="CL22" s="102">
        <v>0</v>
      </c>
      <c r="CM22" s="102">
        <v>0</v>
      </c>
      <c r="CN22" s="102">
        <v>6705</v>
      </c>
      <c r="CO22" s="102">
        <v>0</v>
      </c>
      <c r="CP22" s="102">
        <v>0</v>
      </c>
      <c r="CQ22" s="102">
        <v>10</v>
      </c>
      <c r="CR22" s="102">
        <v>92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48</v>
      </c>
      <c r="CY22" s="102">
        <v>44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3">
        <v>0</v>
      </c>
    </row>
    <row r="23" spans="1:115" s="114" customFormat="1" ht="13.5" customHeight="1">
      <c r="A23" s="115" t="s">
        <v>171</v>
      </c>
      <c r="B23" s="116" t="s">
        <v>204</v>
      </c>
      <c r="C23" s="117" t="s">
        <v>205</v>
      </c>
      <c r="D23" s="102">
        <v>32214</v>
      </c>
      <c r="E23" s="102">
        <v>24938</v>
      </c>
      <c r="F23" s="102">
        <v>7276</v>
      </c>
      <c r="G23" s="102">
        <v>32214</v>
      </c>
      <c r="H23" s="102">
        <v>30805</v>
      </c>
      <c r="I23" s="102">
        <v>0</v>
      </c>
      <c r="J23" s="102">
        <v>0</v>
      </c>
      <c r="K23" s="102">
        <v>0</v>
      </c>
      <c r="L23" s="102">
        <v>0</v>
      </c>
      <c r="M23" s="102">
        <v>24160</v>
      </c>
      <c r="N23" s="102">
        <v>0</v>
      </c>
      <c r="O23" s="102">
        <v>24160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3622</v>
      </c>
      <c r="V23" s="102">
        <v>0</v>
      </c>
      <c r="W23" s="102">
        <v>3622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3023</v>
      </c>
      <c r="AD23" s="102">
        <v>0</v>
      </c>
      <c r="AE23" s="102">
        <v>3023</v>
      </c>
      <c r="AF23" s="102">
        <v>0</v>
      </c>
      <c r="AG23" s="102">
        <v>1409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32214</v>
      </c>
      <c r="AN23" s="102">
        <v>25254</v>
      </c>
      <c r="AO23" s="102">
        <v>0</v>
      </c>
      <c r="AP23" s="102">
        <v>24160</v>
      </c>
      <c r="AQ23" s="102">
        <v>0</v>
      </c>
      <c r="AR23" s="102">
        <v>0</v>
      </c>
      <c r="AS23" s="102">
        <v>0</v>
      </c>
      <c r="AT23" s="102">
        <v>0</v>
      </c>
      <c r="AU23" s="102">
        <v>1094</v>
      </c>
      <c r="AV23" s="102">
        <v>3338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3023</v>
      </c>
      <c r="BC23" s="102">
        <v>315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3622</v>
      </c>
      <c r="CK23" s="102">
        <v>0</v>
      </c>
      <c r="CL23" s="102">
        <v>0</v>
      </c>
      <c r="CM23" s="102">
        <v>0</v>
      </c>
      <c r="CN23" s="102">
        <v>3622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3">
        <v>0</v>
      </c>
    </row>
    <row r="24" spans="1:115" s="114" customFormat="1" ht="13.5" customHeight="1">
      <c r="A24" s="115" t="s">
        <v>171</v>
      </c>
      <c r="B24" s="116" t="s">
        <v>206</v>
      </c>
      <c r="C24" s="117" t="s">
        <v>207</v>
      </c>
      <c r="D24" s="102">
        <v>47061</v>
      </c>
      <c r="E24" s="102">
        <v>32906</v>
      </c>
      <c r="F24" s="102">
        <v>14155</v>
      </c>
      <c r="G24" s="102">
        <v>47061</v>
      </c>
      <c r="H24" s="102">
        <v>42047</v>
      </c>
      <c r="I24" s="102">
        <v>0</v>
      </c>
      <c r="J24" s="102">
        <v>0</v>
      </c>
      <c r="K24" s="102">
        <v>0</v>
      </c>
      <c r="L24" s="102">
        <v>0</v>
      </c>
      <c r="M24" s="102">
        <v>30347</v>
      </c>
      <c r="N24" s="102">
        <v>7052</v>
      </c>
      <c r="O24" s="102">
        <v>10945</v>
      </c>
      <c r="P24" s="102">
        <v>12350</v>
      </c>
      <c r="Q24" s="102">
        <v>5220</v>
      </c>
      <c r="R24" s="102">
        <v>0</v>
      </c>
      <c r="S24" s="102">
        <v>4283</v>
      </c>
      <c r="T24" s="102">
        <v>937</v>
      </c>
      <c r="U24" s="102">
        <v>4431</v>
      </c>
      <c r="V24" s="102">
        <v>4217</v>
      </c>
      <c r="W24" s="102">
        <v>0</v>
      </c>
      <c r="X24" s="102">
        <v>214</v>
      </c>
      <c r="Y24" s="102">
        <v>9</v>
      </c>
      <c r="Z24" s="102">
        <v>9</v>
      </c>
      <c r="AA24" s="102">
        <v>0</v>
      </c>
      <c r="AB24" s="102">
        <v>0</v>
      </c>
      <c r="AC24" s="102">
        <v>2040</v>
      </c>
      <c r="AD24" s="102">
        <v>0</v>
      </c>
      <c r="AE24" s="102">
        <v>1674</v>
      </c>
      <c r="AF24" s="102">
        <v>366</v>
      </c>
      <c r="AG24" s="102">
        <v>5014</v>
      </c>
      <c r="AH24" s="102">
        <v>0</v>
      </c>
      <c r="AI24" s="102">
        <v>17</v>
      </c>
      <c r="AJ24" s="102">
        <v>0</v>
      </c>
      <c r="AK24" s="102">
        <v>17</v>
      </c>
      <c r="AL24" s="102">
        <v>0</v>
      </c>
      <c r="AM24" s="102">
        <v>47061</v>
      </c>
      <c r="AN24" s="102">
        <v>34554</v>
      </c>
      <c r="AO24" s="102">
        <v>0</v>
      </c>
      <c r="AP24" s="102">
        <v>30347</v>
      </c>
      <c r="AQ24" s="102">
        <v>0</v>
      </c>
      <c r="AR24" s="102">
        <v>0</v>
      </c>
      <c r="AS24" s="102">
        <v>0</v>
      </c>
      <c r="AT24" s="102">
        <v>0</v>
      </c>
      <c r="AU24" s="102">
        <v>4207</v>
      </c>
      <c r="AV24" s="102">
        <v>8049</v>
      </c>
      <c r="AW24" s="102">
        <v>0</v>
      </c>
      <c r="AX24" s="102">
        <v>0</v>
      </c>
      <c r="AY24" s="102">
        <v>5220</v>
      </c>
      <c r="AZ24" s="102">
        <v>0</v>
      </c>
      <c r="BA24" s="102">
        <v>0</v>
      </c>
      <c r="BB24" s="102">
        <v>2040</v>
      </c>
      <c r="BC24" s="102">
        <v>789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4458</v>
      </c>
      <c r="CK24" s="102">
        <v>0</v>
      </c>
      <c r="CL24" s="102">
        <v>0</v>
      </c>
      <c r="CM24" s="102">
        <v>0</v>
      </c>
      <c r="CN24" s="102">
        <v>4431</v>
      </c>
      <c r="CO24" s="102">
        <v>9</v>
      </c>
      <c r="CP24" s="102">
        <v>0</v>
      </c>
      <c r="CQ24" s="102">
        <v>18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3">
        <v>0</v>
      </c>
    </row>
    <row r="25" spans="1:115" s="114" customFormat="1" ht="13.5" customHeight="1">
      <c r="A25" s="115" t="s">
        <v>171</v>
      </c>
      <c r="B25" s="116" t="s">
        <v>208</v>
      </c>
      <c r="C25" s="117" t="s">
        <v>209</v>
      </c>
      <c r="D25" s="102">
        <v>43013</v>
      </c>
      <c r="E25" s="102">
        <v>31735</v>
      </c>
      <c r="F25" s="102">
        <v>11278</v>
      </c>
      <c r="G25" s="102">
        <v>43013</v>
      </c>
      <c r="H25" s="102">
        <v>42338</v>
      </c>
      <c r="I25" s="102">
        <v>39406</v>
      </c>
      <c r="J25" s="102">
        <v>891</v>
      </c>
      <c r="K25" s="102">
        <v>38515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1337</v>
      </c>
      <c r="V25" s="102">
        <v>156</v>
      </c>
      <c r="W25" s="102">
        <v>1181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1595</v>
      </c>
      <c r="AD25" s="102">
        <v>335</v>
      </c>
      <c r="AE25" s="102">
        <v>1260</v>
      </c>
      <c r="AF25" s="102">
        <v>0</v>
      </c>
      <c r="AG25" s="102">
        <v>675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43013</v>
      </c>
      <c r="AN25" s="102">
        <v>39965</v>
      </c>
      <c r="AO25" s="102">
        <v>39406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559</v>
      </c>
      <c r="AV25" s="102">
        <v>1705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1595</v>
      </c>
      <c r="BC25" s="102">
        <v>110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1337</v>
      </c>
      <c r="CK25" s="102">
        <v>0</v>
      </c>
      <c r="CL25" s="102">
        <v>0</v>
      </c>
      <c r="CM25" s="102">
        <v>0</v>
      </c>
      <c r="CN25" s="102">
        <v>1337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6</v>
      </c>
      <c r="DA25" s="102">
        <v>0</v>
      </c>
      <c r="DB25" s="102">
        <v>0</v>
      </c>
      <c r="DC25" s="102">
        <v>6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3">
        <v>0</v>
      </c>
    </row>
    <row r="26" spans="1:115" s="114" customFormat="1" ht="13.5" customHeight="1">
      <c r="A26" s="115" t="s">
        <v>171</v>
      </c>
      <c r="B26" s="116" t="s">
        <v>210</v>
      </c>
      <c r="C26" s="117" t="s">
        <v>211</v>
      </c>
      <c r="D26" s="102">
        <v>67200</v>
      </c>
      <c r="E26" s="102">
        <v>58790</v>
      </c>
      <c r="F26" s="102">
        <v>8410</v>
      </c>
      <c r="G26" s="102">
        <v>67200</v>
      </c>
      <c r="H26" s="102">
        <v>58790</v>
      </c>
      <c r="I26" s="102">
        <v>0</v>
      </c>
      <c r="J26" s="102">
        <v>0</v>
      </c>
      <c r="K26" s="102">
        <v>0</v>
      </c>
      <c r="L26" s="102">
        <v>0</v>
      </c>
      <c r="M26" s="102">
        <v>53483</v>
      </c>
      <c r="N26" s="102">
        <v>268</v>
      </c>
      <c r="O26" s="102">
        <v>53215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2781</v>
      </c>
      <c r="V26" s="102">
        <v>25</v>
      </c>
      <c r="W26" s="102">
        <v>2756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2526</v>
      </c>
      <c r="AD26" s="102">
        <v>30</v>
      </c>
      <c r="AE26" s="102">
        <v>2496</v>
      </c>
      <c r="AF26" s="102">
        <v>0</v>
      </c>
      <c r="AG26" s="102">
        <v>8410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67200</v>
      </c>
      <c r="AN26" s="102">
        <v>60147</v>
      </c>
      <c r="AO26" s="102">
        <v>0</v>
      </c>
      <c r="AP26" s="102">
        <v>53483</v>
      </c>
      <c r="AQ26" s="102">
        <v>0</v>
      </c>
      <c r="AR26" s="102">
        <v>0</v>
      </c>
      <c r="AS26" s="102">
        <v>0</v>
      </c>
      <c r="AT26" s="102">
        <v>0</v>
      </c>
      <c r="AU26" s="102">
        <v>6664</v>
      </c>
      <c r="AV26" s="102">
        <v>2943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2526</v>
      </c>
      <c r="BC26" s="102">
        <v>417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4110</v>
      </c>
      <c r="CK26" s="102">
        <v>0</v>
      </c>
      <c r="CL26" s="102">
        <v>0</v>
      </c>
      <c r="CM26" s="102">
        <v>0</v>
      </c>
      <c r="CN26" s="102">
        <v>2781</v>
      </c>
      <c r="CO26" s="102">
        <v>0</v>
      </c>
      <c r="CP26" s="102">
        <v>0</v>
      </c>
      <c r="CQ26" s="102">
        <v>1329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0</v>
      </c>
      <c r="DA26" s="102">
        <v>0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3">
        <v>0</v>
      </c>
    </row>
    <row r="27" spans="1:115" s="114" customFormat="1" ht="13.5" customHeight="1">
      <c r="A27" s="115" t="s">
        <v>171</v>
      </c>
      <c r="B27" s="116" t="s">
        <v>212</v>
      </c>
      <c r="C27" s="117" t="s">
        <v>213</v>
      </c>
      <c r="D27" s="102">
        <v>48798</v>
      </c>
      <c r="E27" s="102">
        <v>26827</v>
      </c>
      <c r="F27" s="102">
        <v>21971</v>
      </c>
      <c r="G27" s="102">
        <v>48798</v>
      </c>
      <c r="H27" s="102">
        <v>40270</v>
      </c>
      <c r="I27" s="102">
        <v>0</v>
      </c>
      <c r="J27" s="102">
        <v>0</v>
      </c>
      <c r="K27" s="102">
        <v>0</v>
      </c>
      <c r="L27" s="102">
        <v>0</v>
      </c>
      <c r="M27" s="102">
        <v>36312</v>
      </c>
      <c r="N27" s="102">
        <v>16529</v>
      </c>
      <c r="O27" s="102">
        <v>5423</v>
      </c>
      <c r="P27" s="102">
        <v>14360</v>
      </c>
      <c r="Q27" s="102">
        <v>1001</v>
      </c>
      <c r="R27" s="102">
        <v>1001</v>
      </c>
      <c r="S27" s="102">
        <v>0</v>
      </c>
      <c r="T27" s="102">
        <v>0</v>
      </c>
      <c r="U27" s="102">
        <v>1493</v>
      </c>
      <c r="V27" s="102">
        <v>1140</v>
      </c>
      <c r="W27" s="102">
        <v>267</v>
      </c>
      <c r="X27" s="102">
        <v>86</v>
      </c>
      <c r="Y27" s="102">
        <v>46</v>
      </c>
      <c r="Z27" s="102">
        <v>46</v>
      </c>
      <c r="AA27" s="102">
        <v>0</v>
      </c>
      <c r="AB27" s="102">
        <v>0</v>
      </c>
      <c r="AC27" s="102">
        <v>1418</v>
      </c>
      <c r="AD27" s="102">
        <v>896</v>
      </c>
      <c r="AE27" s="102">
        <v>0</v>
      </c>
      <c r="AF27" s="102">
        <v>522</v>
      </c>
      <c r="AG27" s="102">
        <v>8528</v>
      </c>
      <c r="AH27" s="102">
        <v>0</v>
      </c>
      <c r="AI27" s="102">
        <v>2</v>
      </c>
      <c r="AJ27" s="102">
        <v>2</v>
      </c>
      <c r="AK27" s="102">
        <v>0</v>
      </c>
      <c r="AL27" s="102">
        <v>0</v>
      </c>
      <c r="AM27" s="102">
        <v>48798</v>
      </c>
      <c r="AN27" s="102">
        <v>41372</v>
      </c>
      <c r="AO27" s="102">
        <v>0</v>
      </c>
      <c r="AP27" s="102">
        <v>36312</v>
      </c>
      <c r="AQ27" s="102">
        <v>0</v>
      </c>
      <c r="AR27" s="102">
        <v>0</v>
      </c>
      <c r="AS27" s="102">
        <v>0</v>
      </c>
      <c r="AT27" s="102">
        <v>0</v>
      </c>
      <c r="AU27" s="102">
        <v>5060</v>
      </c>
      <c r="AV27" s="102">
        <v>5644</v>
      </c>
      <c r="AW27" s="102">
        <v>0</v>
      </c>
      <c r="AX27" s="102">
        <v>0</v>
      </c>
      <c r="AY27" s="102">
        <v>1001</v>
      </c>
      <c r="AZ27" s="102">
        <v>0</v>
      </c>
      <c r="BA27" s="102">
        <v>0</v>
      </c>
      <c r="BB27" s="102">
        <v>1418</v>
      </c>
      <c r="BC27" s="102">
        <v>3225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1360</v>
      </c>
      <c r="CK27" s="102">
        <v>0</v>
      </c>
      <c r="CL27" s="102">
        <v>0</v>
      </c>
      <c r="CM27" s="102">
        <v>0</v>
      </c>
      <c r="CN27" s="102">
        <v>1308</v>
      </c>
      <c r="CO27" s="102">
        <v>0</v>
      </c>
      <c r="CP27" s="102">
        <v>0</v>
      </c>
      <c r="CQ27" s="102">
        <v>52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422</v>
      </c>
      <c r="DA27" s="102">
        <v>185</v>
      </c>
      <c r="DB27" s="102">
        <v>46</v>
      </c>
      <c r="DC27" s="102">
        <v>191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3">
        <v>0</v>
      </c>
    </row>
    <row r="28" spans="1:115" s="114" customFormat="1" ht="13.5" customHeight="1">
      <c r="A28" s="115" t="s">
        <v>171</v>
      </c>
      <c r="B28" s="116" t="s">
        <v>214</v>
      </c>
      <c r="C28" s="117" t="s">
        <v>215</v>
      </c>
      <c r="D28" s="102">
        <v>27370</v>
      </c>
      <c r="E28" s="102">
        <v>22720</v>
      </c>
      <c r="F28" s="102">
        <v>4650</v>
      </c>
      <c r="G28" s="102">
        <v>27370</v>
      </c>
      <c r="H28" s="102">
        <v>25238</v>
      </c>
      <c r="I28" s="102">
        <v>0</v>
      </c>
      <c r="J28" s="102">
        <v>0</v>
      </c>
      <c r="K28" s="102">
        <v>0</v>
      </c>
      <c r="L28" s="102">
        <v>0</v>
      </c>
      <c r="M28" s="102">
        <v>23158</v>
      </c>
      <c r="N28" s="102">
        <v>1364</v>
      </c>
      <c r="O28" s="102">
        <v>21794</v>
      </c>
      <c r="P28" s="102">
        <v>0</v>
      </c>
      <c r="Q28" s="102">
        <v>1186</v>
      </c>
      <c r="R28" s="102">
        <v>77</v>
      </c>
      <c r="S28" s="102">
        <v>1109</v>
      </c>
      <c r="T28" s="102">
        <v>0</v>
      </c>
      <c r="U28" s="102">
        <v>825</v>
      </c>
      <c r="V28" s="102">
        <v>59</v>
      </c>
      <c r="W28" s="102">
        <v>766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69</v>
      </c>
      <c r="AD28" s="102">
        <v>45</v>
      </c>
      <c r="AE28" s="102">
        <v>24</v>
      </c>
      <c r="AF28" s="102">
        <v>0</v>
      </c>
      <c r="AG28" s="102">
        <v>2132</v>
      </c>
      <c r="AH28" s="102">
        <v>0</v>
      </c>
      <c r="AI28" s="102">
        <v>11</v>
      </c>
      <c r="AJ28" s="102">
        <v>11</v>
      </c>
      <c r="AK28" s="102">
        <v>0</v>
      </c>
      <c r="AL28" s="102">
        <v>0</v>
      </c>
      <c r="AM28" s="102">
        <v>27370</v>
      </c>
      <c r="AN28" s="102">
        <v>25290</v>
      </c>
      <c r="AO28" s="102">
        <v>0</v>
      </c>
      <c r="AP28" s="102">
        <v>23158</v>
      </c>
      <c r="AQ28" s="102">
        <v>0</v>
      </c>
      <c r="AR28" s="102">
        <v>0</v>
      </c>
      <c r="AS28" s="102">
        <v>0</v>
      </c>
      <c r="AT28" s="102">
        <v>0</v>
      </c>
      <c r="AU28" s="102">
        <v>2132</v>
      </c>
      <c r="AV28" s="102">
        <v>1255</v>
      </c>
      <c r="AW28" s="102">
        <v>0</v>
      </c>
      <c r="AX28" s="102">
        <v>0</v>
      </c>
      <c r="AY28" s="102">
        <v>1186</v>
      </c>
      <c r="AZ28" s="102">
        <v>0</v>
      </c>
      <c r="BA28" s="102">
        <v>0</v>
      </c>
      <c r="BB28" s="102">
        <v>69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812</v>
      </c>
      <c r="CK28" s="102">
        <v>0</v>
      </c>
      <c r="CL28" s="102">
        <v>0</v>
      </c>
      <c r="CM28" s="102">
        <v>0</v>
      </c>
      <c r="CN28" s="102">
        <v>812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13</v>
      </c>
      <c r="DA28" s="102">
        <v>13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3">
        <v>0</v>
      </c>
    </row>
    <row r="29" spans="1:115" s="114" customFormat="1" ht="13.5" customHeight="1">
      <c r="A29" s="115" t="s">
        <v>171</v>
      </c>
      <c r="B29" s="116" t="s">
        <v>216</v>
      </c>
      <c r="C29" s="117" t="s">
        <v>217</v>
      </c>
      <c r="D29" s="102">
        <v>41582</v>
      </c>
      <c r="E29" s="102">
        <v>40038</v>
      </c>
      <c r="F29" s="102">
        <v>1544</v>
      </c>
      <c r="G29" s="102">
        <v>41582</v>
      </c>
      <c r="H29" s="102">
        <v>40038</v>
      </c>
      <c r="I29" s="102">
        <v>0</v>
      </c>
      <c r="J29" s="102">
        <v>0</v>
      </c>
      <c r="K29" s="102">
        <v>0</v>
      </c>
      <c r="L29" s="102">
        <v>0</v>
      </c>
      <c r="M29" s="102">
        <v>36496</v>
      </c>
      <c r="N29" s="102">
        <v>1108</v>
      </c>
      <c r="O29" s="102">
        <v>35388</v>
      </c>
      <c r="P29" s="102">
        <v>0</v>
      </c>
      <c r="Q29" s="102">
        <v>1331</v>
      </c>
      <c r="R29" s="102">
        <v>59</v>
      </c>
      <c r="S29" s="102">
        <v>1272</v>
      </c>
      <c r="T29" s="102">
        <v>0</v>
      </c>
      <c r="U29" s="102">
        <v>1158</v>
      </c>
      <c r="V29" s="102">
        <v>32</v>
      </c>
      <c r="W29" s="102">
        <v>1126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1053</v>
      </c>
      <c r="AD29" s="102">
        <v>165</v>
      </c>
      <c r="AE29" s="102">
        <v>888</v>
      </c>
      <c r="AF29" s="102">
        <v>0</v>
      </c>
      <c r="AG29" s="102">
        <v>1544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41582</v>
      </c>
      <c r="AN29" s="102">
        <v>40424</v>
      </c>
      <c r="AO29" s="102">
        <v>0</v>
      </c>
      <c r="AP29" s="102">
        <v>36496</v>
      </c>
      <c r="AQ29" s="102">
        <v>1331</v>
      </c>
      <c r="AR29" s="102">
        <v>0</v>
      </c>
      <c r="AS29" s="102">
        <v>0</v>
      </c>
      <c r="AT29" s="102">
        <v>1053</v>
      </c>
      <c r="AU29" s="102">
        <v>1544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1158</v>
      </c>
      <c r="CK29" s="102">
        <v>0</v>
      </c>
      <c r="CL29" s="102">
        <v>0</v>
      </c>
      <c r="CM29" s="102">
        <v>0</v>
      </c>
      <c r="CN29" s="102">
        <v>1158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3">
        <v>0</v>
      </c>
    </row>
    <row r="30" spans="1:115" s="114" customFormat="1" ht="13.5" customHeight="1">
      <c r="A30" s="115" t="s">
        <v>171</v>
      </c>
      <c r="B30" s="116" t="s">
        <v>218</v>
      </c>
      <c r="C30" s="117" t="s">
        <v>219</v>
      </c>
      <c r="D30" s="102">
        <v>55109</v>
      </c>
      <c r="E30" s="102">
        <v>28585</v>
      </c>
      <c r="F30" s="102">
        <v>26524</v>
      </c>
      <c r="G30" s="102">
        <v>55109</v>
      </c>
      <c r="H30" s="102">
        <v>53478</v>
      </c>
      <c r="I30" s="102">
        <v>0</v>
      </c>
      <c r="J30" s="102">
        <v>0</v>
      </c>
      <c r="K30" s="102">
        <v>0</v>
      </c>
      <c r="L30" s="102">
        <v>0</v>
      </c>
      <c r="M30" s="102">
        <v>46515</v>
      </c>
      <c r="N30" s="102">
        <v>21663</v>
      </c>
      <c r="O30" s="102">
        <v>0</v>
      </c>
      <c r="P30" s="102">
        <v>24852</v>
      </c>
      <c r="Q30" s="102">
        <v>717</v>
      </c>
      <c r="R30" s="102">
        <v>717</v>
      </c>
      <c r="S30" s="102">
        <v>0</v>
      </c>
      <c r="T30" s="102">
        <v>0</v>
      </c>
      <c r="U30" s="102">
        <v>4132</v>
      </c>
      <c r="V30" s="102">
        <v>3876</v>
      </c>
      <c r="W30" s="102">
        <v>0</v>
      </c>
      <c r="X30" s="102">
        <v>256</v>
      </c>
      <c r="Y30" s="102">
        <v>0</v>
      </c>
      <c r="Z30" s="102">
        <v>0</v>
      </c>
      <c r="AA30" s="102">
        <v>0</v>
      </c>
      <c r="AB30" s="102">
        <v>0</v>
      </c>
      <c r="AC30" s="102">
        <v>2114</v>
      </c>
      <c r="AD30" s="102">
        <v>1912</v>
      </c>
      <c r="AE30" s="102">
        <v>0</v>
      </c>
      <c r="AF30" s="102">
        <v>202</v>
      </c>
      <c r="AG30" s="102">
        <v>1631</v>
      </c>
      <c r="AH30" s="102">
        <v>0</v>
      </c>
      <c r="AI30" s="102">
        <v>13</v>
      </c>
      <c r="AJ30" s="102">
        <v>13</v>
      </c>
      <c r="AK30" s="102">
        <v>0</v>
      </c>
      <c r="AL30" s="102">
        <v>0</v>
      </c>
      <c r="AM30" s="102">
        <v>55109</v>
      </c>
      <c r="AN30" s="102">
        <v>48727</v>
      </c>
      <c r="AO30" s="102">
        <v>0</v>
      </c>
      <c r="AP30" s="102">
        <v>46515</v>
      </c>
      <c r="AQ30" s="102">
        <v>0</v>
      </c>
      <c r="AR30" s="102">
        <v>0</v>
      </c>
      <c r="AS30" s="102">
        <v>0</v>
      </c>
      <c r="AT30" s="102">
        <v>1340</v>
      </c>
      <c r="AU30" s="102">
        <v>872</v>
      </c>
      <c r="AV30" s="102">
        <v>1638</v>
      </c>
      <c r="AW30" s="102">
        <v>0</v>
      </c>
      <c r="AX30" s="102">
        <v>0</v>
      </c>
      <c r="AY30" s="102">
        <v>73</v>
      </c>
      <c r="AZ30" s="102">
        <v>137</v>
      </c>
      <c r="BA30" s="102">
        <v>0</v>
      </c>
      <c r="BB30" s="102">
        <v>774</v>
      </c>
      <c r="BC30" s="102">
        <v>654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4744</v>
      </c>
      <c r="CK30" s="102">
        <v>0</v>
      </c>
      <c r="CL30" s="102">
        <v>0</v>
      </c>
      <c r="CM30" s="102">
        <v>644</v>
      </c>
      <c r="CN30" s="102">
        <v>3995</v>
      </c>
      <c r="CO30" s="102">
        <v>0</v>
      </c>
      <c r="CP30" s="102">
        <v>0</v>
      </c>
      <c r="CQ30" s="102">
        <v>105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0</v>
      </c>
      <c r="DA30" s="102">
        <v>0</v>
      </c>
      <c r="DB30" s="102">
        <v>0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0</v>
      </c>
    </row>
    <row r="31" spans="1:115" s="114" customFormat="1" ht="13.5" customHeight="1">
      <c r="A31" s="115" t="s">
        <v>171</v>
      </c>
      <c r="B31" s="116" t="s">
        <v>220</v>
      </c>
      <c r="C31" s="117" t="s">
        <v>221</v>
      </c>
      <c r="D31" s="102">
        <v>33958</v>
      </c>
      <c r="E31" s="102">
        <v>17940</v>
      </c>
      <c r="F31" s="102">
        <v>16018</v>
      </c>
      <c r="G31" s="102">
        <v>33958</v>
      </c>
      <c r="H31" s="102">
        <v>31486</v>
      </c>
      <c r="I31" s="102">
        <v>0</v>
      </c>
      <c r="J31" s="102">
        <v>0</v>
      </c>
      <c r="K31" s="102">
        <v>0</v>
      </c>
      <c r="L31" s="102">
        <v>0</v>
      </c>
      <c r="M31" s="102">
        <v>27081</v>
      </c>
      <c r="N31" s="102">
        <v>9840</v>
      </c>
      <c r="O31" s="102">
        <v>3555</v>
      </c>
      <c r="P31" s="102">
        <v>13686</v>
      </c>
      <c r="Q31" s="102">
        <v>2897</v>
      </c>
      <c r="R31" s="102">
        <v>1982</v>
      </c>
      <c r="S31" s="102">
        <v>915</v>
      </c>
      <c r="T31" s="102">
        <v>0</v>
      </c>
      <c r="U31" s="102">
        <v>1508</v>
      </c>
      <c r="V31" s="102">
        <v>1508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2472</v>
      </c>
      <c r="AH31" s="102">
        <v>0</v>
      </c>
      <c r="AI31" s="102">
        <v>5</v>
      </c>
      <c r="AJ31" s="102">
        <v>3</v>
      </c>
      <c r="AK31" s="102">
        <v>2</v>
      </c>
      <c r="AL31" s="102">
        <v>0</v>
      </c>
      <c r="AM31" s="102">
        <v>33958</v>
      </c>
      <c r="AN31" s="102">
        <v>29350</v>
      </c>
      <c r="AO31" s="102">
        <v>0</v>
      </c>
      <c r="AP31" s="102">
        <v>27055</v>
      </c>
      <c r="AQ31" s="102">
        <v>0</v>
      </c>
      <c r="AR31" s="102">
        <v>0</v>
      </c>
      <c r="AS31" s="102">
        <v>0</v>
      </c>
      <c r="AT31" s="102">
        <v>0</v>
      </c>
      <c r="AU31" s="102">
        <v>2295</v>
      </c>
      <c r="AV31" s="102">
        <v>3037</v>
      </c>
      <c r="AW31" s="102">
        <v>0</v>
      </c>
      <c r="AX31" s="102">
        <v>0</v>
      </c>
      <c r="AY31" s="102">
        <v>2897</v>
      </c>
      <c r="AZ31" s="102">
        <v>8</v>
      </c>
      <c r="BA31" s="102">
        <v>0</v>
      </c>
      <c r="BB31" s="102">
        <v>0</v>
      </c>
      <c r="BC31" s="102">
        <v>132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1571</v>
      </c>
      <c r="CK31" s="102">
        <v>0</v>
      </c>
      <c r="CL31" s="102">
        <v>26</v>
      </c>
      <c r="CM31" s="102">
        <v>0</v>
      </c>
      <c r="CN31" s="102">
        <v>1500</v>
      </c>
      <c r="CO31" s="102">
        <v>0</v>
      </c>
      <c r="CP31" s="102">
        <v>0</v>
      </c>
      <c r="CQ31" s="102">
        <v>45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0</v>
      </c>
      <c r="DA31" s="102">
        <v>0</v>
      </c>
      <c r="DB31" s="102">
        <v>0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4" customFormat="1" ht="13.5" customHeight="1">
      <c r="A32" s="115" t="s">
        <v>171</v>
      </c>
      <c r="B32" s="116" t="s">
        <v>222</v>
      </c>
      <c r="C32" s="117" t="s">
        <v>223</v>
      </c>
      <c r="D32" s="102">
        <v>23344</v>
      </c>
      <c r="E32" s="102">
        <v>21139</v>
      </c>
      <c r="F32" s="102">
        <v>2205</v>
      </c>
      <c r="G32" s="102">
        <v>23344</v>
      </c>
      <c r="H32" s="102">
        <v>21139</v>
      </c>
      <c r="I32" s="102">
        <v>0</v>
      </c>
      <c r="J32" s="102">
        <v>0</v>
      </c>
      <c r="K32" s="102">
        <v>0</v>
      </c>
      <c r="L32" s="102">
        <v>0</v>
      </c>
      <c r="M32" s="102">
        <v>19553</v>
      </c>
      <c r="N32" s="102">
        <v>0</v>
      </c>
      <c r="O32" s="102">
        <v>19553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849</v>
      </c>
      <c r="V32" s="102">
        <v>0</v>
      </c>
      <c r="W32" s="102">
        <v>849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737</v>
      </c>
      <c r="AD32" s="102">
        <v>0</v>
      </c>
      <c r="AE32" s="102">
        <v>737</v>
      </c>
      <c r="AF32" s="102">
        <v>0</v>
      </c>
      <c r="AG32" s="102">
        <v>2205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23344</v>
      </c>
      <c r="AN32" s="102">
        <v>21412</v>
      </c>
      <c r="AO32" s="102">
        <v>0</v>
      </c>
      <c r="AP32" s="102">
        <v>19527</v>
      </c>
      <c r="AQ32" s="102">
        <v>0</v>
      </c>
      <c r="AR32" s="102">
        <v>0</v>
      </c>
      <c r="AS32" s="102">
        <v>0</v>
      </c>
      <c r="AT32" s="102">
        <v>0</v>
      </c>
      <c r="AU32" s="102">
        <v>1885</v>
      </c>
      <c r="AV32" s="102">
        <v>923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737</v>
      </c>
      <c r="BC32" s="102">
        <v>186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1009</v>
      </c>
      <c r="CK32" s="102">
        <v>0</v>
      </c>
      <c r="CL32" s="102">
        <v>26</v>
      </c>
      <c r="CM32" s="102">
        <v>0</v>
      </c>
      <c r="CN32" s="102">
        <v>849</v>
      </c>
      <c r="CO32" s="102">
        <v>0</v>
      </c>
      <c r="CP32" s="102">
        <v>0</v>
      </c>
      <c r="CQ32" s="102">
        <v>134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3">
        <v>0</v>
      </c>
    </row>
    <row r="33" spans="1:115" s="114" customFormat="1" ht="13.5" customHeight="1">
      <c r="A33" s="115" t="s">
        <v>171</v>
      </c>
      <c r="B33" s="116" t="s">
        <v>224</v>
      </c>
      <c r="C33" s="117" t="s">
        <v>225</v>
      </c>
      <c r="D33" s="102">
        <v>29429</v>
      </c>
      <c r="E33" s="102">
        <v>17132</v>
      </c>
      <c r="F33" s="102">
        <v>12297</v>
      </c>
      <c r="G33" s="102">
        <v>29429</v>
      </c>
      <c r="H33" s="102">
        <v>27623</v>
      </c>
      <c r="I33" s="102">
        <v>0</v>
      </c>
      <c r="J33" s="102">
        <v>0</v>
      </c>
      <c r="K33" s="102">
        <v>0</v>
      </c>
      <c r="L33" s="102">
        <v>0</v>
      </c>
      <c r="M33" s="102">
        <v>24388</v>
      </c>
      <c r="N33" s="102">
        <v>12448</v>
      </c>
      <c r="O33" s="102">
        <v>0</v>
      </c>
      <c r="P33" s="102">
        <v>11940</v>
      </c>
      <c r="Q33" s="102">
        <v>434</v>
      </c>
      <c r="R33" s="102">
        <v>378</v>
      </c>
      <c r="S33" s="102">
        <v>0</v>
      </c>
      <c r="T33" s="102">
        <v>56</v>
      </c>
      <c r="U33" s="102">
        <v>1015</v>
      </c>
      <c r="V33" s="102">
        <v>1015</v>
      </c>
      <c r="W33" s="102">
        <v>0</v>
      </c>
      <c r="X33" s="102">
        <v>0</v>
      </c>
      <c r="Y33" s="102">
        <v>9</v>
      </c>
      <c r="Z33" s="102">
        <v>9</v>
      </c>
      <c r="AA33" s="102">
        <v>0</v>
      </c>
      <c r="AB33" s="102">
        <v>0</v>
      </c>
      <c r="AC33" s="102">
        <v>1777</v>
      </c>
      <c r="AD33" s="102">
        <v>1476</v>
      </c>
      <c r="AE33" s="102">
        <v>0</v>
      </c>
      <c r="AF33" s="102">
        <v>301</v>
      </c>
      <c r="AG33" s="102">
        <v>1806</v>
      </c>
      <c r="AH33" s="102">
        <v>0</v>
      </c>
      <c r="AI33" s="102">
        <v>9</v>
      </c>
      <c r="AJ33" s="102">
        <v>9</v>
      </c>
      <c r="AK33" s="102">
        <v>0</v>
      </c>
      <c r="AL33" s="102">
        <v>0</v>
      </c>
      <c r="AM33" s="102">
        <v>29429</v>
      </c>
      <c r="AN33" s="102">
        <v>28405</v>
      </c>
      <c r="AO33" s="102">
        <v>0</v>
      </c>
      <c r="AP33" s="102">
        <v>24388</v>
      </c>
      <c r="AQ33" s="102">
        <v>434</v>
      </c>
      <c r="AR33" s="102">
        <v>0</v>
      </c>
      <c r="AS33" s="102">
        <v>0</v>
      </c>
      <c r="AT33" s="102">
        <v>1777</v>
      </c>
      <c r="AU33" s="102">
        <v>1806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1015</v>
      </c>
      <c r="CK33" s="102">
        <v>0</v>
      </c>
      <c r="CL33" s="102">
        <v>0</v>
      </c>
      <c r="CM33" s="102">
        <v>0</v>
      </c>
      <c r="CN33" s="102">
        <v>1015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9</v>
      </c>
      <c r="DA33" s="102">
        <v>0</v>
      </c>
      <c r="DB33" s="102">
        <v>9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3">
        <v>0</v>
      </c>
    </row>
    <row r="34" spans="1:115" s="114" customFormat="1" ht="13.5" customHeight="1">
      <c r="A34" s="115" t="s">
        <v>171</v>
      </c>
      <c r="B34" s="116" t="s">
        <v>226</v>
      </c>
      <c r="C34" s="117" t="s">
        <v>227</v>
      </c>
      <c r="D34" s="102">
        <v>226628</v>
      </c>
      <c r="E34" s="102">
        <v>119643</v>
      </c>
      <c r="F34" s="102">
        <v>106985</v>
      </c>
      <c r="G34" s="102">
        <v>226628</v>
      </c>
      <c r="H34" s="102">
        <v>219071</v>
      </c>
      <c r="I34" s="102">
        <v>204904</v>
      </c>
      <c r="J34" s="102">
        <v>82044</v>
      </c>
      <c r="K34" s="102">
        <v>25753</v>
      </c>
      <c r="L34" s="102">
        <v>97107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6351</v>
      </c>
      <c r="V34" s="102">
        <v>4150</v>
      </c>
      <c r="W34" s="102">
        <v>1567</v>
      </c>
      <c r="X34" s="102">
        <v>634</v>
      </c>
      <c r="Y34" s="102">
        <v>0</v>
      </c>
      <c r="Z34" s="102">
        <v>0</v>
      </c>
      <c r="AA34" s="102">
        <v>0</v>
      </c>
      <c r="AB34" s="102">
        <v>0</v>
      </c>
      <c r="AC34" s="102">
        <v>7816</v>
      </c>
      <c r="AD34" s="102">
        <v>961</v>
      </c>
      <c r="AE34" s="102">
        <v>6855</v>
      </c>
      <c r="AF34" s="102">
        <v>0</v>
      </c>
      <c r="AG34" s="102">
        <v>7557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226628</v>
      </c>
      <c r="AN34" s="102">
        <v>213152</v>
      </c>
      <c r="AO34" s="102">
        <v>204904</v>
      </c>
      <c r="AP34" s="102">
        <v>0</v>
      </c>
      <c r="AQ34" s="102">
        <v>0</v>
      </c>
      <c r="AR34" s="102">
        <v>0</v>
      </c>
      <c r="AS34" s="102">
        <v>0</v>
      </c>
      <c r="AT34" s="102">
        <v>2387</v>
      </c>
      <c r="AU34" s="102">
        <v>5861</v>
      </c>
      <c r="AV34" s="102">
        <v>7081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5393</v>
      </c>
      <c r="BC34" s="102">
        <v>1688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5677</v>
      </c>
      <c r="CK34" s="102">
        <v>0</v>
      </c>
      <c r="CL34" s="102">
        <v>0</v>
      </c>
      <c r="CM34" s="102">
        <v>0</v>
      </c>
      <c r="CN34" s="102">
        <v>5633</v>
      </c>
      <c r="CO34" s="102">
        <v>0</v>
      </c>
      <c r="CP34" s="102">
        <v>36</v>
      </c>
      <c r="CQ34" s="102">
        <v>8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718</v>
      </c>
      <c r="DA34" s="102">
        <v>718</v>
      </c>
      <c r="DB34" s="102">
        <v>0</v>
      </c>
      <c r="DC34" s="102">
        <v>0</v>
      </c>
      <c r="DD34" s="102">
        <v>0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3">
        <v>0</v>
      </c>
    </row>
    <row r="35" spans="1:115" s="114" customFormat="1" ht="13.5" customHeight="1">
      <c r="A35" s="115" t="s">
        <v>171</v>
      </c>
      <c r="B35" s="116" t="s">
        <v>228</v>
      </c>
      <c r="C35" s="117" t="s">
        <v>229</v>
      </c>
      <c r="D35" s="102">
        <v>26479</v>
      </c>
      <c r="E35" s="102">
        <v>16618</v>
      </c>
      <c r="F35" s="102">
        <v>9861</v>
      </c>
      <c r="G35" s="102">
        <v>26479</v>
      </c>
      <c r="H35" s="102">
        <v>23415</v>
      </c>
      <c r="I35" s="102">
        <v>0</v>
      </c>
      <c r="J35" s="102">
        <v>0</v>
      </c>
      <c r="K35" s="102">
        <v>0</v>
      </c>
      <c r="L35" s="102">
        <v>0</v>
      </c>
      <c r="M35" s="102">
        <v>21176</v>
      </c>
      <c r="N35" s="102">
        <v>14429</v>
      </c>
      <c r="O35" s="102">
        <v>0</v>
      </c>
      <c r="P35" s="102">
        <v>6747</v>
      </c>
      <c r="Q35" s="102">
        <v>210</v>
      </c>
      <c r="R35" s="102">
        <v>210</v>
      </c>
      <c r="S35" s="102">
        <v>0</v>
      </c>
      <c r="T35" s="102">
        <v>0</v>
      </c>
      <c r="U35" s="102">
        <v>969</v>
      </c>
      <c r="V35" s="102">
        <v>969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1060</v>
      </c>
      <c r="AD35" s="102">
        <v>1010</v>
      </c>
      <c r="AE35" s="102">
        <v>0</v>
      </c>
      <c r="AF35" s="102">
        <v>50</v>
      </c>
      <c r="AG35" s="102">
        <v>3064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26479</v>
      </c>
      <c r="AN35" s="102">
        <v>23797</v>
      </c>
      <c r="AO35" s="102">
        <v>0</v>
      </c>
      <c r="AP35" s="102">
        <v>21176</v>
      </c>
      <c r="AQ35" s="102">
        <v>0</v>
      </c>
      <c r="AR35" s="102">
        <v>0</v>
      </c>
      <c r="AS35" s="102">
        <v>0</v>
      </c>
      <c r="AT35" s="102">
        <v>0</v>
      </c>
      <c r="AU35" s="102">
        <v>2621</v>
      </c>
      <c r="AV35" s="102">
        <v>1683</v>
      </c>
      <c r="AW35" s="102">
        <v>0</v>
      </c>
      <c r="AX35" s="102">
        <v>0</v>
      </c>
      <c r="AY35" s="102">
        <v>210</v>
      </c>
      <c r="AZ35" s="102">
        <v>0</v>
      </c>
      <c r="BA35" s="102">
        <v>0</v>
      </c>
      <c r="BB35" s="102">
        <v>1060</v>
      </c>
      <c r="BC35" s="102">
        <v>413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991</v>
      </c>
      <c r="CK35" s="102">
        <v>0</v>
      </c>
      <c r="CL35" s="102">
        <v>0</v>
      </c>
      <c r="CM35" s="102">
        <v>0</v>
      </c>
      <c r="CN35" s="102">
        <v>961</v>
      </c>
      <c r="CO35" s="102">
        <v>0</v>
      </c>
      <c r="CP35" s="102">
        <v>0</v>
      </c>
      <c r="CQ35" s="102">
        <v>30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8</v>
      </c>
      <c r="DA35" s="102">
        <v>8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3">
        <v>0</v>
      </c>
    </row>
    <row r="36" spans="1:115" s="114" customFormat="1" ht="13.5" customHeight="1">
      <c r="A36" s="115" t="s">
        <v>171</v>
      </c>
      <c r="B36" s="116" t="s">
        <v>230</v>
      </c>
      <c r="C36" s="117" t="s">
        <v>231</v>
      </c>
      <c r="D36" s="102">
        <v>18105</v>
      </c>
      <c r="E36" s="102">
        <v>13596</v>
      </c>
      <c r="F36" s="102">
        <v>4509</v>
      </c>
      <c r="G36" s="102">
        <v>18105</v>
      </c>
      <c r="H36" s="102">
        <v>17907</v>
      </c>
      <c r="I36" s="102">
        <v>0</v>
      </c>
      <c r="J36" s="102">
        <v>0</v>
      </c>
      <c r="K36" s="102">
        <v>0</v>
      </c>
      <c r="L36" s="102">
        <v>0</v>
      </c>
      <c r="M36" s="102">
        <v>15214</v>
      </c>
      <c r="N36" s="102">
        <v>0</v>
      </c>
      <c r="O36" s="102">
        <v>15214</v>
      </c>
      <c r="P36" s="102">
        <v>0</v>
      </c>
      <c r="Q36" s="102">
        <v>544</v>
      </c>
      <c r="R36" s="102">
        <v>0</v>
      </c>
      <c r="S36" s="102">
        <v>544</v>
      </c>
      <c r="T36" s="102">
        <v>0</v>
      </c>
      <c r="U36" s="102">
        <v>514</v>
      </c>
      <c r="V36" s="102">
        <v>23</v>
      </c>
      <c r="W36" s="102">
        <v>491</v>
      </c>
      <c r="X36" s="102">
        <v>0</v>
      </c>
      <c r="Y36" s="102">
        <v>4</v>
      </c>
      <c r="Z36" s="102">
        <v>4</v>
      </c>
      <c r="AA36" s="102">
        <v>0</v>
      </c>
      <c r="AB36" s="102">
        <v>0</v>
      </c>
      <c r="AC36" s="102">
        <v>1631</v>
      </c>
      <c r="AD36" s="102">
        <v>0</v>
      </c>
      <c r="AE36" s="102">
        <v>1631</v>
      </c>
      <c r="AF36" s="102">
        <v>0</v>
      </c>
      <c r="AG36" s="102">
        <v>198</v>
      </c>
      <c r="AH36" s="102">
        <v>0</v>
      </c>
      <c r="AI36" s="102">
        <v>10</v>
      </c>
      <c r="AJ36" s="102">
        <v>0</v>
      </c>
      <c r="AK36" s="102">
        <v>10</v>
      </c>
      <c r="AL36" s="102">
        <v>0</v>
      </c>
      <c r="AM36" s="102">
        <v>18105</v>
      </c>
      <c r="AN36" s="102">
        <v>15210</v>
      </c>
      <c r="AO36" s="102">
        <v>0</v>
      </c>
      <c r="AP36" s="102">
        <v>15093</v>
      </c>
      <c r="AQ36" s="102">
        <v>28</v>
      </c>
      <c r="AR36" s="102">
        <v>0</v>
      </c>
      <c r="AS36" s="102">
        <v>0</v>
      </c>
      <c r="AT36" s="102">
        <v>83</v>
      </c>
      <c r="AU36" s="102">
        <v>6</v>
      </c>
      <c r="AV36" s="102">
        <v>2210</v>
      </c>
      <c r="AW36" s="102">
        <v>0</v>
      </c>
      <c r="AX36" s="102">
        <v>0</v>
      </c>
      <c r="AY36" s="102">
        <v>516</v>
      </c>
      <c r="AZ36" s="102">
        <v>0</v>
      </c>
      <c r="BA36" s="102">
        <v>0</v>
      </c>
      <c r="BB36" s="102">
        <v>1548</v>
      </c>
      <c r="BC36" s="102">
        <v>146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491</v>
      </c>
      <c r="CK36" s="102">
        <v>0</v>
      </c>
      <c r="CL36" s="102">
        <v>121</v>
      </c>
      <c r="CM36" s="102">
        <v>0</v>
      </c>
      <c r="CN36" s="102">
        <v>333</v>
      </c>
      <c r="CO36" s="102">
        <v>0</v>
      </c>
      <c r="CP36" s="102">
        <v>0</v>
      </c>
      <c r="CQ36" s="102">
        <v>37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194</v>
      </c>
      <c r="DA36" s="102">
        <v>181</v>
      </c>
      <c r="DB36" s="102">
        <v>4</v>
      </c>
      <c r="DC36" s="102">
        <v>9</v>
      </c>
      <c r="DD36" s="102">
        <v>0</v>
      </c>
      <c r="DE36" s="102">
        <v>0</v>
      </c>
      <c r="DF36" s="102">
        <v>0</v>
      </c>
      <c r="DG36" s="102">
        <v>0</v>
      </c>
      <c r="DH36" s="102">
        <v>0</v>
      </c>
      <c r="DI36" s="102">
        <v>0</v>
      </c>
      <c r="DJ36" s="102">
        <v>0</v>
      </c>
      <c r="DK36" s="103">
        <v>0</v>
      </c>
    </row>
    <row r="37" spans="1:115" s="114" customFormat="1" ht="13.5" customHeight="1">
      <c r="A37" s="115" t="s">
        <v>171</v>
      </c>
      <c r="B37" s="116" t="s">
        <v>232</v>
      </c>
      <c r="C37" s="117" t="s">
        <v>233</v>
      </c>
      <c r="D37" s="102">
        <v>22852</v>
      </c>
      <c r="E37" s="102">
        <v>17146</v>
      </c>
      <c r="F37" s="102">
        <v>5706</v>
      </c>
      <c r="G37" s="102">
        <v>22852</v>
      </c>
      <c r="H37" s="102">
        <v>22713</v>
      </c>
      <c r="I37" s="102">
        <v>0</v>
      </c>
      <c r="J37" s="102">
        <v>0</v>
      </c>
      <c r="K37" s="102">
        <v>0</v>
      </c>
      <c r="L37" s="102">
        <v>0</v>
      </c>
      <c r="M37" s="102">
        <v>19256</v>
      </c>
      <c r="N37" s="102">
        <v>11987</v>
      </c>
      <c r="O37" s="102">
        <v>1585</v>
      </c>
      <c r="P37" s="102">
        <v>5684</v>
      </c>
      <c r="Q37" s="102">
        <v>859</v>
      </c>
      <c r="R37" s="102">
        <v>859</v>
      </c>
      <c r="S37" s="102">
        <v>0</v>
      </c>
      <c r="T37" s="102">
        <v>0</v>
      </c>
      <c r="U37" s="102">
        <v>1258</v>
      </c>
      <c r="V37" s="102">
        <v>1230</v>
      </c>
      <c r="W37" s="102">
        <v>28</v>
      </c>
      <c r="X37" s="102">
        <v>0</v>
      </c>
      <c r="Y37" s="102">
        <v>27</v>
      </c>
      <c r="Z37" s="102">
        <v>27</v>
      </c>
      <c r="AA37" s="102">
        <v>0</v>
      </c>
      <c r="AB37" s="102">
        <v>0</v>
      </c>
      <c r="AC37" s="102">
        <v>1313</v>
      </c>
      <c r="AD37" s="102">
        <v>1313</v>
      </c>
      <c r="AE37" s="102">
        <v>0</v>
      </c>
      <c r="AF37" s="102">
        <v>0</v>
      </c>
      <c r="AG37" s="102">
        <v>139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22852</v>
      </c>
      <c r="AN37" s="102">
        <v>19278</v>
      </c>
      <c r="AO37" s="102">
        <v>0</v>
      </c>
      <c r="AP37" s="102">
        <v>19256</v>
      </c>
      <c r="AQ37" s="102">
        <v>0</v>
      </c>
      <c r="AR37" s="102">
        <v>0</v>
      </c>
      <c r="AS37" s="102">
        <v>0</v>
      </c>
      <c r="AT37" s="102">
        <v>0</v>
      </c>
      <c r="AU37" s="102">
        <v>22</v>
      </c>
      <c r="AV37" s="102">
        <v>2565</v>
      </c>
      <c r="AW37" s="102">
        <v>0</v>
      </c>
      <c r="AX37" s="102">
        <v>0</v>
      </c>
      <c r="AY37" s="102">
        <v>859</v>
      </c>
      <c r="AZ37" s="102">
        <v>276</v>
      </c>
      <c r="BA37" s="102">
        <v>9</v>
      </c>
      <c r="BB37" s="102">
        <v>1313</v>
      </c>
      <c r="BC37" s="102">
        <v>108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981</v>
      </c>
      <c r="CK37" s="102">
        <v>0</v>
      </c>
      <c r="CL37" s="102">
        <v>0</v>
      </c>
      <c r="CM37" s="102">
        <v>0</v>
      </c>
      <c r="CN37" s="102">
        <v>954</v>
      </c>
      <c r="CO37" s="102">
        <v>18</v>
      </c>
      <c r="CP37" s="102">
        <v>0</v>
      </c>
      <c r="CQ37" s="102">
        <v>9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2">
        <v>0</v>
      </c>
      <c r="CZ37" s="102">
        <v>28</v>
      </c>
      <c r="DA37" s="102">
        <v>28</v>
      </c>
      <c r="DB37" s="102">
        <v>0</v>
      </c>
      <c r="DC37" s="102">
        <v>0</v>
      </c>
      <c r="DD37" s="102">
        <v>0</v>
      </c>
      <c r="DE37" s="102">
        <v>0</v>
      </c>
      <c r="DF37" s="102">
        <v>0</v>
      </c>
      <c r="DG37" s="102">
        <v>0</v>
      </c>
      <c r="DH37" s="102">
        <v>0</v>
      </c>
      <c r="DI37" s="102">
        <v>0</v>
      </c>
      <c r="DJ37" s="102">
        <v>0</v>
      </c>
      <c r="DK37" s="103">
        <v>0</v>
      </c>
    </row>
    <row r="38" spans="1:115" s="114" customFormat="1" ht="13.5" customHeight="1">
      <c r="A38" s="115" t="s">
        <v>171</v>
      </c>
      <c r="B38" s="116" t="s">
        <v>234</v>
      </c>
      <c r="C38" s="117" t="s">
        <v>235</v>
      </c>
      <c r="D38" s="102">
        <v>19296</v>
      </c>
      <c r="E38" s="102">
        <v>16633</v>
      </c>
      <c r="F38" s="102">
        <v>2663</v>
      </c>
      <c r="G38" s="102">
        <v>19296</v>
      </c>
      <c r="H38" s="102">
        <v>18663</v>
      </c>
      <c r="I38" s="102">
        <v>0</v>
      </c>
      <c r="J38" s="102">
        <v>0</v>
      </c>
      <c r="K38" s="102">
        <v>0</v>
      </c>
      <c r="L38" s="102">
        <v>0</v>
      </c>
      <c r="M38" s="102">
        <v>15939</v>
      </c>
      <c r="N38" s="102">
        <v>1144</v>
      </c>
      <c r="O38" s="102">
        <v>14795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985</v>
      </c>
      <c r="V38" s="102">
        <v>0</v>
      </c>
      <c r="W38" s="102">
        <v>985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1739</v>
      </c>
      <c r="AD38" s="102">
        <v>1681</v>
      </c>
      <c r="AE38" s="102">
        <v>58</v>
      </c>
      <c r="AF38" s="102">
        <v>0</v>
      </c>
      <c r="AG38" s="102">
        <v>633</v>
      </c>
      <c r="AH38" s="102">
        <v>0</v>
      </c>
      <c r="AI38" s="102">
        <v>2</v>
      </c>
      <c r="AJ38" s="102">
        <v>2</v>
      </c>
      <c r="AK38" s="102">
        <v>0</v>
      </c>
      <c r="AL38" s="102">
        <v>0</v>
      </c>
      <c r="AM38" s="102">
        <v>19296</v>
      </c>
      <c r="AN38" s="102">
        <v>16400</v>
      </c>
      <c r="AO38" s="102">
        <v>0</v>
      </c>
      <c r="AP38" s="102">
        <v>15939</v>
      </c>
      <c r="AQ38" s="102">
        <v>0</v>
      </c>
      <c r="AR38" s="102">
        <v>0</v>
      </c>
      <c r="AS38" s="102">
        <v>0</v>
      </c>
      <c r="AT38" s="102">
        <v>0</v>
      </c>
      <c r="AU38" s="102">
        <v>461</v>
      </c>
      <c r="AV38" s="102">
        <v>1911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1739</v>
      </c>
      <c r="BC38" s="102">
        <v>172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985</v>
      </c>
      <c r="CK38" s="102">
        <v>0</v>
      </c>
      <c r="CL38" s="102">
        <v>0</v>
      </c>
      <c r="CM38" s="102">
        <v>0</v>
      </c>
      <c r="CN38" s="102">
        <v>985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2">
        <v>0</v>
      </c>
      <c r="CZ38" s="102">
        <v>0</v>
      </c>
      <c r="DA38" s="102">
        <v>0</v>
      </c>
      <c r="DB38" s="102">
        <v>0</v>
      </c>
      <c r="DC38" s="102">
        <v>0</v>
      </c>
      <c r="DD38" s="102">
        <v>0</v>
      </c>
      <c r="DE38" s="102">
        <v>0</v>
      </c>
      <c r="DF38" s="102">
        <v>0</v>
      </c>
      <c r="DG38" s="102">
        <v>0</v>
      </c>
      <c r="DH38" s="102">
        <v>0</v>
      </c>
      <c r="DI38" s="102">
        <v>0</v>
      </c>
      <c r="DJ38" s="102">
        <v>0</v>
      </c>
      <c r="DK38" s="103">
        <v>0</v>
      </c>
    </row>
    <row r="39" spans="1:115" s="114" customFormat="1" ht="13.5" customHeight="1">
      <c r="A39" s="115" t="s">
        <v>171</v>
      </c>
      <c r="B39" s="116" t="s">
        <v>236</v>
      </c>
      <c r="C39" s="117" t="s">
        <v>237</v>
      </c>
      <c r="D39" s="102">
        <v>22274</v>
      </c>
      <c r="E39" s="102">
        <v>14385</v>
      </c>
      <c r="F39" s="102">
        <v>7889</v>
      </c>
      <c r="G39" s="102">
        <v>22274</v>
      </c>
      <c r="H39" s="102">
        <v>19060</v>
      </c>
      <c r="I39" s="102">
        <v>0</v>
      </c>
      <c r="J39" s="102">
        <v>0</v>
      </c>
      <c r="K39" s="102">
        <v>0</v>
      </c>
      <c r="L39" s="102">
        <v>0</v>
      </c>
      <c r="M39" s="102">
        <v>16494</v>
      </c>
      <c r="N39" s="102">
        <v>11960</v>
      </c>
      <c r="O39" s="102">
        <v>0</v>
      </c>
      <c r="P39" s="102">
        <v>4534</v>
      </c>
      <c r="Q39" s="102">
        <v>0</v>
      </c>
      <c r="R39" s="102">
        <v>0</v>
      </c>
      <c r="S39" s="102">
        <v>0</v>
      </c>
      <c r="T39" s="102">
        <v>0</v>
      </c>
      <c r="U39" s="102">
        <v>1653</v>
      </c>
      <c r="V39" s="102">
        <v>1652</v>
      </c>
      <c r="W39" s="102">
        <v>0</v>
      </c>
      <c r="X39" s="102">
        <v>1</v>
      </c>
      <c r="Y39" s="102">
        <v>8</v>
      </c>
      <c r="Z39" s="102">
        <v>8</v>
      </c>
      <c r="AA39" s="102">
        <v>0</v>
      </c>
      <c r="AB39" s="102">
        <v>0</v>
      </c>
      <c r="AC39" s="102">
        <v>905</v>
      </c>
      <c r="AD39" s="102">
        <v>0</v>
      </c>
      <c r="AE39" s="102">
        <v>765</v>
      </c>
      <c r="AF39" s="102">
        <v>140</v>
      </c>
      <c r="AG39" s="102">
        <v>3214</v>
      </c>
      <c r="AH39" s="102">
        <v>0</v>
      </c>
      <c r="AI39" s="102">
        <v>2</v>
      </c>
      <c r="AJ39" s="102">
        <v>2</v>
      </c>
      <c r="AK39" s="102">
        <v>0</v>
      </c>
      <c r="AL39" s="102">
        <v>0</v>
      </c>
      <c r="AM39" s="102">
        <v>22274</v>
      </c>
      <c r="AN39" s="102">
        <v>19121</v>
      </c>
      <c r="AO39" s="102">
        <v>0</v>
      </c>
      <c r="AP39" s="102">
        <v>16494</v>
      </c>
      <c r="AQ39" s="102">
        <v>0</v>
      </c>
      <c r="AR39" s="102">
        <v>0</v>
      </c>
      <c r="AS39" s="102">
        <v>0</v>
      </c>
      <c r="AT39" s="102">
        <v>0</v>
      </c>
      <c r="AU39" s="102">
        <v>2627</v>
      </c>
      <c r="AV39" s="102">
        <v>1478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905</v>
      </c>
      <c r="BC39" s="102">
        <v>573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1087</v>
      </c>
      <c r="CK39" s="102">
        <v>0</v>
      </c>
      <c r="CL39" s="102">
        <v>0</v>
      </c>
      <c r="CM39" s="102">
        <v>0</v>
      </c>
      <c r="CN39" s="102">
        <v>1073</v>
      </c>
      <c r="CO39" s="102">
        <v>0</v>
      </c>
      <c r="CP39" s="102">
        <v>0</v>
      </c>
      <c r="CQ39" s="102">
        <v>14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2">
        <v>0</v>
      </c>
      <c r="CZ39" s="102">
        <v>588</v>
      </c>
      <c r="DA39" s="102">
        <v>580</v>
      </c>
      <c r="DB39" s="102">
        <v>8</v>
      </c>
      <c r="DC39" s="102">
        <v>0</v>
      </c>
      <c r="DD39" s="102">
        <v>0</v>
      </c>
      <c r="DE39" s="102">
        <v>0</v>
      </c>
      <c r="DF39" s="102">
        <v>0</v>
      </c>
      <c r="DG39" s="102">
        <v>0</v>
      </c>
      <c r="DH39" s="102">
        <v>0</v>
      </c>
      <c r="DI39" s="102">
        <v>0</v>
      </c>
      <c r="DJ39" s="102">
        <v>0</v>
      </c>
      <c r="DK39" s="103">
        <v>0</v>
      </c>
    </row>
    <row r="40" spans="1:115" s="114" customFormat="1" ht="13.5" customHeight="1">
      <c r="A40" s="115" t="s">
        <v>171</v>
      </c>
      <c r="B40" s="116" t="s">
        <v>238</v>
      </c>
      <c r="C40" s="117" t="s">
        <v>239</v>
      </c>
      <c r="D40" s="102">
        <v>7895</v>
      </c>
      <c r="E40" s="102">
        <v>6561</v>
      </c>
      <c r="F40" s="102">
        <v>1334</v>
      </c>
      <c r="G40" s="102">
        <v>7895</v>
      </c>
      <c r="H40" s="102">
        <v>7734</v>
      </c>
      <c r="I40" s="102">
        <v>0</v>
      </c>
      <c r="J40" s="102">
        <v>0</v>
      </c>
      <c r="K40" s="102">
        <v>0</v>
      </c>
      <c r="L40" s="102">
        <v>0</v>
      </c>
      <c r="M40" s="102">
        <v>6743</v>
      </c>
      <c r="N40" s="102">
        <v>0</v>
      </c>
      <c r="O40" s="102">
        <v>5612</v>
      </c>
      <c r="P40" s="102">
        <v>1131</v>
      </c>
      <c r="Q40" s="102">
        <v>306</v>
      </c>
      <c r="R40" s="102">
        <v>0</v>
      </c>
      <c r="S40" s="102">
        <v>306</v>
      </c>
      <c r="T40" s="102">
        <v>0</v>
      </c>
      <c r="U40" s="102">
        <v>521</v>
      </c>
      <c r="V40" s="102">
        <v>0</v>
      </c>
      <c r="W40" s="102">
        <v>521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164</v>
      </c>
      <c r="AD40" s="102">
        <v>0</v>
      </c>
      <c r="AE40" s="102">
        <v>164</v>
      </c>
      <c r="AF40" s="102">
        <v>0</v>
      </c>
      <c r="AG40" s="102">
        <v>161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7895</v>
      </c>
      <c r="AN40" s="102">
        <v>6743</v>
      </c>
      <c r="AO40" s="102">
        <v>0</v>
      </c>
      <c r="AP40" s="102">
        <v>6743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1152</v>
      </c>
      <c r="AW40" s="102">
        <v>0</v>
      </c>
      <c r="AX40" s="102">
        <v>0</v>
      </c>
      <c r="AY40" s="102">
        <v>306</v>
      </c>
      <c r="AZ40" s="102">
        <v>521</v>
      </c>
      <c r="BA40" s="102">
        <v>0</v>
      </c>
      <c r="BB40" s="102">
        <v>164</v>
      </c>
      <c r="BC40" s="102">
        <v>161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0</v>
      </c>
      <c r="DA40" s="102">
        <v>0</v>
      </c>
      <c r="DB40" s="102">
        <v>0</v>
      </c>
      <c r="DC40" s="102">
        <v>0</v>
      </c>
      <c r="DD40" s="102">
        <v>0</v>
      </c>
      <c r="DE40" s="102">
        <v>0</v>
      </c>
      <c r="DF40" s="102">
        <v>0</v>
      </c>
      <c r="DG40" s="102">
        <v>0</v>
      </c>
      <c r="DH40" s="102">
        <v>0</v>
      </c>
      <c r="DI40" s="102">
        <v>0</v>
      </c>
      <c r="DJ40" s="102">
        <v>0</v>
      </c>
      <c r="DK40" s="103">
        <v>0</v>
      </c>
    </row>
    <row r="41" spans="1:115" s="114" customFormat="1" ht="13.5" customHeight="1">
      <c r="A41" s="115" t="s">
        <v>171</v>
      </c>
      <c r="B41" s="116" t="s">
        <v>240</v>
      </c>
      <c r="C41" s="117" t="s">
        <v>241</v>
      </c>
      <c r="D41" s="102">
        <v>7435</v>
      </c>
      <c r="E41" s="102">
        <v>6388</v>
      </c>
      <c r="F41" s="102">
        <v>1047</v>
      </c>
      <c r="G41" s="102">
        <v>7435</v>
      </c>
      <c r="H41" s="102">
        <v>7387</v>
      </c>
      <c r="I41" s="102">
        <v>0</v>
      </c>
      <c r="J41" s="102">
        <v>0</v>
      </c>
      <c r="K41" s="102">
        <v>0</v>
      </c>
      <c r="L41" s="102">
        <v>0</v>
      </c>
      <c r="M41" s="102">
        <v>4817</v>
      </c>
      <c r="N41" s="102">
        <v>1963</v>
      </c>
      <c r="O41" s="102">
        <v>1929</v>
      </c>
      <c r="P41" s="102">
        <v>925</v>
      </c>
      <c r="Q41" s="102">
        <v>194</v>
      </c>
      <c r="R41" s="102">
        <v>0</v>
      </c>
      <c r="S41" s="102">
        <v>194</v>
      </c>
      <c r="T41" s="102">
        <v>0</v>
      </c>
      <c r="U41" s="102">
        <v>1942</v>
      </c>
      <c r="V41" s="102">
        <v>164</v>
      </c>
      <c r="W41" s="102">
        <v>1767</v>
      </c>
      <c r="X41" s="102">
        <v>11</v>
      </c>
      <c r="Y41" s="102">
        <v>0</v>
      </c>
      <c r="Z41" s="102">
        <v>0</v>
      </c>
      <c r="AA41" s="102">
        <v>0</v>
      </c>
      <c r="AB41" s="102">
        <v>0</v>
      </c>
      <c r="AC41" s="102">
        <v>434</v>
      </c>
      <c r="AD41" s="102">
        <v>11</v>
      </c>
      <c r="AE41" s="102">
        <v>420</v>
      </c>
      <c r="AF41" s="102">
        <v>3</v>
      </c>
      <c r="AG41" s="102">
        <v>48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7435</v>
      </c>
      <c r="AN41" s="102">
        <v>4845</v>
      </c>
      <c r="AO41" s="102">
        <v>0</v>
      </c>
      <c r="AP41" s="102">
        <v>4817</v>
      </c>
      <c r="AQ41" s="102">
        <v>0</v>
      </c>
      <c r="AR41" s="102">
        <v>0</v>
      </c>
      <c r="AS41" s="102">
        <v>0</v>
      </c>
      <c r="AT41" s="102">
        <v>0</v>
      </c>
      <c r="AU41" s="102">
        <v>28</v>
      </c>
      <c r="AV41" s="102">
        <v>746</v>
      </c>
      <c r="AW41" s="102">
        <v>0</v>
      </c>
      <c r="AX41" s="102">
        <v>0</v>
      </c>
      <c r="AY41" s="102">
        <v>194</v>
      </c>
      <c r="AZ41" s="102">
        <v>99</v>
      </c>
      <c r="BA41" s="102">
        <v>0</v>
      </c>
      <c r="BB41" s="102">
        <v>434</v>
      </c>
      <c r="BC41" s="102">
        <v>19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692</v>
      </c>
      <c r="CK41" s="102">
        <v>0</v>
      </c>
      <c r="CL41" s="102">
        <v>0</v>
      </c>
      <c r="CM41" s="102">
        <v>0</v>
      </c>
      <c r="CN41" s="102">
        <v>691</v>
      </c>
      <c r="CO41" s="102">
        <v>0</v>
      </c>
      <c r="CP41" s="102">
        <v>0</v>
      </c>
      <c r="CQ41" s="102">
        <v>1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2">
        <v>0</v>
      </c>
      <c r="CZ41" s="102">
        <v>1152</v>
      </c>
      <c r="DA41" s="102">
        <v>1152</v>
      </c>
      <c r="DB41" s="102">
        <v>0</v>
      </c>
      <c r="DC41" s="102">
        <v>0</v>
      </c>
      <c r="DD41" s="102">
        <v>0</v>
      </c>
      <c r="DE41" s="102">
        <v>0</v>
      </c>
      <c r="DF41" s="102">
        <v>0</v>
      </c>
      <c r="DG41" s="102">
        <v>0</v>
      </c>
      <c r="DH41" s="102">
        <v>0</v>
      </c>
      <c r="DI41" s="102">
        <v>0</v>
      </c>
      <c r="DJ41" s="102">
        <v>0</v>
      </c>
      <c r="DK41" s="103">
        <v>0</v>
      </c>
    </row>
    <row r="42" spans="1:115" s="114" customFormat="1" ht="13.5" customHeight="1">
      <c r="A42" s="115" t="s">
        <v>171</v>
      </c>
      <c r="B42" s="116" t="s">
        <v>242</v>
      </c>
      <c r="C42" s="117" t="s">
        <v>243</v>
      </c>
      <c r="D42" s="102">
        <v>4001</v>
      </c>
      <c r="E42" s="102">
        <v>2776</v>
      </c>
      <c r="F42" s="102">
        <v>1225</v>
      </c>
      <c r="G42" s="102">
        <v>4001</v>
      </c>
      <c r="H42" s="102">
        <v>3836</v>
      </c>
      <c r="I42" s="102">
        <v>0</v>
      </c>
      <c r="J42" s="102">
        <v>0</v>
      </c>
      <c r="K42" s="102">
        <v>0</v>
      </c>
      <c r="L42" s="102">
        <v>0</v>
      </c>
      <c r="M42" s="102">
        <v>2938</v>
      </c>
      <c r="N42" s="102">
        <v>714</v>
      </c>
      <c r="O42" s="102">
        <v>1108</v>
      </c>
      <c r="P42" s="102">
        <v>1116</v>
      </c>
      <c r="Q42" s="102">
        <v>51</v>
      </c>
      <c r="R42" s="102">
        <v>51</v>
      </c>
      <c r="S42" s="102">
        <v>0</v>
      </c>
      <c r="T42" s="102">
        <v>0</v>
      </c>
      <c r="U42" s="102">
        <v>737</v>
      </c>
      <c r="V42" s="102">
        <v>20</v>
      </c>
      <c r="W42" s="102">
        <v>664</v>
      </c>
      <c r="X42" s="102">
        <v>53</v>
      </c>
      <c r="Y42" s="102">
        <v>1</v>
      </c>
      <c r="Z42" s="102">
        <v>1</v>
      </c>
      <c r="AA42" s="102">
        <v>0</v>
      </c>
      <c r="AB42" s="102">
        <v>0</v>
      </c>
      <c r="AC42" s="102">
        <v>109</v>
      </c>
      <c r="AD42" s="102">
        <v>3</v>
      </c>
      <c r="AE42" s="102">
        <v>50</v>
      </c>
      <c r="AF42" s="102">
        <v>56</v>
      </c>
      <c r="AG42" s="102">
        <v>165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4001</v>
      </c>
      <c r="AN42" s="102">
        <v>3013</v>
      </c>
      <c r="AO42" s="102">
        <v>0</v>
      </c>
      <c r="AP42" s="102">
        <v>2938</v>
      </c>
      <c r="AQ42" s="102">
        <v>0</v>
      </c>
      <c r="AR42" s="102">
        <v>0</v>
      </c>
      <c r="AS42" s="102">
        <v>0</v>
      </c>
      <c r="AT42" s="102">
        <v>0</v>
      </c>
      <c r="AU42" s="102">
        <v>75</v>
      </c>
      <c r="AV42" s="102">
        <v>336</v>
      </c>
      <c r="AW42" s="102">
        <v>0</v>
      </c>
      <c r="AX42" s="102">
        <v>0</v>
      </c>
      <c r="AY42" s="102">
        <v>51</v>
      </c>
      <c r="AZ42" s="102">
        <v>88</v>
      </c>
      <c r="BA42" s="102">
        <v>1</v>
      </c>
      <c r="BB42" s="102">
        <v>109</v>
      </c>
      <c r="BC42" s="102">
        <v>87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329</v>
      </c>
      <c r="CK42" s="102">
        <v>0</v>
      </c>
      <c r="CL42" s="102">
        <v>0</v>
      </c>
      <c r="CM42" s="102">
        <v>0</v>
      </c>
      <c r="CN42" s="102">
        <v>326</v>
      </c>
      <c r="CO42" s="102">
        <v>0</v>
      </c>
      <c r="CP42" s="102">
        <v>0</v>
      </c>
      <c r="CQ42" s="102">
        <v>3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2">
        <v>0</v>
      </c>
      <c r="CZ42" s="102">
        <v>323</v>
      </c>
      <c r="DA42" s="102">
        <v>323</v>
      </c>
      <c r="DB42" s="102">
        <v>0</v>
      </c>
      <c r="DC42" s="102">
        <v>0</v>
      </c>
      <c r="DD42" s="102">
        <v>0</v>
      </c>
      <c r="DE42" s="102">
        <v>0</v>
      </c>
      <c r="DF42" s="102">
        <v>0</v>
      </c>
      <c r="DG42" s="102">
        <v>0</v>
      </c>
      <c r="DH42" s="102">
        <v>0</v>
      </c>
      <c r="DI42" s="102">
        <v>0</v>
      </c>
      <c r="DJ42" s="102">
        <v>0</v>
      </c>
      <c r="DK42" s="103">
        <v>0</v>
      </c>
    </row>
    <row r="43" spans="1:115" s="114" customFormat="1" ht="13.5" customHeight="1">
      <c r="A43" s="115" t="s">
        <v>171</v>
      </c>
      <c r="B43" s="116" t="s">
        <v>244</v>
      </c>
      <c r="C43" s="117" t="s">
        <v>245</v>
      </c>
      <c r="D43" s="102">
        <v>7416</v>
      </c>
      <c r="E43" s="102">
        <v>5505</v>
      </c>
      <c r="F43" s="102">
        <v>1911</v>
      </c>
      <c r="G43" s="102">
        <v>7416</v>
      </c>
      <c r="H43" s="102">
        <v>5505</v>
      </c>
      <c r="I43" s="102">
        <v>0</v>
      </c>
      <c r="J43" s="102">
        <v>0</v>
      </c>
      <c r="K43" s="102">
        <v>0</v>
      </c>
      <c r="L43" s="102">
        <v>0</v>
      </c>
      <c r="M43" s="102">
        <v>4600</v>
      </c>
      <c r="N43" s="102">
        <v>0</v>
      </c>
      <c r="O43" s="102">
        <v>4230</v>
      </c>
      <c r="P43" s="102">
        <v>370</v>
      </c>
      <c r="Q43" s="102">
        <v>0</v>
      </c>
      <c r="R43" s="102">
        <v>0</v>
      </c>
      <c r="S43" s="102">
        <v>0</v>
      </c>
      <c r="T43" s="102">
        <v>0</v>
      </c>
      <c r="U43" s="102">
        <v>350</v>
      </c>
      <c r="V43" s="102">
        <v>0</v>
      </c>
      <c r="W43" s="102">
        <v>350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555</v>
      </c>
      <c r="AD43" s="102">
        <v>0</v>
      </c>
      <c r="AE43" s="102">
        <v>555</v>
      </c>
      <c r="AF43" s="102">
        <v>0</v>
      </c>
      <c r="AG43" s="102">
        <v>1911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7416</v>
      </c>
      <c r="AN43" s="102">
        <v>5747</v>
      </c>
      <c r="AO43" s="102">
        <v>0</v>
      </c>
      <c r="AP43" s="102">
        <v>4600</v>
      </c>
      <c r="AQ43" s="102">
        <v>0</v>
      </c>
      <c r="AR43" s="102">
        <v>0</v>
      </c>
      <c r="AS43" s="102">
        <v>0</v>
      </c>
      <c r="AT43" s="102">
        <v>0</v>
      </c>
      <c r="AU43" s="102">
        <v>1147</v>
      </c>
      <c r="AV43" s="102">
        <v>555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555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350</v>
      </c>
      <c r="CK43" s="102">
        <v>0</v>
      </c>
      <c r="CL43" s="102">
        <v>0</v>
      </c>
      <c r="CM43" s="102">
        <v>0</v>
      </c>
      <c r="CN43" s="102">
        <v>350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2">
        <v>0</v>
      </c>
      <c r="CZ43" s="102">
        <v>0</v>
      </c>
      <c r="DA43" s="102">
        <v>0</v>
      </c>
      <c r="DB43" s="102">
        <v>0</v>
      </c>
      <c r="DC43" s="102">
        <v>0</v>
      </c>
      <c r="DD43" s="102">
        <v>764</v>
      </c>
      <c r="DE43" s="102">
        <v>0</v>
      </c>
      <c r="DF43" s="102">
        <v>0</v>
      </c>
      <c r="DG43" s="102">
        <v>0</v>
      </c>
      <c r="DH43" s="102">
        <v>0</v>
      </c>
      <c r="DI43" s="102">
        <v>0</v>
      </c>
      <c r="DJ43" s="102">
        <v>0</v>
      </c>
      <c r="DK43" s="103">
        <v>764</v>
      </c>
    </row>
    <row r="44" spans="1:115" s="114" customFormat="1" ht="13.5" customHeight="1">
      <c r="A44" s="115" t="s">
        <v>171</v>
      </c>
      <c r="B44" s="116" t="s">
        <v>246</v>
      </c>
      <c r="C44" s="117" t="s">
        <v>247</v>
      </c>
      <c r="D44" s="102">
        <v>16655</v>
      </c>
      <c r="E44" s="102">
        <v>12073</v>
      </c>
      <c r="F44" s="102">
        <v>4582</v>
      </c>
      <c r="G44" s="102">
        <v>16655</v>
      </c>
      <c r="H44" s="102">
        <v>14723</v>
      </c>
      <c r="I44" s="102">
        <v>0</v>
      </c>
      <c r="J44" s="102">
        <v>0</v>
      </c>
      <c r="K44" s="102">
        <v>0</v>
      </c>
      <c r="L44" s="102">
        <v>0</v>
      </c>
      <c r="M44" s="102">
        <v>11478</v>
      </c>
      <c r="N44" s="102">
        <v>566</v>
      </c>
      <c r="O44" s="102">
        <v>8696</v>
      </c>
      <c r="P44" s="102">
        <v>2216</v>
      </c>
      <c r="Q44" s="102">
        <v>0</v>
      </c>
      <c r="R44" s="102">
        <v>0</v>
      </c>
      <c r="S44" s="102">
        <v>0</v>
      </c>
      <c r="T44" s="102">
        <v>0</v>
      </c>
      <c r="U44" s="102">
        <v>1376</v>
      </c>
      <c r="V44" s="102">
        <v>37</v>
      </c>
      <c r="W44" s="102">
        <v>1312</v>
      </c>
      <c r="X44" s="102">
        <v>27</v>
      </c>
      <c r="Y44" s="102">
        <v>0</v>
      </c>
      <c r="Z44" s="102">
        <v>0</v>
      </c>
      <c r="AA44" s="102">
        <v>0</v>
      </c>
      <c r="AB44" s="102">
        <v>0</v>
      </c>
      <c r="AC44" s="102">
        <v>1869</v>
      </c>
      <c r="AD44" s="102">
        <v>85</v>
      </c>
      <c r="AE44" s="102">
        <v>1645</v>
      </c>
      <c r="AF44" s="102">
        <v>139</v>
      </c>
      <c r="AG44" s="102">
        <v>1932</v>
      </c>
      <c r="AH44" s="102">
        <v>0</v>
      </c>
      <c r="AI44" s="102">
        <v>5</v>
      </c>
      <c r="AJ44" s="102">
        <v>4</v>
      </c>
      <c r="AK44" s="102">
        <v>1</v>
      </c>
      <c r="AL44" s="102">
        <v>0</v>
      </c>
      <c r="AM44" s="102">
        <v>16655</v>
      </c>
      <c r="AN44" s="102">
        <v>12993</v>
      </c>
      <c r="AO44" s="102">
        <v>0</v>
      </c>
      <c r="AP44" s="102">
        <v>11478</v>
      </c>
      <c r="AQ44" s="102">
        <v>0</v>
      </c>
      <c r="AR44" s="102">
        <v>0</v>
      </c>
      <c r="AS44" s="102">
        <v>0</v>
      </c>
      <c r="AT44" s="102">
        <v>0</v>
      </c>
      <c r="AU44" s="102">
        <v>1515</v>
      </c>
      <c r="AV44" s="102">
        <v>2383</v>
      </c>
      <c r="AW44" s="102">
        <v>0</v>
      </c>
      <c r="AX44" s="102">
        <v>0</v>
      </c>
      <c r="AY44" s="102">
        <v>0</v>
      </c>
      <c r="AZ44" s="102">
        <v>128</v>
      </c>
      <c r="BA44" s="102">
        <v>0</v>
      </c>
      <c r="BB44" s="102">
        <v>1869</v>
      </c>
      <c r="BC44" s="102">
        <v>386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120</v>
      </c>
      <c r="CK44" s="102">
        <v>0</v>
      </c>
      <c r="CL44" s="102">
        <v>0</v>
      </c>
      <c r="CM44" s="102">
        <v>0</v>
      </c>
      <c r="CN44" s="102">
        <v>119</v>
      </c>
      <c r="CO44" s="102">
        <v>0</v>
      </c>
      <c r="CP44" s="102">
        <v>0</v>
      </c>
      <c r="CQ44" s="102">
        <v>1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2">
        <v>0</v>
      </c>
      <c r="CZ44" s="102">
        <v>1109</v>
      </c>
      <c r="DA44" s="102">
        <v>1079</v>
      </c>
      <c r="DB44" s="102">
        <v>0</v>
      </c>
      <c r="DC44" s="102">
        <v>30</v>
      </c>
      <c r="DD44" s="102">
        <v>50</v>
      </c>
      <c r="DE44" s="102">
        <v>0</v>
      </c>
      <c r="DF44" s="102">
        <v>0</v>
      </c>
      <c r="DG44" s="102">
        <v>0</v>
      </c>
      <c r="DH44" s="102">
        <v>50</v>
      </c>
      <c r="DI44" s="102">
        <v>0</v>
      </c>
      <c r="DJ44" s="102">
        <v>0</v>
      </c>
      <c r="DK44" s="103">
        <v>0</v>
      </c>
    </row>
    <row r="45" spans="1:115" s="114" customFormat="1" ht="13.5" customHeight="1">
      <c r="A45" s="115" t="s">
        <v>171</v>
      </c>
      <c r="B45" s="116" t="s">
        <v>248</v>
      </c>
      <c r="C45" s="117" t="s">
        <v>249</v>
      </c>
      <c r="D45" s="102">
        <v>3064</v>
      </c>
      <c r="E45" s="102">
        <v>2281</v>
      </c>
      <c r="F45" s="102">
        <v>783</v>
      </c>
      <c r="G45" s="102">
        <v>3064</v>
      </c>
      <c r="H45" s="102">
        <v>2712</v>
      </c>
      <c r="I45" s="102">
        <v>0</v>
      </c>
      <c r="J45" s="102">
        <v>0</v>
      </c>
      <c r="K45" s="102">
        <v>0</v>
      </c>
      <c r="L45" s="102">
        <v>0</v>
      </c>
      <c r="M45" s="102">
        <v>2281</v>
      </c>
      <c r="N45" s="102">
        <v>2281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217</v>
      </c>
      <c r="V45" s="102">
        <v>217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214</v>
      </c>
      <c r="AD45" s="102">
        <v>214</v>
      </c>
      <c r="AE45" s="102">
        <v>0</v>
      </c>
      <c r="AF45" s="102">
        <v>0</v>
      </c>
      <c r="AG45" s="102">
        <v>352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3064</v>
      </c>
      <c r="AN45" s="102">
        <v>2581</v>
      </c>
      <c r="AO45" s="102">
        <v>0</v>
      </c>
      <c r="AP45" s="102">
        <v>2281</v>
      </c>
      <c r="AQ45" s="102">
        <v>0</v>
      </c>
      <c r="AR45" s="102">
        <v>1</v>
      </c>
      <c r="AS45" s="102">
        <v>0</v>
      </c>
      <c r="AT45" s="102">
        <v>0</v>
      </c>
      <c r="AU45" s="102">
        <v>299</v>
      </c>
      <c r="AV45" s="102">
        <v>256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214</v>
      </c>
      <c r="BC45" s="102">
        <v>42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5</v>
      </c>
      <c r="CK45" s="102">
        <v>0</v>
      </c>
      <c r="CL45" s="102">
        <v>0</v>
      </c>
      <c r="CM45" s="102">
        <v>0</v>
      </c>
      <c r="CN45" s="102">
        <v>5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2">
        <v>0</v>
      </c>
      <c r="CZ45" s="102">
        <v>222</v>
      </c>
      <c r="DA45" s="102">
        <v>211</v>
      </c>
      <c r="DB45" s="102">
        <v>0</v>
      </c>
      <c r="DC45" s="102">
        <v>11</v>
      </c>
      <c r="DD45" s="102">
        <v>0</v>
      </c>
      <c r="DE45" s="102">
        <v>0</v>
      </c>
      <c r="DF45" s="102">
        <v>0</v>
      </c>
      <c r="DG45" s="102">
        <v>0</v>
      </c>
      <c r="DH45" s="102">
        <v>0</v>
      </c>
      <c r="DI45" s="102">
        <v>0</v>
      </c>
      <c r="DJ45" s="102">
        <v>0</v>
      </c>
      <c r="DK45" s="103">
        <v>0</v>
      </c>
    </row>
    <row r="46" spans="1:115" s="114" customFormat="1" ht="13.5" customHeight="1">
      <c r="A46" s="115" t="s">
        <v>171</v>
      </c>
      <c r="B46" s="116" t="s">
        <v>250</v>
      </c>
      <c r="C46" s="117" t="s">
        <v>251</v>
      </c>
      <c r="D46" s="102">
        <v>7613</v>
      </c>
      <c r="E46" s="102">
        <v>6497</v>
      </c>
      <c r="F46" s="102">
        <v>1116</v>
      </c>
      <c r="G46" s="102">
        <v>7613</v>
      </c>
      <c r="H46" s="102">
        <v>6062</v>
      </c>
      <c r="I46" s="102">
        <v>0</v>
      </c>
      <c r="J46" s="102">
        <v>0</v>
      </c>
      <c r="K46" s="102">
        <v>0</v>
      </c>
      <c r="L46" s="102">
        <v>0</v>
      </c>
      <c r="M46" s="102">
        <v>5391</v>
      </c>
      <c r="N46" s="102">
        <v>0</v>
      </c>
      <c r="O46" s="102">
        <v>5391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403</v>
      </c>
      <c r="V46" s="102">
        <v>0</v>
      </c>
      <c r="W46" s="102">
        <v>403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268</v>
      </c>
      <c r="AD46" s="102">
        <v>0</v>
      </c>
      <c r="AE46" s="102">
        <v>268</v>
      </c>
      <c r="AF46" s="102">
        <v>0</v>
      </c>
      <c r="AG46" s="102">
        <v>1551</v>
      </c>
      <c r="AH46" s="102">
        <v>0</v>
      </c>
      <c r="AI46" s="102">
        <v>1</v>
      </c>
      <c r="AJ46" s="102">
        <v>0</v>
      </c>
      <c r="AK46" s="102">
        <v>1</v>
      </c>
      <c r="AL46" s="102">
        <v>0</v>
      </c>
      <c r="AM46" s="102">
        <v>7613</v>
      </c>
      <c r="AN46" s="102">
        <v>6963</v>
      </c>
      <c r="AO46" s="102">
        <v>0</v>
      </c>
      <c r="AP46" s="102">
        <v>5391</v>
      </c>
      <c r="AQ46" s="102">
        <v>0</v>
      </c>
      <c r="AR46" s="102">
        <v>0</v>
      </c>
      <c r="AS46" s="102">
        <v>0</v>
      </c>
      <c r="AT46" s="102">
        <v>268</v>
      </c>
      <c r="AU46" s="102">
        <v>1304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2">
        <v>0</v>
      </c>
      <c r="CZ46" s="102">
        <v>650</v>
      </c>
      <c r="DA46" s="102">
        <v>403</v>
      </c>
      <c r="DB46" s="102">
        <v>0</v>
      </c>
      <c r="DC46" s="102">
        <v>247</v>
      </c>
      <c r="DD46" s="102">
        <v>0</v>
      </c>
      <c r="DE46" s="102">
        <v>0</v>
      </c>
      <c r="DF46" s="102">
        <v>0</v>
      </c>
      <c r="DG46" s="102">
        <v>0</v>
      </c>
      <c r="DH46" s="102">
        <v>0</v>
      </c>
      <c r="DI46" s="102">
        <v>0</v>
      </c>
      <c r="DJ46" s="102">
        <v>0</v>
      </c>
      <c r="DK46" s="103">
        <v>0</v>
      </c>
    </row>
    <row r="47" spans="1:115" s="114" customFormat="1" ht="13.5" customHeight="1">
      <c r="A47" s="115" t="s">
        <v>171</v>
      </c>
      <c r="B47" s="116" t="s">
        <v>252</v>
      </c>
      <c r="C47" s="117" t="s">
        <v>253</v>
      </c>
      <c r="D47" s="102">
        <v>3706</v>
      </c>
      <c r="E47" s="102">
        <v>3494</v>
      </c>
      <c r="F47" s="102">
        <v>212</v>
      </c>
      <c r="G47" s="102">
        <v>3706</v>
      </c>
      <c r="H47" s="102">
        <v>3563</v>
      </c>
      <c r="I47" s="102">
        <v>0</v>
      </c>
      <c r="J47" s="102">
        <v>0</v>
      </c>
      <c r="K47" s="102">
        <v>0</v>
      </c>
      <c r="L47" s="102">
        <v>0</v>
      </c>
      <c r="M47" s="102">
        <v>2626</v>
      </c>
      <c r="N47" s="102">
        <v>0</v>
      </c>
      <c r="O47" s="102">
        <v>2626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399</v>
      </c>
      <c r="V47" s="102">
        <v>0</v>
      </c>
      <c r="W47" s="102">
        <v>399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538</v>
      </c>
      <c r="AD47" s="102">
        <v>0</v>
      </c>
      <c r="AE47" s="102">
        <v>538</v>
      </c>
      <c r="AF47" s="102">
        <v>0</v>
      </c>
      <c r="AG47" s="102">
        <v>143</v>
      </c>
      <c r="AH47" s="102">
        <v>0</v>
      </c>
      <c r="AI47" s="102">
        <v>1</v>
      </c>
      <c r="AJ47" s="102">
        <v>0</v>
      </c>
      <c r="AK47" s="102">
        <v>1</v>
      </c>
      <c r="AL47" s="102">
        <v>0</v>
      </c>
      <c r="AM47" s="102">
        <v>3706</v>
      </c>
      <c r="AN47" s="102">
        <v>2769</v>
      </c>
      <c r="AO47" s="102">
        <v>0</v>
      </c>
      <c r="AP47" s="102">
        <v>2626</v>
      </c>
      <c r="AQ47" s="102">
        <v>0</v>
      </c>
      <c r="AR47" s="102">
        <v>0</v>
      </c>
      <c r="AS47" s="102">
        <v>0</v>
      </c>
      <c r="AT47" s="102">
        <v>0</v>
      </c>
      <c r="AU47" s="102">
        <v>143</v>
      </c>
      <c r="AV47" s="102">
        <v>538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538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399</v>
      </c>
      <c r="CK47" s="102">
        <v>0</v>
      </c>
      <c r="CL47" s="102">
        <v>0</v>
      </c>
      <c r="CM47" s="102">
        <v>0</v>
      </c>
      <c r="CN47" s="102">
        <v>399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2">
        <v>0</v>
      </c>
      <c r="CZ47" s="102">
        <v>0</v>
      </c>
      <c r="DA47" s="102">
        <v>0</v>
      </c>
      <c r="DB47" s="102">
        <v>0</v>
      </c>
      <c r="DC47" s="102">
        <v>0</v>
      </c>
      <c r="DD47" s="102">
        <v>0</v>
      </c>
      <c r="DE47" s="102">
        <v>0</v>
      </c>
      <c r="DF47" s="102">
        <v>0</v>
      </c>
      <c r="DG47" s="102">
        <v>0</v>
      </c>
      <c r="DH47" s="102">
        <v>0</v>
      </c>
      <c r="DI47" s="102">
        <v>0</v>
      </c>
      <c r="DJ47" s="102">
        <v>0</v>
      </c>
      <c r="DK47" s="103">
        <v>0</v>
      </c>
    </row>
    <row r="48" spans="1:115" s="114" customFormat="1" ht="13.5" customHeight="1">
      <c r="A48" s="115" t="s">
        <v>171</v>
      </c>
      <c r="B48" s="116" t="s">
        <v>254</v>
      </c>
      <c r="C48" s="117" t="s">
        <v>255</v>
      </c>
      <c r="D48" s="102">
        <v>4755</v>
      </c>
      <c r="E48" s="102">
        <v>4222</v>
      </c>
      <c r="F48" s="102">
        <v>533</v>
      </c>
      <c r="G48" s="102">
        <v>4755</v>
      </c>
      <c r="H48" s="102">
        <v>4412</v>
      </c>
      <c r="I48" s="102">
        <v>0</v>
      </c>
      <c r="J48" s="102">
        <v>0</v>
      </c>
      <c r="K48" s="102">
        <v>0</v>
      </c>
      <c r="L48" s="102">
        <v>0</v>
      </c>
      <c r="M48" s="102">
        <v>3435</v>
      </c>
      <c r="N48" s="102">
        <v>0</v>
      </c>
      <c r="O48" s="102">
        <v>3435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222</v>
      </c>
      <c r="V48" s="102">
        <v>0</v>
      </c>
      <c r="W48" s="102">
        <v>222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755</v>
      </c>
      <c r="AD48" s="102">
        <v>0</v>
      </c>
      <c r="AE48" s="102">
        <v>755</v>
      </c>
      <c r="AF48" s="102">
        <v>0</v>
      </c>
      <c r="AG48" s="102">
        <v>343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>
        <v>4755</v>
      </c>
      <c r="AN48" s="102">
        <v>3698</v>
      </c>
      <c r="AO48" s="102">
        <v>0</v>
      </c>
      <c r="AP48" s="102">
        <v>3435</v>
      </c>
      <c r="AQ48" s="102">
        <v>0</v>
      </c>
      <c r="AR48" s="102">
        <v>0</v>
      </c>
      <c r="AS48" s="102">
        <v>0</v>
      </c>
      <c r="AT48" s="102">
        <v>0</v>
      </c>
      <c r="AU48" s="102">
        <v>263</v>
      </c>
      <c r="AV48" s="102">
        <v>835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755</v>
      </c>
      <c r="BC48" s="102">
        <v>80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222</v>
      </c>
      <c r="CK48" s="102">
        <v>0</v>
      </c>
      <c r="CL48" s="102">
        <v>0</v>
      </c>
      <c r="CM48" s="102">
        <v>0</v>
      </c>
      <c r="CN48" s="102">
        <v>222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2">
        <v>0</v>
      </c>
      <c r="CZ48" s="102">
        <v>0</v>
      </c>
      <c r="DA48" s="102">
        <v>0</v>
      </c>
      <c r="DB48" s="102">
        <v>0</v>
      </c>
      <c r="DC48" s="102">
        <v>0</v>
      </c>
      <c r="DD48" s="102">
        <v>0</v>
      </c>
      <c r="DE48" s="102">
        <v>0</v>
      </c>
      <c r="DF48" s="102">
        <v>0</v>
      </c>
      <c r="DG48" s="102">
        <v>0</v>
      </c>
      <c r="DH48" s="102">
        <v>0</v>
      </c>
      <c r="DI48" s="102">
        <v>0</v>
      </c>
      <c r="DJ48" s="102">
        <v>0</v>
      </c>
      <c r="DK48" s="103">
        <v>0</v>
      </c>
    </row>
    <row r="49" spans="1:115" s="114" customFormat="1" ht="13.5" customHeight="1">
      <c r="A49" s="115" t="s">
        <v>171</v>
      </c>
      <c r="B49" s="116" t="s">
        <v>256</v>
      </c>
      <c r="C49" s="117" t="s">
        <v>257</v>
      </c>
      <c r="D49" s="102">
        <v>2162</v>
      </c>
      <c r="E49" s="102">
        <v>1658</v>
      </c>
      <c r="F49" s="102">
        <v>504</v>
      </c>
      <c r="G49" s="102">
        <v>2162</v>
      </c>
      <c r="H49" s="102">
        <v>1776</v>
      </c>
      <c r="I49" s="102">
        <v>0</v>
      </c>
      <c r="J49" s="102">
        <v>0</v>
      </c>
      <c r="K49" s="102">
        <v>0</v>
      </c>
      <c r="L49" s="102">
        <v>0</v>
      </c>
      <c r="M49" s="102">
        <v>1369</v>
      </c>
      <c r="N49" s="102">
        <v>0</v>
      </c>
      <c r="O49" s="102">
        <v>1369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129</v>
      </c>
      <c r="V49" s="102">
        <v>0</v>
      </c>
      <c r="W49" s="102">
        <v>129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278</v>
      </c>
      <c r="AD49" s="102">
        <v>0</v>
      </c>
      <c r="AE49" s="102">
        <v>278</v>
      </c>
      <c r="AF49" s="102">
        <v>0</v>
      </c>
      <c r="AG49" s="102">
        <v>386</v>
      </c>
      <c r="AH49" s="102">
        <v>0</v>
      </c>
      <c r="AI49" s="102">
        <v>0</v>
      </c>
      <c r="AJ49" s="102">
        <v>0</v>
      </c>
      <c r="AK49" s="102">
        <v>0</v>
      </c>
      <c r="AL49" s="102">
        <v>0</v>
      </c>
      <c r="AM49" s="102">
        <v>2162</v>
      </c>
      <c r="AN49" s="102">
        <v>1583</v>
      </c>
      <c r="AO49" s="102">
        <v>0</v>
      </c>
      <c r="AP49" s="102">
        <v>1369</v>
      </c>
      <c r="AQ49" s="102">
        <v>0</v>
      </c>
      <c r="AR49" s="102">
        <v>0</v>
      </c>
      <c r="AS49" s="102">
        <v>0</v>
      </c>
      <c r="AT49" s="102">
        <v>0</v>
      </c>
      <c r="AU49" s="102">
        <v>214</v>
      </c>
      <c r="AV49" s="102">
        <v>450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278</v>
      </c>
      <c r="BC49" s="102">
        <v>172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114</v>
      </c>
      <c r="CK49" s="102">
        <v>0</v>
      </c>
      <c r="CL49" s="102">
        <v>0</v>
      </c>
      <c r="CM49" s="102">
        <v>0</v>
      </c>
      <c r="CN49" s="102">
        <v>114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0</v>
      </c>
      <c r="CU49" s="102">
        <v>0</v>
      </c>
      <c r="CV49" s="102">
        <v>0</v>
      </c>
      <c r="CW49" s="102">
        <v>0</v>
      </c>
      <c r="CX49" s="102">
        <v>0</v>
      </c>
      <c r="CY49" s="102">
        <v>0</v>
      </c>
      <c r="CZ49" s="102">
        <v>15</v>
      </c>
      <c r="DA49" s="102">
        <v>15</v>
      </c>
      <c r="DB49" s="102">
        <v>0</v>
      </c>
      <c r="DC49" s="102">
        <v>0</v>
      </c>
      <c r="DD49" s="102">
        <v>0</v>
      </c>
      <c r="DE49" s="102">
        <v>0</v>
      </c>
      <c r="DF49" s="102">
        <v>0</v>
      </c>
      <c r="DG49" s="102">
        <v>0</v>
      </c>
      <c r="DH49" s="102">
        <v>0</v>
      </c>
      <c r="DI49" s="102">
        <v>0</v>
      </c>
      <c r="DJ49" s="102">
        <v>0</v>
      </c>
      <c r="DK49" s="103">
        <v>0</v>
      </c>
    </row>
    <row r="50" spans="1:115" s="114" customFormat="1" ht="13.5" customHeight="1" thickBot="1">
      <c r="A50" s="278" t="s">
        <v>260</v>
      </c>
      <c r="B50" s="279"/>
      <c r="C50" s="279"/>
      <c r="D50" s="104">
        <v>4021974</v>
      </c>
      <c r="E50" s="104">
        <v>2126033</v>
      </c>
      <c r="F50" s="104">
        <v>1895941</v>
      </c>
      <c r="G50" s="104">
        <v>4021974</v>
      </c>
      <c r="H50" s="104">
        <v>3639142</v>
      </c>
      <c r="I50" s="104">
        <v>2032219</v>
      </c>
      <c r="J50" s="104">
        <v>666093</v>
      </c>
      <c r="K50" s="104">
        <v>325068</v>
      </c>
      <c r="L50" s="104">
        <v>1041058</v>
      </c>
      <c r="M50" s="104">
        <v>1294686</v>
      </c>
      <c r="N50" s="104">
        <v>436077</v>
      </c>
      <c r="O50" s="104">
        <v>489898</v>
      </c>
      <c r="P50" s="104">
        <v>368711</v>
      </c>
      <c r="Q50" s="104">
        <v>46119</v>
      </c>
      <c r="R50" s="104">
        <v>22298</v>
      </c>
      <c r="S50" s="104">
        <v>21488</v>
      </c>
      <c r="T50" s="104">
        <v>2333</v>
      </c>
      <c r="U50" s="104">
        <v>152889</v>
      </c>
      <c r="V50" s="104">
        <v>93490</v>
      </c>
      <c r="W50" s="104">
        <v>56728</v>
      </c>
      <c r="X50" s="104">
        <v>2671</v>
      </c>
      <c r="Y50" s="104">
        <v>3777</v>
      </c>
      <c r="Z50" s="104">
        <v>862</v>
      </c>
      <c r="AA50" s="104">
        <v>2898</v>
      </c>
      <c r="AB50" s="104">
        <v>17</v>
      </c>
      <c r="AC50" s="104">
        <v>109452</v>
      </c>
      <c r="AD50" s="104">
        <v>49935</v>
      </c>
      <c r="AE50" s="104">
        <v>56951</v>
      </c>
      <c r="AF50" s="104">
        <v>2566</v>
      </c>
      <c r="AG50" s="104">
        <v>382832</v>
      </c>
      <c r="AH50" s="104">
        <v>311</v>
      </c>
      <c r="AI50" s="104">
        <v>576</v>
      </c>
      <c r="AJ50" s="104">
        <v>171</v>
      </c>
      <c r="AK50" s="104">
        <v>388</v>
      </c>
      <c r="AL50" s="104">
        <v>17</v>
      </c>
      <c r="AM50" s="104">
        <v>4021974</v>
      </c>
      <c r="AN50" s="104">
        <v>3686755</v>
      </c>
      <c r="AO50" s="104">
        <v>2006182</v>
      </c>
      <c r="AP50" s="104">
        <v>1294476</v>
      </c>
      <c r="AQ50" s="104">
        <v>1793</v>
      </c>
      <c r="AR50" s="104">
        <v>1</v>
      </c>
      <c r="AS50" s="104">
        <v>0</v>
      </c>
      <c r="AT50" s="104">
        <v>35960</v>
      </c>
      <c r="AU50" s="104">
        <v>348343</v>
      </c>
      <c r="AV50" s="104">
        <v>177893</v>
      </c>
      <c r="AW50" s="104">
        <v>25173</v>
      </c>
      <c r="AX50" s="104">
        <v>0</v>
      </c>
      <c r="AY50" s="104">
        <v>42540</v>
      </c>
      <c r="AZ50" s="104">
        <v>7900</v>
      </c>
      <c r="BA50" s="104">
        <v>802</v>
      </c>
      <c r="BB50" s="104">
        <v>72940</v>
      </c>
      <c r="BC50" s="104">
        <v>28538</v>
      </c>
      <c r="BD50" s="104">
        <v>0</v>
      </c>
      <c r="BE50" s="104">
        <v>0</v>
      </c>
      <c r="BF50" s="104">
        <v>0</v>
      </c>
      <c r="BG50" s="104">
        <v>0</v>
      </c>
      <c r="BH50" s="104">
        <v>0</v>
      </c>
      <c r="BI50" s="104">
        <v>0</v>
      </c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0</v>
      </c>
      <c r="BP50" s="104">
        <v>0</v>
      </c>
      <c r="BQ50" s="104">
        <v>0</v>
      </c>
      <c r="BR50" s="104">
        <v>0</v>
      </c>
      <c r="BS50" s="104">
        <v>0</v>
      </c>
      <c r="BT50" s="104">
        <v>0</v>
      </c>
      <c r="BU50" s="104">
        <v>0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0</v>
      </c>
      <c r="CB50" s="104">
        <v>0</v>
      </c>
      <c r="CC50" s="104">
        <v>0</v>
      </c>
      <c r="CD50" s="104">
        <v>0</v>
      </c>
      <c r="CE50" s="104">
        <v>0</v>
      </c>
      <c r="CF50" s="104">
        <v>0</v>
      </c>
      <c r="CG50" s="104">
        <v>0</v>
      </c>
      <c r="CH50" s="104">
        <v>0</v>
      </c>
      <c r="CI50" s="104">
        <v>0</v>
      </c>
      <c r="CJ50" s="104">
        <v>139231</v>
      </c>
      <c r="CK50" s="104">
        <v>864</v>
      </c>
      <c r="CL50" s="104">
        <v>210</v>
      </c>
      <c r="CM50" s="104">
        <v>644</v>
      </c>
      <c r="CN50" s="104">
        <v>133341</v>
      </c>
      <c r="CO50" s="104">
        <v>59</v>
      </c>
      <c r="CP50" s="104">
        <v>482</v>
      </c>
      <c r="CQ50" s="104">
        <v>3631</v>
      </c>
      <c r="CR50" s="104">
        <v>134</v>
      </c>
      <c r="CS50" s="104">
        <v>0</v>
      </c>
      <c r="CT50" s="104">
        <v>0</v>
      </c>
      <c r="CU50" s="104">
        <v>0</v>
      </c>
      <c r="CV50" s="104">
        <v>0</v>
      </c>
      <c r="CW50" s="104">
        <v>9</v>
      </c>
      <c r="CX50" s="104">
        <v>70</v>
      </c>
      <c r="CY50" s="104">
        <v>55</v>
      </c>
      <c r="CZ50" s="104">
        <v>13972</v>
      </c>
      <c r="DA50" s="104">
        <v>11597</v>
      </c>
      <c r="DB50" s="104">
        <v>1521</v>
      </c>
      <c r="DC50" s="104">
        <v>854</v>
      </c>
      <c r="DD50" s="104">
        <v>3989</v>
      </c>
      <c r="DE50" s="104">
        <v>0</v>
      </c>
      <c r="DF50" s="104">
        <v>0</v>
      </c>
      <c r="DG50" s="104">
        <v>1142</v>
      </c>
      <c r="DH50" s="104">
        <v>50</v>
      </c>
      <c r="DI50" s="104">
        <v>1386</v>
      </c>
      <c r="DJ50" s="104">
        <v>0</v>
      </c>
      <c r="DK50" s="105">
        <v>1411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0:C50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pane xSplit="3" ySplit="6" topLeftCell="D7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86" t="s">
        <v>7</v>
      </c>
      <c r="B2" s="269" t="s">
        <v>36</v>
      </c>
      <c r="C2" s="283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6"/>
      <c r="B3" s="318"/>
      <c r="C3" s="272"/>
      <c r="D3" s="10" t="s">
        <v>21</v>
      </c>
      <c r="E3" s="29" t="s">
        <v>16</v>
      </c>
      <c r="F3" s="290" t="s">
        <v>161</v>
      </c>
      <c r="G3" s="291"/>
      <c r="H3" s="291"/>
      <c r="I3" s="291"/>
      <c r="J3" s="291"/>
      <c r="K3" s="291"/>
      <c r="L3" s="291"/>
      <c r="M3" s="292"/>
      <c r="N3" s="283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83" t="s">
        <v>16</v>
      </c>
      <c r="Y3" s="312" t="s">
        <v>17</v>
      </c>
      <c r="Z3" s="313"/>
      <c r="AA3" s="313"/>
      <c r="AB3" s="313"/>
      <c r="AC3" s="313"/>
      <c r="AD3" s="313"/>
      <c r="AE3" s="314"/>
      <c r="AF3" s="10" t="s">
        <v>21</v>
      </c>
      <c r="AG3" s="283" t="s">
        <v>41</v>
      </c>
      <c r="AH3" s="283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6"/>
      <c r="B4" s="318"/>
      <c r="C4" s="272"/>
      <c r="D4" s="10"/>
      <c r="E4" s="32"/>
      <c r="F4" s="33"/>
      <c r="G4" s="283" t="s">
        <v>140</v>
      </c>
      <c r="H4" s="285" t="s">
        <v>141</v>
      </c>
      <c r="I4" s="285" t="s">
        <v>142</v>
      </c>
      <c r="J4" s="285" t="s">
        <v>143</v>
      </c>
      <c r="K4" s="285" t="s">
        <v>144</v>
      </c>
      <c r="L4" s="264" t="s">
        <v>145</v>
      </c>
      <c r="M4" s="283" t="s">
        <v>146</v>
      </c>
      <c r="N4" s="266"/>
      <c r="O4" s="34"/>
      <c r="P4" s="35"/>
      <c r="Q4" s="35"/>
      <c r="R4" s="35"/>
      <c r="S4" s="35"/>
      <c r="T4" s="35"/>
      <c r="U4" s="35"/>
      <c r="V4" s="36"/>
      <c r="W4" s="10"/>
      <c r="X4" s="266"/>
      <c r="Y4" s="283" t="s">
        <v>140</v>
      </c>
      <c r="Z4" s="285" t="s">
        <v>141</v>
      </c>
      <c r="AA4" s="285" t="s">
        <v>142</v>
      </c>
      <c r="AB4" s="285" t="s">
        <v>143</v>
      </c>
      <c r="AC4" s="285" t="s">
        <v>144</v>
      </c>
      <c r="AD4" s="264" t="s">
        <v>145</v>
      </c>
      <c r="AE4" s="283" t="s">
        <v>146</v>
      </c>
      <c r="AF4" s="10"/>
      <c r="AG4" s="266"/>
      <c r="AH4" s="266"/>
      <c r="AI4" s="34"/>
      <c r="AJ4" s="283" t="s">
        <v>140</v>
      </c>
      <c r="AK4" s="285" t="s">
        <v>141</v>
      </c>
      <c r="AL4" s="285" t="s">
        <v>142</v>
      </c>
      <c r="AM4" s="285" t="s">
        <v>143</v>
      </c>
      <c r="AN4" s="285" t="s">
        <v>144</v>
      </c>
      <c r="AO4" s="264" t="s">
        <v>145</v>
      </c>
      <c r="AP4" s="283" t="s">
        <v>146</v>
      </c>
    </row>
    <row r="5" spans="1:42" s="25" customFormat="1" ht="18.75" customHeight="1">
      <c r="A5" s="316"/>
      <c r="B5" s="318"/>
      <c r="C5" s="272"/>
      <c r="D5" s="16"/>
      <c r="E5" s="37"/>
      <c r="F5" s="10" t="s">
        <v>21</v>
      </c>
      <c r="G5" s="266"/>
      <c r="H5" s="284"/>
      <c r="I5" s="284"/>
      <c r="J5" s="284"/>
      <c r="K5" s="284"/>
      <c r="L5" s="315"/>
      <c r="M5" s="266"/>
      <c r="N5" s="311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1"/>
      <c r="Y5" s="266"/>
      <c r="Z5" s="284"/>
      <c r="AA5" s="284"/>
      <c r="AB5" s="284"/>
      <c r="AC5" s="284"/>
      <c r="AD5" s="315"/>
      <c r="AE5" s="266"/>
      <c r="AF5" s="16"/>
      <c r="AG5" s="311"/>
      <c r="AH5" s="311"/>
      <c r="AI5" s="10" t="s">
        <v>21</v>
      </c>
      <c r="AJ5" s="266"/>
      <c r="AK5" s="284"/>
      <c r="AL5" s="284"/>
      <c r="AM5" s="284"/>
      <c r="AN5" s="284"/>
      <c r="AO5" s="315"/>
      <c r="AP5" s="266"/>
    </row>
    <row r="6" spans="1:42" s="25" customFormat="1" ht="15.75" customHeight="1" thickBot="1">
      <c r="A6" s="317"/>
      <c r="B6" s="319"/>
      <c r="C6" s="273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4" customFormat="1" ht="13.5" customHeight="1">
      <c r="A7" s="110" t="s">
        <v>171</v>
      </c>
      <c r="B7" s="111" t="s">
        <v>172</v>
      </c>
      <c r="C7" s="112" t="s">
        <v>173</v>
      </c>
      <c r="D7" s="100">
        <v>1609992</v>
      </c>
      <c r="E7" s="100">
        <v>1524470</v>
      </c>
      <c r="F7" s="100">
        <v>84462</v>
      </c>
      <c r="G7" s="100">
        <v>35555</v>
      </c>
      <c r="H7" s="100">
        <v>0</v>
      </c>
      <c r="I7" s="100">
        <v>0</v>
      </c>
      <c r="J7" s="100">
        <v>0</v>
      </c>
      <c r="K7" s="100">
        <v>0</v>
      </c>
      <c r="L7" s="100">
        <v>48907</v>
      </c>
      <c r="M7" s="100">
        <v>0</v>
      </c>
      <c r="N7" s="100">
        <v>0</v>
      </c>
      <c r="O7" s="100">
        <v>1060</v>
      </c>
      <c r="P7" s="100">
        <v>348</v>
      </c>
      <c r="Q7" s="100">
        <v>0</v>
      </c>
      <c r="R7" s="100">
        <v>0</v>
      </c>
      <c r="S7" s="100">
        <v>0</v>
      </c>
      <c r="T7" s="100">
        <v>0</v>
      </c>
      <c r="U7" s="100">
        <v>11</v>
      </c>
      <c r="V7" s="100">
        <v>701</v>
      </c>
      <c r="W7" s="100">
        <v>1563844</v>
      </c>
      <c r="X7" s="100">
        <v>1524470</v>
      </c>
      <c r="Y7" s="100">
        <v>26610</v>
      </c>
      <c r="Z7" s="100">
        <v>0</v>
      </c>
      <c r="AA7" s="100">
        <v>0</v>
      </c>
      <c r="AB7" s="100">
        <v>0</v>
      </c>
      <c r="AC7" s="100">
        <v>0</v>
      </c>
      <c r="AD7" s="100">
        <v>12764</v>
      </c>
      <c r="AE7" s="100">
        <v>0</v>
      </c>
      <c r="AF7" s="100">
        <v>325666</v>
      </c>
      <c r="AG7" s="100">
        <v>0</v>
      </c>
      <c r="AH7" s="100">
        <v>325666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1">
        <v>0</v>
      </c>
    </row>
    <row r="8" spans="1:42" s="114" customFormat="1" ht="13.5" customHeight="1">
      <c r="A8" s="115" t="s">
        <v>171</v>
      </c>
      <c r="B8" s="116" t="s">
        <v>174</v>
      </c>
      <c r="C8" s="117" t="s">
        <v>175</v>
      </c>
      <c r="D8" s="102">
        <v>356051</v>
      </c>
      <c r="E8" s="102">
        <v>332159</v>
      </c>
      <c r="F8" s="102">
        <v>20541</v>
      </c>
      <c r="G8" s="102">
        <v>12575</v>
      </c>
      <c r="H8" s="102">
        <v>0</v>
      </c>
      <c r="I8" s="102">
        <v>0</v>
      </c>
      <c r="J8" s="102">
        <v>0</v>
      </c>
      <c r="K8" s="102">
        <v>0</v>
      </c>
      <c r="L8" s="102">
        <v>7966</v>
      </c>
      <c r="M8" s="102">
        <v>0</v>
      </c>
      <c r="N8" s="102">
        <v>1187</v>
      </c>
      <c r="O8" s="102">
        <v>2164</v>
      </c>
      <c r="P8" s="102">
        <v>209</v>
      </c>
      <c r="Q8" s="102">
        <v>163</v>
      </c>
      <c r="R8" s="102">
        <v>207</v>
      </c>
      <c r="S8" s="102">
        <v>428</v>
      </c>
      <c r="T8" s="102">
        <v>2</v>
      </c>
      <c r="U8" s="102">
        <v>42</v>
      </c>
      <c r="V8" s="102">
        <v>1113</v>
      </c>
      <c r="W8" s="102">
        <v>345118</v>
      </c>
      <c r="X8" s="102">
        <v>332159</v>
      </c>
      <c r="Y8" s="102">
        <v>12095</v>
      </c>
      <c r="Z8" s="102">
        <v>0</v>
      </c>
      <c r="AA8" s="102">
        <v>0</v>
      </c>
      <c r="AB8" s="102">
        <v>0</v>
      </c>
      <c r="AC8" s="102">
        <v>0</v>
      </c>
      <c r="AD8" s="102">
        <v>864</v>
      </c>
      <c r="AE8" s="102">
        <v>0</v>
      </c>
      <c r="AF8" s="102">
        <v>61714</v>
      </c>
      <c r="AG8" s="102">
        <v>1187</v>
      </c>
      <c r="AH8" s="102">
        <v>60527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3">
        <v>0</v>
      </c>
    </row>
    <row r="9" spans="1:42" s="114" customFormat="1" ht="13.5" customHeight="1">
      <c r="A9" s="115" t="s">
        <v>171</v>
      </c>
      <c r="B9" s="116" t="s">
        <v>176</v>
      </c>
      <c r="C9" s="117" t="s">
        <v>177</v>
      </c>
      <c r="D9" s="102">
        <v>80332</v>
      </c>
      <c r="E9" s="102">
        <v>72370</v>
      </c>
      <c r="F9" s="102">
        <v>7673</v>
      </c>
      <c r="G9" s="102">
        <v>1202</v>
      </c>
      <c r="H9" s="102">
        <v>0</v>
      </c>
      <c r="I9" s="102">
        <v>0</v>
      </c>
      <c r="J9" s="102">
        <v>0</v>
      </c>
      <c r="K9" s="102">
        <v>0</v>
      </c>
      <c r="L9" s="102">
        <v>6441</v>
      </c>
      <c r="M9" s="102">
        <v>30</v>
      </c>
      <c r="N9" s="102">
        <v>289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72370</v>
      </c>
      <c r="X9" s="102">
        <v>72370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13813</v>
      </c>
      <c r="AG9" s="102">
        <v>289</v>
      </c>
      <c r="AH9" s="102">
        <v>13524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3">
        <v>0</v>
      </c>
    </row>
    <row r="10" spans="1:42" s="114" customFormat="1" ht="13.5" customHeight="1">
      <c r="A10" s="115" t="s">
        <v>171</v>
      </c>
      <c r="B10" s="116" t="s">
        <v>178</v>
      </c>
      <c r="C10" s="117" t="s">
        <v>179</v>
      </c>
      <c r="D10" s="102">
        <v>142078</v>
      </c>
      <c r="E10" s="102">
        <v>118856</v>
      </c>
      <c r="F10" s="102">
        <v>23185</v>
      </c>
      <c r="G10" s="102">
        <v>16565</v>
      </c>
      <c r="H10" s="102">
        <v>0</v>
      </c>
      <c r="I10" s="102">
        <v>0</v>
      </c>
      <c r="J10" s="102">
        <v>0</v>
      </c>
      <c r="K10" s="102">
        <v>0</v>
      </c>
      <c r="L10" s="102">
        <v>6620</v>
      </c>
      <c r="M10" s="102">
        <v>0</v>
      </c>
      <c r="N10" s="102">
        <v>0</v>
      </c>
      <c r="O10" s="102">
        <v>37</v>
      </c>
      <c r="P10" s="102">
        <v>37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127470</v>
      </c>
      <c r="X10" s="102">
        <v>118856</v>
      </c>
      <c r="Y10" s="102">
        <v>8614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25519</v>
      </c>
      <c r="AG10" s="102">
        <v>0</v>
      </c>
      <c r="AH10" s="102">
        <v>21188</v>
      </c>
      <c r="AI10" s="102">
        <v>4331</v>
      </c>
      <c r="AJ10" s="102">
        <v>4331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3">
        <v>0</v>
      </c>
    </row>
    <row r="11" spans="1:42" s="114" customFormat="1" ht="13.5" customHeight="1">
      <c r="A11" s="115" t="s">
        <v>171</v>
      </c>
      <c r="B11" s="116" t="s">
        <v>180</v>
      </c>
      <c r="C11" s="117" t="s">
        <v>181</v>
      </c>
      <c r="D11" s="102">
        <v>40035</v>
      </c>
      <c r="E11" s="102">
        <v>33256</v>
      </c>
      <c r="F11" s="102">
        <v>5932</v>
      </c>
      <c r="G11" s="102">
        <v>4229</v>
      </c>
      <c r="H11" s="102">
        <v>0</v>
      </c>
      <c r="I11" s="102">
        <v>0</v>
      </c>
      <c r="J11" s="102">
        <v>0</v>
      </c>
      <c r="K11" s="102">
        <v>0</v>
      </c>
      <c r="L11" s="102">
        <v>1703</v>
      </c>
      <c r="M11" s="102">
        <v>0</v>
      </c>
      <c r="N11" s="102">
        <v>0</v>
      </c>
      <c r="O11" s="102">
        <v>847</v>
      </c>
      <c r="P11" s="102">
        <v>847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36993</v>
      </c>
      <c r="X11" s="102">
        <v>33256</v>
      </c>
      <c r="Y11" s="102">
        <v>3285</v>
      </c>
      <c r="Z11" s="102">
        <v>0</v>
      </c>
      <c r="AA11" s="102">
        <v>0</v>
      </c>
      <c r="AB11" s="102">
        <v>0</v>
      </c>
      <c r="AC11" s="102">
        <v>0</v>
      </c>
      <c r="AD11" s="102">
        <v>452</v>
      </c>
      <c r="AE11" s="102">
        <v>0</v>
      </c>
      <c r="AF11" s="102">
        <v>5903</v>
      </c>
      <c r="AG11" s="102">
        <v>0</v>
      </c>
      <c r="AH11" s="102">
        <v>5602</v>
      </c>
      <c r="AI11" s="102">
        <v>301</v>
      </c>
      <c r="AJ11" s="102">
        <v>267</v>
      </c>
      <c r="AK11" s="102">
        <v>0</v>
      </c>
      <c r="AL11" s="102">
        <v>0</v>
      </c>
      <c r="AM11" s="102">
        <v>0</v>
      </c>
      <c r="AN11" s="102">
        <v>0</v>
      </c>
      <c r="AO11" s="102">
        <v>34</v>
      </c>
      <c r="AP11" s="103">
        <v>0</v>
      </c>
    </row>
    <row r="12" spans="1:42" s="114" customFormat="1" ht="13.5" customHeight="1">
      <c r="A12" s="115" t="s">
        <v>171</v>
      </c>
      <c r="B12" s="116" t="s">
        <v>182</v>
      </c>
      <c r="C12" s="117" t="s">
        <v>183</v>
      </c>
      <c r="D12" s="102">
        <v>128867</v>
      </c>
      <c r="E12" s="102">
        <v>114323</v>
      </c>
      <c r="F12" s="102">
        <v>14544</v>
      </c>
      <c r="G12" s="102">
        <v>14503</v>
      </c>
      <c r="H12" s="102">
        <v>0</v>
      </c>
      <c r="I12" s="102">
        <v>0</v>
      </c>
      <c r="J12" s="102">
        <v>0</v>
      </c>
      <c r="K12" s="102">
        <v>0</v>
      </c>
      <c r="L12" s="102">
        <v>41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121340</v>
      </c>
      <c r="X12" s="102">
        <v>114323</v>
      </c>
      <c r="Y12" s="102">
        <v>7017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17462</v>
      </c>
      <c r="AG12" s="102">
        <v>0</v>
      </c>
      <c r="AH12" s="102">
        <v>17410</v>
      </c>
      <c r="AI12" s="102">
        <v>52</v>
      </c>
      <c r="AJ12" s="102">
        <v>52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3">
        <v>0</v>
      </c>
    </row>
    <row r="13" spans="1:42" s="114" customFormat="1" ht="13.5" customHeight="1">
      <c r="A13" s="115" t="s">
        <v>171</v>
      </c>
      <c r="B13" s="116" t="s">
        <v>184</v>
      </c>
      <c r="C13" s="117" t="s">
        <v>185</v>
      </c>
      <c r="D13" s="102">
        <v>32542</v>
      </c>
      <c r="E13" s="102">
        <v>30041</v>
      </c>
      <c r="F13" s="102">
        <v>2501</v>
      </c>
      <c r="G13" s="102">
        <v>644</v>
      </c>
      <c r="H13" s="102">
        <v>0</v>
      </c>
      <c r="I13" s="102">
        <v>0</v>
      </c>
      <c r="J13" s="102">
        <v>0</v>
      </c>
      <c r="K13" s="102">
        <v>0</v>
      </c>
      <c r="L13" s="102">
        <v>1857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30547</v>
      </c>
      <c r="X13" s="102">
        <v>30041</v>
      </c>
      <c r="Y13" s="102">
        <v>400</v>
      </c>
      <c r="Z13" s="102">
        <v>0</v>
      </c>
      <c r="AA13" s="102">
        <v>0</v>
      </c>
      <c r="AB13" s="102">
        <v>0</v>
      </c>
      <c r="AC13" s="102">
        <v>0</v>
      </c>
      <c r="AD13" s="102">
        <v>106</v>
      </c>
      <c r="AE13" s="102">
        <v>0</v>
      </c>
      <c r="AF13" s="102">
        <v>4361</v>
      </c>
      <c r="AG13" s="102">
        <v>0</v>
      </c>
      <c r="AH13" s="102">
        <v>3869</v>
      </c>
      <c r="AI13" s="102">
        <v>492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492</v>
      </c>
      <c r="AP13" s="103">
        <v>0</v>
      </c>
    </row>
    <row r="14" spans="1:42" s="114" customFormat="1" ht="13.5" customHeight="1">
      <c r="A14" s="115" t="s">
        <v>171</v>
      </c>
      <c r="B14" s="116" t="s">
        <v>186</v>
      </c>
      <c r="C14" s="117" t="s">
        <v>187</v>
      </c>
      <c r="D14" s="102">
        <v>159473</v>
      </c>
      <c r="E14" s="102">
        <v>148230</v>
      </c>
      <c r="F14" s="102">
        <v>11243</v>
      </c>
      <c r="G14" s="102">
        <v>6088</v>
      </c>
      <c r="H14" s="102">
        <v>0</v>
      </c>
      <c r="I14" s="102">
        <v>0</v>
      </c>
      <c r="J14" s="102">
        <v>0</v>
      </c>
      <c r="K14" s="102">
        <v>0</v>
      </c>
      <c r="L14" s="102">
        <v>5155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153770</v>
      </c>
      <c r="X14" s="102">
        <v>148230</v>
      </c>
      <c r="Y14" s="102">
        <v>5141</v>
      </c>
      <c r="Z14" s="102">
        <v>0</v>
      </c>
      <c r="AA14" s="102">
        <v>0</v>
      </c>
      <c r="AB14" s="102">
        <v>0</v>
      </c>
      <c r="AC14" s="102">
        <v>0</v>
      </c>
      <c r="AD14" s="102">
        <v>399</v>
      </c>
      <c r="AE14" s="102">
        <v>0</v>
      </c>
      <c r="AF14" s="102">
        <v>26549</v>
      </c>
      <c r="AG14" s="102">
        <v>0</v>
      </c>
      <c r="AH14" s="102">
        <v>26494</v>
      </c>
      <c r="AI14" s="102">
        <v>55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55</v>
      </c>
      <c r="AP14" s="103">
        <v>0</v>
      </c>
    </row>
    <row r="15" spans="1:42" s="114" customFormat="1" ht="13.5" customHeight="1">
      <c r="A15" s="115" t="s">
        <v>171</v>
      </c>
      <c r="B15" s="116" t="s">
        <v>188</v>
      </c>
      <c r="C15" s="117" t="s">
        <v>189</v>
      </c>
      <c r="D15" s="102">
        <v>40095</v>
      </c>
      <c r="E15" s="102">
        <v>36936</v>
      </c>
      <c r="F15" s="102">
        <v>2957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2945</v>
      </c>
      <c r="M15" s="102">
        <v>12</v>
      </c>
      <c r="N15" s="102">
        <v>54</v>
      </c>
      <c r="O15" s="102">
        <v>148</v>
      </c>
      <c r="P15" s="102">
        <v>0</v>
      </c>
      <c r="Q15" s="102">
        <v>0</v>
      </c>
      <c r="R15" s="102">
        <v>0</v>
      </c>
      <c r="S15" s="102">
        <v>148</v>
      </c>
      <c r="T15" s="102">
        <v>0</v>
      </c>
      <c r="U15" s="102">
        <v>0</v>
      </c>
      <c r="V15" s="102">
        <v>0</v>
      </c>
      <c r="W15" s="102">
        <v>36936</v>
      </c>
      <c r="X15" s="102">
        <v>36936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6956</v>
      </c>
      <c r="AG15" s="102">
        <v>54</v>
      </c>
      <c r="AH15" s="102">
        <v>6902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3">
        <v>0</v>
      </c>
    </row>
    <row r="16" spans="1:42" s="114" customFormat="1" ht="13.5" customHeight="1">
      <c r="A16" s="115" t="s">
        <v>171</v>
      </c>
      <c r="B16" s="116" t="s">
        <v>190</v>
      </c>
      <c r="C16" s="117" t="s">
        <v>191</v>
      </c>
      <c r="D16" s="102">
        <v>52744</v>
      </c>
      <c r="E16" s="102">
        <v>45710</v>
      </c>
      <c r="F16" s="102">
        <v>5215</v>
      </c>
      <c r="G16" s="102">
        <v>3768</v>
      </c>
      <c r="H16" s="102">
        <v>0</v>
      </c>
      <c r="I16" s="102">
        <v>0</v>
      </c>
      <c r="J16" s="102">
        <v>0</v>
      </c>
      <c r="K16" s="102">
        <v>0</v>
      </c>
      <c r="L16" s="102">
        <v>1447</v>
      </c>
      <c r="M16" s="102">
        <v>0</v>
      </c>
      <c r="N16" s="102">
        <v>0</v>
      </c>
      <c r="O16" s="102">
        <v>1819</v>
      </c>
      <c r="P16" s="102">
        <v>1551</v>
      </c>
      <c r="Q16" s="102">
        <v>0</v>
      </c>
      <c r="R16" s="102">
        <v>0</v>
      </c>
      <c r="S16" s="102">
        <v>168</v>
      </c>
      <c r="T16" s="102">
        <v>0</v>
      </c>
      <c r="U16" s="102">
        <v>100</v>
      </c>
      <c r="V16" s="102">
        <v>0</v>
      </c>
      <c r="W16" s="102">
        <v>48475</v>
      </c>
      <c r="X16" s="102">
        <v>45710</v>
      </c>
      <c r="Y16" s="102">
        <v>2765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6995</v>
      </c>
      <c r="AG16" s="102">
        <v>0</v>
      </c>
      <c r="AH16" s="102">
        <v>6995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3">
        <v>0</v>
      </c>
    </row>
    <row r="17" spans="1:42" s="114" customFormat="1" ht="13.5" customHeight="1">
      <c r="A17" s="115" t="s">
        <v>171</v>
      </c>
      <c r="B17" s="116" t="s">
        <v>192</v>
      </c>
      <c r="C17" s="117" t="s">
        <v>193</v>
      </c>
      <c r="D17" s="102">
        <v>118131</v>
      </c>
      <c r="E17" s="102">
        <v>104809</v>
      </c>
      <c r="F17" s="102">
        <v>13322</v>
      </c>
      <c r="G17" s="102">
        <v>8939</v>
      </c>
      <c r="H17" s="102">
        <v>0</v>
      </c>
      <c r="I17" s="102">
        <v>0</v>
      </c>
      <c r="J17" s="102">
        <v>0</v>
      </c>
      <c r="K17" s="102">
        <v>0</v>
      </c>
      <c r="L17" s="102">
        <v>4383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112639</v>
      </c>
      <c r="X17" s="102">
        <v>104809</v>
      </c>
      <c r="Y17" s="102">
        <v>7717</v>
      </c>
      <c r="Z17" s="102">
        <v>0</v>
      </c>
      <c r="AA17" s="102">
        <v>0</v>
      </c>
      <c r="AB17" s="102">
        <v>0</v>
      </c>
      <c r="AC17" s="102">
        <v>0</v>
      </c>
      <c r="AD17" s="102">
        <v>113</v>
      </c>
      <c r="AE17" s="102">
        <v>0</v>
      </c>
      <c r="AF17" s="102">
        <v>18895</v>
      </c>
      <c r="AG17" s="102">
        <v>0</v>
      </c>
      <c r="AH17" s="102">
        <v>17377</v>
      </c>
      <c r="AI17" s="102">
        <v>1518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1518</v>
      </c>
      <c r="AP17" s="103">
        <v>0</v>
      </c>
    </row>
    <row r="18" spans="1:42" s="114" customFormat="1" ht="13.5" customHeight="1">
      <c r="A18" s="115" t="s">
        <v>171</v>
      </c>
      <c r="B18" s="116" t="s">
        <v>194</v>
      </c>
      <c r="C18" s="117" t="s">
        <v>195</v>
      </c>
      <c r="D18" s="102">
        <v>130484</v>
      </c>
      <c r="E18" s="102">
        <v>128054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2430</v>
      </c>
      <c r="P18" s="102">
        <v>116</v>
      </c>
      <c r="Q18" s="102">
        <v>824</v>
      </c>
      <c r="R18" s="102">
        <v>1056</v>
      </c>
      <c r="S18" s="102">
        <v>434</v>
      </c>
      <c r="T18" s="102">
        <v>0</v>
      </c>
      <c r="U18" s="102">
        <v>0</v>
      </c>
      <c r="V18" s="102">
        <v>0</v>
      </c>
      <c r="W18" s="102">
        <v>128054</v>
      </c>
      <c r="X18" s="102">
        <v>128054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8020</v>
      </c>
      <c r="AG18" s="102">
        <v>0</v>
      </c>
      <c r="AH18" s="102">
        <v>8020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3">
        <v>0</v>
      </c>
    </row>
    <row r="19" spans="1:42" s="114" customFormat="1" ht="13.5" customHeight="1">
      <c r="A19" s="115" t="s">
        <v>171</v>
      </c>
      <c r="B19" s="116" t="s">
        <v>196</v>
      </c>
      <c r="C19" s="117" t="s">
        <v>197</v>
      </c>
      <c r="D19" s="102">
        <v>100984</v>
      </c>
      <c r="E19" s="102">
        <v>89182</v>
      </c>
      <c r="F19" s="102">
        <v>10157</v>
      </c>
      <c r="G19" s="102">
        <v>7286</v>
      </c>
      <c r="H19" s="102">
        <v>0</v>
      </c>
      <c r="I19" s="102">
        <v>0</v>
      </c>
      <c r="J19" s="102">
        <v>0</v>
      </c>
      <c r="K19" s="102">
        <v>0</v>
      </c>
      <c r="L19" s="102">
        <v>2871</v>
      </c>
      <c r="M19" s="102">
        <v>0</v>
      </c>
      <c r="N19" s="102">
        <v>1645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96356</v>
      </c>
      <c r="X19" s="102">
        <v>89182</v>
      </c>
      <c r="Y19" s="102">
        <v>6133</v>
      </c>
      <c r="Z19" s="102">
        <v>0</v>
      </c>
      <c r="AA19" s="102">
        <v>0</v>
      </c>
      <c r="AB19" s="102">
        <v>0</v>
      </c>
      <c r="AC19" s="102">
        <v>0</v>
      </c>
      <c r="AD19" s="102">
        <v>1041</v>
      </c>
      <c r="AE19" s="102">
        <v>0</v>
      </c>
      <c r="AF19" s="102">
        <v>24387</v>
      </c>
      <c r="AG19" s="102">
        <v>1645</v>
      </c>
      <c r="AH19" s="102">
        <v>22742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3">
        <v>0</v>
      </c>
    </row>
    <row r="20" spans="1:42" s="114" customFormat="1" ht="13.5" customHeight="1">
      <c r="A20" s="115" t="s">
        <v>171</v>
      </c>
      <c r="B20" s="116" t="s">
        <v>198</v>
      </c>
      <c r="C20" s="117" t="s">
        <v>199</v>
      </c>
      <c r="D20" s="102">
        <v>59608</v>
      </c>
      <c r="E20" s="102">
        <v>54225</v>
      </c>
      <c r="F20" s="102">
        <v>5373</v>
      </c>
      <c r="G20" s="102">
        <v>2903</v>
      </c>
      <c r="H20" s="102">
        <v>0</v>
      </c>
      <c r="I20" s="102">
        <v>0</v>
      </c>
      <c r="J20" s="102">
        <v>0</v>
      </c>
      <c r="K20" s="102">
        <v>0</v>
      </c>
      <c r="L20" s="102">
        <v>2470</v>
      </c>
      <c r="M20" s="102">
        <v>0</v>
      </c>
      <c r="N20" s="102">
        <v>0</v>
      </c>
      <c r="O20" s="102">
        <v>10</v>
      </c>
      <c r="P20" s="102">
        <v>0</v>
      </c>
      <c r="Q20" s="102">
        <v>0</v>
      </c>
      <c r="R20" s="102">
        <v>0</v>
      </c>
      <c r="S20" s="102">
        <v>10</v>
      </c>
      <c r="T20" s="102">
        <v>0</v>
      </c>
      <c r="U20" s="102">
        <v>0</v>
      </c>
      <c r="V20" s="102">
        <v>0</v>
      </c>
      <c r="W20" s="102">
        <v>56947</v>
      </c>
      <c r="X20" s="102">
        <v>54225</v>
      </c>
      <c r="Y20" s="102">
        <v>2716</v>
      </c>
      <c r="Z20" s="102">
        <v>0</v>
      </c>
      <c r="AA20" s="102">
        <v>0</v>
      </c>
      <c r="AB20" s="102">
        <v>0</v>
      </c>
      <c r="AC20" s="102">
        <v>0</v>
      </c>
      <c r="AD20" s="102">
        <v>6</v>
      </c>
      <c r="AE20" s="102">
        <v>0</v>
      </c>
      <c r="AF20" s="102">
        <v>8129</v>
      </c>
      <c r="AG20" s="102">
        <v>0</v>
      </c>
      <c r="AH20" s="102">
        <v>7774</v>
      </c>
      <c r="AI20" s="102">
        <v>355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355</v>
      </c>
      <c r="AP20" s="103">
        <v>0</v>
      </c>
    </row>
    <row r="21" spans="1:42" s="114" customFormat="1" ht="13.5" customHeight="1">
      <c r="A21" s="115" t="s">
        <v>171</v>
      </c>
      <c r="B21" s="116" t="s">
        <v>200</v>
      </c>
      <c r="C21" s="117" t="s">
        <v>201</v>
      </c>
      <c r="D21" s="102">
        <v>38767</v>
      </c>
      <c r="E21" s="102">
        <v>30919</v>
      </c>
      <c r="F21" s="102">
        <v>7848</v>
      </c>
      <c r="G21" s="102">
        <v>5777</v>
      </c>
      <c r="H21" s="102">
        <v>0</v>
      </c>
      <c r="I21" s="102">
        <v>0</v>
      </c>
      <c r="J21" s="102">
        <v>0</v>
      </c>
      <c r="K21" s="102">
        <v>0</v>
      </c>
      <c r="L21" s="102">
        <v>2071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36466</v>
      </c>
      <c r="X21" s="102">
        <v>30919</v>
      </c>
      <c r="Y21" s="102">
        <v>5433</v>
      </c>
      <c r="Z21" s="102">
        <v>0</v>
      </c>
      <c r="AA21" s="102">
        <v>0</v>
      </c>
      <c r="AB21" s="102">
        <v>0</v>
      </c>
      <c r="AC21" s="102">
        <v>0</v>
      </c>
      <c r="AD21" s="102">
        <v>114</v>
      </c>
      <c r="AE21" s="102">
        <v>0</v>
      </c>
      <c r="AF21" s="102">
        <v>5554</v>
      </c>
      <c r="AG21" s="102">
        <v>0</v>
      </c>
      <c r="AH21" s="102">
        <v>5554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3">
        <v>0</v>
      </c>
    </row>
    <row r="22" spans="1:42" s="114" customFormat="1" ht="13.5" customHeight="1">
      <c r="A22" s="115" t="s">
        <v>171</v>
      </c>
      <c r="B22" s="116" t="s">
        <v>202</v>
      </c>
      <c r="C22" s="117" t="s">
        <v>203</v>
      </c>
      <c r="D22" s="102">
        <v>82377</v>
      </c>
      <c r="E22" s="102">
        <v>70422</v>
      </c>
      <c r="F22" s="102">
        <v>11955</v>
      </c>
      <c r="G22" s="102">
        <v>5148</v>
      </c>
      <c r="H22" s="102">
        <v>0</v>
      </c>
      <c r="I22" s="102">
        <v>0</v>
      </c>
      <c r="J22" s="102">
        <v>0</v>
      </c>
      <c r="K22" s="102">
        <v>0</v>
      </c>
      <c r="L22" s="102">
        <v>6715</v>
      </c>
      <c r="M22" s="102">
        <v>92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75253</v>
      </c>
      <c r="X22" s="102">
        <v>70422</v>
      </c>
      <c r="Y22" s="102">
        <v>3753</v>
      </c>
      <c r="Z22" s="102">
        <v>0</v>
      </c>
      <c r="AA22" s="102">
        <v>0</v>
      </c>
      <c r="AB22" s="102">
        <v>0</v>
      </c>
      <c r="AC22" s="102">
        <v>0</v>
      </c>
      <c r="AD22" s="102">
        <v>1078</v>
      </c>
      <c r="AE22" s="102">
        <v>0</v>
      </c>
      <c r="AF22" s="102">
        <v>14425</v>
      </c>
      <c r="AG22" s="102">
        <v>0</v>
      </c>
      <c r="AH22" s="102">
        <v>12801</v>
      </c>
      <c r="AI22" s="102">
        <v>1624</v>
      </c>
      <c r="AJ22" s="102">
        <v>777</v>
      </c>
      <c r="AK22" s="102">
        <v>0</v>
      </c>
      <c r="AL22" s="102">
        <v>0</v>
      </c>
      <c r="AM22" s="102">
        <v>0</v>
      </c>
      <c r="AN22" s="102">
        <v>0</v>
      </c>
      <c r="AO22" s="102">
        <v>847</v>
      </c>
      <c r="AP22" s="103">
        <v>0</v>
      </c>
    </row>
    <row r="23" spans="1:42" s="114" customFormat="1" ht="13.5" customHeight="1">
      <c r="A23" s="115" t="s">
        <v>171</v>
      </c>
      <c r="B23" s="116" t="s">
        <v>204</v>
      </c>
      <c r="C23" s="117" t="s">
        <v>205</v>
      </c>
      <c r="D23" s="102">
        <v>32214</v>
      </c>
      <c r="E23" s="102">
        <v>25254</v>
      </c>
      <c r="F23" s="102">
        <v>6960</v>
      </c>
      <c r="G23" s="102">
        <v>3338</v>
      </c>
      <c r="H23" s="102">
        <v>0</v>
      </c>
      <c r="I23" s="102">
        <v>0</v>
      </c>
      <c r="J23" s="102">
        <v>0</v>
      </c>
      <c r="K23" s="102">
        <v>0</v>
      </c>
      <c r="L23" s="102">
        <v>3622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28384</v>
      </c>
      <c r="X23" s="102">
        <v>25254</v>
      </c>
      <c r="Y23" s="102">
        <v>3130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3153</v>
      </c>
      <c r="AG23" s="102">
        <v>0</v>
      </c>
      <c r="AH23" s="102">
        <v>3153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3">
        <v>0</v>
      </c>
    </row>
    <row r="24" spans="1:42" s="114" customFormat="1" ht="13.5" customHeight="1">
      <c r="A24" s="115" t="s">
        <v>171</v>
      </c>
      <c r="B24" s="116" t="s">
        <v>206</v>
      </c>
      <c r="C24" s="117" t="s">
        <v>207</v>
      </c>
      <c r="D24" s="102">
        <v>47061</v>
      </c>
      <c r="E24" s="102">
        <v>34554</v>
      </c>
      <c r="F24" s="102">
        <v>12507</v>
      </c>
      <c r="G24" s="102">
        <v>8049</v>
      </c>
      <c r="H24" s="102">
        <v>0</v>
      </c>
      <c r="I24" s="102">
        <v>0</v>
      </c>
      <c r="J24" s="102">
        <v>0</v>
      </c>
      <c r="K24" s="102">
        <v>0</v>
      </c>
      <c r="L24" s="102">
        <v>4458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42445</v>
      </c>
      <c r="X24" s="102">
        <v>34554</v>
      </c>
      <c r="Y24" s="102">
        <v>7470</v>
      </c>
      <c r="Z24" s="102">
        <v>0</v>
      </c>
      <c r="AA24" s="102">
        <v>0</v>
      </c>
      <c r="AB24" s="102">
        <v>0</v>
      </c>
      <c r="AC24" s="102">
        <v>0</v>
      </c>
      <c r="AD24" s="102">
        <v>421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3">
        <v>0</v>
      </c>
    </row>
    <row r="25" spans="1:42" s="114" customFormat="1" ht="13.5" customHeight="1">
      <c r="A25" s="115" t="s">
        <v>171</v>
      </c>
      <c r="B25" s="116" t="s">
        <v>208</v>
      </c>
      <c r="C25" s="117" t="s">
        <v>209</v>
      </c>
      <c r="D25" s="102">
        <v>43013</v>
      </c>
      <c r="E25" s="102">
        <v>39965</v>
      </c>
      <c r="F25" s="102">
        <v>3042</v>
      </c>
      <c r="G25" s="102">
        <v>1705</v>
      </c>
      <c r="H25" s="102">
        <v>0</v>
      </c>
      <c r="I25" s="102">
        <v>0</v>
      </c>
      <c r="J25" s="102">
        <v>0</v>
      </c>
      <c r="K25" s="102">
        <v>0</v>
      </c>
      <c r="L25" s="102">
        <v>1337</v>
      </c>
      <c r="M25" s="102">
        <v>0</v>
      </c>
      <c r="N25" s="102">
        <v>0</v>
      </c>
      <c r="O25" s="102">
        <v>6</v>
      </c>
      <c r="P25" s="102">
        <v>4</v>
      </c>
      <c r="Q25" s="102">
        <v>0</v>
      </c>
      <c r="R25" s="102">
        <v>0</v>
      </c>
      <c r="S25" s="102">
        <v>0</v>
      </c>
      <c r="T25" s="102">
        <v>0</v>
      </c>
      <c r="U25" s="102">
        <v>2</v>
      </c>
      <c r="V25" s="102">
        <v>0</v>
      </c>
      <c r="W25" s="102">
        <v>41647</v>
      </c>
      <c r="X25" s="102">
        <v>39965</v>
      </c>
      <c r="Y25" s="102">
        <v>1474</v>
      </c>
      <c r="Z25" s="102">
        <v>0</v>
      </c>
      <c r="AA25" s="102">
        <v>0</v>
      </c>
      <c r="AB25" s="102">
        <v>0</v>
      </c>
      <c r="AC25" s="102">
        <v>0</v>
      </c>
      <c r="AD25" s="102">
        <v>208</v>
      </c>
      <c r="AE25" s="102">
        <v>0</v>
      </c>
      <c r="AF25" s="102">
        <v>8007</v>
      </c>
      <c r="AG25" s="102">
        <v>0</v>
      </c>
      <c r="AH25" s="102">
        <v>8007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3">
        <v>0</v>
      </c>
    </row>
    <row r="26" spans="1:42" s="114" customFormat="1" ht="13.5" customHeight="1">
      <c r="A26" s="115" t="s">
        <v>171</v>
      </c>
      <c r="B26" s="116" t="s">
        <v>210</v>
      </c>
      <c r="C26" s="117" t="s">
        <v>211</v>
      </c>
      <c r="D26" s="102">
        <v>67200</v>
      </c>
      <c r="E26" s="102">
        <v>60147</v>
      </c>
      <c r="F26" s="102">
        <v>7053</v>
      </c>
      <c r="G26" s="102">
        <v>2943</v>
      </c>
      <c r="H26" s="102">
        <v>0</v>
      </c>
      <c r="I26" s="102">
        <v>0</v>
      </c>
      <c r="J26" s="102">
        <v>0</v>
      </c>
      <c r="K26" s="102">
        <v>0</v>
      </c>
      <c r="L26" s="102">
        <v>4110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62197</v>
      </c>
      <c r="X26" s="102">
        <v>60147</v>
      </c>
      <c r="Y26" s="102">
        <v>1793</v>
      </c>
      <c r="Z26" s="102">
        <v>0</v>
      </c>
      <c r="AA26" s="102">
        <v>0</v>
      </c>
      <c r="AB26" s="102">
        <v>0</v>
      </c>
      <c r="AC26" s="102">
        <v>0</v>
      </c>
      <c r="AD26" s="102">
        <v>257</v>
      </c>
      <c r="AE26" s="102">
        <v>0</v>
      </c>
      <c r="AF26" s="102">
        <v>9078</v>
      </c>
      <c r="AG26" s="102">
        <v>0</v>
      </c>
      <c r="AH26" s="102">
        <v>7890</v>
      </c>
      <c r="AI26" s="102">
        <v>1188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1188</v>
      </c>
      <c r="AP26" s="103">
        <v>0</v>
      </c>
    </row>
    <row r="27" spans="1:42" s="114" customFormat="1" ht="13.5" customHeight="1">
      <c r="A27" s="115" t="s">
        <v>171</v>
      </c>
      <c r="B27" s="116" t="s">
        <v>212</v>
      </c>
      <c r="C27" s="117" t="s">
        <v>213</v>
      </c>
      <c r="D27" s="102">
        <v>48798</v>
      </c>
      <c r="E27" s="102">
        <v>41372</v>
      </c>
      <c r="F27" s="102">
        <v>7004</v>
      </c>
      <c r="G27" s="102">
        <v>5644</v>
      </c>
      <c r="H27" s="102">
        <v>0</v>
      </c>
      <c r="I27" s="102">
        <v>0</v>
      </c>
      <c r="J27" s="102">
        <v>0</v>
      </c>
      <c r="K27" s="102">
        <v>0</v>
      </c>
      <c r="L27" s="102">
        <v>1360</v>
      </c>
      <c r="M27" s="102">
        <v>0</v>
      </c>
      <c r="N27" s="102">
        <v>0</v>
      </c>
      <c r="O27" s="102">
        <v>422</v>
      </c>
      <c r="P27" s="102">
        <v>190</v>
      </c>
      <c r="Q27" s="102">
        <v>0</v>
      </c>
      <c r="R27" s="102">
        <v>0</v>
      </c>
      <c r="S27" s="102">
        <v>150</v>
      </c>
      <c r="T27" s="102">
        <v>36</v>
      </c>
      <c r="U27" s="102">
        <v>0</v>
      </c>
      <c r="V27" s="102">
        <v>46</v>
      </c>
      <c r="W27" s="102">
        <v>46413</v>
      </c>
      <c r="X27" s="102">
        <v>41372</v>
      </c>
      <c r="Y27" s="102">
        <v>4870</v>
      </c>
      <c r="Z27" s="102">
        <v>0</v>
      </c>
      <c r="AA27" s="102">
        <v>0</v>
      </c>
      <c r="AB27" s="102">
        <v>0</v>
      </c>
      <c r="AC27" s="102">
        <v>0</v>
      </c>
      <c r="AD27" s="102">
        <v>171</v>
      </c>
      <c r="AE27" s="102">
        <v>0</v>
      </c>
      <c r="AF27" s="102">
        <v>5134</v>
      </c>
      <c r="AG27" s="102">
        <v>0</v>
      </c>
      <c r="AH27" s="102">
        <v>4921</v>
      </c>
      <c r="AI27" s="102">
        <v>213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213</v>
      </c>
      <c r="AP27" s="103">
        <v>0</v>
      </c>
    </row>
    <row r="28" spans="1:42" s="114" customFormat="1" ht="13.5" customHeight="1">
      <c r="A28" s="115" t="s">
        <v>171</v>
      </c>
      <c r="B28" s="116" t="s">
        <v>214</v>
      </c>
      <c r="C28" s="117" t="s">
        <v>215</v>
      </c>
      <c r="D28" s="102">
        <v>27370</v>
      </c>
      <c r="E28" s="102">
        <v>25290</v>
      </c>
      <c r="F28" s="102">
        <v>2067</v>
      </c>
      <c r="G28" s="102">
        <v>1255</v>
      </c>
      <c r="H28" s="102">
        <v>0</v>
      </c>
      <c r="I28" s="102">
        <v>0</v>
      </c>
      <c r="J28" s="102">
        <v>0</v>
      </c>
      <c r="K28" s="102">
        <v>0</v>
      </c>
      <c r="L28" s="102">
        <v>812</v>
      </c>
      <c r="M28" s="102">
        <v>0</v>
      </c>
      <c r="N28" s="102">
        <v>0</v>
      </c>
      <c r="O28" s="102">
        <v>13</v>
      </c>
      <c r="P28" s="102">
        <v>13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25882</v>
      </c>
      <c r="X28" s="102">
        <v>25290</v>
      </c>
      <c r="Y28" s="102">
        <v>345</v>
      </c>
      <c r="Z28" s="102">
        <v>0</v>
      </c>
      <c r="AA28" s="102">
        <v>0</v>
      </c>
      <c r="AB28" s="102">
        <v>0</v>
      </c>
      <c r="AC28" s="102">
        <v>0</v>
      </c>
      <c r="AD28" s="102">
        <v>247</v>
      </c>
      <c r="AE28" s="102">
        <v>0</v>
      </c>
      <c r="AF28" s="102">
        <v>4241</v>
      </c>
      <c r="AG28" s="102">
        <v>0</v>
      </c>
      <c r="AH28" s="102">
        <v>3975</v>
      </c>
      <c r="AI28" s="102">
        <v>266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266</v>
      </c>
      <c r="AP28" s="103">
        <v>0</v>
      </c>
    </row>
    <row r="29" spans="1:42" s="114" customFormat="1" ht="13.5" customHeight="1">
      <c r="A29" s="115" t="s">
        <v>171</v>
      </c>
      <c r="B29" s="116" t="s">
        <v>216</v>
      </c>
      <c r="C29" s="117" t="s">
        <v>217</v>
      </c>
      <c r="D29" s="102">
        <v>41582</v>
      </c>
      <c r="E29" s="102">
        <v>40424</v>
      </c>
      <c r="F29" s="102">
        <v>1158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1158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40786</v>
      </c>
      <c r="X29" s="102">
        <v>40424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362</v>
      </c>
      <c r="AE29" s="102">
        <v>0</v>
      </c>
      <c r="AF29" s="102">
        <v>7207</v>
      </c>
      <c r="AG29" s="102">
        <v>0</v>
      </c>
      <c r="AH29" s="102">
        <v>6816</v>
      </c>
      <c r="AI29" s="102">
        <v>391</v>
      </c>
      <c r="AJ29" s="102">
        <v>0</v>
      </c>
      <c r="AK29" s="102" t="s">
        <v>261</v>
      </c>
      <c r="AL29" s="102">
        <v>0</v>
      </c>
      <c r="AM29" s="102">
        <v>0</v>
      </c>
      <c r="AN29" s="102">
        <v>0</v>
      </c>
      <c r="AO29" s="102">
        <v>391</v>
      </c>
      <c r="AP29" s="103">
        <v>0</v>
      </c>
    </row>
    <row r="30" spans="1:42" s="114" customFormat="1" ht="13.5" customHeight="1">
      <c r="A30" s="115" t="s">
        <v>171</v>
      </c>
      <c r="B30" s="116" t="s">
        <v>218</v>
      </c>
      <c r="C30" s="117" t="s">
        <v>219</v>
      </c>
      <c r="D30" s="102">
        <v>55109</v>
      </c>
      <c r="E30" s="102">
        <v>48727</v>
      </c>
      <c r="F30" s="102">
        <v>6382</v>
      </c>
      <c r="G30" s="102">
        <v>1638</v>
      </c>
      <c r="H30" s="102">
        <v>0</v>
      </c>
      <c r="I30" s="102">
        <v>0</v>
      </c>
      <c r="J30" s="102">
        <v>0</v>
      </c>
      <c r="K30" s="102">
        <v>0</v>
      </c>
      <c r="L30" s="102">
        <v>4744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50504</v>
      </c>
      <c r="X30" s="102">
        <v>48727</v>
      </c>
      <c r="Y30" s="102">
        <v>934</v>
      </c>
      <c r="Z30" s="102">
        <v>0</v>
      </c>
      <c r="AA30" s="102">
        <v>0</v>
      </c>
      <c r="AB30" s="102">
        <v>0</v>
      </c>
      <c r="AC30" s="102">
        <v>0</v>
      </c>
      <c r="AD30" s="102">
        <v>843</v>
      </c>
      <c r="AE30" s="102">
        <v>0</v>
      </c>
      <c r="AF30" s="102">
        <v>8341</v>
      </c>
      <c r="AG30" s="102">
        <v>0</v>
      </c>
      <c r="AH30" s="102">
        <v>7766</v>
      </c>
      <c r="AI30" s="102">
        <v>575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575</v>
      </c>
      <c r="AP30" s="103">
        <v>0</v>
      </c>
    </row>
    <row r="31" spans="1:42" s="114" customFormat="1" ht="13.5" customHeight="1">
      <c r="A31" s="115" t="s">
        <v>171</v>
      </c>
      <c r="B31" s="116" t="s">
        <v>220</v>
      </c>
      <c r="C31" s="117" t="s">
        <v>221</v>
      </c>
      <c r="D31" s="102">
        <v>33958</v>
      </c>
      <c r="E31" s="102">
        <v>29350</v>
      </c>
      <c r="F31" s="102">
        <v>4608</v>
      </c>
      <c r="G31" s="102">
        <v>3037</v>
      </c>
      <c r="H31" s="102">
        <v>0</v>
      </c>
      <c r="I31" s="102">
        <v>0</v>
      </c>
      <c r="J31" s="102">
        <v>0</v>
      </c>
      <c r="K31" s="102">
        <v>0</v>
      </c>
      <c r="L31" s="102">
        <v>1571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30313</v>
      </c>
      <c r="X31" s="102">
        <v>29350</v>
      </c>
      <c r="Y31" s="102">
        <v>963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5526</v>
      </c>
      <c r="AG31" s="102">
        <v>0</v>
      </c>
      <c r="AH31" s="102">
        <v>4078</v>
      </c>
      <c r="AI31" s="102">
        <v>1448</v>
      </c>
      <c r="AJ31" s="102">
        <v>1448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3">
        <v>0</v>
      </c>
    </row>
    <row r="32" spans="1:42" s="114" customFormat="1" ht="13.5" customHeight="1">
      <c r="A32" s="115" t="s">
        <v>171</v>
      </c>
      <c r="B32" s="116" t="s">
        <v>222</v>
      </c>
      <c r="C32" s="117" t="s">
        <v>223</v>
      </c>
      <c r="D32" s="102">
        <v>23344</v>
      </c>
      <c r="E32" s="102">
        <v>21412</v>
      </c>
      <c r="F32" s="102">
        <v>1932</v>
      </c>
      <c r="G32" s="102">
        <v>923</v>
      </c>
      <c r="H32" s="102">
        <v>0</v>
      </c>
      <c r="I32" s="102">
        <v>0</v>
      </c>
      <c r="J32" s="102">
        <v>0</v>
      </c>
      <c r="K32" s="102">
        <v>0</v>
      </c>
      <c r="L32" s="102">
        <v>1009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22055</v>
      </c>
      <c r="X32" s="102">
        <v>21412</v>
      </c>
      <c r="Y32" s="102">
        <v>570</v>
      </c>
      <c r="Z32" s="102">
        <v>0</v>
      </c>
      <c r="AA32" s="102">
        <v>0</v>
      </c>
      <c r="AB32" s="102">
        <v>0</v>
      </c>
      <c r="AC32" s="102">
        <v>0</v>
      </c>
      <c r="AD32" s="102">
        <v>73</v>
      </c>
      <c r="AE32" s="102">
        <v>0</v>
      </c>
      <c r="AF32" s="102">
        <v>3165</v>
      </c>
      <c r="AG32" s="102">
        <v>0</v>
      </c>
      <c r="AH32" s="102">
        <v>2791</v>
      </c>
      <c r="AI32" s="102">
        <v>374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374</v>
      </c>
      <c r="AP32" s="103">
        <v>0</v>
      </c>
    </row>
    <row r="33" spans="1:42" s="114" customFormat="1" ht="13.5" customHeight="1">
      <c r="A33" s="115" t="s">
        <v>171</v>
      </c>
      <c r="B33" s="116" t="s">
        <v>224</v>
      </c>
      <c r="C33" s="117" t="s">
        <v>225</v>
      </c>
      <c r="D33" s="102">
        <v>29429</v>
      </c>
      <c r="E33" s="102">
        <v>28405</v>
      </c>
      <c r="F33" s="102">
        <v>1015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1015</v>
      </c>
      <c r="M33" s="102">
        <v>0</v>
      </c>
      <c r="N33" s="102">
        <v>0</v>
      </c>
      <c r="O33" s="102">
        <v>9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9</v>
      </c>
      <c r="W33" s="102">
        <v>28405</v>
      </c>
      <c r="X33" s="102">
        <v>28405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4789</v>
      </c>
      <c r="AG33" s="102">
        <v>0</v>
      </c>
      <c r="AH33" s="102">
        <v>4789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3">
        <v>0</v>
      </c>
    </row>
    <row r="34" spans="1:42" s="114" customFormat="1" ht="13.5" customHeight="1">
      <c r="A34" s="115" t="s">
        <v>171</v>
      </c>
      <c r="B34" s="116" t="s">
        <v>226</v>
      </c>
      <c r="C34" s="117" t="s">
        <v>227</v>
      </c>
      <c r="D34" s="102">
        <v>226628</v>
      </c>
      <c r="E34" s="102">
        <v>213152</v>
      </c>
      <c r="F34" s="102">
        <v>12758</v>
      </c>
      <c r="G34" s="102">
        <v>7081</v>
      </c>
      <c r="H34" s="102">
        <v>0</v>
      </c>
      <c r="I34" s="102">
        <v>0</v>
      </c>
      <c r="J34" s="102">
        <v>0</v>
      </c>
      <c r="K34" s="102">
        <v>0</v>
      </c>
      <c r="L34" s="102">
        <v>5677</v>
      </c>
      <c r="M34" s="102">
        <v>0</v>
      </c>
      <c r="N34" s="102">
        <v>0</v>
      </c>
      <c r="O34" s="102">
        <v>718</v>
      </c>
      <c r="P34" s="102">
        <v>659</v>
      </c>
      <c r="Q34" s="102">
        <v>0</v>
      </c>
      <c r="R34" s="102">
        <v>0</v>
      </c>
      <c r="S34" s="102">
        <v>9</v>
      </c>
      <c r="T34" s="102">
        <v>1</v>
      </c>
      <c r="U34" s="102">
        <v>49</v>
      </c>
      <c r="V34" s="102">
        <v>0</v>
      </c>
      <c r="W34" s="102">
        <v>220142</v>
      </c>
      <c r="X34" s="102">
        <v>213152</v>
      </c>
      <c r="Y34" s="102">
        <v>6130</v>
      </c>
      <c r="Z34" s="102">
        <v>0</v>
      </c>
      <c r="AA34" s="102">
        <v>0</v>
      </c>
      <c r="AB34" s="102">
        <v>0</v>
      </c>
      <c r="AC34" s="102">
        <v>0</v>
      </c>
      <c r="AD34" s="102">
        <v>860</v>
      </c>
      <c r="AE34" s="102">
        <v>0</v>
      </c>
      <c r="AF34" s="102">
        <v>42166</v>
      </c>
      <c r="AG34" s="102">
        <v>0</v>
      </c>
      <c r="AH34" s="102">
        <v>42166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3">
        <v>0</v>
      </c>
    </row>
    <row r="35" spans="1:42" s="114" customFormat="1" ht="13.5" customHeight="1">
      <c r="A35" s="115" t="s">
        <v>171</v>
      </c>
      <c r="B35" s="116" t="s">
        <v>228</v>
      </c>
      <c r="C35" s="117" t="s">
        <v>229</v>
      </c>
      <c r="D35" s="102">
        <v>26479</v>
      </c>
      <c r="E35" s="102">
        <v>23797</v>
      </c>
      <c r="F35" s="102">
        <v>2674</v>
      </c>
      <c r="G35" s="102">
        <v>1683</v>
      </c>
      <c r="H35" s="102">
        <v>0</v>
      </c>
      <c r="I35" s="102">
        <v>0</v>
      </c>
      <c r="J35" s="102">
        <v>0</v>
      </c>
      <c r="K35" s="102">
        <v>0</v>
      </c>
      <c r="L35" s="102">
        <v>991</v>
      </c>
      <c r="M35" s="102">
        <v>0</v>
      </c>
      <c r="N35" s="102">
        <v>0</v>
      </c>
      <c r="O35" s="102">
        <v>8</v>
      </c>
      <c r="P35" s="102">
        <v>8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25021</v>
      </c>
      <c r="X35" s="102">
        <v>23797</v>
      </c>
      <c r="Y35" s="102">
        <v>1179</v>
      </c>
      <c r="Z35" s="102">
        <v>0</v>
      </c>
      <c r="AA35" s="102">
        <v>0</v>
      </c>
      <c r="AB35" s="102">
        <v>0</v>
      </c>
      <c r="AC35" s="102">
        <v>0</v>
      </c>
      <c r="AD35" s="102">
        <v>45</v>
      </c>
      <c r="AE35" s="102">
        <v>0</v>
      </c>
      <c r="AF35" s="102">
        <v>4626</v>
      </c>
      <c r="AG35" s="102">
        <v>0</v>
      </c>
      <c r="AH35" s="102">
        <v>3896</v>
      </c>
      <c r="AI35" s="102">
        <v>730</v>
      </c>
      <c r="AJ35" s="102">
        <v>504</v>
      </c>
      <c r="AK35" s="102">
        <v>0</v>
      </c>
      <c r="AL35" s="102">
        <v>0</v>
      </c>
      <c r="AM35" s="102">
        <v>0</v>
      </c>
      <c r="AN35" s="102">
        <v>0</v>
      </c>
      <c r="AO35" s="102">
        <v>226</v>
      </c>
      <c r="AP35" s="103">
        <v>0</v>
      </c>
    </row>
    <row r="36" spans="1:42" s="114" customFormat="1" ht="13.5" customHeight="1">
      <c r="A36" s="115" t="s">
        <v>171</v>
      </c>
      <c r="B36" s="116" t="s">
        <v>230</v>
      </c>
      <c r="C36" s="117" t="s">
        <v>231</v>
      </c>
      <c r="D36" s="102">
        <v>18105</v>
      </c>
      <c r="E36" s="102">
        <v>15210</v>
      </c>
      <c r="F36" s="102">
        <v>2701</v>
      </c>
      <c r="G36" s="102">
        <v>2210</v>
      </c>
      <c r="H36" s="102">
        <v>0</v>
      </c>
      <c r="I36" s="102">
        <v>0</v>
      </c>
      <c r="J36" s="102">
        <v>0</v>
      </c>
      <c r="K36" s="102">
        <v>0</v>
      </c>
      <c r="L36" s="102">
        <v>491</v>
      </c>
      <c r="M36" s="102">
        <v>0</v>
      </c>
      <c r="N36" s="102">
        <v>0</v>
      </c>
      <c r="O36" s="102">
        <v>194</v>
      </c>
      <c r="P36" s="102">
        <v>4</v>
      </c>
      <c r="Q36" s="102">
        <v>162</v>
      </c>
      <c r="R36" s="102">
        <v>0</v>
      </c>
      <c r="S36" s="102">
        <v>22</v>
      </c>
      <c r="T36" s="102">
        <v>2</v>
      </c>
      <c r="U36" s="102">
        <v>0</v>
      </c>
      <c r="V36" s="102">
        <v>4</v>
      </c>
      <c r="W36" s="102">
        <v>15321</v>
      </c>
      <c r="X36" s="102">
        <v>15210</v>
      </c>
      <c r="Y36" s="102">
        <v>111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2165</v>
      </c>
      <c r="AG36" s="102">
        <v>0</v>
      </c>
      <c r="AH36" s="102">
        <v>1941</v>
      </c>
      <c r="AI36" s="102">
        <v>224</v>
      </c>
      <c r="AJ36" s="102">
        <v>66</v>
      </c>
      <c r="AK36" s="102">
        <v>0</v>
      </c>
      <c r="AL36" s="102">
        <v>0</v>
      </c>
      <c r="AM36" s="102">
        <v>0</v>
      </c>
      <c r="AN36" s="102">
        <v>0</v>
      </c>
      <c r="AO36" s="102">
        <v>158</v>
      </c>
      <c r="AP36" s="103">
        <v>0</v>
      </c>
    </row>
    <row r="37" spans="1:42" s="114" customFormat="1" ht="13.5" customHeight="1">
      <c r="A37" s="115" t="s">
        <v>171</v>
      </c>
      <c r="B37" s="116" t="s">
        <v>232</v>
      </c>
      <c r="C37" s="117" t="s">
        <v>233</v>
      </c>
      <c r="D37" s="102">
        <v>22852</v>
      </c>
      <c r="E37" s="102">
        <v>19278</v>
      </c>
      <c r="F37" s="102">
        <v>3546</v>
      </c>
      <c r="G37" s="102">
        <v>2565</v>
      </c>
      <c r="H37" s="102">
        <v>0</v>
      </c>
      <c r="I37" s="102">
        <v>0</v>
      </c>
      <c r="J37" s="102">
        <v>0</v>
      </c>
      <c r="K37" s="102">
        <v>0</v>
      </c>
      <c r="L37" s="102">
        <v>981</v>
      </c>
      <c r="M37" s="102">
        <v>0</v>
      </c>
      <c r="N37" s="102">
        <v>0</v>
      </c>
      <c r="O37" s="102">
        <v>28</v>
      </c>
      <c r="P37" s="102">
        <v>28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20704</v>
      </c>
      <c r="X37" s="102">
        <v>19278</v>
      </c>
      <c r="Y37" s="102">
        <v>1382</v>
      </c>
      <c r="Z37" s="102">
        <v>0</v>
      </c>
      <c r="AA37" s="102">
        <v>0</v>
      </c>
      <c r="AB37" s="102">
        <v>0</v>
      </c>
      <c r="AC37" s="102">
        <v>0</v>
      </c>
      <c r="AD37" s="102">
        <v>44</v>
      </c>
      <c r="AE37" s="102">
        <v>0</v>
      </c>
      <c r="AF37" s="102">
        <v>2875</v>
      </c>
      <c r="AG37" s="102">
        <v>0</v>
      </c>
      <c r="AH37" s="102">
        <v>2614</v>
      </c>
      <c r="AI37" s="102">
        <v>261</v>
      </c>
      <c r="AJ37" s="102">
        <v>261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3">
        <v>0</v>
      </c>
    </row>
    <row r="38" spans="1:42" s="114" customFormat="1" ht="13.5" customHeight="1">
      <c r="A38" s="115" t="s">
        <v>171</v>
      </c>
      <c r="B38" s="116" t="s">
        <v>234</v>
      </c>
      <c r="C38" s="117" t="s">
        <v>235</v>
      </c>
      <c r="D38" s="102">
        <v>19296</v>
      </c>
      <c r="E38" s="102">
        <v>16400</v>
      </c>
      <c r="F38" s="102">
        <v>2896</v>
      </c>
      <c r="G38" s="102">
        <v>1911</v>
      </c>
      <c r="H38" s="102">
        <v>0</v>
      </c>
      <c r="I38" s="102">
        <v>0</v>
      </c>
      <c r="J38" s="102">
        <v>0</v>
      </c>
      <c r="K38" s="102">
        <v>0</v>
      </c>
      <c r="L38" s="102">
        <v>985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18197</v>
      </c>
      <c r="X38" s="102">
        <v>16400</v>
      </c>
      <c r="Y38" s="102">
        <v>1797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2946</v>
      </c>
      <c r="AG38" s="102">
        <v>0</v>
      </c>
      <c r="AH38" s="102">
        <v>2946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3">
        <v>0</v>
      </c>
    </row>
    <row r="39" spans="1:42" s="114" customFormat="1" ht="13.5" customHeight="1">
      <c r="A39" s="115" t="s">
        <v>171</v>
      </c>
      <c r="B39" s="116" t="s">
        <v>236</v>
      </c>
      <c r="C39" s="117" t="s">
        <v>237</v>
      </c>
      <c r="D39" s="102">
        <v>22274</v>
      </c>
      <c r="E39" s="102">
        <v>19121</v>
      </c>
      <c r="F39" s="102">
        <v>2565</v>
      </c>
      <c r="G39" s="102">
        <v>1478</v>
      </c>
      <c r="H39" s="102">
        <v>0</v>
      </c>
      <c r="I39" s="102">
        <v>0</v>
      </c>
      <c r="J39" s="102">
        <v>0</v>
      </c>
      <c r="K39" s="102">
        <v>0</v>
      </c>
      <c r="L39" s="102">
        <v>1087</v>
      </c>
      <c r="M39" s="102">
        <v>0</v>
      </c>
      <c r="N39" s="102">
        <v>0</v>
      </c>
      <c r="O39" s="102">
        <v>588</v>
      </c>
      <c r="P39" s="102">
        <v>580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8</v>
      </c>
      <c r="W39" s="102">
        <v>20212</v>
      </c>
      <c r="X39" s="102">
        <v>19121</v>
      </c>
      <c r="Y39" s="102">
        <v>1035</v>
      </c>
      <c r="Z39" s="102">
        <v>0</v>
      </c>
      <c r="AA39" s="102">
        <v>0</v>
      </c>
      <c r="AB39" s="102">
        <v>0</v>
      </c>
      <c r="AC39" s="102">
        <v>0</v>
      </c>
      <c r="AD39" s="102">
        <v>56</v>
      </c>
      <c r="AE39" s="102">
        <v>0</v>
      </c>
      <c r="AF39" s="102">
        <v>3355</v>
      </c>
      <c r="AG39" s="102">
        <v>0</v>
      </c>
      <c r="AH39" s="102">
        <v>3148</v>
      </c>
      <c r="AI39" s="102">
        <v>207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207</v>
      </c>
      <c r="AP39" s="103">
        <v>0</v>
      </c>
    </row>
    <row r="40" spans="1:42" s="114" customFormat="1" ht="13.5" customHeight="1">
      <c r="A40" s="115" t="s">
        <v>171</v>
      </c>
      <c r="B40" s="116" t="s">
        <v>238</v>
      </c>
      <c r="C40" s="117" t="s">
        <v>239</v>
      </c>
      <c r="D40" s="102">
        <v>7895</v>
      </c>
      <c r="E40" s="102">
        <v>6743</v>
      </c>
      <c r="F40" s="102">
        <v>1152</v>
      </c>
      <c r="G40" s="102">
        <v>1152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7075</v>
      </c>
      <c r="X40" s="102">
        <v>6743</v>
      </c>
      <c r="Y40" s="102">
        <v>332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1032</v>
      </c>
      <c r="AG40" s="102">
        <v>0</v>
      </c>
      <c r="AH40" s="102">
        <v>916</v>
      </c>
      <c r="AI40" s="102">
        <v>116</v>
      </c>
      <c r="AJ40" s="102">
        <v>116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3">
        <v>0</v>
      </c>
    </row>
    <row r="41" spans="1:42" s="114" customFormat="1" ht="13.5" customHeight="1">
      <c r="A41" s="115" t="s">
        <v>171</v>
      </c>
      <c r="B41" s="116" t="s">
        <v>240</v>
      </c>
      <c r="C41" s="117" t="s">
        <v>241</v>
      </c>
      <c r="D41" s="102">
        <v>7435</v>
      </c>
      <c r="E41" s="102">
        <v>4845</v>
      </c>
      <c r="F41" s="102">
        <v>1438</v>
      </c>
      <c r="G41" s="102">
        <v>746</v>
      </c>
      <c r="H41" s="102">
        <v>0</v>
      </c>
      <c r="I41" s="102">
        <v>0</v>
      </c>
      <c r="J41" s="102">
        <v>0</v>
      </c>
      <c r="K41" s="102">
        <v>0</v>
      </c>
      <c r="L41" s="102">
        <v>692</v>
      </c>
      <c r="M41" s="102">
        <v>0</v>
      </c>
      <c r="N41" s="102">
        <v>0</v>
      </c>
      <c r="O41" s="102">
        <v>1152</v>
      </c>
      <c r="P41" s="102">
        <v>941</v>
      </c>
      <c r="Q41" s="102">
        <v>0</v>
      </c>
      <c r="R41" s="102">
        <v>0</v>
      </c>
      <c r="S41" s="102">
        <v>0</v>
      </c>
      <c r="T41" s="102">
        <v>0</v>
      </c>
      <c r="U41" s="102">
        <v>54</v>
      </c>
      <c r="V41" s="102">
        <v>157</v>
      </c>
      <c r="W41" s="102">
        <v>5439</v>
      </c>
      <c r="X41" s="102">
        <v>4845</v>
      </c>
      <c r="Y41" s="102">
        <v>419</v>
      </c>
      <c r="Z41" s="102">
        <v>0</v>
      </c>
      <c r="AA41" s="102">
        <v>0</v>
      </c>
      <c r="AB41" s="102">
        <v>0</v>
      </c>
      <c r="AC41" s="102">
        <v>0</v>
      </c>
      <c r="AD41" s="102">
        <v>175</v>
      </c>
      <c r="AE41" s="102">
        <v>0</v>
      </c>
      <c r="AF41" s="102">
        <v>721</v>
      </c>
      <c r="AG41" s="102">
        <v>0</v>
      </c>
      <c r="AH41" s="102">
        <v>532</v>
      </c>
      <c r="AI41" s="102">
        <v>189</v>
      </c>
      <c r="AJ41" s="102">
        <v>90</v>
      </c>
      <c r="AK41" s="102">
        <v>0</v>
      </c>
      <c r="AL41" s="102">
        <v>0</v>
      </c>
      <c r="AM41" s="102">
        <v>0</v>
      </c>
      <c r="AN41" s="102">
        <v>0</v>
      </c>
      <c r="AO41" s="102">
        <v>99</v>
      </c>
      <c r="AP41" s="103">
        <v>0</v>
      </c>
    </row>
    <row r="42" spans="1:42" s="114" customFormat="1" ht="13.5" customHeight="1">
      <c r="A42" s="115" t="s">
        <v>171</v>
      </c>
      <c r="B42" s="116" t="s">
        <v>242</v>
      </c>
      <c r="C42" s="117" t="s">
        <v>243</v>
      </c>
      <c r="D42" s="102">
        <v>4001</v>
      </c>
      <c r="E42" s="102">
        <v>3013</v>
      </c>
      <c r="F42" s="102">
        <v>665</v>
      </c>
      <c r="G42" s="102">
        <v>336</v>
      </c>
      <c r="H42" s="102">
        <v>0</v>
      </c>
      <c r="I42" s="102">
        <v>0</v>
      </c>
      <c r="J42" s="102">
        <v>0</v>
      </c>
      <c r="K42" s="102">
        <v>0</v>
      </c>
      <c r="L42" s="102">
        <v>329</v>
      </c>
      <c r="M42" s="102">
        <v>0</v>
      </c>
      <c r="N42" s="102">
        <v>0</v>
      </c>
      <c r="O42" s="102">
        <v>323</v>
      </c>
      <c r="P42" s="102">
        <v>303</v>
      </c>
      <c r="Q42" s="102">
        <v>0</v>
      </c>
      <c r="R42" s="102">
        <v>0</v>
      </c>
      <c r="S42" s="102">
        <v>0</v>
      </c>
      <c r="T42" s="102">
        <v>0</v>
      </c>
      <c r="U42" s="102">
        <v>20</v>
      </c>
      <c r="V42" s="102">
        <v>0</v>
      </c>
      <c r="W42" s="102">
        <v>3255</v>
      </c>
      <c r="X42" s="102">
        <v>3013</v>
      </c>
      <c r="Y42" s="102">
        <v>163</v>
      </c>
      <c r="Z42" s="102">
        <v>0</v>
      </c>
      <c r="AA42" s="102">
        <v>0</v>
      </c>
      <c r="AB42" s="102">
        <v>0</v>
      </c>
      <c r="AC42" s="102">
        <v>0</v>
      </c>
      <c r="AD42" s="102">
        <v>79</v>
      </c>
      <c r="AE42" s="102">
        <v>0</v>
      </c>
      <c r="AF42" s="102">
        <v>417</v>
      </c>
      <c r="AG42" s="102">
        <v>0</v>
      </c>
      <c r="AH42" s="102">
        <v>318</v>
      </c>
      <c r="AI42" s="102">
        <v>99</v>
      </c>
      <c r="AJ42" s="102">
        <v>43</v>
      </c>
      <c r="AK42" s="102">
        <v>0</v>
      </c>
      <c r="AL42" s="102">
        <v>0</v>
      </c>
      <c r="AM42" s="102">
        <v>0</v>
      </c>
      <c r="AN42" s="102">
        <v>0</v>
      </c>
      <c r="AO42" s="102">
        <v>56</v>
      </c>
      <c r="AP42" s="103">
        <v>0</v>
      </c>
    </row>
    <row r="43" spans="1:42" s="114" customFormat="1" ht="13.5" customHeight="1">
      <c r="A43" s="115" t="s">
        <v>171</v>
      </c>
      <c r="B43" s="116" t="s">
        <v>244</v>
      </c>
      <c r="C43" s="117" t="s">
        <v>245</v>
      </c>
      <c r="D43" s="102">
        <v>7416</v>
      </c>
      <c r="E43" s="102">
        <v>5747</v>
      </c>
      <c r="F43" s="102">
        <v>905</v>
      </c>
      <c r="G43" s="102">
        <v>555</v>
      </c>
      <c r="H43" s="102">
        <v>0</v>
      </c>
      <c r="I43" s="102">
        <v>0</v>
      </c>
      <c r="J43" s="102">
        <v>0</v>
      </c>
      <c r="K43" s="102">
        <v>0</v>
      </c>
      <c r="L43" s="102">
        <v>350</v>
      </c>
      <c r="M43" s="102">
        <v>0</v>
      </c>
      <c r="N43" s="102">
        <v>764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6302</v>
      </c>
      <c r="X43" s="102">
        <v>5747</v>
      </c>
      <c r="Y43" s="102">
        <v>555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2119</v>
      </c>
      <c r="AG43" s="102">
        <v>764</v>
      </c>
      <c r="AH43" s="102">
        <v>1355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3">
        <v>0</v>
      </c>
    </row>
    <row r="44" spans="1:42" s="114" customFormat="1" ht="13.5" customHeight="1">
      <c r="A44" s="115" t="s">
        <v>171</v>
      </c>
      <c r="B44" s="116" t="s">
        <v>246</v>
      </c>
      <c r="C44" s="117" t="s">
        <v>247</v>
      </c>
      <c r="D44" s="102">
        <v>16655</v>
      </c>
      <c r="E44" s="102">
        <v>12993</v>
      </c>
      <c r="F44" s="102">
        <v>2503</v>
      </c>
      <c r="G44" s="102">
        <v>2383</v>
      </c>
      <c r="H44" s="102">
        <v>0</v>
      </c>
      <c r="I44" s="102">
        <v>0</v>
      </c>
      <c r="J44" s="102">
        <v>0</v>
      </c>
      <c r="K44" s="102">
        <v>0</v>
      </c>
      <c r="L44" s="102">
        <v>120</v>
      </c>
      <c r="M44" s="102">
        <v>0</v>
      </c>
      <c r="N44" s="102">
        <v>50</v>
      </c>
      <c r="O44" s="102">
        <v>1109</v>
      </c>
      <c r="P44" s="102">
        <v>638</v>
      </c>
      <c r="Q44" s="102">
        <v>0</v>
      </c>
      <c r="R44" s="102">
        <v>315</v>
      </c>
      <c r="S44" s="102">
        <v>0</v>
      </c>
      <c r="T44" s="102">
        <v>0</v>
      </c>
      <c r="U44" s="102">
        <v>151</v>
      </c>
      <c r="V44" s="102">
        <v>5</v>
      </c>
      <c r="W44" s="102">
        <v>14881</v>
      </c>
      <c r="X44" s="102">
        <v>12993</v>
      </c>
      <c r="Y44" s="102">
        <v>1867</v>
      </c>
      <c r="Z44" s="102">
        <v>0</v>
      </c>
      <c r="AA44" s="102">
        <v>0</v>
      </c>
      <c r="AB44" s="102">
        <v>0</v>
      </c>
      <c r="AC44" s="102">
        <v>0</v>
      </c>
      <c r="AD44" s="102">
        <v>21</v>
      </c>
      <c r="AE44" s="102">
        <v>0</v>
      </c>
      <c r="AF44" s="102">
        <v>1953</v>
      </c>
      <c r="AG44" s="102">
        <v>50</v>
      </c>
      <c r="AH44" s="102">
        <v>1903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3">
        <v>0</v>
      </c>
    </row>
    <row r="45" spans="1:42" s="114" customFormat="1" ht="13.5" customHeight="1">
      <c r="A45" s="115" t="s">
        <v>171</v>
      </c>
      <c r="B45" s="116" t="s">
        <v>248</v>
      </c>
      <c r="C45" s="117" t="s">
        <v>249</v>
      </c>
      <c r="D45" s="102">
        <v>3064</v>
      </c>
      <c r="E45" s="102">
        <v>2581</v>
      </c>
      <c r="F45" s="102">
        <v>261</v>
      </c>
      <c r="G45" s="102">
        <v>256</v>
      </c>
      <c r="H45" s="102">
        <v>0</v>
      </c>
      <c r="I45" s="102">
        <v>0</v>
      </c>
      <c r="J45" s="102">
        <v>0</v>
      </c>
      <c r="K45" s="102">
        <v>0</v>
      </c>
      <c r="L45" s="102">
        <v>5</v>
      </c>
      <c r="M45" s="102">
        <v>0</v>
      </c>
      <c r="N45" s="102">
        <v>0</v>
      </c>
      <c r="O45" s="102">
        <v>222</v>
      </c>
      <c r="P45" s="102">
        <v>58</v>
      </c>
      <c r="Q45" s="102">
        <v>69</v>
      </c>
      <c r="R45" s="102">
        <v>89</v>
      </c>
      <c r="S45" s="102">
        <v>0</v>
      </c>
      <c r="T45" s="102">
        <v>0</v>
      </c>
      <c r="U45" s="102">
        <v>6</v>
      </c>
      <c r="V45" s="102">
        <v>0</v>
      </c>
      <c r="W45" s="102">
        <v>2821</v>
      </c>
      <c r="X45" s="102">
        <v>2581</v>
      </c>
      <c r="Y45" s="102">
        <v>240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390</v>
      </c>
      <c r="AG45" s="102">
        <v>0</v>
      </c>
      <c r="AH45" s="102">
        <v>385</v>
      </c>
      <c r="AI45" s="102">
        <v>5</v>
      </c>
      <c r="AJ45" s="102">
        <v>5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3">
        <v>0</v>
      </c>
    </row>
    <row r="46" spans="1:42" s="114" customFormat="1" ht="13.5" customHeight="1">
      <c r="A46" s="115" t="s">
        <v>171</v>
      </c>
      <c r="B46" s="116" t="s">
        <v>250</v>
      </c>
      <c r="C46" s="117" t="s">
        <v>251</v>
      </c>
      <c r="D46" s="102">
        <v>7613</v>
      </c>
      <c r="E46" s="102">
        <v>6963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650</v>
      </c>
      <c r="P46" s="102">
        <v>0</v>
      </c>
      <c r="Q46" s="102">
        <v>188</v>
      </c>
      <c r="R46" s="102">
        <v>438</v>
      </c>
      <c r="S46" s="102">
        <v>24</v>
      </c>
      <c r="T46" s="102">
        <v>0</v>
      </c>
      <c r="U46" s="102">
        <v>0</v>
      </c>
      <c r="V46" s="102">
        <v>0</v>
      </c>
      <c r="W46" s="102">
        <v>6963</v>
      </c>
      <c r="X46" s="102">
        <v>6963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892</v>
      </c>
      <c r="AG46" s="102">
        <v>0</v>
      </c>
      <c r="AH46" s="102">
        <v>892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3">
        <v>0</v>
      </c>
    </row>
    <row r="47" spans="1:42" s="114" customFormat="1" ht="13.5" customHeight="1">
      <c r="A47" s="115" t="s">
        <v>171</v>
      </c>
      <c r="B47" s="116" t="s">
        <v>252</v>
      </c>
      <c r="C47" s="117" t="s">
        <v>253</v>
      </c>
      <c r="D47" s="102">
        <v>3706</v>
      </c>
      <c r="E47" s="102">
        <v>2769</v>
      </c>
      <c r="F47" s="102">
        <v>937</v>
      </c>
      <c r="G47" s="102">
        <v>538</v>
      </c>
      <c r="H47" s="102">
        <v>0</v>
      </c>
      <c r="I47" s="102">
        <v>0</v>
      </c>
      <c r="J47" s="102">
        <v>0</v>
      </c>
      <c r="K47" s="102">
        <v>0</v>
      </c>
      <c r="L47" s="102">
        <v>399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3275</v>
      </c>
      <c r="X47" s="102">
        <v>2769</v>
      </c>
      <c r="Y47" s="102">
        <v>506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498</v>
      </c>
      <c r="AG47" s="102">
        <v>0</v>
      </c>
      <c r="AH47" s="102">
        <v>498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3">
        <v>0</v>
      </c>
    </row>
    <row r="48" spans="1:42" s="114" customFormat="1" ht="13.5" customHeight="1">
      <c r="A48" s="115" t="s">
        <v>171</v>
      </c>
      <c r="B48" s="116" t="s">
        <v>254</v>
      </c>
      <c r="C48" s="117" t="s">
        <v>255</v>
      </c>
      <c r="D48" s="102">
        <v>4755</v>
      </c>
      <c r="E48" s="102">
        <v>3698</v>
      </c>
      <c r="F48" s="102">
        <v>1057</v>
      </c>
      <c r="G48" s="102">
        <v>835</v>
      </c>
      <c r="H48" s="102">
        <v>0</v>
      </c>
      <c r="I48" s="102">
        <v>0</v>
      </c>
      <c r="J48" s="102">
        <v>0</v>
      </c>
      <c r="K48" s="102">
        <v>0</v>
      </c>
      <c r="L48" s="102">
        <v>222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4483</v>
      </c>
      <c r="X48" s="102">
        <v>3698</v>
      </c>
      <c r="Y48" s="102">
        <v>785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664</v>
      </c>
      <c r="AG48" s="102">
        <v>0</v>
      </c>
      <c r="AH48" s="102">
        <v>664</v>
      </c>
      <c r="AI48" s="102">
        <v>0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3">
        <v>0</v>
      </c>
    </row>
    <row r="49" spans="1:42" s="114" customFormat="1" ht="13.5" customHeight="1">
      <c r="A49" s="115" t="s">
        <v>171</v>
      </c>
      <c r="B49" s="116" t="s">
        <v>256</v>
      </c>
      <c r="C49" s="117" t="s">
        <v>257</v>
      </c>
      <c r="D49" s="102">
        <v>2162</v>
      </c>
      <c r="E49" s="102">
        <v>1583</v>
      </c>
      <c r="F49" s="102">
        <v>564</v>
      </c>
      <c r="G49" s="102">
        <v>450</v>
      </c>
      <c r="H49" s="102">
        <v>0</v>
      </c>
      <c r="I49" s="102">
        <v>0</v>
      </c>
      <c r="J49" s="102">
        <v>0</v>
      </c>
      <c r="K49" s="102">
        <v>0</v>
      </c>
      <c r="L49" s="102">
        <v>114</v>
      </c>
      <c r="M49" s="102">
        <v>0</v>
      </c>
      <c r="N49" s="102">
        <v>0</v>
      </c>
      <c r="O49" s="102">
        <v>15</v>
      </c>
      <c r="P49" s="102">
        <v>0</v>
      </c>
      <c r="Q49" s="102">
        <v>15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2007</v>
      </c>
      <c r="X49" s="102">
        <v>1583</v>
      </c>
      <c r="Y49" s="102">
        <v>424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284</v>
      </c>
      <c r="AG49" s="102">
        <v>0</v>
      </c>
      <c r="AH49" s="102">
        <v>284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3">
        <v>0</v>
      </c>
    </row>
    <row r="50" spans="1:42" s="114" customFormat="1" ht="13.5" customHeight="1" thickBot="1">
      <c r="A50" s="278" t="s">
        <v>260</v>
      </c>
      <c r="B50" s="279"/>
      <c r="C50" s="279"/>
      <c r="D50" s="104">
        <v>4021974</v>
      </c>
      <c r="E50" s="104">
        <v>3686755</v>
      </c>
      <c r="F50" s="104">
        <v>317258</v>
      </c>
      <c r="G50" s="104">
        <v>177893</v>
      </c>
      <c r="H50" s="104">
        <v>0</v>
      </c>
      <c r="I50" s="104">
        <v>0</v>
      </c>
      <c r="J50" s="104">
        <v>0</v>
      </c>
      <c r="K50" s="104">
        <v>0</v>
      </c>
      <c r="L50" s="104">
        <v>139231</v>
      </c>
      <c r="M50" s="104">
        <v>134</v>
      </c>
      <c r="N50" s="104">
        <v>3989</v>
      </c>
      <c r="O50" s="104">
        <v>13972</v>
      </c>
      <c r="P50" s="104">
        <v>6534</v>
      </c>
      <c r="Q50" s="104">
        <v>1421</v>
      </c>
      <c r="R50" s="104">
        <v>2105</v>
      </c>
      <c r="S50" s="104">
        <v>1393</v>
      </c>
      <c r="T50" s="104">
        <v>41</v>
      </c>
      <c r="U50" s="104">
        <v>435</v>
      </c>
      <c r="V50" s="104">
        <v>2043</v>
      </c>
      <c r="W50" s="104">
        <v>3837707</v>
      </c>
      <c r="X50" s="104">
        <v>3686755</v>
      </c>
      <c r="Y50" s="104">
        <v>130153</v>
      </c>
      <c r="Z50" s="104">
        <v>0</v>
      </c>
      <c r="AA50" s="104">
        <v>0</v>
      </c>
      <c r="AB50" s="104">
        <v>0</v>
      </c>
      <c r="AC50" s="104">
        <v>0</v>
      </c>
      <c r="AD50" s="104">
        <v>20799</v>
      </c>
      <c r="AE50" s="104">
        <v>0</v>
      </c>
      <c r="AF50" s="104">
        <v>700092</v>
      </c>
      <c r="AG50" s="104">
        <v>3989</v>
      </c>
      <c r="AH50" s="104">
        <v>681089</v>
      </c>
      <c r="AI50" s="104">
        <v>15014</v>
      </c>
      <c r="AJ50" s="104">
        <v>7960</v>
      </c>
      <c r="AK50" s="104">
        <v>0</v>
      </c>
      <c r="AL50" s="104">
        <v>0</v>
      </c>
      <c r="AM50" s="104">
        <v>0</v>
      </c>
      <c r="AN50" s="104">
        <v>0</v>
      </c>
      <c r="AO50" s="104">
        <v>7054</v>
      </c>
      <c r="AP50" s="105">
        <v>0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50:C50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50"/>
  <sheetViews>
    <sheetView showGridLines="0" workbookViewId="0" topLeftCell="A1">
      <pane xSplit="3" ySplit="6" topLeftCell="D7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6" t="s">
        <v>7</v>
      </c>
      <c r="B2" s="269" t="s">
        <v>36</v>
      </c>
      <c r="C2" s="286" t="s">
        <v>19</v>
      </c>
      <c r="D2" s="330" t="s">
        <v>3</v>
      </c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9"/>
      <c r="P2" s="330" t="s">
        <v>163</v>
      </c>
      <c r="Q2" s="328"/>
      <c r="R2" s="328"/>
      <c r="S2" s="328"/>
      <c r="T2" s="328"/>
      <c r="U2" s="328"/>
      <c r="V2" s="328"/>
      <c r="W2" s="329"/>
      <c r="X2" s="324" t="s">
        <v>147</v>
      </c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6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27" t="s">
        <v>30</v>
      </c>
      <c r="DE2" s="328"/>
      <c r="DF2" s="328"/>
      <c r="DG2" s="328"/>
      <c r="DH2" s="328"/>
      <c r="DI2" s="328"/>
      <c r="DJ2" s="328"/>
      <c r="DK2" s="329"/>
      <c r="DL2" s="285" t="s">
        <v>101</v>
      </c>
    </row>
    <row r="3" spans="1:116" s="25" customFormat="1" ht="19.5" customHeight="1">
      <c r="A3" s="331"/>
      <c r="B3" s="298"/>
      <c r="C3" s="287"/>
      <c r="D3" s="287" t="s">
        <v>21</v>
      </c>
      <c r="E3" s="283" t="s">
        <v>24</v>
      </c>
      <c r="F3" s="283" t="s">
        <v>37</v>
      </c>
      <c r="G3" s="283" t="s">
        <v>25</v>
      </c>
      <c r="H3" s="283" t="s">
        <v>70</v>
      </c>
      <c r="I3" s="283" t="s">
        <v>71</v>
      </c>
      <c r="J3" s="285" t="s">
        <v>60</v>
      </c>
      <c r="K3" s="285" t="s">
        <v>73</v>
      </c>
      <c r="L3" s="285" t="s">
        <v>74</v>
      </c>
      <c r="M3" s="285" t="s">
        <v>75</v>
      </c>
      <c r="N3" s="285" t="s">
        <v>76</v>
      </c>
      <c r="O3" s="283" t="s">
        <v>38</v>
      </c>
      <c r="P3" s="287" t="s">
        <v>21</v>
      </c>
      <c r="Q3" s="283" t="s">
        <v>24</v>
      </c>
      <c r="R3" s="283" t="s">
        <v>37</v>
      </c>
      <c r="S3" s="283" t="s">
        <v>25</v>
      </c>
      <c r="T3" s="283" t="s">
        <v>70</v>
      </c>
      <c r="U3" s="283" t="s">
        <v>71</v>
      </c>
      <c r="V3" s="285" t="s">
        <v>60</v>
      </c>
      <c r="W3" s="283" t="s">
        <v>38</v>
      </c>
      <c r="X3" s="287" t="s">
        <v>21</v>
      </c>
      <c r="Y3" s="283" t="s">
        <v>24</v>
      </c>
      <c r="Z3" s="283" t="s">
        <v>37</v>
      </c>
      <c r="AA3" s="283" t="s">
        <v>25</v>
      </c>
      <c r="AB3" s="283" t="s">
        <v>70</v>
      </c>
      <c r="AC3" s="283" t="s">
        <v>71</v>
      </c>
      <c r="AD3" s="285" t="s">
        <v>60</v>
      </c>
      <c r="AE3" s="285" t="s">
        <v>73</v>
      </c>
      <c r="AF3" s="285" t="s">
        <v>74</v>
      </c>
      <c r="AG3" s="285" t="s">
        <v>75</v>
      </c>
      <c r="AH3" s="285" t="s">
        <v>76</v>
      </c>
      <c r="AI3" s="283" t="s">
        <v>38</v>
      </c>
      <c r="AJ3" s="280" t="s">
        <v>148</v>
      </c>
      <c r="AK3" s="320"/>
      <c r="AL3" s="320"/>
      <c r="AM3" s="320"/>
      <c r="AN3" s="320"/>
      <c r="AO3" s="320"/>
      <c r="AP3" s="320"/>
      <c r="AQ3" s="320"/>
      <c r="AR3" s="320"/>
      <c r="AS3" s="320"/>
      <c r="AT3" s="321"/>
      <c r="AU3" s="280" t="s">
        <v>149</v>
      </c>
      <c r="AV3" s="291"/>
      <c r="AW3" s="291"/>
      <c r="AX3" s="291"/>
      <c r="AY3" s="291"/>
      <c r="AZ3" s="291"/>
      <c r="BA3" s="291"/>
      <c r="BB3" s="291"/>
      <c r="BC3" s="291"/>
      <c r="BD3" s="292"/>
      <c r="BE3" s="280" t="s">
        <v>150</v>
      </c>
      <c r="BF3" s="320"/>
      <c r="BG3" s="320"/>
      <c r="BH3" s="320"/>
      <c r="BI3" s="320"/>
      <c r="BJ3" s="320"/>
      <c r="BK3" s="320"/>
      <c r="BL3" s="320"/>
      <c r="BM3" s="320"/>
      <c r="BN3" s="321"/>
      <c r="BO3" s="280" t="s">
        <v>151</v>
      </c>
      <c r="BP3" s="320"/>
      <c r="BQ3" s="320"/>
      <c r="BR3" s="320"/>
      <c r="BS3" s="320"/>
      <c r="BT3" s="320"/>
      <c r="BU3" s="320"/>
      <c r="BV3" s="320"/>
      <c r="BW3" s="320"/>
      <c r="BX3" s="321"/>
      <c r="BY3" s="280" t="s">
        <v>152</v>
      </c>
      <c r="BZ3" s="320"/>
      <c r="CA3" s="320"/>
      <c r="CB3" s="320"/>
      <c r="CC3" s="320"/>
      <c r="CD3" s="320"/>
      <c r="CE3" s="320"/>
      <c r="CF3" s="320"/>
      <c r="CG3" s="320"/>
      <c r="CH3" s="321"/>
      <c r="CI3" s="280" t="s">
        <v>153</v>
      </c>
      <c r="CJ3" s="320"/>
      <c r="CK3" s="320"/>
      <c r="CL3" s="320"/>
      <c r="CM3" s="320"/>
      <c r="CN3" s="320"/>
      <c r="CO3" s="320"/>
      <c r="CP3" s="320"/>
      <c r="CQ3" s="320"/>
      <c r="CR3" s="320"/>
      <c r="CS3" s="321"/>
      <c r="CT3" s="280" t="s">
        <v>154</v>
      </c>
      <c r="CU3" s="322"/>
      <c r="CV3" s="322"/>
      <c r="CW3" s="322"/>
      <c r="CX3" s="322"/>
      <c r="CY3" s="322"/>
      <c r="CZ3" s="322"/>
      <c r="DA3" s="322"/>
      <c r="DB3" s="322"/>
      <c r="DC3" s="323"/>
      <c r="DD3" s="287" t="s">
        <v>21</v>
      </c>
      <c r="DE3" s="283" t="s">
        <v>24</v>
      </c>
      <c r="DF3" s="283" t="s">
        <v>37</v>
      </c>
      <c r="DG3" s="283" t="s">
        <v>25</v>
      </c>
      <c r="DH3" s="283" t="s">
        <v>70</v>
      </c>
      <c r="DI3" s="283" t="s">
        <v>71</v>
      </c>
      <c r="DJ3" s="285" t="s">
        <v>60</v>
      </c>
      <c r="DK3" s="283" t="s">
        <v>38</v>
      </c>
      <c r="DL3" s="284"/>
    </row>
    <row r="4" spans="1:116" s="25" customFormat="1" ht="17.25" customHeight="1">
      <c r="A4" s="331"/>
      <c r="B4" s="298"/>
      <c r="C4" s="287"/>
      <c r="D4" s="287"/>
      <c r="E4" s="266"/>
      <c r="F4" s="266"/>
      <c r="G4" s="266"/>
      <c r="H4" s="266"/>
      <c r="I4" s="266"/>
      <c r="J4" s="284"/>
      <c r="K4" s="284"/>
      <c r="L4" s="284"/>
      <c r="M4" s="284"/>
      <c r="N4" s="284"/>
      <c r="O4" s="266"/>
      <c r="P4" s="287"/>
      <c r="Q4" s="266"/>
      <c r="R4" s="266"/>
      <c r="S4" s="266"/>
      <c r="T4" s="266"/>
      <c r="U4" s="266"/>
      <c r="V4" s="284"/>
      <c r="W4" s="266"/>
      <c r="X4" s="287"/>
      <c r="Y4" s="266"/>
      <c r="Z4" s="266"/>
      <c r="AA4" s="266"/>
      <c r="AB4" s="266"/>
      <c r="AC4" s="266"/>
      <c r="AD4" s="284"/>
      <c r="AE4" s="284"/>
      <c r="AF4" s="284"/>
      <c r="AG4" s="284"/>
      <c r="AH4" s="284"/>
      <c r="AI4" s="266"/>
      <c r="AJ4" s="287" t="s">
        <v>21</v>
      </c>
      <c r="AK4" s="283" t="s">
        <v>24</v>
      </c>
      <c r="AL4" s="283" t="s">
        <v>37</v>
      </c>
      <c r="AM4" s="283" t="s">
        <v>25</v>
      </c>
      <c r="AN4" s="283" t="s">
        <v>70</v>
      </c>
      <c r="AO4" s="283" t="s">
        <v>71</v>
      </c>
      <c r="AP4" s="285" t="s">
        <v>60</v>
      </c>
      <c r="AQ4" s="285" t="s">
        <v>73</v>
      </c>
      <c r="AR4" s="285" t="s">
        <v>74</v>
      </c>
      <c r="AS4" s="285" t="s">
        <v>75</v>
      </c>
      <c r="AT4" s="283" t="s">
        <v>38</v>
      </c>
      <c r="AU4" s="287" t="s">
        <v>21</v>
      </c>
      <c r="AV4" s="283" t="s">
        <v>24</v>
      </c>
      <c r="AW4" s="283" t="s">
        <v>37</v>
      </c>
      <c r="AX4" s="283" t="s">
        <v>25</v>
      </c>
      <c r="AY4" s="283" t="s">
        <v>70</v>
      </c>
      <c r="AZ4" s="283" t="s">
        <v>71</v>
      </c>
      <c r="BA4" s="285" t="s">
        <v>60</v>
      </c>
      <c r="BB4" s="285" t="s">
        <v>73</v>
      </c>
      <c r="BC4" s="285" t="s">
        <v>74</v>
      </c>
      <c r="BD4" s="283" t="s">
        <v>38</v>
      </c>
      <c r="BE4" s="287" t="s">
        <v>21</v>
      </c>
      <c r="BF4" s="283" t="s">
        <v>24</v>
      </c>
      <c r="BG4" s="283" t="s">
        <v>37</v>
      </c>
      <c r="BH4" s="283" t="s">
        <v>25</v>
      </c>
      <c r="BI4" s="283" t="s">
        <v>70</v>
      </c>
      <c r="BJ4" s="283" t="s">
        <v>71</v>
      </c>
      <c r="BK4" s="285" t="s">
        <v>60</v>
      </c>
      <c r="BL4" s="285" t="s">
        <v>73</v>
      </c>
      <c r="BM4" s="285" t="s">
        <v>74</v>
      </c>
      <c r="BN4" s="283" t="s">
        <v>38</v>
      </c>
      <c r="BO4" s="287" t="s">
        <v>21</v>
      </c>
      <c r="BP4" s="283" t="s">
        <v>24</v>
      </c>
      <c r="BQ4" s="283" t="s">
        <v>37</v>
      </c>
      <c r="BR4" s="283" t="s">
        <v>25</v>
      </c>
      <c r="BS4" s="283" t="s">
        <v>70</v>
      </c>
      <c r="BT4" s="283" t="s">
        <v>71</v>
      </c>
      <c r="BU4" s="285" t="s">
        <v>60</v>
      </c>
      <c r="BV4" s="285" t="s">
        <v>73</v>
      </c>
      <c r="BW4" s="285" t="s">
        <v>74</v>
      </c>
      <c r="BX4" s="283" t="s">
        <v>38</v>
      </c>
      <c r="BY4" s="287" t="s">
        <v>21</v>
      </c>
      <c r="BZ4" s="283" t="s">
        <v>24</v>
      </c>
      <c r="CA4" s="283" t="s">
        <v>37</v>
      </c>
      <c r="CB4" s="283" t="s">
        <v>25</v>
      </c>
      <c r="CC4" s="283" t="s">
        <v>70</v>
      </c>
      <c r="CD4" s="283" t="s">
        <v>71</v>
      </c>
      <c r="CE4" s="285" t="s">
        <v>60</v>
      </c>
      <c r="CF4" s="285" t="s">
        <v>73</v>
      </c>
      <c r="CG4" s="285" t="s">
        <v>74</v>
      </c>
      <c r="CH4" s="283" t="s">
        <v>38</v>
      </c>
      <c r="CI4" s="287" t="s">
        <v>21</v>
      </c>
      <c r="CJ4" s="283" t="s">
        <v>24</v>
      </c>
      <c r="CK4" s="283" t="s">
        <v>37</v>
      </c>
      <c r="CL4" s="283" t="s">
        <v>25</v>
      </c>
      <c r="CM4" s="283" t="s">
        <v>70</v>
      </c>
      <c r="CN4" s="283" t="s">
        <v>71</v>
      </c>
      <c r="CO4" s="285" t="s">
        <v>60</v>
      </c>
      <c r="CP4" s="285" t="s">
        <v>73</v>
      </c>
      <c r="CQ4" s="285" t="s">
        <v>74</v>
      </c>
      <c r="CR4" s="285" t="s">
        <v>76</v>
      </c>
      <c r="CS4" s="283" t="s">
        <v>38</v>
      </c>
      <c r="CT4" s="287" t="s">
        <v>21</v>
      </c>
      <c r="CU4" s="283" t="s">
        <v>24</v>
      </c>
      <c r="CV4" s="283" t="s">
        <v>37</v>
      </c>
      <c r="CW4" s="283" t="s">
        <v>25</v>
      </c>
      <c r="CX4" s="283" t="s">
        <v>70</v>
      </c>
      <c r="CY4" s="283" t="s">
        <v>71</v>
      </c>
      <c r="CZ4" s="285" t="s">
        <v>60</v>
      </c>
      <c r="DA4" s="285" t="s">
        <v>73</v>
      </c>
      <c r="DB4" s="285" t="s">
        <v>74</v>
      </c>
      <c r="DC4" s="283" t="s">
        <v>38</v>
      </c>
      <c r="DD4" s="287"/>
      <c r="DE4" s="266"/>
      <c r="DF4" s="266"/>
      <c r="DG4" s="266"/>
      <c r="DH4" s="266"/>
      <c r="DI4" s="266"/>
      <c r="DJ4" s="284"/>
      <c r="DK4" s="266"/>
      <c r="DL4" s="284"/>
    </row>
    <row r="5" spans="1:116" s="25" customFormat="1" ht="17.25" customHeight="1">
      <c r="A5" s="331"/>
      <c r="B5" s="298"/>
      <c r="C5" s="287"/>
      <c r="D5" s="287"/>
      <c r="E5" s="266"/>
      <c r="F5" s="266"/>
      <c r="G5" s="266"/>
      <c r="H5" s="266"/>
      <c r="I5" s="266"/>
      <c r="J5" s="284"/>
      <c r="K5" s="284"/>
      <c r="L5" s="284"/>
      <c r="M5" s="284"/>
      <c r="N5" s="284"/>
      <c r="O5" s="266"/>
      <c r="P5" s="287"/>
      <c r="Q5" s="266"/>
      <c r="R5" s="266"/>
      <c r="S5" s="266"/>
      <c r="T5" s="266"/>
      <c r="U5" s="266"/>
      <c r="V5" s="284"/>
      <c r="W5" s="266"/>
      <c r="X5" s="287"/>
      <c r="Y5" s="266"/>
      <c r="Z5" s="266"/>
      <c r="AA5" s="266"/>
      <c r="AB5" s="266"/>
      <c r="AC5" s="266"/>
      <c r="AD5" s="284"/>
      <c r="AE5" s="284"/>
      <c r="AF5" s="284"/>
      <c r="AG5" s="284"/>
      <c r="AH5" s="284"/>
      <c r="AI5" s="266"/>
      <c r="AJ5" s="287"/>
      <c r="AK5" s="266"/>
      <c r="AL5" s="266"/>
      <c r="AM5" s="266"/>
      <c r="AN5" s="266"/>
      <c r="AO5" s="266"/>
      <c r="AP5" s="284"/>
      <c r="AQ5" s="284"/>
      <c r="AR5" s="284"/>
      <c r="AS5" s="284"/>
      <c r="AT5" s="266"/>
      <c r="AU5" s="287"/>
      <c r="AV5" s="266"/>
      <c r="AW5" s="266"/>
      <c r="AX5" s="266"/>
      <c r="AY5" s="266"/>
      <c r="AZ5" s="266"/>
      <c r="BA5" s="284"/>
      <c r="BB5" s="284"/>
      <c r="BC5" s="284"/>
      <c r="BD5" s="266"/>
      <c r="BE5" s="287"/>
      <c r="BF5" s="266"/>
      <c r="BG5" s="266"/>
      <c r="BH5" s="266"/>
      <c r="BI5" s="266"/>
      <c r="BJ5" s="266"/>
      <c r="BK5" s="284"/>
      <c r="BL5" s="284"/>
      <c r="BM5" s="284"/>
      <c r="BN5" s="266"/>
      <c r="BO5" s="287"/>
      <c r="BP5" s="266"/>
      <c r="BQ5" s="266"/>
      <c r="BR5" s="266"/>
      <c r="BS5" s="266"/>
      <c r="BT5" s="266"/>
      <c r="BU5" s="284"/>
      <c r="BV5" s="284"/>
      <c r="BW5" s="284"/>
      <c r="BX5" s="266"/>
      <c r="BY5" s="287"/>
      <c r="BZ5" s="266"/>
      <c r="CA5" s="266"/>
      <c r="CB5" s="266"/>
      <c r="CC5" s="266"/>
      <c r="CD5" s="266"/>
      <c r="CE5" s="284"/>
      <c r="CF5" s="284"/>
      <c r="CG5" s="284"/>
      <c r="CH5" s="266"/>
      <c r="CI5" s="287"/>
      <c r="CJ5" s="266"/>
      <c r="CK5" s="266"/>
      <c r="CL5" s="266"/>
      <c r="CM5" s="266"/>
      <c r="CN5" s="266"/>
      <c r="CO5" s="284"/>
      <c r="CP5" s="284"/>
      <c r="CQ5" s="284"/>
      <c r="CR5" s="284"/>
      <c r="CS5" s="266"/>
      <c r="CT5" s="287"/>
      <c r="CU5" s="266"/>
      <c r="CV5" s="266"/>
      <c r="CW5" s="266"/>
      <c r="CX5" s="266"/>
      <c r="CY5" s="266"/>
      <c r="CZ5" s="284"/>
      <c r="DA5" s="284"/>
      <c r="DB5" s="284"/>
      <c r="DC5" s="266"/>
      <c r="DD5" s="287"/>
      <c r="DE5" s="266"/>
      <c r="DF5" s="266"/>
      <c r="DG5" s="266"/>
      <c r="DH5" s="266"/>
      <c r="DI5" s="266"/>
      <c r="DJ5" s="284"/>
      <c r="DK5" s="266"/>
      <c r="DL5" s="284"/>
    </row>
    <row r="6" spans="1:116" s="25" customFormat="1" ht="15" customHeight="1" thickBot="1">
      <c r="A6" s="268"/>
      <c r="B6" s="299"/>
      <c r="C6" s="332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84"/>
    </row>
    <row r="7" spans="1:116" s="114" customFormat="1" ht="13.5" customHeight="1">
      <c r="A7" s="110" t="s">
        <v>171</v>
      </c>
      <c r="B7" s="111" t="s">
        <v>172</v>
      </c>
      <c r="C7" s="112" t="s">
        <v>173</v>
      </c>
      <c r="D7" s="100">
        <v>76582</v>
      </c>
      <c r="E7" s="100">
        <v>30012</v>
      </c>
      <c r="F7" s="100">
        <v>13929</v>
      </c>
      <c r="G7" s="100">
        <v>10199</v>
      </c>
      <c r="H7" s="100">
        <v>4943</v>
      </c>
      <c r="I7" s="100">
        <v>16272</v>
      </c>
      <c r="J7" s="100">
        <v>525</v>
      </c>
      <c r="K7" s="100">
        <v>0</v>
      </c>
      <c r="L7" s="100">
        <v>0</v>
      </c>
      <c r="M7" s="100">
        <v>0</v>
      </c>
      <c r="N7" s="100">
        <v>0</v>
      </c>
      <c r="O7" s="100">
        <v>702</v>
      </c>
      <c r="P7" s="100">
        <v>1060</v>
      </c>
      <c r="Q7" s="100">
        <v>348</v>
      </c>
      <c r="R7" s="100">
        <v>0</v>
      </c>
      <c r="S7" s="100">
        <v>0</v>
      </c>
      <c r="T7" s="100">
        <v>0</v>
      </c>
      <c r="U7" s="100">
        <v>0</v>
      </c>
      <c r="V7" s="100">
        <v>11</v>
      </c>
      <c r="W7" s="100">
        <v>701</v>
      </c>
      <c r="X7" s="100">
        <v>45088</v>
      </c>
      <c r="Y7" s="100">
        <v>0</v>
      </c>
      <c r="Z7" s="100">
        <v>13675</v>
      </c>
      <c r="AA7" s="100">
        <v>10198</v>
      </c>
      <c r="AB7" s="100">
        <v>4943</v>
      </c>
      <c r="AC7" s="100">
        <v>16272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8945</v>
      </c>
      <c r="AV7" s="100">
        <v>0</v>
      </c>
      <c r="AW7" s="100">
        <v>8945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36143</v>
      </c>
      <c r="CU7" s="100">
        <v>0</v>
      </c>
      <c r="CV7" s="100">
        <v>4730</v>
      </c>
      <c r="CW7" s="100">
        <v>10198</v>
      </c>
      <c r="CX7" s="100">
        <v>4943</v>
      </c>
      <c r="CY7" s="100">
        <v>16272</v>
      </c>
      <c r="CZ7" s="100">
        <v>0</v>
      </c>
      <c r="DA7" s="100">
        <v>0</v>
      </c>
      <c r="DB7" s="100">
        <v>0</v>
      </c>
      <c r="DC7" s="100">
        <v>0</v>
      </c>
      <c r="DD7" s="100">
        <v>30434</v>
      </c>
      <c r="DE7" s="100">
        <v>29664</v>
      </c>
      <c r="DF7" s="100">
        <v>254</v>
      </c>
      <c r="DG7" s="100">
        <v>1</v>
      </c>
      <c r="DH7" s="100">
        <v>0</v>
      </c>
      <c r="DI7" s="100">
        <v>0</v>
      </c>
      <c r="DJ7" s="100">
        <v>514</v>
      </c>
      <c r="DK7" s="100">
        <v>1</v>
      </c>
      <c r="DL7" s="113" t="s">
        <v>262</v>
      </c>
    </row>
    <row r="8" spans="1:116" s="114" customFormat="1" ht="13.5" customHeight="1">
      <c r="A8" s="115" t="s">
        <v>171</v>
      </c>
      <c r="B8" s="116" t="s">
        <v>174</v>
      </c>
      <c r="C8" s="117" t="s">
        <v>175</v>
      </c>
      <c r="D8" s="102">
        <v>50687</v>
      </c>
      <c r="E8" s="102">
        <v>39562</v>
      </c>
      <c r="F8" s="102">
        <v>2210</v>
      </c>
      <c r="G8" s="102">
        <v>5531</v>
      </c>
      <c r="H8" s="102">
        <v>428</v>
      </c>
      <c r="I8" s="102">
        <v>2</v>
      </c>
      <c r="J8" s="102">
        <v>1656</v>
      </c>
      <c r="K8" s="102">
        <v>0</v>
      </c>
      <c r="L8" s="102">
        <v>0</v>
      </c>
      <c r="M8" s="102">
        <v>0</v>
      </c>
      <c r="N8" s="102">
        <v>0</v>
      </c>
      <c r="O8" s="102">
        <v>1298</v>
      </c>
      <c r="P8" s="102">
        <v>2164</v>
      </c>
      <c r="Q8" s="102">
        <v>209</v>
      </c>
      <c r="R8" s="102">
        <v>163</v>
      </c>
      <c r="S8" s="102">
        <v>207</v>
      </c>
      <c r="T8" s="102">
        <v>428</v>
      </c>
      <c r="U8" s="102">
        <v>2</v>
      </c>
      <c r="V8" s="102">
        <v>42</v>
      </c>
      <c r="W8" s="102">
        <v>1113</v>
      </c>
      <c r="X8" s="102">
        <v>7556</v>
      </c>
      <c r="Y8" s="102">
        <v>0</v>
      </c>
      <c r="Z8" s="102">
        <v>2047</v>
      </c>
      <c r="AA8" s="102">
        <v>5324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185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454</v>
      </c>
      <c r="AV8" s="102">
        <v>0</v>
      </c>
      <c r="AW8" s="102">
        <v>454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7102</v>
      </c>
      <c r="CU8" s="102">
        <v>0</v>
      </c>
      <c r="CV8" s="102">
        <v>1593</v>
      </c>
      <c r="CW8" s="102">
        <v>5324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185</v>
      </c>
      <c r="DD8" s="102">
        <v>40967</v>
      </c>
      <c r="DE8" s="102">
        <v>39353</v>
      </c>
      <c r="DF8" s="102">
        <v>0</v>
      </c>
      <c r="DG8" s="102">
        <v>0</v>
      </c>
      <c r="DH8" s="102">
        <v>0</v>
      </c>
      <c r="DI8" s="102">
        <v>0</v>
      </c>
      <c r="DJ8" s="102">
        <v>1614</v>
      </c>
      <c r="DK8" s="102">
        <v>0</v>
      </c>
      <c r="DL8" s="118" t="s">
        <v>262</v>
      </c>
    </row>
    <row r="9" spans="1:116" s="114" customFormat="1" ht="13.5" customHeight="1">
      <c r="A9" s="115" t="s">
        <v>171</v>
      </c>
      <c r="B9" s="116" t="s">
        <v>176</v>
      </c>
      <c r="C9" s="117" t="s">
        <v>177</v>
      </c>
      <c r="D9" s="102">
        <v>17109</v>
      </c>
      <c r="E9" s="102">
        <v>21</v>
      </c>
      <c r="F9" s="102">
        <v>1202</v>
      </c>
      <c r="G9" s="102">
        <v>1798</v>
      </c>
      <c r="H9" s="102">
        <v>44</v>
      </c>
      <c r="I9" s="102">
        <v>3396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10648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7643</v>
      </c>
      <c r="Y9" s="102">
        <v>0</v>
      </c>
      <c r="Z9" s="102">
        <v>1202</v>
      </c>
      <c r="AA9" s="102">
        <v>1798</v>
      </c>
      <c r="AB9" s="102">
        <v>0</v>
      </c>
      <c r="AC9" s="102">
        <v>3396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1247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1202</v>
      </c>
      <c r="AV9" s="102">
        <v>0</v>
      </c>
      <c r="AW9" s="102">
        <v>1202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6441</v>
      </c>
      <c r="CU9" s="102">
        <v>0</v>
      </c>
      <c r="CV9" s="102">
        <v>0</v>
      </c>
      <c r="CW9" s="102">
        <v>1798</v>
      </c>
      <c r="CX9" s="102">
        <v>0</v>
      </c>
      <c r="CY9" s="102">
        <v>3396</v>
      </c>
      <c r="CZ9" s="102">
        <v>0</v>
      </c>
      <c r="DA9" s="102">
        <v>0</v>
      </c>
      <c r="DB9" s="102">
        <v>0</v>
      </c>
      <c r="DC9" s="102">
        <v>1247</v>
      </c>
      <c r="DD9" s="102">
        <v>9466</v>
      </c>
      <c r="DE9" s="102">
        <v>21</v>
      </c>
      <c r="DF9" s="102">
        <v>0</v>
      </c>
      <c r="DG9" s="102">
        <v>0</v>
      </c>
      <c r="DH9" s="102">
        <v>44</v>
      </c>
      <c r="DI9" s="102">
        <v>0</v>
      </c>
      <c r="DJ9" s="102">
        <v>0</v>
      </c>
      <c r="DK9" s="102">
        <v>9401</v>
      </c>
      <c r="DL9" s="118" t="s">
        <v>262</v>
      </c>
    </row>
    <row r="10" spans="1:116" s="114" customFormat="1" ht="13.5" customHeight="1">
      <c r="A10" s="115" t="s">
        <v>171</v>
      </c>
      <c r="B10" s="116" t="s">
        <v>178</v>
      </c>
      <c r="C10" s="117" t="s">
        <v>179</v>
      </c>
      <c r="D10" s="102">
        <v>19421</v>
      </c>
      <c r="E10" s="102">
        <v>12846</v>
      </c>
      <c r="F10" s="102">
        <v>3041</v>
      </c>
      <c r="G10" s="102">
        <v>1398</v>
      </c>
      <c r="H10" s="102">
        <v>356</v>
      </c>
      <c r="I10" s="102">
        <v>804</v>
      </c>
      <c r="J10" s="102">
        <v>976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37</v>
      </c>
      <c r="Q10" s="102">
        <v>37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9562</v>
      </c>
      <c r="Y10" s="102">
        <v>3504</v>
      </c>
      <c r="Z10" s="102">
        <v>2928</v>
      </c>
      <c r="AA10" s="102">
        <v>1396</v>
      </c>
      <c r="AB10" s="102">
        <v>356</v>
      </c>
      <c r="AC10" s="102">
        <v>804</v>
      </c>
      <c r="AD10" s="102">
        <v>574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3005</v>
      </c>
      <c r="AV10" s="102">
        <v>0</v>
      </c>
      <c r="AW10" s="102">
        <v>2928</v>
      </c>
      <c r="AX10" s="102">
        <v>0</v>
      </c>
      <c r="AY10" s="102">
        <v>0</v>
      </c>
      <c r="AZ10" s="102">
        <v>77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6557</v>
      </c>
      <c r="CU10" s="102">
        <v>3504</v>
      </c>
      <c r="CV10" s="102">
        <v>0</v>
      </c>
      <c r="CW10" s="102">
        <v>1396</v>
      </c>
      <c r="CX10" s="102">
        <v>356</v>
      </c>
      <c r="CY10" s="102">
        <v>727</v>
      </c>
      <c r="CZ10" s="102">
        <v>574</v>
      </c>
      <c r="DA10" s="102">
        <v>0</v>
      </c>
      <c r="DB10" s="102">
        <v>0</v>
      </c>
      <c r="DC10" s="102">
        <v>0</v>
      </c>
      <c r="DD10" s="102">
        <v>9822</v>
      </c>
      <c r="DE10" s="102">
        <v>9305</v>
      </c>
      <c r="DF10" s="102">
        <v>113</v>
      </c>
      <c r="DG10" s="102">
        <v>2</v>
      </c>
      <c r="DH10" s="102">
        <v>0</v>
      </c>
      <c r="DI10" s="102">
        <v>0</v>
      </c>
      <c r="DJ10" s="102">
        <v>402</v>
      </c>
      <c r="DK10" s="102">
        <v>0</v>
      </c>
      <c r="DL10" s="118" t="s">
        <v>262</v>
      </c>
    </row>
    <row r="11" spans="1:116" s="114" customFormat="1" ht="13.5" customHeight="1">
      <c r="A11" s="115" t="s">
        <v>171</v>
      </c>
      <c r="B11" s="116" t="s">
        <v>180</v>
      </c>
      <c r="C11" s="117" t="s">
        <v>181</v>
      </c>
      <c r="D11" s="102">
        <v>4559</v>
      </c>
      <c r="E11" s="102">
        <v>2654</v>
      </c>
      <c r="F11" s="102">
        <v>1251</v>
      </c>
      <c r="G11" s="102">
        <v>488</v>
      </c>
      <c r="H11" s="102">
        <v>166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847</v>
      </c>
      <c r="Q11" s="102">
        <v>847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1894</v>
      </c>
      <c r="Y11" s="102">
        <v>0</v>
      </c>
      <c r="Z11" s="102">
        <v>1240</v>
      </c>
      <c r="AA11" s="102">
        <v>488</v>
      </c>
      <c r="AB11" s="102">
        <v>166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677</v>
      </c>
      <c r="AV11" s="102">
        <v>0</v>
      </c>
      <c r="AW11" s="102">
        <v>677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1217</v>
      </c>
      <c r="CU11" s="102">
        <v>0</v>
      </c>
      <c r="CV11" s="102">
        <v>563</v>
      </c>
      <c r="CW11" s="102">
        <v>488</v>
      </c>
      <c r="CX11" s="102">
        <v>166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1818</v>
      </c>
      <c r="DE11" s="102">
        <v>1807</v>
      </c>
      <c r="DF11" s="102">
        <v>11</v>
      </c>
      <c r="DG11" s="102">
        <v>0</v>
      </c>
      <c r="DH11" s="102">
        <v>0</v>
      </c>
      <c r="DI11" s="102">
        <v>0</v>
      </c>
      <c r="DJ11" s="102">
        <v>0</v>
      </c>
      <c r="DK11" s="102">
        <v>0</v>
      </c>
      <c r="DL11" s="118" t="s">
        <v>262</v>
      </c>
    </row>
    <row r="12" spans="1:116" s="114" customFormat="1" ht="13.5" customHeight="1">
      <c r="A12" s="115" t="s">
        <v>171</v>
      </c>
      <c r="B12" s="116" t="s">
        <v>182</v>
      </c>
      <c r="C12" s="117" t="s">
        <v>183</v>
      </c>
      <c r="D12" s="102">
        <v>19617</v>
      </c>
      <c r="E12" s="102">
        <v>13220</v>
      </c>
      <c r="F12" s="102">
        <v>2640</v>
      </c>
      <c r="G12" s="102">
        <v>2659</v>
      </c>
      <c r="H12" s="102">
        <v>214</v>
      </c>
      <c r="I12" s="102">
        <v>0</v>
      </c>
      <c r="J12" s="102">
        <v>692</v>
      </c>
      <c r="K12" s="102">
        <v>0</v>
      </c>
      <c r="L12" s="102">
        <v>0</v>
      </c>
      <c r="M12" s="102">
        <v>0</v>
      </c>
      <c r="N12" s="102">
        <v>0</v>
      </c>
      <c r="O12" s="102">
        <v>192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7632</v>
      </c>
      <c r="Y12" s="102">
        <v>1771</v>
      </c>
      <c r="Z12" s="102">
        <v>2527</v>
      </c>
      <c r="AA12" s="102">
        <v>2618</v>
      </c>
      <c r="AB12" s="102">
        <v>214</v>
      </c>
      <c r="AC12" s="102">
        <v>0</v>
      </c>
      <c r="AD12" s="102">
        <v>310</v>
      </c>
      <c r="AE12" s="102">
        <v>0</v>
      </c>
      <c r="AF12" s="102">
        <v>0</v>
      </c>
      <c r="AG12" s="102">
        <v>0</v>
      </c>
      <c r="AH12" s="102">
        <v>0</v>
      </c>
      <c r="AI12" s="102">
        <v>192</v>
      </c>
      <c r="AJ12" s="102">
        <v>160</v>
      </c>
      <c r="AK12" s="102">
        <v>0</v>
      </c>
      <c r="AL12" s="102">
        <v>160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7431</v>
      </c>
      <c r="AV12" s="102">
        <v>1771</v>
      </c>
      <c r="AW12" s="102">
        <v>2367</v>
      </c>
      <c r="AX12" s="102">
        <v>2618</v>
      </c>
      <c r="AY12" s="102">
        <v>214</v>
      </c>
      <c r="AZ12" s="102">
        <v>0</v>
      </c>
      <c r="BA12" s="102">
        <v>310</v>
      </c>
      <c r="BB12" s="102">
        <v>0</v>
      </c>
      <c r="BC12" s="102">
        <v>0</v>
      </c>
      <c r="BD12" s="102">
        <v>151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41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41</v>
      </c>
      <c r="DD12" s="102">
        <v>11985</v>
      </c>
      <c r="DE12" s="102">
        <v>11449</v>
      </c>
      <c r="DF12" s="102">
        <v>113</v>
      </c>
      <c r="DG12" s="102">
        <v>41</v>
      </c>
      <c r="DH12" s="102">
        <v>0</v>
      </c>
      <c r="DI12" s="102">
        <v>0</v>
      </c>
      <c r="DJ12" s="102">
        <v>382</v>
      </c>
      <c r="DK12" s="102">
        <v>0</v>
      </c>
      <c r="DL12" s="118" t="s">
        <v>262</v>
      </c>
    </row>
    <row r="13" spans="1:116" s="114" customFormat="1" ht="13.5" customHeight="1">
      <c r="A13" s="115" t="s">
        <v>171</v>
      </c>
      <c r="B13" s="116" t="s">
        <v>184</v>
      </c>
      <c r="C13" s="117" t="s">
        <v>185</v>
      </c>
      <c r="D13" s="102">
        <v>4507</v>
      </c>
      <c r="E13" s="102">
        <v>3396</v>
      </c>
      <c r="F13" s="102">
        <v>575</v>
      </c>
      <c r="G13" s="102">
        <v>250</v>
      </c>
      <c r="H13" s="102">
        <v>192</v>
      </c>
      <c r="I13" s="102">
        <v>0</v>
      </c>
      <c r="J13" s="102">
        <v>79</v>
      </c>
      <c r="K13" s="102">
        <v>0</v>
      </c>
      <c r="L13" s="102">
        <v>0</v>
      </c>
      <c r="M13" s="102">
        <v>0</v>
      </c>
      <c r="N13" s="102">
        <v>0</v>
      </c>
      <c r="O13" s="102">
        <v>15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1578</v>
      </c>
      <c r="Y13" s="102">
        <v>546</v>
      </c>
      <c r="Z13" s="102">
        <v>575</v>
      </c>
      <c r="AA13" s="102">
        <v>250</v>
      </c>
      <c r="AB13" s="102">
        <v>192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15</v>
      </c>
      <c r="AJ13" s="102">
        <v>75</v>
      </c>
      <c r="AK13" s="102">
        <v>0</v>
      </c>
      <c r="AL13" s="102">
        <v>75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244</v>
      </c>
      <c r="AV13" s="102">
        <v>0</v>
      </c>
      <c r="AW13" s="102">
        <v>244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1259</v>
      </c>
      <c r="CU13" s="102">
        <v>546</v>
      </c>
      <c r="CV13" s="102">
        <v>256</v>
      </c>
      <c r="CW13" s="102">
        <v>250</v>
      </c>
      <c r="CX13" s="102">
        <v>192</v>
      </c>
      <c r="CY13" s="102">
        <v>0</v>
      </c>
      <c r="CZ13" s="102">
        <v>0</v>
      </c>
      <c r="DA13" s="102">
        <v>0</v>
      </c>
      <c r="DB13" s="102">
        <v>0</v>
      </c>
      <c r="DC13" s="102">
        <v>15</v>
      </c>
      <c r="DD13" s="102">
        <v>2929</v>
      </c>
      <c r="DE13" s="102">
        <v>2850</v>
      </c>
      <c r="DF13" s="102">
        <v>0</v>
      </c>
      <c r="DG13" s="102">
        <v>0</v>
      </c>
      <c r="DH13" s="102">
        <v>0</v>
      </c>
      <c r="DI13" s="102">
        <v>0</v>
      </c>
      <c r="DJ13" s="102">
        <v>79</v>
      </c>
      <c r="DK13" s="102">
        <v>0</v>
      </c>
      <c r="DL13" s="118" t="s">
        <v>262</v>
      </c>
    </row>
    <row r="14" spans="1:116" s="114" customFormat="1" ht="13.5" customHeight="1">
      <c r="A14" s="115" t="s">
        <v>171</v>
      </c>
      <c r="B14" s="116" t="s">
        <v>186</v>
      </c>
      <c r="C14" s="117" t="s">
        <v>187</v>
      </c>
      <c r="D14" s="102">
        <v>14415</v>
      </c>
      <c r="E14" s="102">
        <v>9720</v>
      </c>
      <c r="F14" s="102">
        <v>1537</v>
      </c>
      <c r="G14" s="102">
        <v>2385</v>
      </c>
      <c r="H14" s="102">
        <v>223</v>
      </c>
      <c r="I14" s="102">
        <v>0</v>
      </c>
      <c r="J14" s="102">
        <v>550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5648</v>
      </c>
      <c r="Y14" s="102">
        <v>1354</v>
      </c>
      <c r="Z14" s="102">
        <v>1429</v>
      </c>
      <c r="AA14" s="102">
        <v>2385</v>
      </c>
      <c r="AB14" s="102">
        <v>223</v>
      </c>
      <c r="AC14" s="102">
        <v>0</v>
      </c>
      <c r="AD14" s="102">
        <v>257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947</v>
      </c>
      <c r="AV14" s="102">
        <v>0</v>
      </c>
      <c r="AW14" s="102">
        <v>947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4701</v>
      </c>
      <c r="CU14" s="102">
        <v>1354</v>
      </c>
      <c r="CV14" s="102">
        <v>482</v>
      </c>
      <c r="CW14" s="102">
        <v>2385</v>
      </c>
      <c r="CX14" s="102">
        <v>223</v>
      </c>
      <c r="CY14" s="102">
        <v>0</v>
      </c>
      <c r="CZ14" s="102">
        <v>257</v>
      </c>
      <c r="DA14" s="102">
        <v>0</v>
      </c>
      <c r="DB14" s="102">
        <v>0</v>
      </c>
      <c r="DC14" s="102">
        <v>0</v>
      </c>
      <c r="DD14" s="102">
        <v>8767</v>
      </c>
      <c r="DE14" s="102">
        <v>8366</v>
      </c>
      <c r="DF14" s="102">
        <v>108</v>
      </c>
      <c r="DG14" s="102">
        <v>0</v>
      </c>
      <c r="DH14" s="102">
        <v>0</v>
      </c>
      <c r="DI14" s="102">
        <v>0</v>
      </c>
      <c r="DJ14" s="102">
        <v>293</v>
      </c>
      <c r="DK14" s="102">
        <v>0</v>
      </c>
      <c r="DL14" s="118" t="s">
        <v>262</v>
      </c>
    </row>
    <row r="15" spans="1:116" s="114" customFormat="1" ht="13.5" customHeight="1">
      <c r="A15" s="115" t="s">
        <v>171</v>
      </c>
      <c r="B15" s="116" t="s">
        <v>188</v>
      </c>
      <c r="C15" s="117" t="s">
        <v>189</v>
      </c>
      <c r="D15" s="102">
        <v>6804</v>
      </c>
      <c r="E15" s="102">
        <v>3635</v>
      </c>
      <c r="F15" s="102">
        <v>1207</v>
      </c>
      <c r="G15" s="102">
        <v>708</v>
      </c>
      <c r="H15" s="102">
        <v>148</v>
      </c>
      <c r="I15" s="102">
        <v>1030</v>
      </c>
      <c r="J15" s="102">
        <v>76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148</v>
      </c>
      <c r="Q15" s="102">
        <v>0</v>
      </c>
      <c r="R15" s="102">
        <v>0</v>
      </c>
      <c r="S15" s="102">
        <v>0</v>
      </c>
      <c r="T15" s="102">
        <v>148</v>
      </c>
      <c r="U15" s="102">
        <v>0</v>
      </c>
      <c r="V15" s="102">
        <v>0</v>
      </c>
      <c r="W15" s="102">
        <v>0</v>
      </c>
      <c r="X15" s="102">
        <v>2945</v>
      </c>
      <c r="Y15" s="102">
        <v>0</v>
      </c>
      <c r="Z15" s="102">
        <v>1207</v>
      </c>
      <c r="AA15" s="102">
        <v>708</v>
      </c>
      <c r="AB15" s="102">
        <v>0</v>
      </c>
      <c r="AC15" s="102">
        <v>1030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2945</v>
      </c>
      <c r="CU15" s="102">
        <v>0</v>
      </c>
      <c r="CV15" s="102">
        <v>1207</v>
      </c>
      <c r="CW15" s="102">
        <v>708</v>
      </c>
      <c r="CX15" s="102">
        <v>0</v>
      </c>
      <c r="CY15" s="102">
        <v>1030</v>
      </c>
      <c r="CZ15" s="102">
        <v>0</v>
      </c>
      <c r="DA15" s="102">
        <v>0</v>
      </c>
      <c r="DB15" s="102">
        <v>0</v>
      </c>
      <c r="DC15" s="102">
        <v>0</v>
      </c>
      <c r="DD15" s="102">
        <v>3711</v>
      </c>
      <c r="DE15" s="102">
        <v>3635</v>
      </c>
      <c r="DF15" s="102">
        <v>0</v>
      </c>
      <c r="DG15" s="102">
        <v>0</v>
      </c>
      <c r="DH15" s="102">
        <v>0</v>
      </c>
      <c r="DI15" s="102">
        <v>0</v>
      </c>
      <c r="DJ15" s="102">
        <v>76</v>
      </c>
      <c r="DK15" s="102">
        <v>0</v>
      </c>
      <c r="DL15" s="118" t="s">
        <v>262</v>
      </c>
    </row>
    <row r="16" spans="1:116" s="114" customFormat="1" ht="13.5" customHeight="1">
      <c r="A16" s="115" t="s">
        <v>171</v>
      </c>
      <c r="B16" s="116" t="s">
        <v>190</v>
      </c>
      <c r="C16" s="117" t="s">
        <v>191</v>
      </c>
      <c r="D16" s="102">
        <v>8609</v>
      </c>
      <c r="E16" s="102">
        <v>5643</v>
      </c>
      <c r="F16" s="102">
        <v>1087</v>
      </c>
      <c r="G16" s="102">
        <v>1447</v>
      </c>
      <c r="H16" s="102">
        <v>168</v>
      </c>
      <c r="I16" s="102">
        <v>0</v>
      </c>
      <c r="J16" s="102">
        <v>264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1819</v>
      </c>
      <c r="Q16" s="102">
        <v>1551</v>
      </c>
      <c r="R16" s="102">
        <v>0</v>
      </c>
      <c r="S16" s="102">
        <v>0</v>
      </c>
      <c r="T16" s="102">
        <v>168</v>
      </c>
      <c r="U16" s="102">
        <v>0</v>
      </c>
      <c r="V16" s="102">
        <v>100</v>
      </c>
      <c r="W16" s="102">
        <v>0</v>
      </c>
      <c r="X16" s="102">
        <v>2450</v>
      </c>
      <c r="Y16" s="102">
        <v>0</v>
      </c>
      <c r="Z16" s="102">
        <v>1003</v>
      </c>
      <c r="AA16" s="102">
        <v>1447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1003</v>
      </c>
      <c r="AV16" s="102">
        <v>0</v>
      </c>
      <c r="AW16" s="102">
        <v>1003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1447</v>
      </c>
      <c r="CU16" s="102">
        <v>0</v>
      </c>
      <c r="CV16" s="102">
        <v>0</v>
      </c>
      <c r="CW16" s="102">
        <v>1447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4340</v>
      </c>
      <c r="DE16" s="102">
        <v>4092</v>
      </c>
      <c r="DF16" s="102">
        <v>84</v>
      </c>
      <c r="DG16" s="102">
        <v>0</v>
      </c>
      <c r="DH16" s="102">
        <v>0</v>
      </c>
      <c r="DI16" s="102">
        <v>0</v>
      </c>
      <c r="DJ16" s="102">
        <v>164</v>
      </c>
      <c r="DK16" s="102">
        <v>0</v>
      </c>
      <c r="DL16" s="118" t="s">
        <v>262</v>
      </c>
    </row>
    <row r="17" spans="1:116" s="114" customFormat="1" ht="13.5" customHeight="1">
      <c r="A17" s="115" t="s">
        <v>171</v>
      </c>
      <c r="B17" s="116" t="s">
        <v>192</v>
      </c>
      <c r="C17" s="117" t="s">
        <v>193</v>
      </c>
      <c r="D17" s="102">
        <v>27929</v>
      </c>
      <c r="E17" s="102">
        <v>22526</v>
      </c>
      <c r="F17" s="102">
        <v>2128</v>
      </c>
      <c r="G17" s="102">
        <v>1766</v>
      </c>
      <c r="H17" s="102">
        <v>211</v>
      </c>
      <c r="I17" s="102">
        <v>32</v>
      </c>
      <c r="J17" s="102">
        <v>1266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3974</v>
      </c>
      <c r="Y17" s="102">
        <v>0</v>
      </c>
      <c r="Z17" s="102">
        <v>1965</v>
      </c>
      <c r="AA17" s="102">
        <v>1766</v>
      </c>
      <c r="AB17" s="102">
        <v>211</v>
      </c>
      <c r="AC17" s="102">
        <v>32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1222</v>
      </c>
      <c r="AV17" s="102">
        <v>0</v>
      </c>
      <c r="AW17" s="102">
        <v>1222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2752</v>
      </c>
      <c r="CU17" s="102">
        <v>0</v>
      </c>
      <c r="CV17" s="102">
        <v>743</v>
      </c>
      <c r="CW17" s="102">
        <v>1766</v>
      </c>
      <c r="CX17" s="102">
        <v>211</v>
      </c>
      <c r="CY17" s="102">
        <v>32</v>
      </c>
      <c r="CZ17" s="102">
        <v>0</v>
      </c>
      <c r="DA17" s="102">
        <v>0</v>
      </c>
      <c r="DB17" s="102">
        <v>0</v>
      </c>
      <c r="DC17" s="102">
        <v>0</v>
      </c>
      <c r="DD17" s="102">
        <v>23955</v>
      </c>
      <c r="DE17" s="102">
        <v>22526</v>
      </c>
      <c r="DF17" s="102">
        <v>163</v>
      </c>
      <c r="DG17" s="102">
        <v>0</v>
      </c>
      <c r="DH17" s="102">
        <v>0</v>
      </c>
      <c r="DI17" s="102">
        <v>0</v>
      </c>
      <c r="DJ17" s="102">
        <v>1266</v>
      </c>
      <c r="DK17" s="102">
        <v>0</v>
      </c>
      <c r="DL17" s="118" t="s">
        <v>262</v>
      </c>
    </row>
    <row r="18" spans="1:116" s="114" customFormat="1" ht="13.5" customHeight="1">
      <c r="A18" s="115" t="s">
        <v>171</v>
      </c>
      <c r="B18" s="116" t="s">
        <v>194</v>
      </c>
      <c r="C18" s="117" t="s">
        <v>195</v>
      </c>
      <c r="D18" s="102">
        <v>31114</v>
      </c>
      <c r="E18" s="102">
        <v>8720</v>
      </c>
      <c r="F18" s="102">
        <v>5757</v>
      </c>
      <c r="G18" s="102">
        <v>1056</v>
      </c>
      <c r="H18" s="102">
        <v>434</v>
      </c>
      <c r="I18" s="102">
        <v>0</v>
      </c>
      <c r="J18" s="102">
        <v>212</v>
      </c>
      <c r="K18" s="102">
        <v>0</v>
      </c>
      <c r="L18" s="102">
        <v>0</v>
      </c>
      <c r="M18" s="102">
        <v>0</v>
      </c>
      <c r="N18" s="102">
        <v>0</v>
      </c>
      <c r="O18" s="102">
        <v>14935</v>
      </c>
      <c r="P18" s="102">
        <v>2430</v>
      </c>
      <c r="Q18" s="102">
        <v>116</v>
      </c>
      <c r="R18" s="102">
        <v>824</v>
      </c>
      <c r="S18" s="102">
        <v>1056</v>
      </c>
      <c r="T18" s="102">
        <v>434</v>
      </c>
      <c r="U18" s="102">
        <v>0</v>
      </c>
      <c r="V18" s="102">
        <v>0</v>
      </c>
      <c r="W18" s="102">
        <v>0</v>
      </c>
      <c r="X18" s="102">
        <v>19776</v>
      </c>
      <c r="Y18" s="102">
        <v>0</v>
      </c>
      <c r="Z18" s="102">
        <v>4845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14931</v>
      </c>
      <c r="AJ18" s="102">
        <v>19776</v>
      </c>
      <c r="AK18" s="102">
        <v>0</v>
      </c>
      <c r="AL18" s="102">
        <v>4845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14931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8908</v>
      </c>
      <c r="DE18" s="102">
        <v>8604</v>
      </c>
      <c r="DF18" s="102">
        <v>88</v>
      </c>
      <c r="DG18" s="102">
        <v>0</v>
      </c>
      <c r="DH18" s="102">
        <v>0</v>
      </c>
      <c r="DI18" s="102">
        <v>0</v>
      </c>
      <c r="DJ18" s="102">
        <v>212</v>
      </c>
      <c r="DK18" s="102">
        <v>4</v>
      </c>
      <c r="DL18" s="118" t="s">
        <v>262</v>
      </c>
    </row>
    <row r="19" spans="1:116" s="114" customFormat="1" ht="13.5" customHeight="1">
      <c r="A19" s="115" t="s">
        <v>171</v>
      </c>
      <c r="B19" s="116" t="s">
        <v>196</v>
      </c>
      <c r="C19" s="117" t="s">
        <v>197</v>
      </c>
      <c r="D19" s="102">
        <v>18415</v>
      </c>
      <c r="E19" s="102">
        <v>14601</v>
      </c>
      <c r="F19" s="102">
        <v>1935</v>
      </c>
      <c r="G19" s="102">
        <v>1230</v>
      </c>
      <c r="H19" s="102">
        <v>24</v>
      </c>
      <c r="I19" s="102">
        <v>0</v>
      </c>
      <c r="J19" s="102">
        <v>617</v>
      </c>
      <c r="K19" s="102">
        <v>0</v>
      </c>
      <c r="L19" s="102">
        <v>0</v>
      </c>
      <c r="M19" s="102">
        <v>0</v>
      </c>
      <c r="N19" s="102">
        <v>0</v>
      </c>
      <c r="O19" s="102">
        <v>8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2983</v>
      </c>
      <c r="Y19" s="102">
        <v>0</v>
      </c>
      <c r="Z19" s="102">
        <v>1729</v>
      </c>
      <c r="AA19" s="102">
        <v>1230</v>
      </c>
      <c r="AB19" s="102">
        <v>24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1153</v>
      </c>
      <c r="AV19" s="102">
        <v>0</v>
      </c>
      <c r="AW19" s="102">
        <v>1153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1830</v>
      </c>
      <c r="CU19" s="102">
        <v>0</v>
      </c>
      <c r="CV19" s="102">
        <v>576</v>
      </c>
      <c r="CW19" s="102">
        <v>1230</v>
      </c>
      <c r="CX19" s="102">
        <v>24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15432</v>
      </c>
      <c r="DE19" s="102">
        <v>14601</v>
      </c>
      <c r="DF19" s="102">
        <v>206</v>
      </c>
      <c r="DG19" s="102">
        <v>0</v>
      </c>
      <c r="DH19" s="102">
        <v>0</v>
      </c>
      <c r="DI19" s="102">
        <v>0</v>
      </c>
      <c r="DJ19" s="102">
        <v>617</v>
      </c>
      <c r="DK19" s="102">
        <v>8</v>
      </c>
      <c r="DL19" s="118" t="s">
        <v>262</v>
      </c>
    </row>
    <row r="20" spans="1:116" s="114" customFormat="1" ht="13.5" customHeight="1">
      <c r="A20" s="115" t="s">
        <v>171</v>
      </c>
      <c r="B20" s="116" t="s">
        <v>198</v>
      </c>
      <c r="C20" s="117" t="s">
        <v>199</v>
      </c>
      <c r="D20" s="102">
        <v>2246</v>
      </c>
      <c r="E20" s="102">
        <v>649</v>
      </c>
      <c r="F20" s="102">
        <v>886</v>
      </c>
      <c r="G20" s="102">
        <v>633</v>
      </c>
      <c r="H20" s="102">
        <v>10</v>
      </c>
      <c r="I20" s="102">
        <v>0</v>
      </c>
      <c r="J20" s="102">
        <v>68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10</v>
      </c>
      <c r="Q20" s="102">
        <v>0</v>
      </c>
      <c r="R20" s="102">
        <v>0</v>
      </c>
      <c r="S20" s="102">
        <v>0</v>
      </c>
      <c r="T20" s="102">
        <v>10</v>
      </c>
      <c r="U20" s="102">
        <v>0</v>
      </c>
      <c r="V20" s="102">
        <v>0</v>
      </c>
      <c r="W20" s="102">
        <v>0</v>
      </c>
      <c r="X20" s="102">
        <v>2236</v>
      </c>
      <c r="Y20" s="102">
        <v>649</v>
      </c>
      <c r="Z20" s="102">
        <v>886</v>
      </c>
      <c r="AA20" s="102">
        <v>633</v>
      </c>
      <c r="AB20" s="102">
        <v>0</v>
      </c>
      <c r="AC20" s="102">
        <v>0</v>
      </c>
      <c r="AD20" s="102">
        <v>68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127</v>
      </c>
      <c r="AV20" s="102">
        <v>0</v>
      </c>
      <c r="AW20" s="102">
        <v>127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2109</v>
      </c>
      <c r="CU20" s="102">
        <v>649</v>
      </c>
      <c r="CV20" s="102">
        <v>759</v>
      </c>
      <c r="CW20" s="102">
        <v>633</v>
      </c>
      <c r="CX20" s="102">
        <v>0</v>
      </c>
      <c r="CY20" s="102">
        <v>0</v>
      </c>
      <c r="CZ20" s="102">
        <v>68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18" t="s">
        <v>262</v>
      </c>
    </row>
    <row r="21" spans="1:116" s="114" customFormat="1" ht="13.5" customHeight="1">
      <c r="A21" s="115" t="s">
        <v>171</v>
      </c>
      <c r="B21" s="116" t="s">
        <v>200</v>
      </c>
      <c r="C21" s="117" t="s">
        <v>201</v>
      </c>
      <c r="D21" s="102">
        <v>8136</v>
      </c>
      <c r="E21" s="102">
        <v>4925</v>
      </c>
      <c r="F21" s="102">
        <v>1362</v>
      </c>
      <c r="G21" s="102">
        <v>860</v>
      </c>
      <c r="H21" s="102">
        <v>200</v>
      </c>
      <c r="I21" s="102">
        <v>495</v>
      </c>
      <c r="J21" s="102">
        <v>294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2906</v>
      </c>
      <c r="Y21" s="102">
        <v>12</v>
      </c>
      <c r="Z21" s="102">
        <v>1339</v>
      </c>
      <c r="AA21" s="102">
        <v>860</v>
      </c>
      <c r="AB21" s="102">
        <v>200</v>
      </c>
      <c r="AC21" s="102">
        <v>495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625</v>
      </c>
      <c r="AK21" s="102">
        <v>0</v>
      </c>
      <c r="AL21" s="102">
        <v>625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344</v>
      </c>
      <c r="AV21" s="102">
        <v>0</v>
      </c>
      <c r="AW21" s="102">
        <v>344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1937</v>
      </c>
      <c r="CU21" s="102">
        <v>12</v>
      </c>
      <c r="CV21" s="102">
        <v>370</v>
      </c>
      <c r="CW21" s="102">
        <v>860</v>
      </c>
      <c r="CX21" s="102">
        <v>200</v>
      </c>
      <c r="CY21" s="102">
        <v>495</v>
      </c>
      <c r="CZ21" s="102">
        <v>0</v>
      </c>
      <c r="DA21" s="102">
        <v>0</v>
      </c>
      <c r="DB21" s="102">
        <v>0</v>
      </c>
      <c r="DC21" s="102">
        <v>0</v>
      </c>
      <c r="DD21" s="102">
        <v>5230</v>
      </c>
      <c r="DE21" s="102">
        <v>4913</v>
      </c>
      <c r="DF21" s="102">
        <v>23</v>
      </c>
      <c r="DG21" s="102">
        <v>0</v>
      </c>
      <c r="DH21" s="102">
        <v>0</v>
      </c>
      <c r="DI21" s="102">
        <v>0</v>
      </c>
      <c r="DJ21" s="102">
        <v>294</v>
      </c>
      <c r="DK21" s="102">
        <v>0</v>
      </c>
      <c r="DL21" s="118" t="s">
        <v>262</v>
      </c>
    </row>
    <row r="22" spans="1:116" s="114" customFormat="1" ht="13.5" customHeight="1">
      <c r="A22" s="115" t="s">
        <v>171</v>
      </c>
      <c r="B22" s="116" t="s">
        <v>202</v>
      </c>
      <c r="C22" s="117" t="s">
        <v>203</v>
      </c>
      <c r="D22" s="102">
        <v>14024</v>
      </c>
      <c r="E22" s="102">
        <v>8343</v>
      </c>
      <c r="F22" s="102">
        <v>1251</v>
      </c>
      <c r="G22" s="102">
        <v>737</v>
      </c>
      <c r="H22" s="102">
        <v>499</v>
      </c>
      <c r="I22" s="102">
        <v>2921</v>
      </c>
      <c r="J22" s="102">
        <v>273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5408</v>
      </c>
      <c r="Y22" s="102">
        <v>0</v>
      </c>
      <c r="Z22" s="102">
        <v>1251</v>
      </c>
      <c r="AA22" s="102">
        <v>737</v>
      </c>
      <c r="AB22" s="102">
        <v>499</v>
      </c>
      <c r="AC22" s="102">
        <v>2921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618</v>
      </c>
      <c r="AV22" s="102">
        <v>0</v>
      </c>
      <c r="AW22" s="102">
        <v>618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4790</v>
      </c>
      <c r="CU22" s="102">
        <v>0</v>
      </c>
      <c r="CV22" s="102">
        <v>633</v>
      </c>
      <c r="CW22" s="102">
        <v>737</v>
      </c>
      <c r="CX22" s="102">
        <v>499</v>
      </c>
      <c r="CY22" s="102">
        <v>2921</v>
      </c>
      <c r="CZ22" s="102">
        <v>0</v>
      </c>
      <c r="DA22" s="102">
        <v>0</v>
      </c>
      <c r="DB22" s="102">
        <v>0</v>
      </c>
      <c r="DC22" s="102">
        <v>0</v>
      </c>
      <c r="DD22" s="102">
        <v>8616</v>
      </c>
      <c r="DE22" s="102">
        <v>8343</v>
      </c>
      <c r="DF22" s="102">
        <v>0</v>
      </c>
      <c r="DG22" s="102">
        <v>0</v>
      </c>
      <c r="DH22" s="102">
        <v>0</v>
      </c>
      <c r="DI22" s="102">
        <v>0</v>
      </c>
      <c r="DJ22" s="102">
        <v>273</v>
      </c>
      <c r="DK22" s="102">
        <v>0</v>
      </c>
      <c r="DL22" s="118" t="s">
        <v>262</v>
      </c>
    </row>
    <row r="23" spans="1:116" s="114" customFormat="1" ht="13.5" customHeight="1">
      <c r="A23" s="115" t="s">
        <v>171</v>
      </c>
      <c r="B23" s="116" t="s">
        <v>204</v>
      </c>
      <c r="C23" s="117" t="s">
        <v>205</v>
      </c>
      <c r="D23" s="102">
        <v>11315</v>
      </c>
      <c r="E23" s="102">
        <v>7089</v>
      </c>
      <c r="F23" s="102">
        <v>1379</v>
      </c>
      <c r="G23" s="102">
        <v>881</v>
      </c>
      <c r="H23" s="102">
        <v>180</v>
      </c>
      <c r="I23" s="102">
        <v>742</v>
      </c>
      <c r="J23" s="102">
        <v>509</v>
      </c>
      <c r="K23" s="102">
        <v>0</v>
      </c>
      <c r="L23" s="102">
        <v>0</v>
      </c>
      <c r="M23" s="102">
        <v>535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4876</v>
      </c>
      <c r="Y23" s="102">
        <v>1058</v>
      </c>
      <c r="Z23" s="102">
        <v>1361</v>
      </c>
      <c r="AA23" s="102">
        <v>881</v>
      </c>
      <c r="AB23" s="102">
        <v>180</v>
      </c>
      <c r="AC23" s="102">
        <v>742</v>
      </c>
      <c r="AD23" s="102">
        <v>119</v>
      </c>
      <c r="AE23" s="102">
        <v>0</v>
      </c>
      <c r="AF23" s="102">
        <v>0</v>
      </c>
      <c r="AG23" s="102">
        <v>535</v>
      </c>
      <c r="AH23" s="102">
        <v>0</v>
      </c>
      <c r="AI23" s="102">
        <v>0</v>
      </c>
      <c r="AJ23" s="102">
        <v>1046</v>
      </c>
      <c r="AK23" s="102">
        <v>0</v>
      </c>
      <c r="AL23" s="102">
        <v>511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535</v>
      </c>
      <c r="AT23" s="102">
        <v>0</v>
      </c>
      <c r="AU23" s="102">
        <v>208</v>
      </c>
      <c r="AV23" s="102">
        <v>0</v>
      </c>
      <c r="AW23" s="102">
        <v>208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3622</v>
      </c>
      <c r="CU23" s="102">
        <v>1058</v>
      </c>
      <c r="CV23" s="102">
        <v>642</v>
      </c>
      <c r="CW23" s="102">
        <v>881</v>
      </c>
      <c r="CX23" s="102">
        <v>180</v>
      </c>
      <c r="CY23" s="102">
        <v>742</v>
      </c>
      <c r="CZ23" s="102">
        <v>119</v>
      </c>
      <c r="DA23" s="102">
        <v>0</v>
      </c>
      <c r="DB23" s="102">
        <v>0</v>
      </c>
      <c r="DC23" s="102">
        <v>0</v>
      </c>
      <c r="DD23" s="102">
        <v>6439</v>
      </c>
      <c r="DE23" s="102">
        <v>6031</v>
      </c>
      <c r="DF23" s="102">
        <v>18</v>
      </c>
      <c r="DG23" s="102">
        <v>0</v>
      </c>
      <c r="DH23" s="102">
        <v>0</v>
      </c>
      <c r="DI23" s="102">
        <v>0</v>
      </c>
      <c r="DJ23" s="102">
        <v>390</v>
      </c>
      <c r="DK23" s="102">
        <v>0</v>
      </c>
      <c r="DL23" s="118" t="s">
        <v>262</v>
      </c>
    </row>
    <row r="24" spans="1:116" s="114" customFormat="1" ht="13.5" customHeight="1">
      <c r="A24" s="115" t="s">
        <v>171</v>
      </c>
      <c r="B24" s="116" t="s">
        <v>206</v>
      </c>
      <c r="C24" s="117" t="s">
        <v>207</v>
      </c>
      <c r="D24" s="102">
        <v>8949</v>
      </c>
      <c r="E24" s="102">
        <v>5862</v>
      </c>
      <c r="F24" s="102">
        <v>975</v>
      </c>
      <c r="G24" s="102">
        <v>802</v>
      </c>
      <c r="H24" s="102">
        <v>259</v>
      </c>
      <c r="I24" s="102">
        <v>764</v>
      </c>
      <c r="J24" s="102">
        <v>216</v>
      </c>
      <c r="K24" s="102">
        <v>0</v>
      </c>
      <c r="L24" s="102">
        <v>0</v>
      </c>
      <c r="M24" s="102">
        <v>0</v>
      </c>
      <c r="N24" s="102">
        <v>0</v>
      </c>
      <c r="O24" s="102">
        <v>71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4616</v>
      </c>
      <c r="Y24" s="102">
        <v>1745</v>
      </c>
      <c r="Z24" s="102">
        <v>975</v>
      </c>
      <c r="AA24" s="102">
        <v>802</v>
      </c>
      <c r="AB24" s="102">
        <v>259</v>
      </c>
      <c r="AC24" s="102">
        <v>764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71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579</v>
      </c>
      <c r="AV24" s="102">
        <v>0</v>
      </c>
      <c r="AW24" s="102">
        <v>517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62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4037</v>
      </c>
      <c r="CU24" s="102">
        <v>1745</v>
      </c>
      <c r="CV24" s="102">
        <v>458</v>
      </c>
      <c r="CW24" s="102">
        <v>802</v>
      </c>
      <c r="CX24" s="102">
        <v>259</v>
      </c>
      <c r="CY24" s="102">
        <v>764</v>
      </c>
      <c r="CZ24" s="102">
        <v>0</v>
      </c>
      <c r="DA24" s="102">
        <v>0</v>
      </c>
      <c r="DB24" s="102">
        <v>0</v>
      </c>
      <c r="DC24" s="102">
        <v>9</v>
      </c>
      <c r="DD24" s="102">
        <v>4333</v>
      </c>
      <c r="DE24" s="102">
        <v>4117</v>
      </c>
      <c r="DF24" s="102">
        <v>0</v>
      </c>
      <c r="DG24" s="102">
        <v>0</v>
      </c>
      <c r="DH24" s="102">
        <v>0</v>
      </c>
      <c r="DI24" s="102">
        <v>0</v>
      </c>
      <c r="DJ24" s="102">
        <v>216</v>
      </c>
      <c r="DK24" s="102">
        <v>0</v>
      </c>
      <c r="DL24" s="118" t="s">
        <v>262</v>
      </c>
    </row>
    <row r="25" spans="1:116" s="114" customFormat="1" ht="13.5" customHeight="1">
      <c r="A25" s="115" t="s">
        <v>171</v>
      </c>
      <c r="B25" s="116" t="s">
        <v>208</v>
      </c>
      <c r="C25" s="117" t="s">
        <v>209</v>
      </c>
      <c r="D25" s="102">
        <v>5016</v>
      </c>
      <c r="E25" s="102">
        <v>3443</v>
      </c>
      <c r="F25" s="102">
        <v>577</v>
      </c>
      <c r="G25" s="102">
        <v>703</v>
      </c>
      <c r="H25" s="102">
        <v>125</v>
      </c>
      <c r="I25" s="102">
        <v>25</v>
      </c>
      <c r="J25" s="102">
        <v>143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6</v>
      </c>
      <c r="Q25" s="102">
        <v>4</v>
      </c>
      <c r="R25" s="102">
        <v>0</v>
      </c>
      <c r="S25" s="102">
        <v>0</v>
      </c>
      <c r="T25" s="102">
        <v>0</v>
      </c>
      <c r="U25" s="102">
        <v>0</v>
      </c>
      <c r="V25" s="102">
        <v>2</v>
      </c>
      <c r="W25" s="102">
        <v>0</v>
      </c>
      <c r="X25" s="102">
        <v>1430</v>
      </c>
      <c r="Y25" s="102">
        <v>0</v>
      </c>
      <c r="Z25" s="102">
        <v>577</v>
      </c>
      <c r="AA25" s="102">
        <v>703</v>
      </c>
      <c r="AB25" s="102">
        <v>125</v>
      </c>
      <c r="AC25" s="102">
        <v>25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70</v>
      </c>
      <c r="AK25" s="102">
        <v>0</v>
      </c>
      <c r="AL25" s="102">
        <v>70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231</v>
      </c>
      <c r="AV25" s="102">
        <v>0</v>
      </c>
      <c r="AW25" s="102">
        <v>231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1129</v>
      </c>
      <c r="CU25" s="102">
        <v>0</v>
      </c>
      <c r="CV25" s="102">
        <v>276</v>
      </c>
      <c r="CW25" s="102">
        <v>703</v>
      </c>
      <c r="CX25" s="102">
        <v>125</v>
      </c>
      <c r="CY25" s="102">
        <v>25</v>
      </c>
      <c r="CZ25" s="102">
        <v>0</v>
      </c>
      <c r="DA25" s="102">
        <v>0</v>
      </c>
      <c r="DB25" s="102">
        <v>0</v>
      </c>
      <c r="DC25" s="102">
        <v>0</v>
      </c>
      <c r="DD25" s="102">
        <v>3580</v>
      </c>
      <c r="DE25" s="102">
        <v>3439</v>
      </c>
      <c r="DF25" s="102">
        <v>0</v>
      </c>
      <c r="DG25" s="102">
        <v>0</v>
      </c>
      <c r="DH25" s="102">
        <v>0</v>
      </c>
      <c r="DI25" s="102">
        <v>0</v>
      </c>
      <c r="DJ25" s="102">
        <v>141</v>
      </c>
      <c r="DK25" s="102">
        <v>0</v>
      </c>
      <c r="DL25" s="118" t="s">
        <v>262</v>
      </c>
    </row>
    <row r="26" spans="1:116" s="114" customFormat="1" ht="13.5" customHeight="1">
      <c r="A26" s="115" t="s">
        <v>171</v>
      </c>
      <c r="B26" s="116" t="s">
        <v>210</v>
      </c>
      <c r="C26" s="117" t="s">
        <v>211</v>
      </c>
      <c r="D26" s="102">
        <v>12163</v>
      </c>
      <c r="E26" s="102">
        <v>9167</v>
      </c>
      <c r="F26" s="102">
        <v>1648</v>
      </c>
      <c r="G26" s="102">
        <v>619</v>
      </c>
      <c r="H26" s="102">
        <v>331</v>
      </c>
      <c r="I26" s="102">
        <v>96</v>
      </c>
      <c r="J26" s="102">
        <v>0</v>
      </c>
      <c r="K26" s="102">
        <v>0</v>
      </c>
      <c r="L26" s="102">
        <v>0</v>
      </c>
      <c r="M26" s="102">
        <v>2</v>
      </c>
      <c r="N26" s="102">
        <v>0</v>
      </c>
      <c r="O26" s="102">
        <v>300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3967</v>
      </c>
      <c r="Y26" s="102">
        <v>971</v>
      </c>
      <c r="Z26" s="102">
        <v>1648</v>
      </c>
      <c r="AA26" s="102">
        <v>619</v>
      </c>
      <c r="AB26" s="102">
        <v>331</v>
      </c>
      <c r="AC26" s="102">
        <v>96</v>
      </c>
      <c r="AD26" s="102">
        <v>0</v>
      </c>
      <c r="AE26" s="102">
        <v>0</v>
      </c>
      <c r="AF26" s="102">
        <v>0</v>
      </c>
      <c r="AG26" s="102">
        <v>2</v>
      </c>
      <c r="AH26" s="102">
        <v>0</v>
      </c>
      <c r="AI26" s="102">
        <v>300</v>
      </c>
      <c r="AJ26" s="102">
        <v>152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2</v>
      </c>
      <c r="AT26" s="102">
        <v>150</v>
      </c>
      <c r="AU26" s="102">
        <v>1150</v>
      </c>
      <c r="AV26" s="102">
        <v>0</v>
      </c>
      <c r="AW26" s="102">
        <v>1032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118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2665</v>
      </c>
      <c r="CU26" s="102">
        <v>971</v>
      </c>
      <c r="CV26" s="102">
        <v>616</v>
      </c>
      <c r="CW26" s="102">
        <v>619</v>
      </c>
      <c r="CX26" s="102">
        <v>331</v>
      </c>
      <c r="CY26" s="102">
        <v>96</v>
      </c>
      <c r="CZ26" s="102">
        <v>0</v>
      </c>
      <c r="DA26" s="102">
        <v>0</v>
      </c>
      <c r="DB26" s="102">
        <v>0</v>
      </c>
      <c r="DC26" s="102">
        <v>32</v>
      </c>
      <c r="DD26" s="102">
        <v>8196</v>
      </c>
      <c r="DE26" s="102">
        <v>8196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2">
        <v>0</v>
      </c>
      <c r="DL26" s="118" t="s">
        <v>262</v>
      </c>
    </row>
    <row r="27" spans="1:116" s="114" customFormat="1" ht="13.5" customHeight="1">
      <c r="A27" s="115" t="s">
        <v>171</v>
      </c>
      <c r="B27" s="116" t="s">
        <v>212</v>
      </c>
      <c r="C27" s="117" t="s">
        <v>213</v>
      </c>
      <c r="D27" s="102">
        <v>8727</v>
      </c>
      <c r="E27" s="102">
        <v>6447</v>
      </c>
      <c r="F27" s="102">
        <v>1293</v>
      </c>
      <c r="G27" s="102">
        <v>755</v>
      </c>
      <c r="H27" s="102">
        <v>150</v>
      </c>
      <c r="I27" s="102">
        <v>36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46</v>
      </c>
      <c r="P27" s="102">
        <v>422</v>
      </c>
      <c r="Q27" s="102">
        <v>190</v>
      </c>
      <c r="R27" s="102">
        <v>0</v>
      </c>
      <c r="S27" s="102">
        <v>0</v>
      </c>
      <c r="T27" s="102">
        <v>150</v>
      </c>
      <c r="U27" s="102">
        <v>36</v>
      </c>
      <c r="V27" s="102">
        <v>0</v>
      </c>
      <c r="W27" s="102">
        <v>46</v>
      </c>
      <c r="X27" s="102">
        <v>2048</v>
      </c>
      <c r="Y27" s="102">
        <v>0</v>
      </c>
      <c r="Z27" s="102">
        <v>1293</v>
      </c>
      <c r="AA27" s="102">
        <v>755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298</v>
      </c>
      <c r="AK27" s="102">
        <v>0</v>
      </c>
      <c r="AL27" s="102">
        <v>298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774</v>
      </c>
      <c r="AV27" s="102">
        <v>0</v>
      </c>
      <c r="AW27" s="102">
        <v>774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976</v>
      </c>
      <c r="CU27" s="102">
        <v>0</v>
      </c>
      <c r="CV27" s="102">
        <v>221</v>
      </c>
      <c r="CW27" s="102">
        <v>755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6257</v>
      </c>
      <c r="DE27" s="102">
        <v>6257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2">
        <v>0</v>
      </c>
      <c r="DL27" s="118" t="s">
        <v>262</v>
      </c>
    </row>
    <row r="28" spans="1:116" s="114" customFormat="1" ht="13.5" customHeight="1">
      <c r="A28" s="115" t="s">
        <v>171</v>
      </c>
      <c r="B28" s="116" t="s">
        <v>214</v>
      </c>
      <c r="C28" s="117" t="s">
        <v>215</v>
      </c>
      <c r="D28" s="102">
        <v>1160</v>
      </c>
      <c r="E28" s="102">
        <v>13</v>
      </c>
      <c r="F28" s="102">
        <v>987</v>
      </c>
      <c r="G28" s="102">
        <v>115</v>
      </c>
      <c r="H28" s="102">
        <v>45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13</v>
      </c>
      <c r="Q28" s="102">
        <v>13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1147</v>
      </c>
      <c r="Y28" s="102">
        <v>0</v>
      </c>
      <c r="Z28" s="102">
        <v>987</v>
      </c>
      <c r="AA28" s="102">
        <v>115</v>
      </c>
      <c r="AB28" s="102">
        <v>45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848</v>
      </c>
      <c r="AV28" s="102">
        <v>0</v>
      </c>
      <c r="AW28" s="102">
        <v>848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299</v>
      </c>
      <c r="CU28" s="102">
        <v>0</v>
      </c>
      <c r="CV28" s="102">
        <v>139</v>
      </c>
      <c r="CW28" s="102">
        <v>115</v>
      </c>
      <c r="CX28" s="102">
        <v>45</v>
      </c>
      <c r="CY28" s="102">
        <v>0</v>
      </c>
      <c r="CZ28" s="102">
        <v>0</v>
      </c>
      <c r="DA28" s="102">
        <v>0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2">
        <v>0</v>
      </c>
      <c r="DL28" s="118" t="s">
        <v>262</v>
      </c>
    </row>
    <row r="29" spans="1:116" s="114" customFormat="1" ht="13.5" customHeight="1">
      <c r="A29" s="115" t="s">
        <v>171</v>
      </c>
      <c r="B29" s="116" t="s">
        <v>216</v>
      </c>
      <c r="C29" s="117" t="s">
        <v>217</v>
      </c>
      <c r="D29" s="102">
        <v>5370</v>
      </c>
      <c r="E29" s="102">
        <v>3844</v>
      </c>
      <c r="F29" s="102">
        <v>1171</v>
      </c>
      <c r="G29" s="102">
        <v>169</v>
      </c>
      <c r="H29" s="102">
        <v>32</v>
      </c>
      <c r="I29" s="102">
        <v>0</v>
      </c>
      <c r="J29" s="102">
        <v>154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1372</v>
      </c>
      <c r="Y29" s="102">
        <v>0</v>
      </c>
      <c r="Z29" s="102">
        <v>1171</v>
      </c>
      <c r="AA29" s="102">
        <v>169</v>
      </c>
      <c r="AB29" s="102">
        <v>32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967</v>
      </c>
      <c r="AK29" s="102">
        <v>0</v>
      </c>
      <c r="AL29" s="102">
        <v>967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405</v>
      </c>
      <c r="CU29" s="102">
        <v>0</v>
      </c>
      <c r="CV29" s="102">
        <v>204</v>
      </c>
      <c r="CW29" s="102">
        <v>169</v>
      </c>
      <c r="CX29" s="102">
        <v>32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3998</v>
      </c>
      <c r="DE29" s="102">
        <v>3844</v>
      </c>
      <c r="DF29" s="102">
        <v>0</v>
      </c>
      <c r="DG29" s="102">
        <v>0</v>
      </c>
      <c r="DH29" s="102">
        <v>0</v>
      </c>
      <c r="DI29" s="102">
        <v>0</v>
      </c>
      <c r="DJ29" s="102">
        <v>154</v>
      </c>
      <c r="DK29" s="102">
        <v>0</v>
      </c>
      <c r="DL29" s="118" t="s">
        <v>262</v>
      </c>
    </row>
    <row r="30" spans="1:116" s="114" customFormat="1" ht="13.5" customHeight="1">
      <c r="A30" s="115" t="s">
        <v>171</v>
      </c>
      <c r="B30" s="116" t="s">
        <v>218</v>
      </c>
      <c r="C30" s="117" t="s">
        <v>219</v>
      </c>
      <c r="D30" s="102">
        <v>8008</v>
      </c>
      <c r="E30" s="102">
        <v>4554</v>
      </c>
      <c r="F30" s="102">
        <v>1192</v>
      </c>
      <c r="G30" s="102">
        <v>650</v>
      </c>
      <c r="H30" s="102">
        <v>328</v>
      </c>
      <c r="I30" s="102">
        <v>1044</v>
      </c>
      <c r="J30" s="102">
        <v>236</v>
      </c>
      <c r="K30" s="102">
        <v>0</v>
      </c>
      <c r="L30" s="102">
        <v>0</v>
      </c>
      <c r="M30" s="102">
        <v>0</v>
      </c>
      <c r="N30" s="102">
        <v>0</v>
      </c>
      <c r="O30" s="102">
        <v>4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4030</v>
      </c>
      <c r="Y30" s="102">
        <v>771</v>
      </c>
      <c r="Z30" s="102">
        <v>1192</v>
      </c>
      <c r="AA30" s="102">
        <v>650</v>
      </c>
      <c r="AB30" s="102">
        <v>328</v>
      </c>
      <c r="AC30" s="102">
        <v>1044</v>
      </c>
      <c r="AD30" s="102">
        <v>45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704</v>
      </c>
      <c r="AV30" s="102">
        <v>0</v>
      </c>
      <c r="AW30" s="102">
        <v>704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3326</v>
      </c>
      <c r="CU30" s="102">
        <v>771</v>
      </c>
      <c r="CV30" s="102">
        <v>488</v>
      </c>
      <c r="CW30" s="102">
        <v>650</v>
      </c>
      <c r="CX30" s="102">
        <v>328</v>
      </c>
      <c r="CY30" s="102">
        <v>1044</v>
      </c>
      <c r="CZ30" s="102">
        <v>45</v>
      </c>
      <c r="DA30" s="102">
        <v>0</v>
      </c>
      <c r="DB30" s="102">
        <v>0</v>
      </c>
      <c r="DC30" s="102">
        <v>0</v>
      </c>
      <c r="DD30" s="102">
        <v>3978</v>
      </c>
      <c r="DE30" s="102">
        <v>3783</v>
      </c>
      <c r="DF30" s="102">
        <v>0</v>
      </c>
      <c r="DG30" s="102">
        <v>0</v>
      </c>
      <c r="DH30" s="102">
        <v>0</v>
      </c>
      <c r="DI30" s="102">
        <v>0</v>
      </c>
      <c r="DJ30" s="102">
        <v>191</v>
      </c>
      <c r="DK30" s="102">
        <v>4</v>
      </c>
      <c r="DL30" s="118" t="s">
        <v>262</v>
      </c>
    </row>
    <row r="31" spans="1:116" s="114" customFormat="1" ht="13.5" customHeight="1">
      <c r="A31" s="115" t="s">
        <v>171</v>
      </c>
      <c r="B31" s="116" t="s">
        <v>220</v>
      </c>
      <c r="C31" s="117" t="s">
        <v>221</v>
      </c>
      <c r="D31" s="102">
        <v>5842</v>
      </c>
      <c r="E31" s="102">
        <v>4169</v>
      </c>
      <c r="F31" s="102">
        <v>444</v>
      </c>
      <c r="G31" s="102">
        <v>553</v>
      </c>
      <c r="H31" s="102">
        <v>185</v>
      </c>
      <c r="I31" s="102">
        <v>0</v>
      </c>
      <c r="J31" s="102">
        <v>304</v>
      </c>
      <c r="K31" s="102">
        <v>0</v>
      </c>
      <c r="L31" s="102">
        <v>0</v>
      </c>
      <c r="M31" s="102">
        <v>0</v>
      </c>
      <c r="N31" s="102">
        <v>0</v>
      </c>
      <c r="O31" s="102">
        <v>187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1844</v>
      </c>
      <c r="Y31" s="102">
        <v>396</v>
      </c>
      <c r="Z31" s="102">
        <v>412</v>
      </c>
      <c r="AA31" s="102">
        <v>553</v>
      </c>
      <c r="AB31" s="102">
        <v>185</v>
      </c>
      <c r="AC31" s="102">
        <v>0</v>
      </c>
      <c r="AD31" s="102">
        <v>111</v>
      </c>
      <c r="AE31" s="102">
        <v>0</v>
      </c>
      <c r="AF31" s="102">
        <v>0</v>
      </c>
      <c r="AG31" s="102">
        <v>0</v>
      </c>
      <c r="AH31" s="102">
        <v>0</v>
      </c>
      <c r="AI31" s="102">
        <v>187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280</v>
      </c>
      <c r="AV31" s="102">
        <v>0</v>
      </c>
      <c r="AW31" s="102">
        <v>280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1564</v>
      </c>
      <c r="CU31" s="102">
        <v>396</v>
      </c>
      <c r="CV31" s="102">
        <v>132</v>
      </c>
      <c r="CW31" s="102">
        <v>553</v>
      </c>
      <c r="CX31" s="102">
        <v>185</v>
      </c>
      <c r="CY31" s="102">
        <v>0</v>
      </c>
      <c r="CZ31" s="102">
        <v>111</v>
      </c>
      <c r="DA31" s="102">
        <v>0</v>
      </c>
      <c r="DB31" s="102">
        <v>0</v>
      </c>
      <c r="DC31" s="102">
        <v>187</v>
      </c>
      <c r="DD31" s="102">
        <v>3998</v>
      </c>
      <c r="DE31" s="102">
        <v>3773</v>
      </c>
      <c r="DF31" s="102">
        <v>32</v>
      </c>
      <c r="DG31" s="102">
        <v>0</v>
      </c>
      <c r="DH31" s="102">
        <v>0</v>
      </c>
      <c r="DI31" s="102">
        <v>0</v>
      </c>
      <c r="DJ31" s="102">
        <v>193</v>
      </c>
      <c r="DK31" s="102">
        <v>0</v>
      </c>
      <c r="DL31" s="118" t="s">
        <v>262</v>
      </c>
    </row>
    <row r="32" spans="1:116" s="114" customFormat="1" ht="13.5" customHeight="1">
      <c r="A32" s="115" t="s">
        <v>171</v>
      </c>
      <c r="B32" s="116" t="s">
        <v>222</v>
      </c>
      <c r="C32" s="117" t="s">
        <v>223</v>
      </c>
      <c r="D32" s="102">
        <v>2923</v>
      </c>
      <c r="E32" s="102">
        <v>1988</v>
      </c>
      <c r="F32" s="102">
        <v>549</v>
      </c>
      <c r="G32" s="102">
        <v>197</v>
      </c>
      <c r="H32" s="102">
        <v>119</v>
      </c>
      <c r="I32" s="102">
        <v>14</v>
      </c>
      <c r="J32" s="102">
        <v>46</v>
      </c>
      <c r="K32" s="102">
        <v>0</v>
      </c>
      <c r="L32" s="102">
        <v>0</v>
      </c>
      <c r="M32" s="102">
        <v>0</v>
      </c>
      <c r="N32" s="102">
        <v>0</v>
      </c>
      <c r="O32" s="102">
        <v>10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915</v>
      </c>
      <c r="Y32" s="102">
        <v>26</v>
      </c>
      <c r="Z32" s="102">
        <v>549</v>
      </c>
      <c r="AA32" s="102">
        <v>197</v>
      </c>
      <c r="AB32" s="102">
        <v>119</v>
      </c>
      <c r="AC32" s="102">
        <v>14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10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353</v>
      </c>
      <c r="AV32" s="102">
        <v>0</v>
      </c>
      <c r="AW32" s="102">
        <v>353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562</v>
      </c>
      <c r="CU32" s="102">
        <v>26</v>
      </c>
      <c r="CV32" s="102">
        <v>196</v>
      </c>
      <c r="CW32" s="102">
        <v>197</v>
      </c>
      <c r="CX32" s="102">
        <v>119</v>
      </c>
      <c r="CY32" s="102">
        <v>14</v>
      </c>
      <c r="CZ32" s="102">
        <v>0</v>
      </c>
      <c r="DA32" s="102">
        <v>0</v>
      </c>
      <c r="DB32" s="102">
        <v>0</v>
      </c>
      <c r="DC32" s="102">
        <v>10</v>
      </c>
      <c r="DD32" s="102">
        <v>2008</v>
      </c>
      <c r="DE32" s="102">
        <v>1962</v>
      </c>
      <c r="DF32" s="102">
        <v>0</v>
      </c>
      <c r="DG32" s="102">
        <v>0</v>
      </c>
      <c r="DH32" s="102">
        <v>0</v>
      </c>
      <c r="DI32" s="102">
        <v>0</v>
      </c>
      <c r="DJ32" s="102">
        <v>46</v>
      </c>
      <c r="DK32" s="102">
        <v>0</v>
      </c>
      <c r="DL32" s="118" t="s">
        <v>262</v>
      </c>
    </row>
    <row r="33" spans="1:116" s="114" customFormat="1" ht="13.5" customHeight="1">
      <c r="A33" s="115" t="s">
        <v>171</v>
      </c>
      <c r="B33" s="116" t="s">
        <v>224</v>
      </c>
      <c r="C33" s="117" t="s">
        <v>225</v>
      </c>
      <c r="D33" s="102">
        <v>1353</v>
      </c>
      <c r="E33" s="102">
        <v>207</v>
      </c>
      <c r="F33" s="102">
        <v>207</v>
      </c>
      <c r="G33" s="102">
        <v>442</v>
      </c>
      <c r="H33" s="102">
        <v>55</v>
      </c>
      <c r="I33" s="102">
        <v>0</v>
      </c>
      <c r="J33" s="102">
        <v>55</v>
      </c>
      <c r="K33" s="102">
        <v>0</v>
      </c>
      <c r="L33" s="102">
        <v>0</v>
      </c>
      <c r="M33" s="102">
        <v>0</v>
      </c>
      <c r="N33" s="102">
        <v>0</v>
      </c>
      <c r="O33" s="102">
        <v>387</v>
      </c>
      <c r="P33" s="102">
        <v>9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9</v>
      </c>
      <c r="X33" s="102">
        <v>1344</v>
      </c>
      <c r="Y33" s="102">
        <v>207</v>
      </c>
      <c r="Z33" s="102">
        <v>207</v>
      </c>
      <c r="AA33" s="102">
        <v>442</v>
      </c>
      <c r="AB33" s="102">
        <v>55</v>
      </c>
      <c r="AC33" s="102">
        <v>0</v>
      </c>
      <c r="AD33" s="102">
        <v>55</v>
      </c>
      <c r="AE33" s="102">
        <v>0</v>
      </c>
      <c r="AF33" s="102">
        <v>0</v>
      </c>
      <c r="AG33" s="102">
        <v>0</v>
      </c>
      <c r="AH33" s="102">
        <v>0</v>
      </c>
      <c r="AI33" s="102">
        <v>378</v>
      </c>
      <c r="AJ33" s="102">
        <v>329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329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1015</v>
      </c>
      <c r="CU33" s="102">
        <v>207</v>
      </c>
      <c r="CV33" s="102">
        <v>207</v>
      </c>
      <c r="CW33" s="102">
        <v>442</v>
      </c>
      <c r="CX33" s="102">
        <v>55</v>
      </c>
      <c r="CY33" s="102">
        <v>0</v>
      </c>
      <c r="CZ33" s="102">
        <v>55</v>
      </c>
      <c r="DA33" s="102">
        <v>0</v>
      </c>
      <c r="DB33" s="102">
        <v>0</v>
      </c>
      <c r="DC33" s="102">
        <v>49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2">
        <v>0</v>
      </c>
      <c r="DL33" s="118" t="s">
        <v>262</v>
      </c>
    </row>
    <row r="34" spans="1:116" s="114" customFormat="1" ht="13.5" customHeight="1">
      <c r="A34" s="115" t="s">
        <v>171</v>
      </c>
      <c r="B34" s="116" t="s">
        <v>226</v>
      </c>
      <c r="C34" s="117" t="s">
        <v>227</v>
      </c>
      <c r="D34" s="102">
        <v>24817</v>
      </c>
      <c r="E34" s="102">
        <v>17731</v>
      </c>
      <c r="F34" s="102">
        <v>2564</v>
      </c>
      <c r="G34" s="102">
        <v>2930</v>
      </c>
      <c r="H34" s="102">
        <v>496</v>
      </c>
      <c r="I34" s="102">
        <v>287</v>
      </c>
      <c r="J34" s="102">
        <v>809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718</v>
      </c>
      <c r="Q34" s="102">
        <v>659</v>
      </c>
      <c r="R34" s="102">
        <v>0</v>
      </c>
      <c r="S34" s="102">
        <v>0</v>
      </c>
      <c r="T34" s="102">
        <v>9</v>
      </c>
      <c r="U34" s="102">
        <v>1</v>
      </c>
      <c r="V34" s="102">
        <v>49</v>
      </c>
      <c r="W34" s="102">
        <v>0</v>
      </c>
      <c r="X34" s="102">
        <v>6135</v>
      </c>
      <c r="Y34" s="102">
        <v>0</v>
      </c>
      <c r="Z34" s="102">
        <v>2456</v>
      </c>
      <c r="AA34" s="102">
        <v>2906</v>
      </c>
      <c r="AB34" s="102">
        <v>487</v>
      </c>
      <c r="AC34" s="102">
        <v>286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367</v>
      </c>
      <c r="AK34" s="102">
        <v>0</v>
      </c>
      <c r="AL34" s="102">
        <v>367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951</v>
      </c>
      <c r="AV34" s="102">
        <v>0</v>
      </c>
      <c r="AW34" s="102">
        <v>951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4817</v>
      </c>
      <c r="CU34" s="102">
        <v>0</v>
      </c>
      <c r="CV34" s="102">
        <v>1138</v>
      </c>
      <c r="CW34" s="102">
        <v>2906</v>
      </c>
      <c r="CX34" s="102">
        <v>487</v>
      </c>
      <c r="CY34" s="102">
        <v>286</v>
      </c>
      <c r="CZ34" s="102">
        <v>0</v>
      </c>
      <c r="DA34" s="102">
        <v>0</v>
      </c>
      <c r="DB34" s="102">
        <v>0</v>
      </c>
      <c r="DC34" s="102">
        <v>0</v>
      </c>
      <c r="DD34" s="102">
        <v>17964</v>
      </c>
      <c r="DE34" s="102">
        <v>17072</v>
      </c>
      <c r="DF34" s="102">
        <v>108</v>
      </c>
      <c r="DG34" s="102">
        <v>24</v>
      </c>
      <c r="DH34" s="102">
        <v>0</v>
      </c>
      <c r="DI34" s="102">
        <v>0</v>
      </c>
      <c r="DJ34" s="102">
        <v>760</v>
      </c>
      <c r="DK34" s="102">
        <v>0</v>
      </c>
      <c r="DL34" s="118" t="s">
        <v>262</v>
      </c>
    </row>
    <row r="35" spans="1:116" s="114" customFormat="1" ht="13.5" customHeight="1">
      <c r="A35" s="115" t="s">
        <v>171</v>
      </c>
      <c r="B35" s="116" t="s">
        <v>228</v>
      </c>
      <c r="C35" s="117" t="s">
        <v>229</v>
      </c>
      <c r="D35" s="102">
        <v>2053</v>
      </c>
      <c r="E35" s="102">
        <v>1275</v>
      </c>
      <c r="F35" s="102">
        <v>183</v>
      </c>
      <c r="G35" s="102">
        <v>265</v>
      </c>
      <c r="H35" s="102">
        <v>86</v>
      </c>
      <c r="I35" s="102">
        <v>206</v>
      </c>
      <c r="J35" s="102">
        <v>38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8</v>
      </c>
      <c r="Q35" s="102">
        <v>8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720</v>
      </c>
      <c r="Y35" s="102">
        <v>0</v>
      </c>
      <c r="Z35" s="102">
        <v>163</v>
      </c>
      <c r="AA35" s="102">
        <v>265</v>
      </c>
      <c r="AB35" s="102">
        <v>86</v>
      </c>
      <c r="AC35" s="102">
        <v>206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720</v>
      </c>
      <c r="CU35" s="102">
        <v>0</v>
      </c>
      <c r="CV35" s="102">
        <v>163</v>
      </c>
      <c r="CW35" s="102">
        <v>265</v>
      </c>
      <c r="CX35" s="102">
        <v>86</v>
      </c>
      <c r="CY35" s="102">
        <v>206</v>
      </c>
      <c r="CZ35" s="102">
        <v>0</v>
      </c>
      <c r="DA35" s="102">
        <v>0</v>
      </c>
      <c r="DB35" s="102">
        <v>0</v>
      </c>
      <c r="DC35" s="102">
        <v>0</v>
      </c>
      <c r="DD35" s="102">
        <v>1325</v>
      </c>
      <c r="DE35" s="102">
        <v>1267</v>
      </c>
      <c r="DF35" s="102">
        <v>20</v>
      </c>
      <c r="DG35" s="102">
        <v>0</v>
      </c>
      <c r="DH35" s="102">
        <v>0</v>
      </c>
      <c r="DI35" s="102">
        <v>0</v>
      </c>
      <c r="DJ35" s="102">
        <v>38</v>
      </c>
      <c r="DK35" s="102">
        <v>0</v>
      </c>
      <c r="DL35" s="118" t="s">
        <v>262</v>
      </c>
    </row>
    <row r="36" spans="1:116" s="114" customFormat="1" ht="13.5" customHeight="1">
      <c r="A36" s="115" t="s">
        <v>171</v>
      </c>
      <c r="B36" s="116" t="s">
        <v>230</v>
      </c>
      <c r="C36" s="117" t="s">
        <v>231</v>
      </c>
      <c r="D36" s="102">
        <v>4486</v>
      </c>
      <c r="E36" s="102">
        <v>1810</v>
      </c>
      <c r="F36" s="102">
        <v>328</v>
      </c>
      <c r="G36" s="102">
        <v>211</v>
      </c>
      <c r="H36" s="102">
        <v>28</v>
      </c>
      <c r="I36" s="102">
        <v>2</v>
      </c>
      <c r="J36" s="102">
        <v>70</v>
      </c>
      <c r="K36" s="102">
        <v>0</v>
      </c>
      <c r="L36" s="102">
        <v>0</v>
      </c>
      <c r="M36" s="102">
        <v>0</v>
      </c>
      <c r="N36" s="102">
        <v>0</v>
      </c>
      <c r="O36" s="102">
        <v>2037</v>
      </c>
      <c r="P36" s="102">
        <v>194</v>
      </c>
      <c r="Q36" s="102">
        <v>4</v>
      </c>
      <c r="R36" s="102">
        <v>162</v>
      </c>
      <c r="S36" s="102">
        <v>0</v>
      </c>
      <c r="T36" s="102">
        <v>22</v>
      </c>
      <c r="U36" s="102">
        <v>2</v>
      </c>
      <c r="V36" s="102">
        <v>0</v>
      </c>
      <c r="W36" s="102">
        <v>4</v>
      </c>
      <c r="X36" s="102">
        <v>2366</v>
      </c>
      <c r="Y36" s="102">
        <v>0</v>
      </c>
      <c r="Z36" s="102">
        <v>122</v>
      </c>
      <c r="AA36" s="102">
        <v>211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2033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2033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2033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333</v>
      </c>
      <c r="CU36" s="102">
        <v>0</v>
      </c>
      <c r="CV36" s="102">
        <v>122</v>
      </c>
      <c r="CW36" s="102">
        <v>211</v>
      </c>
      <c r="CX36" s="102">
        <v>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1926</v>
      </c>
      <c r="DE36" s="102">
        <v>1806</v>
      </c>
      <c r="DF36" s="102">
        <v>44</v>
      </c>
      <c r="DG36" s="102">
        <v>0</v>
      </c>
      <c r="DH36" s="102">
        <v>6</v>
      </c>
      <c r="DI36" s="102">
        <v>0</v>
      </c>
      <c r="DJ36" s="102">
        <v>70</v>
      </c>
      <c r="DK36" s="102">
        <v>0</v>
      </c>
      <c r="DL36" s="118" t="s">
        <v>262</v>
      </c>
    </row>
    <row r="37" spans="1:116" s="114" customFormat="1" ht="13.5" customHeight="1">
      <c r="A37" s="115" t="s">
        <v>171</v>
      </c>
      <c r="B37" s="116" t="s">
        <v>232</v>
      </c>
      <c r="C37" s="117" t="s">
        <v>233</v>
      </c>
      <c r="D37" s="102">
        <v>2277</v>
      </c>
      <c r="E37" s="102">
        <v>651</v>
      </c>
      <c r="F37" s="102">
        <v>868</v>
      </c>
      <c r="G37" s="102">
        <v>546</v>
      </c>
      <c r="H37" s="102">
        <v>149</v>
      </c>
      <c r="I37" s="102">
        <v>0</v>
      </c>
      <c r="J37" s="102">
        <v>31</v>
      </c>
      <c r="K37" s="102">
        <v>0</v>
      </c>
      <c r="L37" s="102">
        <v>0</v>
      </c>
      <c r="M37" s="102">
        <v>0</v>
      </c>
      <c r="N37" s="102">
        <v>0</v>
      </c>
      <c r="O37" s="102">
        <v>32</v>
      </c>
      <c r="P37" s="102">
        <v>28</v>
      </c>
      <c r="Q37" s="102">
        <v>28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1859</v>
      </c>
      <c r="Y37" s="102">
        <v>279</v>
      </c>
      <c r="Z37" s="102">
        <v>853</v>
      </c>
      <c r="AA37" s="102">
        <v>546</v>
      </c>
      <c r="AB37" s="102">
        <v>149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32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922</v>
      </c>
      <c r="AV37" s="102">
        <v>279</v>
      </c>
      <c r="AW37" s="102">
        <v>629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14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937</v>
      </c>
      <c r="CU37" s="102">
        <v>0</v>
      </c>
      <c r="CV37" s="102">
        <v>224</v>
      </c>
      <c r="CW37" s="102">
        <v>546</v>
      </c>
      <c r="CX37" s="102">
        <v>149</v>
      </c>
      <c r="CY37" s="102">
        <v>0</v>
      </c>
      <c r="CZ37" s="102">
        <v>0</v>
      </c>
      <c r="DA37" s="102">
        <v>0</v>
      </c>
      <c r="DB37" s="102">
        <v>0</v>
      </c>
      <c r="DC37" s="102">
        <v>18</v>
      </c>
      <c r="DD37" s="102">
        <v>390</v>
      </c>
      <c r="DE37" s="102">
        <v>344</v>
      </c>
      <c r="DF37" s="102">
        <v>15</v>
      </c>
      <c r="DG37" s="102">
        <v>0</v>
      </c>
      <c r="DH37" s="102">
        <v>0</v>
      </c>
      <c r="DI37" s="102">
        <v>0</v>
      </c>
      <c r="DJ37" s="102">
        <v>31</v>
      </c>
      <c r="DK37" s="102">
        <v>0</v>
      </c>
      <c r="DL37" s="118" t="s">
        <v>262</v>
      </c>
    </row>
    <row r="38" spans="1:116" s="114" customFormat="1" ht="13.5" customHeight="1">
      <c r="A38" s="115" t="s">
        <v>171</v>
      </c>
      <c r="B38" s="116" t="s">
        <v>234</v>
      </c>
      <c r="C38" s="117" t="s">
        <v>235</v>
      </c>
      <c r="D38" s="102">
        <v>5067</v>
      </c>
      <c r="E38" s="102">
        <v>3442</v>
      </c>
      <c r="F38" s="102">
        <v>836</v>
      </c>
      <c r="G38" s="102">
        <v>480</v>
      </c>
      <c r="H38" s="102">
        <v>85</v>
      </c>
      <c r="I38" s="102">
        <v>20</v>
      </c>
      <c r="J38" s="102">
        <v>204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1431</v>
      </c>
      <c r="Y38" s="102">
        <v>10</v>
      </c>
      <c r="Z38" s="102">
        <v>836</v>
      </c>
      <c r="AA38" s="102">
        <v>480</v>
      </c>
      <c r="AB38" s="102">
        <v>85</v>
      </c>
      <c r="AC38" s="102">
        <v>20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332</v>
      </c>
      <c r="AK38" s="102">
        <v>0</v>
      </c>
      <c r="AL38" s="102">
        <v>332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114</v>
      </c>
      <c r="AV38" s="102">
        <v>0</v>
      </c>
      <c r="AW38" s="102">
        <v>114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985</v>
      </c>
      <c r="CU38" s="102">
        <v>10</v>
      </c>
      <c r="CV38" s="102">
        <v>390</v>
      </c>
      <c r="CW38" s="102">
        <v>480</v>
      </c>
      <c r="CX38" s="102">
        <v>85</v>
      </c>
      <c r="CY38" s="102">
        <v>20</v>
      </c>
      <c r="CZ38" s="102">
        <v>0</v>
      </c>
      <c r="DA38" s="102">
        <v>0</v>
      </c>
      <c r="DB38" s="102">
        <v>0</v>
      </c>
      <c r="DC38" s="102">
        <v>0</v>
      </c>
      <c r="DD38" s="102">
        <v>3636</v>
      </c>
      <c r="DE38" s="102">
        <v>3432</v>
      </c>
      <c r="DF38" s="102">
        <v>0</v>
      </c>
      <c r="DG38" s="102">
        <v>0</v>
      </c>
      <c r="DH38" s="102">
        <v>0</v>
      </c>
      <c r="DI38" s="102">
        <v>0</v>
      </c>
      <c r="DJ38" s="102">
        <v>204</v>
      </c>
      <c r="DK38" s="102">
        <v>0</v>
      </c>
      <c r="DL38" s="118" t="s">
        <v>262</v>
      </c>
    </row>
    <row r="39" spans="1:116" s="114" customFormat="1" ht="13.5" customHeight="1">
      <c r="A39" s="115" t="s">
        <v>171</v>
      </c>
      <c r="B39" s="116" t="s">
        <v>236</v>
      </c>
      <c r="C39" s="117" t="s">
        <v>237</v>
      </c>
      <c r="D39" s="102">
        <v>3610</v>
      </c>
      <c r="E39" s="102">
        <v>2256</v>
      </c>
      <c r="F39" s="102">
        <v>628</v>
      </c>
      <c r="G39" s="102">
        <v>242</v>
      </c>
      <c r="H39" s="102">
        <v>128</v>
      </c>
      <c r="I39" s="102">
        <v>305</v>
      </c>
      <c r="J39" s="102">
        <v>43</v>
      </c>
      <c r="K39" s="102">
        <v>0</v>
      </c>
      <c r="L39" s="102">
        <v>0</v>
      </c>
      <c r="M39" s="102">
        <v>0</v>
      </c>
      <c r="N39" s="102">
        <v>0</v>
      </c>
      <c r="O39" s="102">
        <v>8</v>
      </c>
      <c r="P39" s="102">
        <v>588</v>
      </c>
      <c r="Q39" s="102">
        <v>580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8</v>
      </c>
      <c r="X39" s="102">
        <v>1267</v>
      </c>
      <c r="Y39" s="102">
        <v>0</v>
      </c>
      <c r="Z39" s="102">
        <v>592</v>
      </c>
      <c r="AA39" s="102">
        <v>242</v>
      </c>
      <c r="AB39" s="102">
        <v>128</v>
      </c>
      <c r="AC39" s="102">
        <v>305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443</v>
      </c>
      <c r="AV39" s="102">
        <v>0</v>
      </c>
      <c r="AW39" s="102">
        <v>443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824</v>
      </c>
      <c r="CU39" s="102">
        <v>0</v>
      </c>
      <c r="CV39" s="102">
        <v>149</v>
      </c>
      <c r="CW39" s="102">
        <v>242</v>
      </c>
      <c r="CX39" s="102">
        <v>128</v>
      </c>
      <c r="CY39" s="102">
        <v>305</v>
      </c>
      <c r="CZ39" s="102">
        <v>0</v>
      </c>
      <c r="DA39" s="102">
        <v>0</v>
      </c>
      <c r="DB39" s="102">
        <v>0</v>
      </c>
      <c r="DC39" s="102">
        <v>0</v>
      </c>
      <c r="DD39" s="102">
        <v>1755</v>
      </c>
      <c r="DE39" s="102">
        <v>1676</v>
      </c>
      <c r="DF39" s="102">
        <v>36</v>
      </c>
      <c r="DG39" s="102">
        <v>0</v>
      </c>
      <c r="DH39" s="102">
        <v>0</v>
      </c>
      <c r="DI39" s="102">
        <v>0</v>
      </c>
      <c r="DJ39" s="102">
        <v>43</v>
      </c>
      <c r="DK39" s="102">
        <v>0</v>
      </c>
      <c r="DL39" s="118" t="s">
        <v>262</v>
      </c>
    </row>
    <row r="40" spans="1:116" s="114" customFormat="1" ht="13.5" customHeight="1">
      <c r="A40" s="115" t="s">
        <v>171</v>
      </c>
      <c r="B40" s="116" t="s">
        <v>238</v>
      </c>
      <c r="C40" s="117" t="s">
        <v>239</v>
      </c>
      <c r="D40" s="102">
        <v>691</v>
      </c>
      <c r="E40" s="102">
        <v>161</v>
      </c>
      <c r="F40" s="102">
        <v>206</v>
      </c>
      <c r="G40" s="102">
        <v>246</v>
      </c>
      <c r="H40" s="102">
        <v>33</v>
      </c>
      <c r="I40" s="102">
        <v>0</v>
      </c>
      <c r="J40" s="102">
        <v>45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691</v>
      </c>
      <c r="Y40" s="102">
        <v>161</v>
      </c>
      <c r="Z40" s="102">
        <v>206</v>
      </c>
      <c r="AA40" s="102">
        <v>246</v>
      </c>
      <c r="AB40" s="102">
        <v>33</v>
      </c>
      <c r="AC40" s="102">
        <v>0</v>
      </c>
      <c r="AD40" s="102">
        <v>45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691</v>
      </c>
      <c r="AV40" s="102">
        <v>161</v>
      </c>
      <c r="AW40" s="102">
        <v>206</v>
      </c>
      <c r="AX40" s="102">
        <v>246</v>
      </c>
      <c r="AY40" s="102">
        <v>33</v>
      </c>
      <c r="AZ40" s="102">
        <v>0</v>
      </c>
      <c r="BA40" s="102">
        <v>45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0</v>
      </c>
      <c r="DA40" s="102">
        <v>0</v>
      </c>
      <c r="DB40" s="102">
        <v>0</v>
      </c>
      <c r="DC40" s="102">
        <v>0</v>
      </c>
      <c r="DD40" s="102">
        <v>0</v>
      </c>
      <c r="DE40" s="102">
        <v>0</v>
      </c>
      <c r="DF40" s="102">
        <v>0</v>
      </c>
      <c r="DG40" s="102">
        <v>0</v>
      </c>
      <c r="DH40" s="102">
        <v>0</v>
      </c>
      <c r="DI40" s="102">
        <v>0</v>
      </c>
      <c r="DJ40" s="102">
        <v>0</v>
      </c>
      <c r="DK40" s="102">
        <v>0</v>
      </c>
      <c r="DL40" s="118" t="s">
        <v>262</v>
      </c>
    </row>
    <row r="41" spans="1:116" s="114" customFormat="1" ht="13.5" customHeight="1">
      <c r="A41" s="115" t="s">
        <v>171</v>
      </c>
      <c r="B41" s="116" t="s">
        <v>240</v>
      </c>
      <c r="C41" s="117" t="s">
        <v>241</v>
      </c>
      <c r="D41" s="102">
        <v>2897</v>
      </c>
      <c r="E41" s="102">
        <v>1947</v>
      </c>
      <c r="F41" s="102">
        <v>233</v>
      </c>
      <c r="G41" s="102">
        <v>105</v>
      </c>
      <c r="H41" s="102">
        <v>20</v>
      </c>
      <c r="I41" s="102">
        <v>293</v>
      </c>
      <c r="J41" s="102">
        <v>142</v>
      </c>
      <c r="K41" s="102">
        <v>0</v>
      </c>
      <c r="L41" s="102">
        <v>0</v>
      </c>
      <c r="M41" s="102">
        <v>0</v>
      </c>
      <c r="N41" s="102">
        <v>0</v>
      </c>
      <c r="O41" s="102">
        <v>157</v>
      </c>
      <c r="P41" s="102">
        <v>1152</v>
      </c>
      <c r="Q41" s="102">
        <v>941</v>
      </c>
      <c r="R41" s="102">
        <v>0</v>
      </c>
      <c r="S41" s="102">
        <v>0</v>
      </c>
      <c r="T41" s="102">
        <v>0</v>
      </c>
      <c r="U41" s="102">
        <v>0</v>
      </c>
      <c r="V41" s="102">
        <v>54</v>
      </c>
      <c r="W41" s="102">
        <v>157</v>
      </c>
      <c r="X41" s="102">
        <v>651</v>
      </c>
      <c r="Y41" s="102">
        <v>0</v>
      </c>
      <c r="Z41" s="102">
        <v>233</v>
      </c>
      <c r="AA41" s="102">
        <v>105</v>
      </c>
      <c r="AB41" s="102">
        <v>20</v>
      </c>
      <c r="AC41" s="102">
        <v>293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233</v>
      </c>
      <c r="AV41" s="102">
        <v>0</v>
      </c>
      <c r="AW41" s="102">
        <v>233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418</v>
      </c>
      <c r="CU41" s="102">
        <v>0</v>
      </c>
      <c r="CV41" s="102">
        <v>0</v>
      </c>
      <c r="CW41" s="102">
        <v>105</v>
      </c>
      <c r="CX41" s="102">
        <v>20</v>
      </c>
      <c r="CY41" s="102">
        <v>293</v>
      </c>
      <c r="CZ41" s="102">
        <v>0</v>
      </c>
      <c r="DA41" s="102">
        <v>0</v>
      </c>
      <c r="DB41" s="102">
        <v>0</v>
      </c>
      <c r="DC41" s="102">
        <v>0</v>
      </c>
      <c r="DD41" s="102">
        <v>1094</v>
      </c>
      <c r="DE41" s="102">
        <v>1006</v>
      </c>
      <c r="DF41" s="102">
        <v>0</v>
      </c>
      <c r="DG41" s="102">
        <v>0</v>
      </c>
      <c r="DH41" s="102">
        <v>0</v>
      </c>
      <c r="DI41" s="102">
        <v>0</v>
      </c>
      <c r="DJ41" s="102">
        <v>88</v>
      </c>
      <c r="DK41" s="102">
        <v>0</v>
      </c>
      <c r="DL41" s="118" t="s">
        <v>262</v>
      </c>
    </row>
    <row r="42" spans="1:116" s="114" customFormat="1" ht="13.5" customHeight="1">
      <c r="A42" s="115" t="s">
        <v>171</v>
      </c>
      <c r="B42" s="116" t="s">
        <v>242</v>
      </c>
      <c r="C42" s="117" t="s">
        <v>243</v>
      </c>
      <c r="D42" s="102">
        <v>920</v>
      </c>
      <c r="E42" s="102">
        <v>559</v>
      </c>
      <c r="F42" s="102">
        <v>129</v>
      </c>
      <c r="G42" s="102">
        <v>60</v>
      </c>
      <c r="H42" s="102">
        <v>7</v>
      </c>
      <c r="I42" s="102">
        <v>127</v>
      </c>
      <c r="J42" s="102">
        <v>38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323</v>
      </c>
      <c r="Q42" s="102">
        <v>303</v>
      </c>
      <c r="R42" s="102">
        <v>0</v>
      </c>
      <c r="S42" s="102">
        <v>0</v>
      </c>
      <c r="T42" s="102">
        <v>0</v>
      </c>
      <c r="U42" s="102">
        <v>0</v>
      </c>
      <c r="V42" s="102">
        <v>20</v>
      </c>
      <c r="W42" s="102">
        <v>0</v>
      </c>
      <c r="X42" s="102">
        <v>323</v>
      </c>
      <c r="Y42" s="102">
        <v>0</v>
      </c>
      <c r="Z42" s="102">
        <v>129</v>
      </c>
      <c r="AA42" s="102">
        <v>60</v>
      </c>
      <c r="AB42" s="102">
        <v>7</v>
      </c>
      <c r="AC42" s="102">
        <v>127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129</v>
      </c>
      <c r="AV42" s="102">
        <v>0</v>
      </c>
      <c r="AW42" s="102">
        <v>129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194</v>
      </c>
      <c r="CU42" s="102">
        <v>0</v>
      </c>
      <c r="CV42" s="102">
        <v>0</v>
      </c>
      <c r="CW42" s="102">
        <v>60</v>
      </c>
      <c r="CX42" s="102">
        <v>7</v>
      </c>
      <c r="CY42" s="102">
        <v>127</v>
      </c>
      <c r="CZ42" s="102">
        <v>0</v>
      </c>
      <c r="DA42" s="102">
        <v>0</v>
      </c>
      <c r="DB42" s="102">
        <v>0</v>
      </c>
      <c r="DC42" s="102">
        <v>0</v>
      </c>
      <c r="DD42" s="102">
        <v>274</v>
      </c>
      <c r="DE42" s="102">
        <v>256</v>
      </c>
      <c r="DF42" s="102">
        <v>0</v>
      </c>
      <c r="DG42" s="102">
        <v>0</v>
      </c>
      <c r="DH42" s="102">
        <v>0</v>
      </c>
      <c r="DI42" s="102">
        <v>0</v>
      </c>
      <c r="DJ42" s="102">
        <v>18</v>
      </c>
      <c r="DK42" s="102">
        <v>0</v>
      </c>
      <c r="DL42" s="118" t="s">
        <v>262</v>
      </c>
    </row>
    <row r="43" spans="1:116" s="114" customFormat="1" ht="13.5" customHeight="1">
      <c r="A43" s="115" t="s">
        <v>171</v>
      </c>
      <c r="B43" s="116" t="s">
        <v>244</v>
      </c>
      <c r="C43" s="117" t="s">
        <v>245</v>
      </c>
      <c r="D43" s="102">
        <v>876</v>
      </c>
      <c r="E43" s="102">
        <v>513</v>
      </c>
      <c r="F43" s="102">
        <v>192</v>
      </c>
      <c r="G43" s="102">
        <v>45</v>
      </c>
      <c r="H43" s="102">
        <v>31</v>
      </c>
      <c r="I43" s="102">
        <v>0</v>
      </c>
      <c r="J43" s="102">
        <v>13</v>
      </c>
      <c r="K43" s="102">
        <v>0</v>
      </c>
      <c r="L43" s="102">
        <v>0</v>
      </c>
      <c r="M43" s="102">
        <v>0</v>
      </c>
      <c r="N43" s="102">
        <v>0</v>
      </c>
      <c r="O43" s="102">
        <v>82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350</v>
      </c>
      <c r="Y43" s="102">
        <v>0</v>
      </c>
      <c r="Z43" s="102">
        <v>192</v>
      </c>
      <c r="AA43" s="102">
        <v>45</v>
      </c>
      <c r="AB43" s="102">
        <v>31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82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350</v>
      </c>
      <c r="CU43" s="102">
        <v>0</v>
      </c>
      <c r="CV43" s="102">
        <v>192</v>
      </c>
      <c r="CW43" s="102">
        <v>45</v>
      </c>
      <c r="CX43" s="102">
        <v>31</v>
      </c>
      <c r="CY43" s="102">
        <v>0</v>
      </c>
      <c r="CZ43" s="102">
        <v>0</v>
      </c>
      <c r="DA43" s="102">
        <v>0</v>
      </c>
      <c r="DB43" s="102">
        <v>0</v>
      </c>
      <c r="DC43" s="102">
        <v>82</v>
      </c>
      <c r="DD43" s="102">
        <v>526</v>
      </c>
      <c r="DE43" s="102">
        <v>513</v>
      </c>
      <c r="DF43" s="102">
        <v>0</v>
      </c>
      <c r="DG43" s="102">
        <v>0</v>
      </c>
      <c r="DH43" s="102">
        <v>0</v>
      </c>
      <c r="DI43" s="102">
        <v>0</v>
      </c>
      <c r="DJ43" s="102">
        <v>13</v>
      </c>
      <c r="DK43" s="102">
        <v>0</v>
      </c>
      <c r="DL43" s="118" t="s">
        <v>262</v>
      </c>
    </row>
    <row r="44" spans="1:116" s="114" customFormat="1" ht="13.5" customHeight="1">
      <c r="A44" s="115" t="s">
        <v>171</v>
      </c>
      <c r="B44" s="116" t="s">
        <v>246</v>
      </c>
      <c r="C44" s="117" t="s">
        <v>247</v>
      </c>
      <c r="D44" s="102">
        <v>1766</v>
      </c>
      <c r="E44" s="102">
        <v>638</v>
      </c>
      <c r="F44" s="102">
        <v>558</v>
      </c>
      <c r="G44" s="102">
        <v>315</v>
      </c>
      <c r="H44" s="102">
        <v>82</v>
      </c>
      <c r="I44" s="102">
        <v>17</v>
      </c>
      <c r="J44" s="102">
        <v>151</v>
      </c>
      <c r="K44" s="102">
        <v>0</v>
      </c>
      <c r="L44" s="102">
        <v>0</v>
      </c>
      <c r="M44" s="102">
        <v>0</v>
      </c>
      <c r="N44" s="102">
        <v>0</v>
      </c>
      <c r="O44" s="102">
        <v>5</v>
      </c>
      <c r="P44" s="102">
        <v>1109</v>
      </c>
      <c r="Q44" s="102">
        <v>638</v>
      </c>
      <c r="R44" s="102">
        <v>0</v>
      </c>
      <c r="S44" s="102">
        <v>315</v>
      </c>
      <c r="T44" s="102">
        <v>0</v>
      </c>
      <c r="U44" s="102">
        <v>0</v>
      </c>
      <c r="V44" s="102">
        <v>151</v>
      </c>
      <c r="W44" s="102">
        <v>5</v>
      </c>
      <c r="X44" s="102">
        <v>657</v>
      </c>
      <c r="Y44" s="102">
        <v>0</v>
      </c>
      <c r="Z44" s="102">
        <v>558</v>
      </c>
      <c r="AA44" s="102">
        <v>0</v>
      </c>
      <c r="AB44" s="102">
        <v>82</v>
      </c>
      <c r="AC44" s="102">
        <v>17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42</v>
      </c>
      <c r="AK44" s="102">
        <v>0</v>
      </c>
      <c r="AL44" s="102">
        <v>42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516</v>
      </c>
      <c r="AV44" s="102">
        <v>0</v>
      </c>
      <c r="AW44" s="102">
        <v>516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99</v>
      </c>
      <c r="CU44" s="102">
        <v>0</v>
      </c>
      <c r="CV44" s="102">
        <v>0</v>
      </c>
      <c r="CW44" s="102">
        <v>0</v>
      </c>
      <c r="CX44" s="102">
        <v>82</v>
      </c>
      <c r="CY44" s="102">
        <v>17</v>
      </c>
      <c r="CZ44" s="102">
        <v>0</v>
      </c>
      <c r="DA44" s="102">
        <v>0</v>
      </c>
      <c r="DB44" s="102">
        <v>0</v>
      </c>
      <c r="DC44" s="102">
        <v>0</v>
      </c>
      <c r="DD44" s="102">
        <v>0</v>
      </c>
      <c r="DE44" s="102">
        <v>0</v>
      </c>
      <c r="DF44" s="102">
        <v>0</v>
      </c>
      <c r="DG44" s="102">
        <v>0</v>
      </c>
      <c r="DH44" s="102">
        <v>0</v>
      </c>
      <c r="DI44" s="102">
        <v>0</v>
      </c>
      <c r="DJ44" s="102">
        <v>0</v>
      </c>
      <c r="DK44" s="102">
        <v>0</v>
      </c>
      <c r="DL44" s="118" t="s">
        <v>262</v>
      </c>
    </row>
    <row r="45" spans="1:116" s="114" customFormat="1" ht="13.5" customHeight="1">
      <c r="A45" s="115" t="s">
        <v>171</v>
      </c>
      <c r="B45" s="116" t="s">
        <v>248</v>
      </c>
      <c r="C45" s="117" t="s">
        <v>249</v>
      </c>
      <c r="D45" s="102">
        <v>242</v>
      </c>
      <c r="E45" s="102">
        <v>62</v>
      </c>
      <c r="F45" s="102">
        <v>80</v>
      </c>
      <c r="G45" s="102">
        <v>89</v>
      </c>
      <c r="H45" s="102">
        <v>5</v>
      </c>
      <c r="I45" s="102">
        <v>0</v>
      </c>
      <c r="J45" s="102">
        <v>6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222</v>
      </c>
      <c r="Q45" s="102">
        <v>58</v>
      </c>
      <c r="R45" s="102">
        <v>69</v>
      </c>
      <c r="S45" s="102">
        <v>89</v>
      </c>
      <c r="T45" s="102">
        <v>0</v>
      </c>
      <c r="U45" s="102">
        <v>0</v>
      </c>
      <c r="V45" s="102">
        <v>6</v>
      </c>
      <c r="W45" s="102">
        <v>0</v>
      </c>
      <c r="X45" s="102">
        <v>16</v>
      </c>
      <c r="Y45" s="102">
        <v>0</v>
      </c>
      <c r="Z45" s="102">
        <v>11</v>
      </c>
      <c r="AA45" s="102">
        <v>0</v>
      </c>
      <c r="AB45" s="102">
        <v>5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11</v>
      </c>
      <c r="AV45" s="102">
        <v>0</v>
      </c>
      <c r="AW45" s="102">
        <v>11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5</v>
      </c>
      <c r="CU45" s="102">
        <v>0</v>
      </c>
      <c r="CV45" s="102">
        <v>0</v>
      </c>
      <c r="CW45" s="102">
        <v>0</v>
      </c>
      <c r="CX45" s="102">
        <v>5</v>
      </c>
      <c r="CY45" s="102">
        <v>0</v>
      </c>
      <c r="CZ45" s="102">
        <v>0</v>
      </c>
      <c r="DA45" s="102">
        <v>0</v>
      </c>
      <c r="DB45" s="102">
        <v>0</v>
      </c>
      <c r="DC45" s="102">
        <v>0</v>
      </c>
      <c r="DD45" s="102">
        <v>4</v>
      </c>
      <c r="DE45" s="102">
        <v>4</v>
      </c>
      <c r="DF45" s="102">
        <v>0</v>
      </c>
      <c r="DG45" s="102">
        <v>0</v>
      </c>
      <c r="DH45" s="102">
        <v>0</v>
      </c>
      <c r="DI45" s="102">
        <v>0</v>
      </c>
      <c r="DJ45" s="102">
        <v>0</v>
      </c>
      <c r="DK45" s="102">
        <v>0</v>
      </c>
      <c r="DL45" s="118" t="s">
        <v>262</v>
      </c>
    </row>
    <row r="46" spans="1:116" s="114" customFormat="1" ht="13.5" customHeight="1">
      <c r="A46" s="115" t="s">
        <v>171</v>
      </c>
      <c r="B46" s="116" t="s">
        <v>250</v>
      </c>
      <c r="C46" s="117" t="s">
        <v>251</v>
      </c>
      <c r="D46" s="102">
        <v>650</v>
      </c>
      <c r="E46" s="102">
        <v>0</v>
      </c>
      <c r="F46" s="102">
        <v>188</v>
      </c>
      <c r="G46" s="102">
        <v>438</v>
      </c>
      <c r="H46" s="102">
        <v>24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650</v>
      </c>
      <c r="Q46" s="102">
        <v>0</v>
      </c>
      <c r="R46" s="102">
        <v>188</v>
      </c>
      <c r="S46" s="102">
        <v>438</v>
      </c>
      <c r="T46" s="102">
        <v>24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2">
        <v>0</v>
      </c>
      <c r="CZ46" s="102">
        <v>0</v>
      </c>
      <c r="DA46" s="102">
        <v>0</v>
      </c>
      <c r="DB46" s="102">
        <v>0</v>
      </c>
      <c r="DC46" s="102">
        <v>0</v>
      </c>
      <c r="DD46" s="102">
        <v>0</v>
      </c>
      <c r="DE46" s="102">
        <v>0</v>
      </c>
      <c r="DF46" s="102">
        <v>0</v>
      </c>
      <c r="DG46" s="102">
        <v>0</v>
      </c>
      <c r="DH46" s="102">
        <v>0</v>
      </c>
      <c r="DI46" s="102">
        <v>0</v>
      </c>
      <c r="DJ46" s="102">
        <v>0</v>
      </c>
      <c r="DK46" s="102">
        <v>0</v>
      </c>
      <c r="DL46" s="118" t="s">
        <v>262</v>
      </c>
    </row>
    <row r="47" spans="1:116" s="114" customFormat="1" ht="13.5" customHeight="1">
      <c r="A47" s="115" t="s">
        <v>171</v>
      </c>
      <c r="B47" s="116" t="s">
        <v>252</v>
      </c>
      <c r="C47" s="117" t="s">
        <v>253</v>
      </c>
      <c r="D47" s="102">
        <v>972</v>
      </c>
      <c r="E47" s="102">
        <v>507</v>
      </c>
      <c r="F47" s="102">
        <v>213</v>
      </c>
      <c r="G47" s="102">
        <v>128</v>
      </c>
      <c r="H47" s="102">
        <v>19</v>
      </c>
      <c r="I47" s="102">
        <v>71</v>
      </c>
      <c r="J47" s="102">
        <v>34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431</v>
      </c>
      <c r="Y47" s="102">
        <v>0</v>
      </c>
      <c r="Z47" s="102">
        <v>213</v>
      </c>
      <c r="AA47" s="102">
        <v>128</v>
      </c>
      <c r="AB47" s="102">
        <v>19</v>
      </c>
      <c r="AC47" s="102">
        <v>71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32</v>
      </c>
      <c r="AV47" s="102">
        <v>0</v>
      </c>
      <c r="AW47" s="102">
        <v>32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399</v>
      </c>
      <c r="CU47" s="102">
        <v>0</v>
      </c>
      <c r="CV47" s="102">
        <v>181</v>
      </c>
      <c r="CW47" s="102">
        <v>128</v>
      </c>
      <c r="CX47" s="102">
        <v>19</v>
      </c>
      <c r="CY47" s="102">
        <v>71</v>
      </c>
      <c r="CZ47" s="102">
        <v>0</v>
      </c>
      <c r="DA47" s="102">
        <v>0</v>
      </c>
      <c r="DB47" s="102">
        <v>0</v>
      </c>
      <c r="DC47" s="102">
        <v>0</v>
      </c>
      <c r="DD47" s="102">
        <v>541</v>
      </c>
      <c r="DE47" s="102">
        <v>507</v>
      </c>
      <c r="DF47" s="102">
        <v>0</v>
      </c>
      <c r="DG47" s="102">
        <v>0</v>
      </c>
      <c r="DH47" s="102">
        <v>0</v>
      </c>
      <c r="DI47" s="102">
        <v>0</v>
      </c>
      <c r="DJ47" s="102">
        <v>34</v>
      </c>
      <c r="DK47" s="102">
        <v>0</v>
      </c>
      <c r="DL47" s="118" t="s">
        <v>262</v>
      </c>
    </row>
    <row r="48" spans="1:116" s="114" customFormat="1" ht="13.5" customHeight="1">
      <c r="A48" s="115" t="s">
        <v>171</v>
      </c>
      <c r="B48" s="116" t="s">
        <v>254</v>
      </c>
      <c r="C48" s="117" t="s">
        <v>255</v>
      </c>
      <c r="D48" s="102">
        <v>1280</v>
      </c>
      <c r="E48" s="102">
        <v>875</v>
      </c>
      <c r="F48" s="102">
        <v>180</v>
      </c>
      <c r="G48" s="102">
        <v>93</v>
      </c>
      <c r="H48" s="102">
        <v>29</v>
      </c>
      <c r="I48" s="102">
        <v>45</v>
      </c>
      <c r="J48" s="102">
        <v>58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347</v>
      </c>
      <c r="Y48" s="102">
        <v>0</v>
      </c>
      <c r="Z48" s="102">
        <v>180</v>
      </c>
      <c r="AA48" s="102">
        <v>93</v>
      </c>
      <c r="AB48" s="102">
        <v>29</v>
      </c>
      <c r="AC48" s="102">
        <v>45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75</v>
      </c>
      <c r="AK48" s="102">
        <v>0</v>
      </c>
      <c r="AL48" s="102">
        <v>75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50</v>
      </c>
      <c r="AV48" s="102">
        <v>0</v>
      </c>
      <c r="AW48" s="102">
        <v>50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222</v>
      </c>
      <c r="CU48" s="102">
        <v>0</v>
      </c>
      <c r="CV48" s="102">
        <v>55</v>
      </c>
      <c r="CW48" s="102">
        <v>93</v>
      </c>
      <c r="CX48" s="102">
        <v>29</v>
      </c>
      <c r="CY48" s="102">
        <v>45</v>
      </c>
      <c r="CZ48" s="102">
        <v>0</v>
      </c>
      <c r="DA48" s="102">
        <v>0</v>
      </c>
      <c r="DB48" s="102">
        <v>0</v>
      </c>
      <c r="DC48" s="102">
        <v>0</v>
      </c>
      <c r="DD48" s="102">
        <v>933</v>
      </c>
      <c r="DE48" s="102">
        <v>875</v>
      </c>
      <c r="DF48" s="102">
        <v>0</v>
      </c>
      <c r="DG48" s="102">
        <v>0</v>
      </c>
      <c r="DH48" s="102">
        <v>0</v>
      </c>
      <c r="DI48" s="102">
        <v>0</v>
      </c>
      <c r="DJ48" s="102">
        <v>58</v>
      </c>
      <c r="DK48" s="102">
        <v>0</v>
      </c>
      <c r="DL48" s="118" t="s">
        <v>262</v>
      </c>
    </row>
    <row r="49" spans="1:116" s="114" customFormat="1" ht="13.5" customHeight="1">
      <c r="A49" s="115" t="s">
        <v>171</v>
      </c>
      <c r="B49" s="116" t="s">
        <v>256</v>
      </c>
      <c r="C49" s="117" t="s">
        <v>257</v>
      </c>
      <c r="D49" s="102">
        <v>590</v>
      </c>
      <c r="E49" s="102">
        <v>379</v>
      </c>
      <c r="F49" s="102">
        <v>94</v>
      </c>
      <c r="G49" s="102">
        <v>51</v>
      </c>
      <c r="H49" s="102">
        <v>9</v>
      </c>
      <c r="I49" s="102">
        <v>33</v>
      </c>
      <c r="J49" s="102">
        <v>24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15</v>
      </c>
      <c r="Q49" s="102">
        <v>0</v>
      </c>
      <c r="R49" s="102">
        <v>15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172</v>
      </c>
      <c r="Y49" s="102">
        <v>0</v>
      </c>
      <c r="Z49" s="102">
        <v>79</v>
      </c>
      <c r="AA49" s="102">
        <v>51</v>
      </c>
      <c r="AB49" s="102">
        <v>9</v>
      </c>
      <c r="AC49" s="102">
        <v>33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32</v>
      </c>
      <c r="AK49" s="102">
        <v>0</v>
      </c>
      <c r="AL49" s="102">
        <v>32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26</v>
      </c>
      <c r="AV49" s="102">
        <v>0</v>
      </c>
      <c r="AW49" s="102">
        <v>26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0</v>
      </c>
      <c r="CK49" s="102">
        <v>0</v>
      </c>
      <c r="CL49" s="102">
        <v>0</v>
      </c>
      <c r="CM49" s="102">
        <v>0</v>
      </c>
      <c r="CN49" s="102">
        <v>0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114</v>
      </c>
      <c r="CU49" s="102">
        <v>0</v>
      </c>
      <c r="CV49" s="102">
        <v>21</v>
      </c>
      <c r="CW49" s="102">
        <v>51</v>
      </c>
      <c r="CX49" s="102">
        <v>9</v>
      </c>
      <c r="CY49" s="102">
        <v>33</v>
      </c>
      <c r="CZ49" s="102">
        <v>0</v>
      </c>
      <c r="DA49" s="102">
        <v>0</v>
      </c>
      <c r="DB49" s="102">
        <v>0</v>
      </c>
      <c r="DC49" s="102">
        <v>0</v>
      </c>
      <c r="DD49" s="102">
        <v>403</v>
      </c>
      <c r="DE49" s="102">
        <v>379</v>
      </c>
      <c r="DF49" s="102">
        <v>0</v>
      </c>
      <c r="DG49" s="102">
        <v>0</v>
      </c>
      <c r="DH49" s="102">
        <v>0</v>
      </c>
      <c r="DI49" s="102">
        <v>0</v>
      </c>
      <c r="DJ49" s="102">
        <v>24</v>
      </c>
      <c r="DK49" s="102">
        <v>0</v>
      </c>
      <c r="DL49" s="118" t="s">
        <v>262</v>
      </c>
    </row>
    <row r="50" spans="1:116" s="114" customFormat="1" ht="13.5" customHeight="1" thickBot="1">
      <c r="A50" s="278" t="s">
        <v>260</v>
      </c>
      <c r="B50" s="279"/>
      <c r="C50" s="279"/>
      <c r="D50" s="104">
        <v>448194</v>
      </c>
      <c r="E50" s="104">
        <v>260062</v>
      </c>
      <c r="F50" s="104">
        <v>59900</v>
      </c>
      <c r="G50" s="104">
        <v>45275</v>
      </c>
      <c r="H50" s="104">
        <v>11300</v>
      </c>
      <c r="I50" s="104">
        <v>29079</v>
      </c>
      <c r="J50" s="104">
        <v>10917</v>
      </c>
      <c r="K50" s="104">
        <v>0</v>
      </c>
      <c r="L50" s="104">
        <v>0</v>
      </c>
      <c r="M50" s="104">
        <v>537</v>
      </c>
      <c r="N50" s="104">
        <v>0</v>
      </c>
      <c r="O50" s="104">
        <v>31124</v>
      </c>
      <c r="P50" s="104">
        <v>13972</v>
      </c>
      <c r="Q50" s="104">
        <v>6534</v>
      </c>
      <c r="R50" s="104">
        <v>1421</v>
      </c>
      <c r="S50" s="104">
        <v>2105</v>
      </c>
      <c r="T50" s="104">
        <v>1393</v>
      </c>
      <c r="U50" s="104">
        <v>41</v>
      </c>
      <c r="V50" s="104">
        <v>435</v>
      </c>
      <c r="W50" s="104">
        <v>2043</v>
      </c>
      <c r="X50" s="104">
        <v>174284</v>
      </c>
      <c r="Y50" s="104">
        <v>13460</v>
      </c>
      <c r="Z50" s="104">
        <v>57043</v>
      </c>
      <c r="AA50" s="104">
        <v>43102</v>
      </c>
      <c r="AB50" s="104">
        <v>9857</v>
      </c>
      <c r="AC50" s="104">
        <v>29038</v>
      </c>
      <c r="AD50" s="104">
        <v>1584</v>
      </c>
      <c r="AE50" s="104">
        <v>0</v>
      </c>
      <c r="AF50" s="104">
        <v>0</v>
      </c>
      <c r="AG50" s="104">
        <v>537</v>
      </c>
      <c r="AH50" s="104">
        <v>0</v>
      </c>
      <c r="AI50" s="104">
        <v>19663</v>
      </c>
      <c r="AJ50" s="104">
        <v>24346</v>
      </c>
      <c r="AK50" s="104">
        <v>0</v>
      </c>
      <c r="AL50" s="104">
        <v>8399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4">
        <v>537</v>
      </c>
      <c r="AT50" s="104">
        <v>15410</v>
      </c>
      <c r="AU50" s="104">
        <v>38650</v>
      </c>
      <c r="AV50" s="104">
        <v>2211</v>
      </c>
      <c r="AW50" s="104">
        <v>30518</v>
      </c>
      <c r="AX50" s="104">
        <v>2864</v>
      </c>
      <c r="AY50" s="104">
        <v>247</v>
      </c>
      <c r="AZ50" s="104">
        <v>77</v>
      </c>
      <c r="BA50" s="104">
        <v>355</v>
      </c>
      <c r="BB50" s="104">
        <v>0</v>
      </c>
      <c r="BC50" s="104">
        <v>0</v>
      </c>
      <c r="BD50" s="104">
        <v>2378</v>
      </c>
      <c r="BE50" s="104">
        <v>0</v>
      </c>
      <c r="BF50" s="104">
        <v>0</v>
      </c>
      <c r="BG50" s="104">
        <v>0</v>
      </c>
      <c r="BH50" s="104">
        <v>0</v>
      </c>
      <c r="BI50" s="104">
        <v>0</v>
      </c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0</v>
      </c>
      <c r="BP50" s="104">
        <v>0</v>
      </c>
      <c r="BQ50" s="104">
        <v>0</v>
      </c>
      <c r="BR50" s="104">
        <v>0</v>
      </c>
      <c r="BS50" s="104">
        <v>0</v>
      </c>
      <c r="BT50" s="104">
        <v>0</v>
      </c>
      <c r="BU50" s="104">
        <v>0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0</v>
      </c>
      <c r="CB50" s="104">
        <v>0</v>
      </c>
      <c r="CC50" s="104">
        <v>0</v>
      </c>
      <c r="CD50" s="104">
        <v>0</v>
      </c>
      <c r="CE50" s="104">
        <v>0</v>
      </c>
      <c r="CF50" s="104">
        <v>0</v>
      </c>
      <c r="CG50" s="104">
        <v>0</v>
      </c>
      <c r="CH50" s="104">
        <v>0</v>
      </c>
      <c r="CI50" s="104">
        <v>0</v>
      </c>
      <c r="CJ50" s="104">
        <v>0</v>
      </c>
      <c r="CK50" s="104">
        <v>0</v>
      </c>
      <c r="CL50" s="104">
        <v>0</v>
      </c>
      <c r="CM50" s="104">
        <v>0</v>
      </c>
      <c r="CN50" s="104">
        <v>0</v>
      </c>
      <c r="CO50" s="104">
        <v>0</v>
      </c>
      <c r="CP50" s="104">
        <v>0</v>
      </c>
      <c r="CQ50" s="104">
        <v>0</v>
      </c>
      <c r="CR50" s="104">
        <v>0</v>
      </c>
      <c r="CS50" s="104">
        <v>0</v>
      </c>
      <c r="CT50" s="104">
        <v>111288</v>
      </c>
      <c r="CU50" s="104">
        <v>11249</v>
      </c>
      <c r="CV50" s="104">
        <v>18126</v>
      </c>
      <c r="CW50" s="104">
        <v>40238</v>
      </c>
      <c r="CX50" s="104">
        <v>9610</v>
      </c>
      <c r="CY50" s="104">
        <v>28961</v>
      </c>
      <c r="CZ50" s="104">
        <v>1229</v>
      </c>
      <c r="DA50" s="104">
        <v>0</v>
      </c>
      <c r="DB50" s="104">
        <v>0</v>
      </c>
      <c r="DC50" s="104">
        <v>1875</v>
      </c>
      <c r="DD50" s="104">
        <v>259938</v>
      </c>
      <c r="DE50" s="104">
        <v>240068</v>
      </c>
      <c r="DF50" s="104">
        <v>1436</v>
      </c>
      <c r="DG50" s="104">
        <v>68</v>
      </c>
      <c r="DH50" s="104">
        <v>50</v>
      </c>
      <c r="DI50" s="104">
        <v>0</v>
      </c>
      <c r="DJ50" s="104">
        <v>8898</v>
      </c>
      <c r="DK50" s="104">
        <v>9418</v>
      </c>
      <c r="DL50" s="119">
        <v>43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50:C50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50"/>
  <sheetViews>
    <sheetView showGridLines="0" workbookViewId="0" topLeftCell="A1">
      <pane xSplit="3" ySplit="6" topLeftCell="D7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9.625" style="55" bestFit="1" customWidth="1"/>
    <col min="4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86" t="s">
        <v>155</v>
      </c>
      <c r="B2" s="269" t="s">
        <v>156</v>
      </c>
      <c r="C2" s="283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42" t="s">
        <v>112</v>
      </c>
      <c r="Y2" s="343"/>
      <c r="Z2" s="343"/>
      <c r="AA2" s="343"/>
      <c r="AB2" s="343"/>
      <c r="AC2" s="343"/>
      <c r="AD2" s="343"/>
      <c r="AE2" s="343"/>
      <c r="AF2" s="335" t="s">
        <v>113</v>
      </c>
      <c r="AG2" s="336"/>
      <c r="AH2" s="336"/>
      <c r="AI2" s="336"/>
      <c r="AJ2" s="336"/>
      <c r="AK2" s="336"/>
      <c r="AL2" s="336"/>
      <c r="AM2" s="336"/>
      <c r="AN2" s="335" t="s">
        <v>114</v>
      </c>
      <c r="AO2" s="336"/>
      <c r="AP2" s="336"/>
      <c r="AQ2" s="336"/>
      <c r="AR2" s="336"/>
      <c r="AS2" s="336"/>
      <c r="AT2" s="336"/>
      <c r="AU2" s="336"/>
      <c r="AV2" s="335" t="s">
        <v>115</v>
      </c>
      <c r="AW2" s="336"/>
      <c r="AX2" s="336"/>
      <c r="AY2" s="336"/>
      <c r="AZ2" s="336"/>
      <c r="BA2" s="336"/>
      <c r="BB2" s="336"/>
      <c r="BC2" s="336"/>
      <c r="BD2" s="335" t="s">
        <v>116</v>
      </c>
      <c r="BE2" s="336"/>
      <c r="BF2" s="336"/>
      <c r="BG2" s="336"/>
      <c r="BH2" s="336"/>
      <c r="BI2" s="336"/>
      <c r="BJ2" s="336"/>
      <c r="BK2" s="336"/>
      <c r="BL2" s="335" t="s">
        <v>117</v>
      </c>
      <c r="BM2" s="336"/>
      <c r="BN2" s="336"/>
      <c r="BO2" s="336"/>
      <c r="BP2" s="336"/>
      <c r="BQ2" s="336"/>
      <c r="BR2" s="336"/>
      <c r="BS2" s="336"/>
      <c r="BT2" s="333" t="s">
        <v>118</v>
      </c>
      <c r="BU2" s="334"/>
      <c r="BV2" s="334"/>
      <c r="BW2" s="334"/>
      <c r="BX2" s="334"/>
      <c r="BY2" s="334"/>
      <c r="BZ2" s="334"/>
      <c r="CA2" s="334"/>
      <c r="CB2" s="333" t="s">
        <v>119</v>
      </c>
      <c r="CC2" s="334"/>
      <c r="CD2" s="334"/>
      <c r="CE2" s="334"/>
      <c r="CF2" s="334"/>
      <c r="CG2" s="334"/>
      <c r="CH2" s="334"/>
      <c r="CI2" s="334"/>
      <c r="CJ2" s="333" t="s">
        <v>120</v>
      </c>
      <c r="CK2" s="334"/>
      <c r="CL2" s="334"/>
      <c r="CM2" s="334"/>
      <c r="CN2" s="334"/>
      <c r="CO2" s="334"/>
      <c r="CP2" s="334"/>
      <c r="CQ2" s="334"/>
      <c r="CR2" s="333" t="s">
        <v>121</v>
      </c>
      <c r="CS2" s="334"/>
      <c r="CT2" s="334"/>
      <c r="CU2" s="334"/>
      <c r="CV2" s="334"/>
      <c r="CW2" s="334"/>
      <c r="CX2" s="334"/>
      <c r="CY2" s="339"/>
    </row>
    <row r="3" spans="1:103" s="76" customFormat="1" ht="23.25" customHeight="1">
      <c r="A3" s="287"/>
      <c r="B3" s="318"/>
      <c r="C3" s="272"/>
      <c r="D3" s="338" t="s">
        <v>85</v>
      </c>
      <c r="E3" s="337" t="s">
        <v>61</v>
      </c>
      <c r="F3" s="333" t="s">
        <v>158</v>
      </c>
      <c r="G3" s="334"/>
      <c r="H3" s="334"/>
      <c r="I3" s="334"/>
      <c r="J3" s="334"/>
      <c r="K3" s="334"/>
      <c r="L3" s="334"/>
      <c r="M3" s="339"/>
      <c r="N3" s="340" t="s">
        <v>104</v>
      </c>
      <c r="O3" s="340" t="s">
        <v>105</v>
      </c>
      <c r="P3" s="338" t="s">
        <v>85</v>
      </c>
      <c r="Q3" s="337" t="s">
        <v>106</v>
      </c>
      <c r="R3" s="337" t="s">
        <v>62</v>
      </c>
      <c r="S3" s="337" t="s">
        <v>63</v>
      </c>
      <c r="T3" s="337" t="s">
        <v>65</v>
      </c>
      <c r="U3" s="337" t="s">
        <v>66</v>
      </c>
      <c r="V3" s="337" t="s">
        <v>100</v>
      </c>
      <c r="W3" s="337" t="s">
        <v>67</v>
      </c>
      <c r="X3" s="338" t="s">
        <v>85</v>
      </c>
      <c r="Y3" s="337" t="s">
        <v>106</v>
      </c>
      <c r="Z3" s="337" t="s">
        <v>62</v>
      </c>
      <c r="AA3" s="337" t="s">
        <v>63</v>
      </c>
      <c r="AB3" s="337" t="s">
        <v>65</v>
      </c>
      <c r="AC3" s="337" t="s">
        <v>66</v>
      </c>
      <c r="AD3" s="337" t="s">
        <v>100</v>
      </c>
      <c r="AE3" s="337" t="s">
        <v>67</v>
      </c>
      <c r="AF3" s="338" t="s">
        <v>85</v>
      </c>
      <c r="AG3" s="337" t="s">
        <v>106</v>
      </c>
      <c r="AH3" s="337" t="s">
        <v>62</v>
      </c>
      <c r="AI3" s="337" t="s">
        <v>63</v>
      </c>
      <c r="AJ3" s="337" t="s">
        <v>65</v>
      </c>
      <c r="AK3" s="337" t="s">
        <v>66</v>
      </c>
      <c r="AL3" s="337" t="s">
        <v>100</v>
      </c>
      <c r="AM3" s="337" t="s">
        <v>67</v>
      </c>
      <c r="AN3" s="338" t="s">
        <v>85</v>
      </c>
      <c r="AO3" s="337" t="s">
        <v>106</v>
      </c>
      <c r="AP3" s="337" t="s">
        <v>62</v>
      </c>
      <c r="AQ3" s="337" t="s">
        <v>63</v>
      </c>
      <c r="AR3" s="337" t="s">
        <v>65</v>
      </c>
      <c r="AS3" s="337" t="s">
        <v>66</v>
      </c>
      <c r="AT3" s="337" t="s">
        <v>100</v>
      </c>
      <c r="AU3" s="337" t="s">
        <v>67</v>
      </c>
      <c r="AV3" s="338" t="s">
        <v>85</v>
      </c>
      <c r="AW3" s="337" t="s">
        <v>106</v>
      </c>
      <c r="AX3" s="337" t="s">
        <v>62</v>
      </c>
      <c r="AY3" s="337" t="s">
        <v>63</v>
      </c>
      <c r="AZ3" s="337" t="s">
        <v>65</v>
      </c>
      <c r="BA3" s="337" t="s">
        <v>66</v>
      </c>
      <c r="BB3" s="337" t="s">
        <v>100</v>
      </c>
      <c r="BC3" s="337" t="s">
        <v>67</v>
      </c>
      <c r="BD3" s="338" t="s">
        <v>85</v>
      </c>
      <c r="BE3" s="337" t="s">
        <v>106</v>
      </c>
      <c r="BF3" s="337" t="s">
        <v>62</v>
      </c>
      <c r="BG3" s="337" t="s">
        <v>63</v>
      </c>
      <c r="BH3" s="337" t="s">
        <v>65</v>
      </c>
      <c r="BI3" s="337" t="s">
        <v>66</v>
      </c>
      <c r="BJ3" s="337" t="s">
        <v>100</v>
      </c>
      <c r="BK3" s="337" t="s">
        <v>67</v>
      </c>
      <c r="BL3" s="338" t="s">
        <v>85</v>
      </c>
      <c r="BM3" s="337" t="s">
        <v>106</v>
      </c>
      <c r="BN3" s="337" t="s">
        <v>62</v>
      </c>
      <c r="BO3" s="337" t="s">
        <v>63</v>
      </c>
      <c r="BP3" s="337" t="s">
        <v>65</v>
      </c>
      <c r="BQ3" s="337" t="s">
        <v>66</v>
      </c>
      <c r="BR3" s="337" t="s">
        <v>100</v>
      </c>
      <c r="BS3" s="337" t="s">
        <v>67</v>
      </c>
      <c r="BT3" s="338" t="s">
        <v>85</v>
      </c>
      <c r="BU3" s="337" t="s">
        <v>106</v>
      </c>
      <c r="BV3" s="337" t="s">
        <v>62</v>
      </c>
      <c r="BW3" s="337" t="s">
        <v>63</v>
      </c>
      <c r="BX3" s="337" t="s">
        <v>65</v>
      </c>
      <c r="BY3" s="337" t="s">
        <v>66</v>
      </c>
      <c r="BZ3" s="337" t="s">
        <v>100</v>
      </c>
      <c r="CA3" s="337" t="s">
        <v>67</v>
      </c>
      <c r="CB3" s="338" t="s">
        <v>85</v>
      </c>
      <c r="CC3" s="337" t="s">
        <v>106</v>
      </c>
      <c r="CD3" s="337" t="s">
        <v>62</v>
      </c>
      <c r="CE3" s="337" t="s">
        <v>63</v>
      </c>
      <c r="CF3" s="337" t="s">
        <v>65</v>
      </c>
      <c r="CG3" s="337" t="s">
        <v>66</v>
      </c>
      <c r="CH3" s="337" t="s">
        <v>100</v>
      </c>
      <c r="CI3" s="337" t="s">
        <v>67</v>
      </c>
      <c r="CJ3" s="338" t="s">
        <v>85</v>
      </c>
      <c r="CK3" s="337" t="s">
        <v>106</v>
      </c>
      <c r="CL3" s="337" t="s">
        <v>62</v>
      </c>
      <c r="CM3" s="337" t="s">
        <v>63</v>
      </c>
      <c r="CN3" s="337" t="s">
        <v>65</v>
      </c>
      <c r="CO3" s="337" t="s">
        <v>66</v>
      </c>
      <c r="CP3" s="337" t="s">
        <v>100</v>
      </c>
      <c r="CQ3" s="337" t="s">
        <v>67</v>
      </c>
      <c r="CR3" s="338" t="s">
        <v>85</v>
      </c>
      <c r="CS3" s="337" t="s">
        <v>106</v>
      </c>
      <c r="CT3" s="337" t="s">
        <v>62</v>
      </c>
      <c r="CU3" s="337" t="s">
        <v>63</v>
      </c>
      <c r="CV3" s="337" t="s">
        <v>65</v>
      </c>
      <c r="CW3" s="337" t="s">
        <v>66</v>
      </c>
      <c r="CX3" s="337" t="s">
        <v>100</v>
      </c>
      <c r="CY3" s="337" t="s">
        <v>67</v>
      </c>
    </row>
    <row r="4" spans="1:103" s="76" customFormat="1" ht="18" customHeight="1">
      <c r="A4" s="287"/>
      <c r="B4" s="318"/>
      <c r="C4" s="272"/>
      <c r="D4" s="338"/>
      <c r="E4" s="338"/>
      <c r="F4" s="338" t="s">
        <v>85</v>
      </c>
      <c r="G4" s="340" t="s">
        <v>64</v>
      </c>
      <c r="H4" s="340" t="s">
        <v>107</v>
      </c>
      <c r="I4" s="340" t="s">
        <v>77</v>
      </c>
      <c r="J4" s="340" t="s">
        <v>78</v>
      </c>
      <c r="K4" s="340" t="s">
        <v>69</v>
      </c>
      <c r="L4" s="340" t="s">
        <v>108</v>
      </c>
      <c r="M4" s="340" t="s">
        <v>109</v>
      </c>
      <c r="N4" s="341"/>
      <c r="O4" s="341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s="76" customFormat="1" ht="18" customHeight="1">
      <c r="A5" s="287"/>
      <c r="B5" s="318"/>
      <c r="C5" s="272"/>
      <c r="D5" s="84"/>
      <c r="E5" s="338"/>
      <c r="F5" s="338"/>
      <c r="G5" s="341"/>
      <c r="H5" s="341"/>
      <c r="I5" s="341"/>
      <c r="J5" s="341"/>
      <c r="K5" s="341"/>
      <c r="L5" s="341"/>
      <c r="M5" s="341"/>
      <c r="N5" s="341"/>
      <c r="O5" s="341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76" customFormat="1" ht="14.25" thickBot="1">
      <c r="A6" s="268"/>
      <c r="B6" s="319"/>
      <c r="C6" s="273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8" customFormat="1" ht="13.5" customHeight="1">
      <c r="A7" s="274" t="s">
        <v>171</v>
      </c>
      <c r="B7" s="275" t="s">
        <v>172</v>
      </c>
      <c r="C7" s="107" t="s">
        <v>173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08" customFormat="1" ht="13.5" customHeight="1">
      <c r="A8" s="276" t="s">
        <v>171</v>
      </c>
      <c r="B8" s="277" t="s">
        <v>174</v>
      </c>
      <c r="C8" s="109" t="s">
        <v>175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08" customFormat="1" ht="13.5" customHeight="1">
      <c r="A9" s="276" t="s">
        <v>171</v>
      </c>
      <c r="B9" s="277" t="s">
        <v>176</v>
      </c>
      <c r="C9" s="109" t="s">
        <v>177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08" customFormat="1" ht="13.5" customHeight="1">
      <c r="A10" s="276" t="s">
        <v>171</v>
      </c>
      <c r="B10" s="277" t="s">
        <v>178</v>
      </c>
      <c r="C10" s="109" t="s">
        <v>179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08" customFormat="1" ht="13.5" customHeight="1">
      <c r="A11" s="276" t="s">
        <v>171</v>
      </c>
      <c r="B11" s="277" t="s">
        <v>180</v>
      </c>
      <c r="C11" s="109" t="s">
        <v>181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08" customFormat="1" ht="13.5" customHeight="1">
      <c r="A12" s="276" t="s">
        <v>171</v>
      </c>
      <c r="B12" s="277" t="s">
        <v>182</v>
      </c>
      <c r="C12" s="109" t="s">
        <v>183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08" customFormat="1" ht="13.5" customHeight="1">
      <c r="A13" s="276" t="s">
        <v>171</v>
      </c>
      <c r="B13" s="277" t="s">
        <v>184</v>
      </c>
      <c r="C13" s="109" t="s">
        <v>185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08" customFormat="1" ht="13.5" customHeight="1">
      <c r="A14" s="276" t="s">
        <v>171</v>
      </c>
      <c r="B14" s="277" t="s">
        <v>186</v>
      </c>
      <c r="C14" s="109" t="s">
        <v>187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08" customFormat="1" ht="13.5" customHeight="1">
      <c r="A15" s="276" t="s">
        <v>171</v>
      </c>
      <c r="B15" s="277" t="s">
        <v>188</v>
      </c>
      <c r="C15" s="109" t="s">
        <v>189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08" customFormat="1" ht="13.5" customHeight="1">
      <c r="A16" s="276" t="s">
        <v>171</v>
      </c>
      <c r="B16" s="277" t="s">
        <v>190</v>
      </c>
      <c r="C16" s="109" t="s">
        <v>191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08" customFormat="1" ht="13.5" customHeight="1">
      <c r="A17" s="276" t="s">
        <v>171</v>
      </c>
      <c r="B17" s="277" t="s">
        <v>192</v>
      </c>
      <c r="C17" s="109" t="s">
        <v>193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08" customFormat="1" ht="13.5" customHeight="1">
      <c r="A18" s="276" t="s">
        <v>171</v>
      </c>
      <c r="B18" s="277" t="s">
        <v>194</v>
      </c>
      <c r="C18" s="109" t="s">
        <v>195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08" customFormat="1" ht="13.5" customHeight="1">
      <c r="A19" s="276" t="s">
        <v>171</v>
      </c>
      <c r="B19" s="277" t="s">
        <v>196</v>
      </c>
      <c r="C19" s="109" t="s">
        <v>197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08" customFormat="1" ht="13.5" customHeight="1">
      <c r="A20" s="276" t="s">
        <v>171</v>
      </c>
      <c r="B20" s="277" t="s">
        <v>198</v>
      </c>
      <c r="C20" s="109" t="s">
        <v>199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08" customFormat="1" ht="13.5" customHeight="1">
      <c r="A21" s="276" t="s">
        <v>171</v>
      </c>
      <c r="B21" s="277" t="s">
        <v>200</v>
      </c>
      <c r="C21" s="109" t="s">
        <v>201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08" customFormat="1" ht="13.5" customHeight="1">
      <c r="A22" s="276" t="s">
        <v>171</v>
      </c>
      <c r="B22" s="277" t="s">
        <v>202</v>
      </c>
      <c r="C22" s="109" t="s">
        <v>203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08" customFormat="1" ht="13.5" customHeight="1">
      <c r="A23" s="276" t="s">
        <v>171</v>
      </c>
      <c r="B23" s="277" t="s">
        <v>204</v>
      </c>
      <c r="C23" s="109" t="s">
        <v>205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08" customFormat="1" ht="13.5" customHeight="1">
      <c r="A24" s="276" t="s">
        <v>171</v>
      </c>
      <c r="B24" s="277" t="s">
        <v>206</v>
      </c>
      <c r="C24" s="109" t="s">
        <v>207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08" customFormat="1" ht="13.5" customHeight="1">
      <c r="A25" s="276" t="s">
        <v>171</v>
      </c>
      <c r="B25" s="277" t="s">
        <v>208</v>
      </c>
      <c r="C25" s="109" t="s">
        <v>209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08" customFormat="1" ht="13.5" customHeight="1">
      <c r="A26" s="276" t="s">
        <v>171</v>
      </c>
      <c r="B26" s="277" t="s">
        <v>210</v>
      </c>
      <c r="C26" s="109" t="s">
        <v>211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08" customFormat="1" ht="13.5" customHeight="1">
      <c r="A27" s="276" t="s">
        <v>171</v>
      </c>
      <c r="B27" s="277" t="s">
        <v>212</v>
      </c>
      <c r="C27" s="109" t="s">
        <v>213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08" customFormat="1" ht="13.5" customHeight="1">
      <c r="A28" s="276" t="s">
        <v>171</v>
      </c>
      <c r="B28" s="277" t="s">
        <v>214</v>
      </c>
      <c r="C28" s="109" t="s">
        <v>215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08" customFormat="1" ht="13.5" customHeight="1">
      <c r="A29" s="276" t="s">
        <v>171</v>
      </c>
      <c r="B29" s="277" t="s">
        <v>216</v>
      </c>
      <c r="C29" s="109" t="s">
        <v>217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08" customFormat="1" ht="13.5" customHeight="1">
      <c r="A30" s="276" t="s">
        <v>171</v>
      </c>
      <c r="B30" s="277" t="s">
        <v>218</v>
      </c>
      <c r="C30" s="109" t="s">
        <v>219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08" customFormat="1" ht="13.5" customHeight="1">
      <c r="A31" s="276" t="s">
        <v>171</v>
      </c>
      <c r="B31" s="277" t="s">
        <v>220</v>
      </c>
      <c r="C31" s="109" t="s">
        <v>221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08" customFormat="1" ht="13.5" customHeight="1">
      <c r="A32" s="276" t="s">
        <v>171</v>
      </c>
      <c r="B32" s="277" t="s">
        <v>222</v>
      </c>
      <c r="C32" s="109" t="s">
        <v>223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08" customFormat="1" ht="13.5" customHeight="1">
      <c r="A33" s="276" t="s">
        <v>171</v>
      </c>
      <c r="B33" s="277" t="s">
        <v>224</v>
      </c>
      <c r="C33" s="109" t="s">
        <v>225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08" customFormat="1" ht="13.5" customHeight="1">
      <c r="A34" s="276" t="s">
        <v>171</v>
      </c>
      <c r="B34" s="277" t="s">
        <v>226</v>
      </c>
      <c r="C34" s="109" t="s">
        <v>227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108" customFormat="1" ht="13.5" customHeight="1">
      <c r="A35" s="276" t="s">
        <v>171</v>
      </c>
      <c r="B35" s="277" t="s">
        <v>228</v>
      </c>
      <c r="C35" s="109" t="s">
        <v>229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3">
        <v>0</v>
      </c>
    </row>
    <row r="36" spans="1:103" s="108" customFormat="1" ht="13.5" customHeight="1">
      <c r="A36" s="276" t="s">
        <v>171</v>
      </c>
      <c r="B36" s="277" t="s">
        <v>230</v>
      </c>
      <c r="C36" s="109" t="s">
        <v>231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3">
        <v>0</v>
      </c>
    </row>
    <row r="37" spans="1:103" s="108" customFormat="1" ht="13.5" customHeight="1">
      <c r="A37" s="276" t="s">
        <v>171</v>
      </c>
      <c r="B37" s="277" t="s">
        <v>232</v>
      </c>
      <c r="C37" s="109" t="s">
        <v>233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3">
        <v>0</v>
      </c>
    </row>
    <row r="38" spans="1:103" s="108" customFormat="1" ht="13.5" customHeight="1">
      <c r="A38" s="276" t="s">
        <v>171</v>
      </c>
      <c r="B38" s="277" t="s">
        <v>234</v>
      </c>
      <c r="C38" s="109" t="s">
        <v>235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3">
        <v>0</v>
      </c>
    </row>
    <row r="39" spans="1:103" s="108" customFormat="1" ht="13.5" customHeight="1">
      <c r="A39" s="276" t="s">
        <v>171</v>
      </c>
      <c r="B39" s="277" t="s">
        <v>236</v>
      </c>
      <c r="C39" s="109" t="s">
        <v>237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3">
        <v>0</v>
      </c>
    </row>
    <row r="40" spans="1:103" s="108" customFormat="1" ht="13.5" customHeight="1">
      <c r="A40" s="276" t="s">
        <v>171</v>
      </c>
      <c r="B40" s="277" t="s">
        <v>238</v>
      </c>
      <c r="C40" s="109" t="s">
        <v>239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3">
        <v>0</v>
      </c>
    </row>
    <row r="41" spans="1:103" s="108" customFormat="1" ht="13.5" customHeight="1">
      <c r="A41" s="276" t="s">
        <v>171</v>
      </c>
      <c r="B41" s="277" t="s">
        <v>240</v>
      </c>
      <c r="C41" s="109" t="s">
        <v>241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3">
        <v>0</v>
      </c>
    </row>
    <row r="42" spans="1:103" s="108" customFormat="1" ht="13.5" customHeight="1">
      <c r="A42" s="276" t="s">
        <v>171</v>
      </c>
      <c r="B42" s="277" t="s">
        <v>242</v>
      </c>
      <c r="C42" s="109" t="s">
        <v>243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3">
        <v>0</v>
      </c>
    </row>
    <row r="43" spans="1:103" s="108" customFormat="1" ht="13.5" customHeight="1">
      <c r="A43" s="276" t="s">
        <v>171</v>
      </c>
      <c r="B43" s="277" t="s">
        <v>244</v>
      </c>
      <c r="C43" s="109" t="s">
        <v>245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3">
        <v>0</v>
      </c>
    </row>
    <row r="44" spans="1:103" s="108" customFormat="1" ht="13.5" customHeight="1">
      <c r="A44" s="276" t="s">
        <v>171</v>
      </c>
      <c r="B44" s="277" t="s">
        <v>246</v>
      </c>
      <c r="C44" s="109" t="s">
        <v>247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3">
        <v>0</v>
      </c>
    </row>
    <row r="45" spans="1:103" s="108" customFormat="1" ht="13.5" customHeight="1">
      <c r="A45" s="276" t="s">
        <v>171</v>
      </c>
      <c r="B45" s="277" t="s">
        <v>248</v>
      </c>
      <c r="C45" s="109" t="s">
        <v>249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3">
        <v>0</v>
      </c>
    </row>
    <row r="46" spans="1:103" s="108" customFormat="1" ht="13.5" customHeight="1">
      <c r="A46" s="276" t="s">
        <v>171</v>
      </c>
      <c r="B46" s="277" t="s">
        <v>250</v>
      </c>
      <c r="C46" s="109" t="s">
        <v>251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3">
        <v>0</v>
      </c>
    </row>
    <row r="47" spans="1:103" s="108" customFormat="1" ht="13.5" customHeight="1">
      <c r="A47" s="276" t="s">
        <v>171</v>
      </c>
      <c r="B47" s="277" t="s">
        <v>252</v>
      </c>
      <c r="C47" s="109" t="s">
        <v>253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3">
        <v>0</v>
      </c>
    </row>
    <row r="48" spans="1:103" s="108" customFormat="1" ht="13.5" customHeight="1">
      <c r="A48" s="276" t="s">
        <v>171</v>
      </c>
      <c r="B48" s="277" t="s">
        <v>254</v>
      </c>
      <c r="C48" s="109" t="s">
        <v>255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3">
        <v>0</v>
      </c>
    </row>
    <row r="49" spans="1:103" s="108" customFormat="1" ht="13.5" customHeight="1">
      <c r="A49" s="276" t="s">
        <v>171</v>
      </c>
      <c r="B49" s="277" t="s">
        <v>256</v>
      </c>
      <c r="C49" s="109" t="s">
        <v>257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0</v>
      </c>
      <c r="CK49" s="102">
        <v>0</v>
      </c>
      <c r="CL49" s="102">
        <v>0</v>
      </c>
      <c r="CM49" s="102">
        <v>0</v>
      </c>
      <c r="CN49" s="102">
        <v>0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0</v>
      </c>
      <c r="CU49" s="102">
        <v>0</v>
      </c>
      <c r="CV49" s="102">
        <v>0</v>
      </c>
      <c r="CW49" s="102">
        <v>0</v>
      </c>
      <c r="CX49" s="102">
        <v>0</v>
      </c>
      <c r="CY49" s="103">
        <v>0</v>
      </c>
    </row>
    <row r="50" spans="1:103" s="224" customFormat="1" ht="13.5" customHeight="1" thickBot="1">
      <c r="A50" s="278" t="s">
        <v>259</v>
      </c>
      <c r="B50" s="279"/>
      <c r="C50" s="279"/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S50" s="104">
        <v>0</v>
      </c>
      <c r="AT50" s="104">
        <v>0</v>
      </c>
      <c r="AU50" s="104">
        <v>0</v>
      </c>
      <c r="AV50" s="104">
        <v>0</v>
      </c>
      <c r="AW50" s="104">
        <v>0</v>
      </c>
      <c r="AX50" s="104">
        <v>0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4">
        <v>0</v>
      </c>
      <c r="BI50" s="104">
        <v>0</v>
      </c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0</v>
      </c>
      <c r="BP50" s="104">
        <v>0</v>
      </c>
      <c r="BQ50" s="104">
        <v>0</v>
      </c>
      <c r="BR50" s="104">
        <v>0</v>
      </c>
      <c r="BS50" s="104">
        <v>0</v>
      </c>
      <c r="BT50" s="104">
        <v>0</v>
      </c>
      <c r="BU50" s="104">
        <v>0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0</v>
      </c>
      <c r="CB50" s="104">
        <v>0</v>
      </c>
      <c r="CC50" s="104">
        <v>0</v>
      </c>
      <c r="CD50" s="104">
        <v>0</v>
      </c>
      <c r="CE50" s="104">
        <v>0</v>
      </c>
      <c r="CF50" s="104">
        <v>0</v>
      </c>
      <c r="CG50" s="104">
        <v>0</v>
      </c>
      <c r="CH50" s="104">
        <v>0</v>
      </c>
      <c r="CI50" s="104">
        <v>0</v>
      </c>
      <c r="CJ50" s="104">
        <v>0</v>
      </c>
      <c r="CK50" s="104">
        <v>0</v>
      </c>
      <c r="CL50" s="104">
        <v>0</v>
      </c>
      <c r="CM50" s="104">
        <v>0</v>
      </c>
      <c r="CN50" s="104">
        <v>0</v>
      </c>
      <c r="CO50" s="104">
        <v>0</v>
      </c>
      <c r="CP50" s="104">
        <v>0</v>
      </c>
      <c r="CQ50" s="104">
        <v>0</v>
      </c>
      <c r="CR50" s="104">
        <v>0</v>
      </c>
      <c r="CS50" s="104">
        <v>0</v>
      </c>
      <c r="CT50" s="104">
        <v>0</v>
      </c>
      <c r="CU50" s="104">
        <v>0</v>
      </c>
      <c r="CV50" s="104">
        <v>0</v>
      </c>
      <c r="CW50" s="104">
        <v>0</v>
      </c>
      <c r="CX50" s="104">
        <v>0</v>
      </c>
      <c r="CY50" s="10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50:C50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3" customWidth="1"/>
    <col min="3" max="3" width="9.50390625" style="123" customWidth="1"/>
    <col min="4" max="4" width="13.00390625" style="123" customWidth="1"/>
    <col min="5" max="5" width="3.375" style="123" customWidth="1"/>
    <col min="6" max="8" width="3.625" style="123" customWidth="1"/>
    <col min="9" max="9" width="24.75390625" style="123" customWidth="1"/>
    <col min="10" max="13" width="13.00390625" style="123" customWidth="1"/>
    <col min="14" max="14" width="11.50390625" style="123" customWidth="1"/>
    <col min="15" max="16384" width="8.00390625" style="123" customWidth="1"/>
  </cols>
  <sheetData>
    <row r="1" spans="1:3" ht="19.5" customHeight="1" thickBot="1">
      <c r="A1" s="367" t="s">
        <v>171</v>
      </c>
      <c r="B1" s="367"/>
      <c r="C1" s="122" t="s">
        <v>263</v>
      </c>
    </row>
    <row r="2" spans="6:13" s="124" customFormat="1" ht="15" customHeight="1">
      <c r="F2" s="349" t="s">
        <v>264</v>
      </c>
      <c r="G2" s="350"/>
      <c r="H2" s="350"/>
      <c r="I2" s="350"/>
      <c r="J2" s="347" t="s">
        <v>265</v>
      </c>
      <c r="K2" s="344" t="s">
        <v>266</v>
      </c>
      <c r="L2" s="345"/>
      <c r="M2" s="346"/>
    </row>
    <row r="3" spans="1:13" s="124" customFormat="1" ht="15" customHeight="1" thickBot="1">
      <c r="A3" s="361" t="s">
        <v>267</v>
      </c>
      <c r="B3" s="363"/>
      <c r="C3" s="362"/>
      <c r="D3" s="126">
        <v>8823781</v>
      </c>
      <c r="F3" s="351"/>
      <c r="G3" s="352"/>
      <c r="H3" s="352"/>
      <c r="I3" s="352"/>
      <c r="J3" s="348"/>
      <c r="K3" s="127" t="s">
        <v>268</v>
      </c>
      <c r="L3" s="128" t="s">
        <v>269</v>
      </c>
      <c r="M3" s="129" t="s">
        <v>270</v>
      </c>
    </row>
    <row r="4" spans="1:13" s="124" customFormat="1" ht="15" customHeight="1" thickBot="1">
      <c r="A4" s="361" t="s">
        <v>271</v>
      </c>
      <c r="B4" s="363"/>
      <c r="C4" s="362"/>
      <c r="D4" s="126">
        <v>0</v>
      </c>
      <c r="F4" s="376" t="s">
        <v>272</v>
      </c>
      <c r="G4" s="371" t="s">
        <v>273</v>
      </c>
      <c r="H4" s="130" t="s">
        <v>274</v>
      </c>
      <c r="I4" s="131"/>
      <c r="J4" s="132">
        <v>3686755</v>
      </c>
      <c r="K4" s="133" t="s">
        <v>275</v>
      </c>
      <c r="L4" s="134" t="s">
        <v>275</v>
      </c>
      <c r="M4" s="135" t="s">
        <v>275</v>
      </c>
    </row>
    <row r="5" spans="1:13" s="124" customFormat="1" ht="15" customHeight="1">
      <c r="A5" s="368" t="s">
        <v>276</v>
      </c>
      <c r="B5" s="369"/>
      <c r="C5" s="370"/>
      <c r="D5" s="126">
        <v>8823781</v>
      </c>
      <c r="F5" s="377"/>
      <c r="G5" s="372"/>
      <c r="H5" s="364" t="s">
        <v>277</v>
      </c>
      <c r="I5" s="137" t="s">
        <v>278</v>
      </c>
      <c r="J5" s="138">
        <v>130153</v>
      </c>
      <c r="K5" s="139" t="s">
        <v>275</v>
      </c>
      <c r="L5" s="140" t="s">
        <v>275</v>
      </c>
      <c r="M5" s="141" t="s">
        <v>275</v>
      </c>
    </row>
    <row r="6" spans="4:13" s="124" customFormat="1" ht="15" customHeight="1">
      <c r="D6" s="142"/>
      <c r="F6" s="377"/>
      <c r="G6" s="372"/>
      <c r="H6" s="365"/>
      <c r="I6" s="225" t="s">
        <v>279</v>
      </c>
      <c r="J6" s="143">
        <v>0</v>
      </c>
      <c r="K6" s="125" t="s">
        <v>275</v>
      </c>
      <c r="L6" s="144" t="s">
        <v>275</v>
      </c>
      <c r="M6" s="145" t="s">
        <v>275</v>
      </c>
    </row>
    <row r="7" spans="1:13" s="124" customFormat="1" ht="15" customHeight="1">
      <c r="A7" s="358" t="s">
        <v>280</v>
      </c>
      <c r="B7" s="355" t="s">
        <v>281</v>
      </c>
      <c r="C7" s="146" t="s">
        <v>282</v>
      </c>
      <c r="D7" s="126">
        <v>2032219</v>
      </c>
      <c r="F7" s="377"/>
      <c r="G7" s="372"/>
      <c r="H7" s="365"/>
      <c r="I7" s="147" t="s">
        <v>283</v>
      </c>
      <c r="J7" s="143">
        <v>0</v>
      </c>
      <c r="K7" s="125" t="s">
        <v>275</v>
      </c>
      <c r="L7" s="144" t="s">
        <v>275</v>
      </c>
      <c r="M7" s="145" t="s">
        <v>275</v>
      </c>
    </row>
    <row r="8" spans="1:15" s="124" customFormat="1" ht="15" customHeight="1">
      <c r="A8" s="359"/>
      <c r="B8" s="356"/>
      <c r="C8" s="146" t="s">
        <v>284</v>
      </c>
      <c r="D8" s="126">
        <v>1294686</v>
      </c>
      <c r="F8" s="377"/>
      <c r="G8" s="372"/>
      <c r="H8" s="365"/>
      <c r="I8" s="148" t="s">
        <v>285</v>
      </c>
      <c r="J8" s="143">
        <v>0</v>
      </c>
      <c r="K8" s="125" t="s">
        <v>275</v>
      </c>
      <c r="L8" s="144" t="s">
        <v>275</v>
      </c>
      <c r="M8" s="145" t="s">
        <v>275</v>
      </c>
      <c r="O8" s="149"/>
    </row>
    <row r="9" spans="1:13" s="124" customFormat="1" ht="15" customHeight="1">
      <c r="A9" s="359"/>
      <c r="B9" s="356"/>
      <c r="C9" s="146" t="s">
        <v>286</v>
      </c>
      <c r="D9" s="126">
        <v>46119</v>
      </c>
      <c r="F9" s="377"/>
      <c r="G9" s="372"/>
      <c r="H9" s="365"/>
      <c r="I9" s="148" t="s">
        <v>287</v>
      </c>
      <c r="J9" s="143">
        <v>0</v>
      </c>
      <c r="K9" s="125" t="s">
        <v>275</v>
      </c>
      <c r="L9" s="144" t="s">
        <v>275</v>
      </c>
      <c r="M9" s="145" t="s">
        <v>275</v>
      </c>
    </row>
    <row r="10" spans="1:13" s="124" customFormat="1" ht="15" customHeight="1">
      <c r="A10" s="359"/>
      <c r="B10" s="356"/>
      <c r="C10" s="146" t="s">
        <v>288</v>
      </c>
      <c r="D10" s="126">
        <v>152889</v>
      </c>
      <c r="F10" s="377"/>
      <c r="G10" s="372"/>
      <c r="H10" s="365"/>
      <c r="I10" s="148" t="s">
        <v>289</v>
      </c>
      <c r="J10" s="143">
        <v>20799</v>
      </c>
      <c r="K10" s="125" t="s">
        <v>275</v>
      </c>
      <c r="L10" s="144" t="s">
        <v>275</v>
      </c>
      <c r="M10" s="145" t="s">
        <v>275</v>
      </c>
    </row>
    <row r="11" spans="1:13" s="124" customFormat="1" ht="15" customHeight="1" thickBot="1">
      <c r="A11" s="359"/>
      <c r="B11" s="356"/>
      <c r="C11" s="146" t="s">
        <v>290</v>
      </c>
      <c r="D11" s="126">
        <v>3777</v>
      </c>
      <c r="F11" s="377"/>
      <c r="G11" s="372"/>
      <c r="H11" s="366"/>
      <c r="I11" s="150" t="s">
        <v>291</v>
      </c>
      <c r="J11" s="151">
        <v>0</v>
      </c>
      <c r="K11" s="152" t="s">
        <v>275</v>
      </c>
      <c r="L11" s="128" t="s">
        <v>275</v>
      </c>
      <c r="M11" s="129" t="s">
        <v>275</v>
      </c>
    </row>
    <row r="12" spans="1:13" s="124" customFormat="1" ht="15" customHeight="1" thickBot="1">
      <c r="A12" s="359"/>
      <c r="B12" s="357"/>
      <c r="C12" s="146" t="s">
        <v>292</v>
      </c>
      <c r="D12" s="126">
        <v>109452</v>
      </c>
      <c r="F12" s="377"/>
      <c r="G12" s="153"/>
      <c r="H12" s="154" t="s">
        <v>293</v>
      </c>
      <c r="I12" s="155"/>
      <c r="J12" s="156">
        <v>3837707</v>
      </c>
      <c r="K12" s="157" t="s">
        <v>275</v>
      </c>
      <c r="L12" s="158">
        <v>681089</v>
      </c>
      <c r="M12" s="159">
        <v>24346</v>
      </c>
    </row>
    <row r="13" spans="1:13" s="124" customFormat="1" ht="15" customHeight="1">
      <c r="A13" s="359"/>
      <c r="B13" s="160"/>
      <c r="C13" s="161" t="s">
        <v>293</v>
      </c>
      <c r="D13" s="126">
        <v>3639142</v>
      </c>
      <c r="F13" s="377"/>
      <c r="G13" s="371" t="s">
        <v>294</v>
      </c>
      <c r="H13" s="162" t="s">
        <v>278</v>
      </c>
      <c r="I13" s="163"/>
      <c r="J13" s="164">
        <v>177893</v>
      </c>
      <c r="K13" s="138">
        <v>130153</v>
      </c>
      <c r="L13" s="165">
        <v>7960</v>
      </c>
      <c r="M13" s="166">
        <v>38650</v>
      </c>
    </row>
    <row r="14" spans="1:13" s="124" customFormat="1" ht="15" customHeight="1">
      <c r="A14" s="359"/>
      <c r="B14" s="361" t="s">
        <v>295</v>
      </c>
      <c r="C14" s="362"/>
      <c r="D14" s="126">
        <v>382832</v>
      </c>
      <c r="F14" s="377"/>
      <c r="G14" s="372"/>
      <c r="H14" s="167" t="s">
        <v>279</v>
      </c>
      <c r="I14" s="168"/>
      <c r="J14" s="143">
        <v>0</v>
      </c>
      <c r="K14" s="143">
        <v>0</v>
      </c>
      <c r="L14" s="126">
        <v>0</v>
      </c>
      <c r="M14" s="169">
        <v>0</v>
      </c>
    </row>
    <row r="15" spans="1:13" s="124" customFormat="1" ht="15" customHeight="1">
      <c r="A15" s="359"/>
      <c r="B15" s="361" t="s">
        <v>296</v>
      </c>
      <c r="C15" s="362"/>
      <c r="D15" s="126">
        <v>259938</v>
      </c>
      <c r="F15" s="377"/>
      <c r="G15" s="372"/>
      <c r="H15" s="170" t="s">
        <v>283</v>
      </c>
      <c r="I15" s="163"/>
      <c r="J15" s="143">
        <v>0</v>
      </c>
      <c r="K15" s="143">
        <v>0</v>
      </c>
      <c r="L15" s="126">
        <v>0</v>
      </c>
      <c r="M15" s="169">
        <v>0</v>
      </c>
    </row>
    <row r="16" spans="1:13" s="124" customFormat="1" ht="15" customHeight="1">
      <c r="A16" s="360"/>
      <c r="B16" s="363" t="s">
        <v>21</v>
      </c>
      <c r="C16" s="362"/>
      <c r="D16" s="126">
        <v>4281912</v>
      </c>
      <c r="F16" s="377"/>
      <c r="G16" s="372"/>
      <c r="H16" s="170" t="s">
        <v>285</v>
      </c>
      <c r="I16" s="163"/>
      <c r="J16" s="143">
        <v>0</v>
      </c>
      <c r="K16" s="143">
        <v>0</v>
      </c>
      <c r="L16" s="126">
        <v>0</v>
      </c>
      <c r="M16" s="169">
        <v>0</v>
      </c>
    </row>
    <row r="17" spans="4:13" s="124" customFormat="1" ht="15" customHeight="1">
      <c r="D17" s="142"/>
      <c r="F17" s="377"/>
      <c r="G17" s="372"/>
      <c r="H17" s="167" t="s">
        <v>287</v>
      </c>
      <c r="I17" s="168"/>
      <c r="J17" s="143">
        <v>0</v>
      </c>
      <c r="K17" s="143">
        <v>0</v>
      </c>
      <c r="L17" s="126">
        <v>0</v>
      </c>
      <c r="M17" s="169">
        <v>0</v>
      </c>
    </row>
    <row r="18" spans="1:13" s="124" customFormat="1" ht="15" customHeight="1">
      <c r="A18" s="361" t="s">
        <v>297</v>
      </c>
      <c r="B18" s="363"/>
      <c r="C18" s="362"/>
      <c r="D18" s="126">
        <v>2126033</v>
      </c>
      <c r="F18" s="377"/>
      <c r="G18" s="372"/>
      <c r="H18" s="167" t="s">
        <v>289</v>
      </c>
      <c r="I18" s="168"/>
      <c r="J18" s="143">
        <v>139231</v>
      </c>
      <c r="K18" s="143">
        <v>20799</v>
      </c>
      <c r="L18" s="126">
        <v>7054</v>
      </c>
      <c r="M18" s="169">
        <v>111288</v>
      </c>
    </row>
    <row r="19" spans="1:13" s="124" customFormat="1" ht="15" customHeight="1" thickBot="1">
      <c r="A19" s="353" t="s">
        <v>298</v>
      </c>
      <c r="B19" s="354"/>
      <c r="C19" s="354"/>
      <c r="D19" s="126">
        <v>1895941</v>
      </c>
      <c r="F19" s="377"/>
      <c r="G19" s="372"/>
      <c r="H19" s="171" t="s">
        <v>291</v>
      </c>
      <c r="I19" s="172"/>
      <c r="J19" s="151">
        <v>134</v>
      </c>
      <c r="K19" s="151">
        <v>0</v>
      </c>
      <c r="L19" s="173">
        <v>0</v>
      </c>
      <c r="M19" s="129" t="s">
        <v>275</v>
      </c>
    </row>
    <row r="20" spans="1:13" s="124" customFormat="1" ht="15" customHeight="1" thickBot="1">
      <c r="A20" s="353" t="s">
        <v>299</v>
      </c>
      <c r="B20" s="354"/>
      <c r="C20" s="354"/>
      <c r="D20" s="126">
        <v>259938</v>
      </c>
      <c r="F20" s="377"/>
      <c r="G20" s="153"/>
      <c r="H20" s="174" t="s">
        <v>293</v>
      </c>
      <c r="I20" s="175"/>
      <c r="J20" s="176">
        <v>317258</v>
      </c>
      <c r="K20" s="177">
        <v>150952</v>
      </c>
      <c r="L20" s="178">
        <v>15014</v>
      </c>
      <c r="M20" s="179">
        <v>149938</v>
      </c>
    </row>
    <row r="21" spans="1:13" s="124" customFormat="1" ht="15" customHeight="1" thickBot="1">
      <c r="A21" s="353" t="s">
        <v>300</v>
      </c>
      <c r="B21" s="354"/>
      <c r="C21" s="354"/>
      <c r="D21" s="126">
        <v>4281912</v>
      </c>
      <c r="F21" s="180"/>
      <c r="G21" s="181" t="s">
        <v>301</v>
      </c>
      <c r="H21" s="174"/>
      <c r="I21" s="174"/>
      <c r="J21" s="132">
        <v>4004013</v>
      </c>
      <c r="K21" s="182">
        <v>150952</v>
      </c>
      <c r="L21" s="183">
        <v>696103</v>
      </c>
      <c r="M21" s="184">
        <v>174284</v>
      </c>
    </row>
    <row r="22" spans="6:13" s="124" customFormat="1" ht="15" customHeight="1">
      <c r="F22" s="185" t="s">
        <v>302</v>
      </c>
      <c r="G22" s="186"/>
      <c r="H22" s="186"/>
      <c r="I22" s="187"/>
      <c r="J22" s="164">
        <v>13972</v>
      </c>
      <c r="K22" s="188" t="s">
        <v>275</v>
      </c>
      <c r="L22" s="189" t="s">
        <v>275</v>
      </c>
      <c r="M22" s="166">
        <v>13972</v>
      </c>
    </row>
    <row r="23" spans="6:13" s="124" customFormat="1" ht="15" customHeight="1" thickBot="1">
      <c r="F23" s="190" t="s">
        <v>303</v>
      </c>
      <c r="G23" s="191"/>
      <c r="H23" s="191"/>
      <c r="I23" s="192"/>
      <c r="J23" s="193">
        <v>3989</v>
      </c>
      <c r="K23" s="194" t="s">
        <v>275</v>
      </c>
      <c r="L23" s="195">
        <v>3989</v>
      </c>
      <c r="M23" s="196" t="s">
        <v>275</v>
      </c>
    </row>
    <row r="24" spans="6:13" s="124" customFormat="1" ht="15" customHeight="1" thickBot="1">
      <c r="F24" s="373" t="s">
        <v>21</v>
      </c>
      <c r="G24" s="374"/>
      <c r="H24" s="374"/>
      <c r="I24" s="375"/>
      <c r="J24" s="197">
        <v>4021974</v>
      </c>
      <c r="K24" s="198">
        <v>150952</v>
      </c>
      <c r="L24" s="199">
        <v>700092</v>
      </c>
      <c r="M24" s="200">
        <v>188256</v>
      </c>
    </row>
    <row r="25" spans="6:9" s="124" customFormat="1" ht="15" customHeight="1">
      <c r="F25" s="201" t="s">
        <v>304</v>
      </c>
      <c r="G25" s="202"/>
      <c r="H25" s="202"/>
      <c r="I25" s="202"/>
    </row>
    <row r="26" spans="11:13" s="124" customFormat="1" ht="15" customHeight="1">
      <c r="K26" s="146"/>
      <c r="L26" s="136" t="s">
        <v>305</v>
      </c>
      <c r="M26" s="144" t="s">
        <v>306</v>
      </c>
    </row>
    <row r="27" spans="1:13" s="204" customFormat="1" ht="15" customHeight="1">
      <c r="A27" s="203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収集ごみ（混合ごみ＋可燃ごみ＋不燃ごみ＋資源ごみ＋粗大ごみ＋その他）＝3,639,142t/年</v>
      </c>
      <c r="K27" s="144" t="s">
        <v>307</v>
      </c>
      <c r="L27" s="205">
        <v>19994</v>
      </c>
      <c r="M27" s="206">
        <v>240068</v>
      </c>
    </row>
    <row r="28" spans="1:13" s="204" customFormat="1" ht="15" customHeight="1">
      <c r="A28" s="207" t="str">
        <f>"計画収集量（収集ごみ＋直接搬入ごみ）＝"&amp;TEXT(D13+D14,"#,##0")&amp;"t/年"</f>
        <v>計画収集量（収集ごみ＋直接搬入ごみ）＝4,021,974t/年</v>
      </c>
      <c r="K28" s="144" t="s">
        <v>308</v>
      </c>
      <c r="L28" s="205">
        <v>58464</v>
      </c>
      <c r="M28" s="206">
        <v>1436</v>
      </c>
    </row>
    <row r="29" spans="1:13" s="204" customFormat="1" ht="15" customHeight="1">
      <c r="A29" s="208" t="str">
        <f>"ごみ総排出量（計画収集量＋集団回収量）＝"&amp;TEXT(D16,"#,###0")&amp;"t/年"</f>
        <v>ごみ総排出量（計画収集量＋集団回収量）＝4,281,912t/年</v>
      </c>
      <c r="K29" s="144" t="s">
        <v>309</v>
      </c>
      <c r="L29" s="205">
        <v>45207</v>
      </c>
      <c r="M29" s="206">
        <v>68</v>
      </c>
    </row>
    <row r="30" spans="1:13" s="204" customFormat="1" ht="15" customHeight="1">
      <c r="A30" s="208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ごみ処理量（直接最終処分量＋直接焼却量＋焼却以外の中間処理量＋直接資源化量）＝4,021,974t/年</v>
      </c>
      <c r="K30" s="144" t="s">
        <v>310</v>
      </c>
      <c r="L30" s="205">
        <v>11250</v>
      </c>
      <c r="M30" s="206">
        <v>50</v>
      </c>
    </row>
    <row r="31" spans="1:13" s="204" customFormat="1" ht="15" customHeight="1">
      <c r="A31" s="208" t="str">
        <f>"１人１日あたりごみ排出量（ごみ総排出量/総人口）＝"&amp;TEXT(D16/D5/365*1000000,"#,##0")&amp;"g/人日"</f>
        <v>１人１日あたりごみ排出量（ごみ総排出量/総人口）＝1,330g/人日</v>
      </c>
      <c r="K31" s="144" t="s">
        <v>311</v>
      </c>
      <c r="L31" s="205">
        <v>29079</v>
      </c>
      <c r="M31" s="206">
        <v>0</v>
      </c>
    </row>
    <row r="32" spans="1:13" s="204" customFormat="1" ht="15" customHeight="1">
      <c r="A32" s="207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リサイクル率（[資源化量合計＋集団回収量]/[ごみ処理量＋集団回収量]）＝10.47％</v>
      </c>
      <c r="K32" s="144" t="s">
        <v>312</v>
      </c>
      <c r="L32" s="205">
        <v>2019</v>
      </c>
      <c r="M32" s="206">
        <v>8898</v>
      </c>
    </row>
    <row r="33" spans="1:13" s="204" customFormat="1" ht="15" customHeight="1">
      <c r="A33" s="207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中間処理による減量化量（施設処理量-施設処理後資源化量-施設処理後残渣処分量）＝3,133,626t/年</v>
      </c>
      <c r="K33" s="144" t="s">
        <v>313</v>
      </c>
      <c r="L33" s="205">
        <v>0</v>
      </c>
      <c r="M33" s="206">
        <v>0</v>
      </c>
    </row>
    <row r="34" spans="1:13" s="204" customFormat="1" ht="15" customHeight="1">
      <c r="A34" s="207"/>
      <c r="K34" s="144" t="s">
        <v>314</v>
      </c>
      <c r="L34" s="205">
        <v>0</v>
      </c>
      <c r="M34" s="206">
        <v>0</v>
      </c>
    </row>
    <row r="35" spans="1:13" s="204" customFormat="1" ht="15" customHeight="1">
      <c r="A35" s="209"/>
      <c r="K35" s="144" t="s">
        <v>315</v>
      </c>
      <c r="L35" s="205">
        <v>537</v>
      </c>
      <c r="M35" s="206">
        <v>0</v>
      </c>
    </row>
    <row r="36" spans="1:13" s="204" customFormat="1" ht="15" customHeight="1">
      <c r="A36" s="207"/>
      <c r="K36" s="144" t="s">
        <v>316</v>
      </c>
      <c r="L36" s="205">
        <v>0</v>
      </c>
      <c r="M36" s="206">
        <v>0</v>
      </c>
    </row>
    <row r="37" spans="1:13" s="204" customFormat="1" ht="15" customHeight="1">
      <c r="A37" s="207"/>
      <c r="K37" s="144" t="s">
        <v>290</v>
      </c>
      <c r="L37" s="205">
        <v>21706</v>
      </c>
      <c r="M37" s="206">
        <v>9418</v>
      </c>
    </row>
    <row r="38" spans="11:13" ht="15" customHeight="1">
      <c r="K38" s="144" t="s">
        <v>21</v>
      </c>
      <c r="L38" s="210">
        <v>188256</v>
      </c>
      <c r="M38" s="211">
        <v>259938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25390625" style="227" customWidth="1"/>
    <col min="2" max="2" width="13.875" style="227" customWidth="1"/>
    <col min="3" max="3" width="8.75390625" style="229" customWidth="1"/>
    <col min="4" max="4" width="14.25390625" style="227" customWidth="1"/>
    <col min="5" max="6" width="8.75390625" style="227" customWidth="1"/>
    <col min="7" max="7" width="13.875" style="227" customWidth="1"/>
    <col min="8" max="8" width="8.75390625" style="227" customWidth="1"/>
    <col min="9" max="9" width="8.75390625" style="228" customWidth="1"/>
    <col min="10" max="10" width="15.75390625" style="227" customWidth="1"/>
    <col min="11" max="11" width="8.75390625" style="227" customWidth="1"/>
    <col min="12" max="12" width="15.875" style="227" customWidth="1"/>
    <col min="13" max="13" width="8.75390625" style="229" customWidth="1"/>
    <col min="14" max="14" width="13.00390625" style="227" customWidth="1"/>
    <col min="15" max="15" width="12.875" style="227" customWidth="1"/>
    <col min="16" max="16" width="8.75390625" style="227" customWidth="1"/>
    <col min="17" max="17" width="13.25390625" style="227" customWidth="1"/>
    <col min="18" max="16384" width="8.75390625" style="227" customWidth="1"/>
  </cols>
  <sheetData>
    <row r="1" spans="1:5" ht="24" customHeight="1" thickBot="1">
      <c r="A1" s="226" t="s">
        <v>317</v>
      </c>
      <c r="B1" s="226"/>
      <c r="C1" s="226"/>
      <c r="D1" s="226"/>
      <c r="E1" s="226"/>
    </row>
    <row r="2" spans="1:17" s="220" customFormat="1" ht="21.75" customHeight="1">
      <c r="A2" s="381" t="s">
        <v>318</v>
      </c>
      <c r="B2" s="381"/>
      <c r="C2" s="381"/>
      <c r="D2" s="381"/>
      <c r="F2" s="230" t="s">
        <v>319</v>
      </c>
      <c r="G2" s="231"/>
      <c r="I2" s="232"/>
      <c r="J2" s="87"/>
      <c r="M2" s="87"/>
      <c r="N2" s="87"/>
      <c r="P2" s="233" t="s">
        <v>320</v>
      </c>
      <c r="Q2" s="234"/>
    </row>
    <row r="3" spans="2:17" s="220" customFormat="1" ht="21.75" customHeight="1" thickBot="1">
      <c r="B3" s="235"/>
      <c r="C3" s="89"/>
      <c r="D3" s="235"/>
      <c r="F3" s="93" t="s">
        <v>321</v>
      </c>
      <c r="G3" s="44">
        <v>3989</v>
      </c>
      <c r="I3" s="232"/>
      <c r="J3" s="87"/>
      <c r="M3" s="87"/>
      <c r="N3" s="87"/>
      <c r="P3" s="93" t="s">
        <v>322</v>
      </c>
      <c r="Q3" s="44">
        <v>700092</v>
      </c>
    </row>
    <row r="4" spans="3:14" s="220" customFormat="1" ht="21.75" customHeight="1" thickBot="1">
      <c r="C4" s="87"/>
      <c r="G4" s="236"/>
      <c r="I4" s="232"/>
      <c r="J4" s="87"/>
      <c r="M4" s="87"/>
      <c r="N4" s="236"/>
    </row>
    <row r="5" spans="3:14" s="220" customFormat="1" ht="21.75" customHeight="1">
      <c r="C5" s="87"/>
      <c r="D5" s="236"/>
      <c r="F5" s="230" t="s">
        <v>323</v>
      </c>
      <c r="G5" s="234"/>
      <c r="I5" s="237" t="s">
        <v>61</v>
      </c>
      <c r="J5" s="234"/>
      <c r="L5" s="238" t="s">
        <v>324</v>
      </c>
      <c r="M5" s="94" t="s">
        <v>325</v>
      </c>
      <c r="N5" s="45">
        <v>681089</v>
      </c>
    </row>
    <row r="6" spans="1:14" s="220" customFormat="1" ht="21.75" customHeight="1" thickBot="1">
      <c r="A6" s="236"/>
      <c r="B6" s="378" t="s">
        <v>326</v>
      </c>
      <c r="C6" s="378"/>
      <c r="D6" s="378"/>
      <c r="F6" s="93" t="s">
        <v>327</v>
      </c>
      <c r="G6" s="44">
        <v>3686755</v>
      </c>
      <c r="I6" s="93" t="s">
        <v>328</v>
      </c>
      <c r="J6" s="44">
        <v>3837707</v>
      </c>
      <c r="L6" s="239" t="s">
        <v>329</v>
      </c>
      <c r="M6" s="95" t="s">
        <v>330</v>
      </c>
      <c r="N6" s="212">
        <v>24346</v>
      </c>
    </row>
    <row r="7" spans="1:14" s="220" customFormat="1" ht="21.75" customHeight="1" thickBot="1">
      <c r="A7" s="236"/>
      <c r="C7" s="87"/>
      <c r="D7" s="236"/>
      <c r="G7" s="236"/>
      <c r="I7" s="232"/>
      <c r="J7" s="236"/>
      <c r="M7" s="87"/>
      <c r="N7" s="236"/>
    </row>
    <row r="8" spans="1:17" s="220" customFormat="1" ht="21.75" customHeight="1" thickBot="1">
      <c r="A8" s="236"/>
      <c r="B8" s="240" t="s">
        <v>62</v>
      </c>
      <c r="C8" s="86" t="s">
        <v>331</v>
      </c>
      <c r="D8" s="213">
        <v>2032219</v>
      </c>
      <c r="G8" s="236"/>
      <c r="I8" s="232"/>
      <c r="L8" s="241" t="s">
        <v>332</v>
      </c>
      <c r="M8" s="91" t="s">
        <v>333</v>
      </c>
      <c r="N8" s="213">
        <v>150952</v>
      </c>
      <c r="P8" s="233" t="s">
        <v>334</v>
      </c>
      <c r="Q8" s="234"/>
    </row>
    <row r="9" spans="1:17" s="220" customFormat="1" ht="21.75" customHeight="1" thickBot="1">
      <c r="A9" s="236"/>
      <c r="C9" s="87"/>
      <c r="D9" s="46"/>
      <c r="G9" s="236"/>
      <c r="I9" s="232"/>
      <c r="J9" s="236"/>
      <c r="M9" s="87"/>
      <c r="N9" s="236"/>
      <c r="P9" s="93" t="s">
        <v>335</v>
      </c>
      <c r="Q9" s="44">
        <v>15014</v>
      </c>
    </row>
    <row r="10" spans="1:14" s="220" customFormat="1" ht="21.75" customHeight="1" thickBot="1">
      <c r="A10" s="236"/>
      <c r="B10" s="240" t="s">
        <v>63</v>
      </c>
      <c r="C10" s="88" t="s">
        <v>336</v>
      </c>
      <c r="D10" s="213">
        <v>1294686</v>
      </c>
      <c r="G10" s="236"/>
      <c r="I10" s="237" t="s">
        <v>64</v>
      </c>
      <c r="J10" s="234"/>
      <c r="L10" s="238" t="s">
        <v>332</v>
      </c>
      <c r="M10" s="94" t="s">
        <v>337</v>
      </c>
      <c r="N10" s="45">
        <v>130153</v>
      </c>
    </row>
    <row r="11" spans="1:14" s="220" customFormat="1" ht="21.75" customHeight="1" thickBot="1">
      <c r="A11" s="236"/>
      <c r="C11" s="87"/>
      <c r="D11" s="46"/>
      <c r="G11" s="236"/>
      <c r="I11" s="93" t="s">
        <v>338</v>
      </c>
      <c r="J11" s="44">
        <v>177893</v>
      </c>
      <c r="L11" s="242" t="s">
        <v>334</v>
      </c>
      <c r="M11" s="96" t="s">
        <v>339</v>
      </c>
      <c r="N11" s="47">
        <v>7960</v>
      </c>
    </row>
    <row r="12" spans="1:14" s="220" customFormat="1" ht="21.75" customHeight="1" thickBot="1">
      <c r="A12" s="236"/>
      <c r="B12" s="240" t="s">
        <v>65</v>
      </c>
      <c r="C12" s="88" t="s">
        <v>340</v>
      </c>
      <c r="D12" s="213">
        <v>46119</v>
      </c>
      <c r="G12" s="236"/>
      <c r="I12" s="232"/>
      <c r="J12" s="236"/>
      <c r="L12" s="243" t="s">
        <v>329</v>
      </c>
      <c r="M12" s="97" t="s">
        <v>341</v>
      </c>
      <c r="N12" s="44">
        <v>38650</v>
      </c>
    </row>
    <row r="13" spans="1:14" s="220" customFormat="1" ht="21.75" customHeight="1" thickBot="1">
      <c r="A13" s="236"/>
      <c r="B13" s="244"/>
      <c r="C13" s="89"/>
      <c r="D13" s="48"/>
      <c r="G13" s="236"/>
      <c r="I13" s="232"/>
      <c r="J13" s="236"/>
      <c r="L13" s="245"/>
      <c r="M13" s="86"/>
      <c r="N13" s="246"/>
    </row>
    <row r="14" spans="1:14" s="220" customFormat="1" ht="21.75" customHeight="1" thickBot="1">
      <c r="A14" s="236"/>
      <c r="B14" s="240" t="s">
        <v>66</v>
      </c>
      <c r="C14" s="88" t="s">
        <v>342</v>
      </c>
      <c r="D14" s="213">
        <v>152889</v>
      </c>
      <c r="G14" s="236"/>
      <c r="I14" s="237" t="s">
        <v>343</v>
      </c>
      <c r="J14" s="234"/>
      <c r="L14" s="238" t="s">
        <v>332</v>
      </c>
      <c r="M14" s="94" t="s">
        <v>344</v>
      </c>
      <c r="N14" s="45">
        <v>0</v>
      </c>
    </row>
    <row r="15" spans="1:14" s="220" customFormat="1" ht="21.75" customHeight="1" thickBot="1">
      <c r="A15" s="236"/>
      <c r="C15" s="87"/>
      <c r="D15" s="214"/>
      <c r="I15" s="93" t="s">
        <v>345</v>
      </c>
      <c r="J15" s="44">
        <v>0</v>
      </c>
      <c r="L15" s="242" t="s">
        <v>334</v>
      </c>
      <c r="M15" s="96" t="s">
        <v>346</v>
      </c>
      <c r="N15" s="47">
        <v>0</v>
      </c>
    </row>
    <row r="16" spans="1:14" s="220" customFormat="1" ht="21.75" customHeight="1" thickBot="1">
      <c r="A16" s="236"/>
      <c r="B16" s="247" t="s">
        <v>347</v>
      </c>
      <c r="C16" s="88" t="s">
        <v>348</v>
      </c>
      <c r="D16" s="213">
        <v>3777</v>
      </c>
      <c r="I16" s="232"/>
      <c r="J16" s="236"/>
      <c r="L16" s="243" t="s">
        <v>329</v>
      </c>
      <c r="M16" s="97" t="s">
        <v>349</v>
      </c>
      <c r="N16" s="44">
        <v>0</v>
      </c>
    </row>
    <row r="17" spans="1:14" s="220" customFormat="1" ht="21.75" customHeight="1" thickBot="1">
      <c r="A17" s="236"/>
      <c r="C17" s="87"/>
      <c r="D17" s="46"/>
      <c r="I17" s="232"/>
      <c r="J17" s="236"/>
      <c r="L17" s="245"/>
      <c r="M17" s="86"/>
      <c r="N17" s="246"/>
    </row>
    <row r="18" spans="1:18" s="220" customFormat="1" ht="21.75" customHeight="1" thickBot="1">
      <c r="A18" s="236"/>
      <c r="B18" s="247" t="s">
        <v>67</v>
      </c>
      <c r="C18" s="88" t="s">
        <v>350</v>
      </c>
      <c r="D18" s="213">
        <v>109452</v>
      </c>
      <c r="F18" s="237" t="s">
        <v>351</v>
      </c>
      <c r="G18" s="231"/>
      <c r="I18" s="233" t="s">
        <v>77</v>
      </c>
      <c r="J18" s="234"/>
      <c r="L18" s="238" t="s">
        <v>332</v>
      </c>
      <c r="M18" s="215" t="s">
        <v>352</v>
      </c>
      <c r="N18" s="45">
        <v>0</v>
      </c>
      <c r="R18" s="216"/>
    </row>
    <row r="19" spans="1:14" s="220" customFormat="1" ht="21.75" customHeight="1" thickBot="1">
      <c r="A19" s="236"/>
      <c r="B19" s="248"/>
      <c r="C19" s="90"/>
      <c r="D19" s="46"/>
      <c r="F19" s="93"/>
      <c r="G19" s="44">
        <v>317258</v>
      </c>
      <c r="I19" s="93" t="s">
        <v>353</v>
      </c>
      <c r="J19" s="44">
        <v>0</v>
      </c>
      <c r="L19" s="242" t="s">
        <v>334</v>
      </c>
      <c r="M19" s="217" t="s">
        <v>354</v>
      </c>
      <c r="N19" s="218">
        <v>0</v>
      </c>
    </row>
    <row r="20" spans="1:14" s="220" customFormat="1" ht="21.75" customHeight="1" thickBot="1">
      <c r="A20" s="236"/>
      <c r="B20" s="247" t="s">
        <v>68</v>
      </c>
      <c r="C20" s="88" t="s">
        <v>355</v>
      </c>
      <c r="D20" s="213">
        <v>382832</v>
      </c>
      <c r="G20" s="236"/>
      <c r="L20" s="243" t="s">
        <v>329</v>
      </c>
      <c r="M20" s="219" t="s">
        <v>356</v>
      </c>
      <c r="N20" s="44">
        <v>0</v>
      </c>
    </row>
    <row r="21" spans="1:14" s="220" customFormat="1" ht="21.75" customHeight="1" thickBot="1">
      <c r="A21" s="236"/>
      <c r="B21" s="244"/>
      <c r="C21" s="89"/>
      <c r="D21" s="251"/>
      <c r="G21" s="236"/>
      <c r="I21" s="232"/>
      <c r="J21" s="236"/>
      <c r="L21" s="245"/>
      <c r="M21" s="86"/>
      <c r="N21" s="246"/>
    </row>
    <row r="22" spans="1:14" s="220" customFormat="1" ht="21.75" customHeight="1" thickBot="1">
      <c r="A22" s="236"/>
      <c r="B22" s="247" t="s">
        <v>357</v>
      </c>
      <c r="C22" s="91" t="s">
        <v>358</v>
      </c>
      <c r="D22" s="213">
        <v>311</v>
      </c>
      <c r="G22" s="236"/>
      <c r="I22" s="233" t="s">
        <v>78</v>
      </c>
      <c r="J22" s="234"/>
      <c r="L22" s="238" t="s">
        <v>332</v>
      </c>
      <c r="M22" s="215" t="s">
        <v>359</v>
      </c>
      <c r="N22" s="45">
        <v>0</v>
      </c>
    </row>
    <row r="23" spans="1:14" s="220" customFormat="1" ht="21.75" customHeight="1" thickBot="1">
      <c r="A23" s="236"/>
      <c r="B23" s="217"/>
      <c r="C23" s="92"/>
      <c r="D23" s="51"/>
      <c r="G23" s="236"/>
      <c r="I23" s="93" t="s">
        <v>360</v>
      </c>
      <c r="J23" s="44">
        <v>0</v>
      </c>
      <c r="L23" s="242" t="s">
        <v>334</v>
      </c>
      <c r="M23" s="217" t="s">
        <v>361</v>
      </c>
      <c r="N23" s="218">
        <v>0</v>
      </c>
    </row>
    <row r="24" spans="1:14" s="220" customFormat="1" ht="21.75" customHeight="1" thickBot="1">
      <c r="A24" s="236"/>
      <c r="B24" s="252" t="s">
        <v>362</v>
      </c>
      <c r="C24" s="91" t="s">
        <v>363</v>
      </c>
      <c r="D24" s="213">
        <v>259938</v>
      </c>
      <c r="G24" s="236"/>
      <c r="L24" s="243" t="s">
        <v>329</v>
      </c>
      <c r="M24" s="219" t="s">
        <v>364</v>
      </c>
      <c r="N24" s="44">
        <v>0</v>
      </c>
    </row>
    <row r="25" spans="1:15" s="220" customFormat="1" ht="21.75" customHeight="1" thickBot="1">
      <c r="A25" s="236"/>
      <c r="G25" s="236"/>
      <c r="O25" s="253"/>
    </row>
    <row r="26" spans="1:15" s="220" customFormat="1" ht="21.75" customHeight="1">
      <c r="A26" s="236"/>
      <c r="B26" s="254"/>
      <c r="C26" s="92"/>
      <c r="D26" s="51"/>
      <c r="G26" s="236"/>
      <c r="I26" s="237" t="s">
        <v>69</v>
      </c>
      <c r="J26" s="234"/>
      <c r="L26" s="238" t="s">
        <v>332</v>
      </c>
      <c r="M26" s="94" t="s">
        <v>365</v>
      </c>
      <c r="N26" s="45">
        <v>0</v>
      </c>
      <c r="O26" s="253"/>
    </row>
    <row r="27" spans="1:15" s="220" customFormat="1" ht="21.75" customHeight="1" thickBot="1">
      <c r="A27" s="236"/>
      <c r="B27" s="254"/>
      <c r="C27" s="92"/>
      <c r="D27" s="51"/>
      <c r="G27" s="236"/>
      <c r="I27" s="93" t="s">
        <v>366</v>
      </c>
      <c r="J27" s="44">
        <v>0</v>
      </c>
      <c r="L27" s="242" t="s">
        <v>334</v>
      </c>
      <c r="M27" s="96" t="s">
        <v>367</v>
      </c>
      <c r="N27" s="47">
        <v>0</v>
      </c>
      <c r="O27" s="253"/>
    </row>
    <row r="28" spans="1:15" s="220" customFormat="1" ht="21.75" customHeight="1" thickBot="1">
      <c r="A28" s="236"/>
      <c r="B28" s="254"/>
      <c r="C28" s="92"/>
      <c r="D28" s="51"/>
      <c r="G28" s="236"/>
      <c r="I28" s="232"/>
      <c r="J28" s="87"/>
      <c r="L28" s="243" t="s">
        <v>329</v>
      </c>
      <c r="M28" s="97" t="s">
        <v>368</v>
      </c>
      <c r="N28" s="44">
        <v>0</v>
      </c>
      <c r="O28" s="253"/>
    </row>
    <row r="29" spans="1:15" s="220" customFormat="1" ht="21.75" customHeight="1" thickBot="1">
      <c r="A29" s="236"/>
      <c r="B29" s="254"/>
      <c r="C29" s="92"/>
      <c r="D29" s="51"/>
      <c r="G29" s="236"/>
      <c r="O29" s="253"/>
    </row>
    <row r="30" spans="1:15" s="220" customFormat="1" ht="21.75" customHeight="1">
      <c r="A30" s="236"/>
      <c r="B30" s="254"/>
      <c r="C30" s="92"/>
      <c r="D30" s="51"/>
      <c r="G30" s="236"/>
      <c r="I30" s="237" t="s">
        <v>369</v>
      </c>
      <c r="J30" s="234"/>
      <c r="L30" s="238" t="s">
        <v>332</v>
      </c>
      <c r="M30" s="94" t="s">
        <v>370</v>
      </c>
      <c r="N30" s="45">
        <v>20799</v>
      </c>
      <c r="O30" s="253"/>
    </row>
    <row r="31" spans="1:15" s="220" customFormat="1" ht="21.75" customHeight="1" thickBot="1">
      <c r="A31" s="236"/>
      <c r="B31" s="254"/>
      <c r="C31" s="92"/>
      <c r="D31" s="51"/>
      <c r="G31" s="236"/>
      <c r="I31" s="93" t="s">
        <v>371</v>
      </c>
      <c r="J31" s="44">
        <v>139231</v>
      </c>
      <c r="L31" s="242" t="s">
        <v>334</v>
      </c>
      <c r="M31" s="96" t="s">
        <v>372</v>
      </c>
      <c r="N31" s="47">
        <v>7054</v>
      </c>
      <c r="O31" s="253"/>
    </row>
    <row r="32" spans="1:15" s="220" customFormat="1" ht="21.75" customHeight="1" thickBot="1">
      <c r="A32" s="236"/>
      <c r="B32" s="254"/>
      <c r="C32" s="92"/>
      <c r="D32" s="51"/>
      <c r="G32" s="236"/>
      <c r="I32" s="232"/>
      <c r="J32" s="236"/>
      <c r="L32" s="243" t="s">
        <v>329</v>
      </c>
      <c r="M32" s="97" t="s">
        <v>373</v>
      </c>
      <c r="N32" s="44">
        <v>111288</v>
      </c>
      <c r="O32" s="253"/>
    </row>
    <row r="33" spans="1:15" s="220" customFormat="1" ht="21.75" customHeight="1" thickBot="1">
      <c r="A33" s="236"/>
      <c r="C33" s="87"/>
      <c r="D33" s="236"/>
      <c r="G33" s="236"/>
      <c r="I33" s="232"/>
      <c r="J33" s="87"/>
      <c r="L33" s="219"/>
      <c r="M33" s="98"/>
      <c r="N33" s="255"/>
      <c r="O33" s="253"/>
    </row>
    <row r="34" spans="1:16" s="220" customFormat="1" ht="21.75" customHeight="1">
      <c r="A34" s="236"/>
      <c r="C34" s="87"/>
      <c r="G34" s="236"/>
      <c r="I34" s="230" t="s">
        <v>374</v>
      </c>
      <c r="J34" s="234"/>
      <c r="L34" s="256" t="s">
        <v>332</v>
      </c>
      <c r="M34" s="99" t="s">
        <v>375</v>
      </c>
      <c r="N34" s="45">
        <v>0</v>
      </c>
      <c r="O34" s="253"/>
      <c r="P34" s="220" t="s">
        <v>376</v>
      </c>
    </row>
    <row r="35" spans="7:17" s="220" customFormat="1" ht="21.75" customHeight="1" thickBot="1">
      <c r="G35" s="236"/>
      <c r="I35" s="93" t="s">
        <v>377</v>
      </c>
      <c r="J35" s="44">
        <v>134</v>
      </c>
      <c r="L35" s="243" t="s">
        <v>334</v>
      </c>
      <c r="M35" s="97" t="s">
        <v>378</v>
      </c>
      <c r="N35" s="212">
        <v>0</v>
      </c>
      <c r="P35" s="379">
        <v>174284</v>
      </c>
      <c r="Q35" s="379"/>
    </row>
    <row r="36" spans="2:17" s="220" customFormat="1" ht="21.75" customHeight="1" thickBot="1">
      <c r="B36" s="257" t="s">
        <v>379</v>
      </c>
      <c r="C36" s="258" t="s">
        <v>380</v>
      </c>
      <c r="D36" s="221">
        <v>8823781</v>
      </c>
      <c r="G36" s="236"/>
      <c r="I36" s="232"/>
      <c r="J36" s="87"/>
      <c r="M36" s="87"/>
      <c r="N36" s="87"/>
      <c r="P36" s="380"/>
      <c r="Q36" s="380"/>
    </row>
    <row r="37" spans="2:17" s="220" customFormat="1" ht="21.75" customHeight="1">
      <c r="B37" s="259" t="s">
        <v>381</v>
      </c>
      <c r="C37" s="260" t="s">
        <v>382</v>
      </c>
      <c r="D37" s="222">
        <v>0</v>
      </c>
      <c r="F37" s="237" t="s">
        <v>383</v>
      </c>
      <c r="G37" s="234"/>
      <c r="I37" s="232"/>
      <c r="J37" s="87"/>
      <c r="M37" s="87"/>
      <c r="N37" s="87"/>
      <c r="P37" s="237" t="s">
        <v>384</v>
      </c>
      <c r="Q37" s="234"/>
    </row>
    <row r="38" spans="2:17" s="220" customFormat="1" ht="21.75" customHeight="1" thickBot="1">
      <c r="B38" s="49" t="s">
        <v>385</v>
      </c>
      <c r="C38" s="261" t="s">
        <v>386</v>
      </c>
      <c r="D38" s="223">
        <v>8823781</v>
      </c>
      <c r="F38" s="93" t="s">
        <v>387</v>
      </c>
      <c r="G38" s="44">
        <v>13972</v>
      </c>
      <c r="I38" s="232"/>
      <c r="J38" s="87"/>
      <c r="M38" s="87"/>
      <c r="N38" s="87"/>
      <c r="P38" s="93"/>
      <c r="Q38" s="44">
        <v>188256</v>
      </c>
    </row>
  </sheetData>
  <mergeCells count="3"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2007-05-29T02:05:55Z</cp:lastPrinted>
  <dcterms:created xsi:type="dcterms:W3CDTF">2002-10-23T09:25:58Z</dcterms:created>
  <dcterms:modified xsi:type="dcterms:W3CDTF">2007-05-29T02:05:59Z</dcterms:modified>
  <cp:category/>
  <cp:version/>
  <cp:contentType/>
  <cp:contentStatus/>
</cp:coreProperties>
</file>