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'ごみ処理概要'!$A$2:$AU$35</definedName>
    <definedName name="_xlnm.Print_Area" localSheetId="2">'ごみ処理量内訳'!$A$2:$AP$35</definedName>
    <definedName name="_xlnm.Print_Area" localSheetId="1">'ごみ搬入量内訳'!$A$2:$DK$35</definedName>
    <definedName name="_xlnm.Print_Area" localSheetId="4">'災害廃棄物の搬入量'!$A$2:$CY$35</definedName>
    <definedName name="_xlnm.Print_Area" localSheetId="3">'資源化量内訳'!$A$2:$DL$35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<sst xmlns="http://schemas.openxmlformats.org/spreadsheetml/2006/main" count="1543" uniqueCount="357">
  <si>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</si>
  <si>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</si>
  <si>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</si>
  <si>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</si>
  <si>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</si>
  <si>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</si>
  <si>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</si>
  <si>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</si>
  <si>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</si>
  <si>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</si>
  <si>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</si>
  <si>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</si>
  <si>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</si>
  <si>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</si>
  <si>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</si>
  <si>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</si>
  <si>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</si>
  <si>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</si>
  <si>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</si>
  <si>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</si>
  <si>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</si>
  <si>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</si>
  <si>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</si>
  <si>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</si>
  <si>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</si>
  <si>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</si>
  <si>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</si>
  <si>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</si>
  <si>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</si>
  <si>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</si>
  <si>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</si>
  <si>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</si>
  <si>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</si>
  <si>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</si>
  <si>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</si>
  <si>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</si>
  <si>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</si>
  <si>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</si>
  <si>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</si>
  <si>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</si>
  <si>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</si>
  <si>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</si>
  <si>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</si>
  <si>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</si>
  <si>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</si>
  <si>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</si>
  <si>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</si>
  <si>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</si>
  <si>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</si>
  <si>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</si>
  <si>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</si>
  <si>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</si>
  <si>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</si>
  <si>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</si>
  <si>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</si>
  <si>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</si>
  <si>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</si>
  <si>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</si>
  <si>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</si>
  <si>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</si>
  <si>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布類</t>
  </si>
  <si>
    <t>焼却施設</t>
  </si>
  <si>
    <t>混合ごみ</t>
  </si>
  <si>
    <t>可燃ごみ</t>
  </si>
  <si>
    <t>粗大ごみ処理施設</t>
  </si>
  <si>
    <t>不燃ごみ</t>
  </si>
  <si>
    <t>資源ごみ</t>
  </si>
  <si>
    <t>粗大ごみ</t>
  </si>
  <si>
    <t>直接搬入ごみ</t>
  </si>
  <si>
    <t>ごみ燃料化施設</t>
  </si>
  <si>
    <t>ﾍﾟｯﾄﾎﾞﾄﾙ</t>
  </si>
  <si>
    <t>ﾌﾟﾗｽﾁｯｸ類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</si>
  <si>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</si>
  <si>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</si>
  <si>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</si>
  <si>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</si>
  <si>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</si>
  <si>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ごみ飼料化施設</t>
  </si>
  <si>
    <t>メタン化施設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</si>
  <si>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</si>
  <si>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</si>
  <si>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</si>
  <si>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</si>
  <si>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</si>
  <si>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</si>
  <si>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</si>
  <si>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</si>
  <si>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</si>
  <si>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</si>
  <si>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</si>
  <si>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</si>
  <si>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</si>
  <si>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</si>
  <si>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</si>
  <si>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</si>
  <si>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</si>
  <si>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</si>
  <si>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</si>
  <si>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</si>
  <si>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</si>
  <si>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</si>
  <si>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</si>
  <si>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</si>
  <si>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</si>
  <si>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</si>
  <si>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</si>
  <si>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</si>
  <si>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</si>
  <si>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</si>
  <si>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</si>
  <si>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</si>
  <si>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</si>
  <si>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</si>
  <si>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</si>
  <si>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</si>
  <si>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</si>
  <si>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</si>
  <si>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</si>
  <si>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</si>
  <si>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</si>
  <si>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</si>
  <si>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</si>
  <si>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</si>
  <si>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</si>
  <si>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</si>
  <si>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</si>
  <si>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</si>
  <si>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</si>
  <si>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</si>
  <si>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</si>
  <si>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</si>
  <si>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</si>
  <si>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</si>
  <si>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</si>
  <si>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</si>
  <si>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</si>
  <si>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</si>
  <si>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</si>
  <si>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</si>
  <si>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</si>
  <si>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</si>
  <si>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</si>
  <si>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</si>
  <si>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</si>
  <si>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</si>
  <si>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</si>
  <si>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</si>
  <si>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</si>
  <si>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</si>
  <si>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</si>
  <si>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</si>
  <si>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</si>
  <si>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</si>
  <si>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</si>
  <si>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</si>
  <si>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</si>
  <si>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</si>
  <si>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</si>
  <si>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</si>
  <si>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</si>
  <si>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</si>
  <si>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</si>
  <si>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</si>
  <si>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</si>
  <si>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</si>
  <si>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</si>
  <si>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</si>
  <si>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</si>
  <si>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</si>
  <si>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</si>
  <si>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</si>
  <si>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</si>
  <si>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</si>
  <si>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</si>
  <si>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</si>
  <si>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</si>
  <si>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</si>
  <si>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</si>
  <si>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</si>
  <si>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</si>
  <si>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</si>
  <si>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</si>
  <si>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</si>
  <si>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</si>
  <si>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</si>
  <si>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</si>
  <si>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</si>
  <si>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</si>
  <si>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</si>
  <si>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</si>
  <si>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</si>
  <si>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</si>
  <si>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</si>
  <si>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</si>
  <si>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</si>
  <si>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</si>
  <si>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</si>
  <si>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</si>
  <si>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</si>
  <si>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</si>
  <si>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</si>
  <si>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</si>
  <si>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</si>
  <si>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</si>
  <si>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</si>
  <si>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</si>
  <si>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</si>
  <si>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</si>
  <si>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</si>
  <si>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</si>
  <si>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</si>
  <si>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</si>
  <si>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</si>
  <si>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</si>
  <si>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</si>
  <si>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</si>
  <si>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</si>
  <si>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</si>
  <si>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</si>
  <si>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</si>
  <si>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</si>
  <si>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</si>
  <si>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</si>
  <si>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</si>
  <si>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</si>
  <si>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</si>
  <si>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</si>
  <si>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</si>
  <si>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京都府合計</t>
  </si>
  <si>
    <t>京都府合計</t>
  </si>
  <si>
    <t>　</t>
  </si>
  <si>
    <t>○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</si>
  <si>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</si>
  <si>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</si>
  <si>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</si>
  <si>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</si>
  <si>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</si>
  <si>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</si>
  <si>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</si>
  <si>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</si>
  <si>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</si>
  <si>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</si>
  <si>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</si>
  <si>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</si>
  <si>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</si>
  <si>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</si>
  <si>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</si>
  <si>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</si>
  <si>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</si>
  <si>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</si>
  <si>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</si>
  <si>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</si>
  <si>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</si>
  <si>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</si>
  <si>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</si>
  <si>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</si>
  <si>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</si>
  <si>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</si>
  <si>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</si>
  <si>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</si>
  <si>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</si>
  <si>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</si>
  <si>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</si>
  <si>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</si>
  <si>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</si>
  <si>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集団回収量</t>
  </si>
  <si>
    <t>生活系ごみ搬入量</t>
  </si>
  <si>
    <t>事業系ごみ搬入量</t>
  </si>
  <si>
    <t>集団回収量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</si>
  <si>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</si>
  <si>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</si>
  <si>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</si>
  <si>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</si>
  <si>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</si>
  <si>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</si>
  <si>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</si>
  <si>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</si>
  <si>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</si>
  <si>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</si>
  <si>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</si>
  <si>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</si>
  <si>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</si>
  <si>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</si>
  <si>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</si>
  <si>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</si>
  <si>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</si>
  <si>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京都府のごみ処理フローシート</t>
  </si>
  <si>
    <t>（平成1７年度実績）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</si>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</sst>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76" fontId="3" fillId="0" borderId="25" xfId="17" applyNumberFormat="1" applyFont="1" applyFill="1" applyBorder="1" applyAlignment="1">
      <alignment horizontal="righ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2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3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4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8" xfId="21" applyFont="1" applyFill="1" applyBorder="1" applyAlignment="1">
      <alignment vertical="center"/>
      <protection/>
    </xf>
    <xf numFmtId="38" fontId="14" fillId="0" borderId="39" xfId="17" applyFont="1" applyFill="1" applyBorder="1" applyAlignment="1">
      <alignment vertical="center"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38" fontId="14" fillId="0" borderId="41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38" fontId="14" fillId="0" borderId="48" xfId="17" applyFont="1" applyFill="1" applyBorder="1" applyAlignment="1">
      <alignment vertical="center"/>
    </xf>
    <xf numFmtId="38" fontId="14" fillId="0" borderId="49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42" xfId="17" applyFont="1" applyFill="1" applyBorder="1" applyAlignment="1">
      <alignment vertical="center"/>
    </xf>
    <xf numFmtId="0" fontId="4" fillId="0" borderId="52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3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4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5" xfId="17" applyFont="1" applyFill="1" applyBorder="1" applyAlignment="1">
      <alignment vertical="center"/>
    </xf>
    <xf numFmtId="38" fontId="14" fillId="0" borderId="56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7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5" xfId="17" applyFont="1" applyFill="1" applyBorder="1" applyAlignment="1">
      <alignment vertical="center"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4" fillId="0" borderId="58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59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1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62" xfId="21" applyFont="1" applyFill="1" applyBorder="1" applyAlignment="1">
      <alignment horizontal="center" vertical="center"/>
      <protection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17" fillId="0" borderId="63" xfId="17" applyFont="1" applyFill="1" applyBorder="1" applyAlignment="1">
      <alignment horizontal="right" vertical="center"/>
    </xf>
    <xf numFmtId="38" fontId="17" fillId="0" borderId="64" xfId="17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5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17" fillId="0" borderId="66" xfId="17" applyFont="1" applyFill="1" applyBorder="1" applyAlignment="1">
      <alignment horizontal="right" vertical="center"/>
    </xf>
    <xf numFmtId="38" fontId="17" fillId="0" borderId="67" xfId="17" applyFont="1" applyFill="1" applyBorder="1" applyAlignment="1">
      <alignment horizontal="right" vertical="center"/>
    </xf>
    <xf numFmtId="38" fontId="17" fillId="0" borderId="68" xfId="17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27" xfId="21" applyFont="1" applyFill="1" applyBorder="1" applyAlignment="1">
      <alignment vertical="center"/>
      <protection/>
    </xf>
    <xf numFmtId="0" fontId="7" fillId="2" borderId="1" xfId="0" applyFont="1" applyFill="1" applyBorder="1" applyAlignment="1" quotePrefix="1">
      <alignment horizontal="left" vertical="top" wrapText="1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69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9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9" xfId="17" applyFont="1" applyFill="1" applyBorder="1" applyAlignment="1">
      <alignment horizontal="left" vertical="center"/>
    </xf>
    <xf numFmtId="38" fontId="0" fillId="0" borderId="69" xfId="17" applyFont="1" applyFill="1" applyBorder="1" applyAlignment="1">
      <alignment horizontal="distributed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71" xfId="17" applyFont="1" applyFill="1" applyBorder="1" applyAlignment="1" quotePrefix="1">
      <alignment vertical="center"/>
    </xf>
    <xf numFmtId="38" fontId="0" fillId="0" borderId="71" xfId="17" applyFont="1" applyFill="1" applyBorder="1" applyAlignment="1">
      <alignment horizontal="distributed" vertical="center"/>
    </xf>
    <xf numFmtId="38" fontId="0" fillId="0" borderId="72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wrapText="1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3" xfId="17" applyFont="1" applyFill="1" applyBorder="1" applyAlignment="1">
      <alignment horizontal="distributed"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74" xfId="17" applyFont="1" applyFill="1" applyBorder="1" applyAlignment="1">
      <alignment horizontal="center" vertical="center"/>
    </xf>
    <xf numFmtId="38" fontId="0" fillId="0" borderId="52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4" xfId="17" applyFont="1" applyFill="1" applyBorder="1" applyAlignment="1" quotePrefix="1">
      <alignment horizontal="center" vertical="center"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4" xfId="21" applyFont="1" applyFill="1" applyBorder="1" applyAlignment="1" quotePrefix="1">
      <alignment horizontal="center" vertical="center"/>
      <protection/>
    </xf>
    <xf numFmtId="0" fontId="3" fillId="0" borderId="74" xfId="21" applyFont="1" applyFill="1" applyBorder="1">
      <alignment/>
      <protection/>
    </xf>
    <xf numFmtId="0" fontId="3" fillId="0" borderId="66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69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59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5" xfId="21" applyFont="1" applyFill="1" applyBorder="1" applyAlignment="1">
      <alignment horizontal="center" vertical="center" textRotation="255"/>
      <protection/>
    </xf>
    <xf numFmtId="0" fontId="4" fillId="0" borderId="7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5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91" name="Line 9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92" name="Line 9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93" name="Line 9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94" name="Line 9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95" name="Line 9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96" name="Line 9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97" name="Line 9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9" name="Line 9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0" name="Line 10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02" name="Line 10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04" name="Line 10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05" name="Line 10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06" name="Line 10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08" name="Line 10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09" name="Line 10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110" name="Line 11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111" name="Line 11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113" name="Line 11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115" name="Line 11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116" name="Line 11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117" name="Line 11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118" name="Line 11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119" name="Line 11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121" name="Line 12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122" name="Line 12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123" name="Line 12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24" name="Line 12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126" name="Line 12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130" name="Line 13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132" name="Line 13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34" name="Line 13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135" name="Line 13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136" name="Line 13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137" name="Line 13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138" name="Line 13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140" name="Line 14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141" name="Line 14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142" name="Line 14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143" name="Line 14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144" name="Line 14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145" name="Line 14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146" name="Line 14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147" name="Line 14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148" name="Line 14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149" name="Line 14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150" name="Line 15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151" name="Line 15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152" name="Line 15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153" name="Line 15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154" name="Line 15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155" name="Line 15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156" name="Line 15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157" name="Line 15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158" name="Line 15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159" name="Line 15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60" name="Line 16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161" name="Rectangle 16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162" name="Line 16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163" name="Line 16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164" name="Line 16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165" name="Line 16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167" name="Line 16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168" name="Line 16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169" name="Line 16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170" name="Line 17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171" name="Line 17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172" name="Line 17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173" name="Line 17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175" name="Line 17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176" name="Line 17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177" name="Line 17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178" name="Line 17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79" name="Line 17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180" name="Line 18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35"/>
  <sheetViews>
    <sheetView showGridLines="0" tabSelected="1" workbookViewId="0" topLeftCell="A1">
      <pane xSplit="3" ySplit="6" topLeftCell="D7" activePane="bottomRight" state="frozen"/>
      <selection pane="topLeft" activeCell="C13" sqref="C12:C13"/>
      <selection pane="topRight" activeCell="C13" sqref="C12:C13"/>
      <selection pane="bottomLeft" activeCell="C13" sqref="C12:C13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80</v>
      </c>
      <c r="B1" s="56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5" t="s">
        <v>53</v>
      </c>
      <c r="B2" s="269" t="s">
        <v>54</v>
      </c>
      <c r="C2" s="282" t="s">
        <v>55</v>
      </c>
      <c r="D2" s="279" t="s">
        <v>122</v>
      </c>
      <c r="E2" s="265"/>
      <c r="F2" s="52"/>
      <c r="G2" s="279" t="s">
        <v>169</v>
      </c>
      <c r="H2" s="280"/>
      <c r="I2" s="280"/>
      <c r="J2" s="281"/>
      <c r="K2" s="292" t="s">
        <v>20</v>
      </c>
      <c r="L2" s="293"/>
      <c r="M2" s="294"/>
      <c r="N2" s="282" t="s">
        <v>165</v>
      </c>
      <c r="O2" s="7" t="s">
        <v>72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26" t="s">
        <v>79</v>
      </c>
      <c r="AI2" s="279" t="s">
        <v>160</v>
      </c>
      <c r="AJ2" s="265"/>
      <c r="AK2" s="265"/>
      <c r="AL2" s="265"/>
      <c r="AM2" s="265"/>
      <c r="AN2" s="265"/>
      <c r="AO2" s="265"/>
      <c r="AP2" s="288"/>
      <c r="AQ2" s="226" t="s">
        <v>0</v>
      </c>
      <c r="AR2" s="279" t="s">
        <v>1</v>
      </c>
      <c r="AS2" s="267"/>
      <c r="AT2" s="267"/>
      <c r="AU2" s="261"/>
    </row>
    <row r="3" spans="1:47" ht="22.5" customHeight="1">
      <c r="A3" s="286"/>
      <c r="B3" s="270"/>
      <c r="C3" s="272"/>
      <c r="D3" s="11"/>
      <c r="E3" s="282" t="s">
        <v>123</v>
      </c>
      <c r="F3" s="284" t="s">
        <v>84</v>
      </c>
      <c r="G3" s="282" t="s">
        <v>166</v>
      </c>
      <c r="H3" s="282" t="s">
        <v>167</v>
      </c>
      <c r="I3" s="284" t="s">
        <v>164</v>
      </c>
      <c r="J3" s="12" t="s">
        <v>21</v>
      </c>
      <c r="K3" s="295" t="s">
        <v>170</v>
      </c>
      <c r="L3" s="295" t="s">
        <v>168</v>
      </c>
      <c r="M3" s="295" t="s">
        <v>124</v>
      </c>
      <c r="N3" s="283"/>
      <c r="O3" s="282" t="s">
        <v>2</v>
      </c>
      <c r="P3" s="282" t="s">
        <v>41</v>
      </c>
      <c r="Q3" s="289" t="s">
        <v>159</v>
      </c>
      <c r="R3" s="290"/>
      <c r="S3" s="290"/>
      <c r="T3" s="290"/>
      <c r="U3" s="290"/>
      <c r="V3" s="290"/>
      <c r="W3" s="290"/>
      <c r="X3" s="291"/>
      <c r="Y3" s="14" t="s">
        <v>22</v>
      </c>
      <c r="Z3" s="8"/>
      <c r="AA3" s="8"/>
      <c r="AB3" s="8"/>
      <c r="AC3" s="8"/>
      <c r="AD3" s="8"/>
      <c r="AE3" s="8"/>
      <c r="AF3" s="15"/>
      <c r="AG3" s="12" t="s">
        <v>21</v>
      </c>
      <c r="AH3" s="287"/>
      <c r="AI3" s="282" t="s">
        <v>56</v>
      </c>
      <c r="AJ3" s="282" t="s">
        <v>29</v>
      </c>
      <c r="AK3" s="284" t="s">
        <v>125</v>
      </c>
      <c r="AL3" s="284" t="s">
        <v>126</v>
      </c>
      <c r="AM3" s="284" t="s">
        <v>127</v>
      </c>
      <c r="AN3" s="284" t="s">
        <v>128</v>
      </c>
      <c r="AO3" s="263" t="s">
        <v>129</v>
      </c>
      <c r="AP3" s="12" t="s">
        <v>23</v>
      </c>
      <c r="AQ3" s="287"/>
      <c r="AR3" s="282" t="s">
        <v>57</v>
      </c>
      <c r="AS3" s="282" t="s">
        <v>58</v>
      </c>
      <c r="AT3" s="282" t="s">
        <v>59</v>
      </c>
      <c r="AU3" s="12" t="s">
        <v>21</v>
      </c>
    </row>
    <row r="4" spans="1:47" ht="22.5" customHeight="1">
      <c r="A4" s="286"/>
      <c r="B4" s="270"/>
      <c r="C4" s="272"/>
      <c r="D4" s="11"/>
      <c r="E4" s="283"/>
      <c r="F4" s="266"/>
      <c r="G4" s="283"/>
      <c r="H4" s="283"/>
      <c r="I4" s="283"/>
      <c r="J4" s="61"/>
      <c r="K4" s="296"/>
      <c r="L4" s="296"/>
      <c r="M4" s="296"/>
      <c r="N4" s="283"/>
      <c r="O4" s="262"/>
      <c r="P4" s="262"/>
      <c r="Q4" s="12" t="s">
        <v>21</v>
      </c>
      <c r="R4" s="6" t="s">
        <v>130</v>
      </c>
      <c r="S4" s="17" t="s">
        <v>131</v>
      </c>
      <c r="T4" s="17" t="s">
        <v>132</v>
      </c>
      <c r="U4" s="17" t="s">
        <v>133</v>
      </c>
      <c r="V4" s="17" t="s">
        <v>134</v>
      </c>
      <c r="W4" s="59" t="s">
        <v>135</v>
      </c>
      <c r="X4" s="6" t="s">
        <v>4</v>
      </c>
      <c r="Y4" s="12" t="s">
        <v>21</v>
      </c>
      <c r="Z4" s="6" t="s">
        <v>24</v>
      </c>
      <c r="AA4" s="6" t="s">
        <v>37</v>
      </c>
      <c r="AB4" s="6" t="s">
        <v>25</v>
      </c>
      <c r="AC4" s="17" t="s">
        <v>43</v>
      </c>
      <c r="AD4" s="6" t="s">
        <v>26</v>
      </c>
      <c r="AE4" s="17" t="s">
        <v>60</v>
      </c>
      <c r="AF4" s="6" t="s">
        <v>38</v>
      </c>
      <c r="AG4" s="62"/>
      <c r="AH4" s="287"/>
      <c r="AI4" s="262"/>
      <c r="AJ4" s="262"/>
      <c r="AK4" s="262"/>
      <c r="AL4" s="266"/>
      <c r="AM4" s="266"/>
      <c r="AN4" s="262"/>
      <c r="AO4" s="250"/>
      <c r="AP4" s="18"/>
      <c r="AQ4" s="287"/>
      <c r="AR4" s="262"/>
      <c r="AS4" s="262"/>
      <c r="AT4" s="262"/>
      <c r="AU4" s="18"/>
    </row>
    <row r="5" spans="1:47" s="69" customFormat="1" ht="15.75" customHeight="1">
      <c r="A5" s="286"/>
      <c r="B5" s="270"/>
      <c r="C5" s="272"/>
      <c r="D5" s="63"/>
      <c r="E5" s="64"/>
      <c r="F5" s="64"/>
      <c r="G5" s="64"/>
      <c r="H5" s="64"/>
      <c r="I5" s="64"/>
      <c r="J5" s="61"/>
      <c r="K5" s="296"/>
      <c r="L5" s="296"/>
      <c r="M5" s="296"/>
      <c r="N5" s="64"/>
      <c r="O5" s="64"/>
      <c r="P5" s="64"/>
      <c r="Q5" s="65"/>
      <c r="R5" s="64"/>
      <c r="S5" s="66"/>
      <c r="T5" s="64"/>
      <c r="U5" s="67"/>
      <c r="V5" s="64"/>
      <c r="W5" s="64"/>
      <c r="X5" s="64"/>
      <c r="Y5" s="65"/>
      <c r="Z5" s="64"/>
      <c r="AA5" s="67"/>
      <c r="AB5" s="67"/>
      <c r="AC5" s="64"/>
      <c r="AD5" s="67"/>
      <c r="AE5" s="64"/>
      <c r="AF5" s="67"/>
      <c r="AG5" s="61"/>
      <c r="AH5" s="287"/>
      <c r="AI5" s="64"/>
      <c r="AJ5" s="64"/>
      <c r="AK5" s="68"/>
      <c r="AL5" s="68"/>
      <c r="AM5" s="68"/>
      <c r="AN5" s="64"/>
      <c r="AO5" s="64"/>
      <c r="AP5" s="61"/>
      <c r="AQ5" s="287"/>
      <c r="AR5" s="64"/>
      <c r="AS5" s="64"/>
      <c r="AT5" s="64"/>
      <c r="AU5" s="65"/>
    </row>
    <row r="6" spans="1:47" ht="22.5" customHeight="1" thickBot="1">
      <c r="A6" s="268"/>
      <c r="B6" s="271"/>
      <c r="C6" s="264"/>
      <c r="D6" s="19" t="s">
        <v>27</v>
      </c>
      <c r="E6" s="19" t="s">
        <v>27</v>
      </c>
      <c r="F6" s="19" t="s">
        <v>27</v>
      </c>
      <c r="G6" s="20" t="s">
        <v>44</v>
      </c>
      <c r="H6" s="20" t="s">
        <v>44</v>
      </c>
      <c r="I6" s="20" t="s">
        <v>44</v>
      </c>
      <c r="J6" s="20" t="s">
        <v>44</v>
      </c>
      <c r="K6" s="21" t="s">
        <v>28</v>
      </c>
      <c r="L6" s="21" t="s">
        <v>28</v>
      </c>
      <c r="M6" s="21" t="s">
        <v>28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4" customFormat="1" ht="13.5" customHeight="1">
      <c r="A7" s="110" t="s">
        <v>171</v>
      </c>
      <c r="B7" s="111" t="s">
        <v>172</v>
      </c>
      <c r="C7" s="112" t="s">
        <v>173</v>
      </c>
      <c r="D7" s="100">
        <v>1474764</v>
      </c>
      <c r="E7" s="100">
        <v>1474764</v>
      </c>
      <c r="F7" s="100">
        <v>0</v>
      </c>
      <c r="G7" s="100">
        <v>561207</v>
      </c>
      <c r="H7" s="100">
        <v>130129</v>
      </c>
      <c r="I7" s="100">
        <v>0</v>
      </c>
      <c r="J7" s="100">
        <v>691336</v>
      </c>
      <c r="K7" s="100">
        <v>1284.321581538953</v>
      </c>
      <c r="L7" s="100">
        <v>569.9709260191637</v>
      </c>
      <c r="M7" s="100">
        <v>714.3506555197891</v>
      </c>
      <c r="N7" s="100">
        <v>0</v>
      </c>
      <c r="O7" s="100">
        <v>573101</v>
      </c>
      <c r="P7" s="100">
        <v>23530</v>
      </c>
      <c r="Q7" s="100">
        <v>79991</v>
      </c>
      <c r="R7" s="100">
        <v>61793</v>
      </c>
      <c r="S7" s="100">
        <v>0</v>
      </c>
      <c r="T7" s="100">
        <v>0</v>
      </c>
      <c r="U7" s="100">
        <v>0</v>
      </c>
      <c r="V7" s="100">
        <v>114</v>
      </c>
      <c r="W7" s="100">
        <v>18084</v>
      </c>
      <c r="X7" s="100">
        <v>0</v>
      </c>
      <c r="Y7" s="100">
        <v>14714</v>
      </c>
      <c r="Z7" s="100">
        <v>96</v>
      </c>
      <c r="AA7" s="100">
        <v>54</v>
      </c>
      <c r="AB7" s="100">
        <v>0</v>
      </c>
      <c r="AC7" s="100">
        <v>0</v>
      </c>
      <c r="AD7" s="100">
        <v>943</v>
      </c>
      <c r="AE7" s="100">
        <v>0</v>
      </c>
      <c r="AF7" s="100">
        <v>13621</v>
      </c>
      <c r="AG7" s="100">
        <v>691336</v>
      </c>
      <c r="AH7" s="120">
        <v>96.5964451438953</v>
      </c>
      <c r="AI7" s="100">
        <v>0</v>
      </c>
      <c r="AJ7" s="100">
        <v>1576</v>
      </c>
      <c r="AK7" s="100">
        <v>0</v>
      </c>
      <c r="AL7" s="100">
        <v>0</v>
      </c>
      <c r="AM7" s="100">
        <v>0</v>
      </c>
      <c r="AN7" s="100">
        <v>114</v>
      </c>
      <c r="AO7" s="100">
        <v>10579</v>
      </c>
      <c r="AP7" s="100">
        <v>12269</v>
      </c>
      <c r="AQ7" s="120">
        <v>3.903022553432774</v>
      </c>
      <c r="AR7" s="100">
        <v>23530</v>
      </c>
      <c r="AS7" s="100">
        <v>99316</v>
      </c>
      <c r="AT7" s="100">
        <v>0</v>
      </c>
      <c r="AU7" s="101">
        <v>122846</v>
      </c>
    </row>
    <row r="8" spans="1:47" s="114" customFormat="1" ht="13.5" customHeight="1">
      <c r="A8" s="115" t="s">
        <v>171</v>
      </c>
      <c r="B8" s="116" t="s">
        <v>174</v>
      </c>
      <c r="C8" s="117" t="s">
        <v>175</v>
      </c>
      <c r="D8" s="102">
        <v>84049</v>
      </c>
      <c r="E8" s="102">
        <v>84049</v>
      </c>
      <c r="F8" s="102">
        <v>0</v>
      </c>
      <c r="G8" s="102">
        <v>15001</v>
      </c>
      <c r="H8" s="102">
        <v>21198</v>
      </c>
      <c r="I8" s="102">
        <v>3109</v>
      </c>
      <c r="J8" s="102">
        <v>39308</v>
      </c>
      <c r="K8" s="102">
        <v>1281.3138845784185</v>
      </c>
      <c r="L8" s="102">
        <v>590.3275274680768</v>
      </c>
      <c r="M8" s="102">
        <v>690.9863571103419</v>
      </c>
      <c r="N8" s="102">
        <v>114</v>
      </c>
      <c r="O8" s="102">
        <v>21329</v>
      </c>
      <c r="P8" s="102">
        <v>11017</v>
      </c>
      <c r="Q8" s="102">
        <v>3385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3385</v>
      </c>
      <c r="X8" s="102">
        <v>0</v>
      </c>
      <c r="Y8" s="102">
        <v>468</v>
      </c>
      <c r="Z8" s="102">
        <v>143</v>
      </c>
      <c r="AA8" s="102">
        <v>191</v>
      </c>
      <c r="AB8" s="102">
        <v>0</v>
      </c>
      <c r="AC8" s="102">
        <v>0</v>
      </c>
      <c r="AD8" s="102">
        <v>0</v>
      </c>
      <c r="AE8" s="102">
        <v>0</v>
      </c>
      <c r="AF8" s="102">
        <v>134</v>
      </c>
      <c r="AG8" s="102">
        <v>36199</v>
      </c>
      <c r="AH8" s="106">
        <v>69.56545760932622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3385</v>
      </c>
      <c r="AP8" s="102">
        <v>3385</v>
      </c>
      <c r="AQ8" s="106">
        <v>17.711407347104917</v>
      </c>
      <c r="AR8" s="102">
        <v>11017</v>
      </c>
      <c r="AS8" s="102">
        <v>2824</v>
      </c>
      <c r="AT8" s="102">
        <v>0</v>
      </c>
      <c r="AU8" s="103">
        <v>13841</v>
      </c>
    </row>
    <row r="9" spans="1:47" s="114" customFormat="1" ht="13.5" customHeight="1">
      <c r="A9" s="115" t="s">
        <v>171</v>
      </c>
      <c r="B9" s="116" t="s">
        <v>176</v>
      </c>
      <c r="C9" s="117" t="s">
        <v>177</v>
      </c>
      <c r="D9" s="102">
        <v>92578</v>
      </c>
      <c r="E9" s="102">
        <v>92578</v>
      </c>
      <c r="F9" s="102">
        <v>0</v>
      </c>
      <c r="G9" s="102">
        <v>27115</v>
      </c>
      <c r="H9" s="102">
        <v>6270</v>
      </c>
      <c r="I9" s="102">
        <v>2106</v>
      </c>
      <c r="J9" s="102">
        <v>35491</v>
      </c>
      <c r="K9" s="102">
        <v>1050.3101864196262</v>
      </c>
      <c r="L9" s="102">
        <v>963.8669739282418</v>
      </c>
      <c r="M9" s="102">
        <v>86.44321249138453</v>
      </c>
      <c r="N9" s="102">
        <v>0</v>
      </c>
      <c r="O9" s="102">
        <v>29203</v>
      </c>
      <c r="P9" s="102">
        <v>0</v>
      </c>
      <c r="Q9" s="102">
        <v>4182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4182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33385</v>
      </c>
      <c r="AH9" s="106">
        <v>100</v>
      </c>
      <c r="AI9" s="102">
        <v>920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1992</v>
      </c>
      <c r="AP9" s="102">
        <v>2912</v>
      </c>
      <c r="AQ9" s="106">
        <v>14.138795751035474</v>
      </c>
      <c r="AR9" s="102">
        <v>0</v>
      </c>
      <c r="AS9" s="102">
        <v>3227</v>
      </c>
      <c r="AT9" s="102">
        <v>1942</v>
      </c>
      <c r="AU9" s="103">
        <v>5169</v>
      </c>
    </row>
    <row r="10" spans="1:47" s="114" customFormat="1" ht="13.5" customHeight="1">
      <c r="A10" s="115" t="s">
        <v>171</v>
      </c>
      <c r="B10" s="116" t="s">
        <v>178</v>
      </c>
      <c r="C10" s="117" t="s">
        <v>179</v>
      </c>
      <c r="D10" s="102">
        <v>38620</v>
      </c>
      <c r="E10" s="102">
        <v>38620</v>
      </c>
      <c r="F10" s="102">
        <v>0</v>
      </c>
      <c r="G10" s="102">
        <v>9771</v>
      </c>
      <c r="H10" s="102">
        <v>1921</v>
      </c>
      <c r="I10" s="102">
        <v>1379</v>
      </c>
      <c r="J10" s="102">
        <v>13071</v>
      </c>
      <c r="K10" s="102">
        <v>927.2646013492903</v>
      </c>
      <c r="L10" s="102">
        <v>780.0628533728709</v>
      </c>
      <c r="M10" s="102">
        <v>147.20174797641934</v>
      </c>
      <c r="N10" s="102">
        <v>291</v>
      </c>
      <c r="O10" s="102">
        <v>9836</v>
      </c>
      <c r="P10" s="102">
        <v>1241</v>
      </c>
      <c r="Q10" s="102">
        <v>291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291</v>
      </c>
      <c r="X10" s="102">
        <v>0</v>
      </c>
      <c r="Y10" s="102">
        <v>324</v>
      </c>
      <c r="Z10" s="102">
        <v>2</v>
      </c>
      <c r="AA10" s="102">
        <v>0</v>
      </c>
      <c r="AB10" s="102">
        <v>318</v>
      </c>
      <c r="AC10" s="102">
        <v>0</v>
      </c>
      <c r="AD10" s="102">
        <v>4</v>
      </c>
      <c r="AE10" s="102">
        <v>0</v>
      </c>
      <c r="AF10" s="102">
        <v>0</v>
      </c>
      <c r="AG10" s="102">
        <v>11692</v>
      </c>
      <c r="AH10" s="106">
        <v>89.38590489223401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291</v>
      </c>
      <c r="AP10" s="102">
        <v>291</v>
      </c>
      <c r="AQ10" s="106">
        <v>15.255144977430954</v>
      </c>
      <c r="AR10" s="102">
        <v>1241</v>
      </c>
      <c r="AS10" s="102">
        <v>742</v>
      </c>
      <c r="AT10" s="102">
        <v>0</v>
      </c>
      <c r="AU10" s="103">
        <v>1983</v>
      </c>
    </row>
    <row r="11" spans="1:47" s="114" customFormat="1" ht="13.5" customHeight="1">
      <c r="A11" s="115" t="s">
        <v>171</v>
      </c>
      <c r="B11" s="116" t="s">
        <v>180</v>
      </c>
      <c r="C11" s="117" t="s">
        <v>181</v>
      </c>
      <c r="D11" s="102">
        <v>188531</v>
      </c>
      <c r="E11" s="102">
        <v>188531</v>
      </c>
      <c r="F11" s="102">
        <v>0</v>
      </c>
      <c r="G11" s="102">
        <v>44310</v>
      </c>
      <c r="H11" s="102">
        <v>10185</v>
      </c>
      <c r="I11" s="102">
        <v>10402</v>
      </c>
      <c r="J11" s="102">
        <v>64897</v>
      </c>
      <c r="K11" s="102">
        <v>943.0809787249843</v>
      </c>
      <c r="L11" s="102">
        <v>763.6257341639902</v>
      </c>
      <c r="M11" s="102">
        <v>179.45524456099403</v>
      </c>
      <c r="N11" s="102">
        <v>0</v>
      </c>
      <c r="O11" s="102">
        <v>41298</v>
      </c>
      <c r="P11" s="102">
        <v>946</v>
      </c>
      <c r="Q11" s="102">
        <v>11390</v>
      </c>
      <c r="R11" s="102">
        <v>8933</v>
      </c>
      <c r="S11" s="102">
        <v>0</v>
      </c>
      <c r="T11" s="102">
        <v>0</v>
      </c>
      <c r="U11" s="102">
        <v>0</v>
      </c>
      <c r="V11" s="102">
        <v>0</v>
      </c>
      <c r="W11" s="102">
        <v>2457</v>
      </c>
      <c r="X11" s="102">
        <v>0</v>
      </c>
      <c r="Y11" s="102">
        <v>861</v>
      </c>
      <c r="Z11" s="102">
        <v>0</v>
      </c>
      <c r="AA11" s="102">
        <v>0</v>
      </c>
      <c r="AB11" s="102">
        <v>0</v>
      </c>
      <c r="AC11" s="102">
        <v>0</v>
      </c>
      <c r="AD11" s="102">
        <v>90</v>
      </c>
      <c r="AE11" s="102">
        <v>0</v>
      </c>
      <c r="AF11" s="102">
        <v>771</v>
      </c>
      <c r="AG11" s="102">
        <v>54495</v>
      </c>
      <c r="AH11" s="106">
        <v>98.26406092302045</v>
      </c>
      <c r="AI11" s="102">
        <v>0</v>
      </c>
      <c r="AJ11" s="102">
        <v>700</v>
      </c>
      <c r="AK11" s="102">
        <v>0</v>
      </c>
      <c r="AL11" s="102">
        <v>0</v>
      </c>
      <c r="AM11" s="102">
        <v>0</v>
      </c>
      <c r="AN11" s="102">
        <v>0</v>
      </c>
      <c r="AO11" s="102">
        <v>1964</v>
      </c>
      <c r="AP11" s="102">
        <v>2664</v>
      </c>
      <c r="AQ11" s="106">
        <v>21.460159945760203</v>
      </c>
      <c r="AR11" s="102">
        <v>946</v>
      </c>
      <c r="AS11" s="102">
        <v>6604</v>
      </c>
      <c r="AT11" s="102">
        <v>3208</v>
      </c>
      <c r="AU11" s="103">
        <v>10758</v>
      </c>
    </row>
    <row r="12" spans="1:47" s="114" customFormat="1" ht="13.5" customHeight="1">
      <c r="A12" s="115" t="s">
        <v>171</v>
      </c>
      <c r="B12" s="116" t="s">
        <v>182</v>
      </c>
      <c r="C12" s="117" t="s">
        <v>183</v>
      </c>
      <c r="D12" s="102">
        <v>22622</v>
      </c>
      <c r="E12" s="102">
        <v>22622</v>
      </c>
      <c r="F12" s="102">
        <v>0</v>
      </c>
      <c r="G12" s="102">
        <v>8866</v>
      </c>
      <c r="H12" s="102">
        <v>3261</v>
      </c>
      <c r="I12" s="102">
        <v>1215</v>
      </c>
      <c r="J12" s="102">
        <v>13342</v>
      </c>
      <c r="K12" s="102">
        <v>1615.8352337341635</v>
      </c>
      <c r="L12" s="102">
        <v>1468.9301116745369</v>
      </c>
      <c r="M12" s="102">
        <v>146.90512205962676</v>
      </c>
      <c r="N12" s="102">
        <v>0</v>
      </c>
      <c r="O12" s="102">
        <v>7853</v>
      </c>
      <c r="P12" s="102">
        <v>1795</v>
      </c>
      <c r="Q12" s="102">
        <v>2181</v>
      </c>
      <c r="R12" s="102">
        <v>1754</v>
      </c>
      <c r="S12" s="102">
        <v>0</v>
      </c>
      <c r="T12" s="102">
        <v>0</v>
      </c>
      <c r="U12" s="102">
        <v>0</v>
      </c>
      <c r="V12" s="102">
        <v>0</v>
      </c>
      <c r="W12" s="102">
        <v>427</v>
      </c>
      <c r="X12" s="102">
        <v>0</v>
      </c>
      <c r="Y12" s="102">
        <v>298</v>
      </c>
      <c r="Z12" s="102">
        <v>25</v>
      </c>
      <c r="AA12" s="102">
        <v>0</v>
      </c>
      <c r="AB12" s="102">
        <v>264</v>
      </c>
      <c r="AC12" s="102">
        <v>0</v>
      </c>
      <c r="AD12" s="102">
        <v>0</v>
      </c>
      <c r="AE12" s="102">
        <v>0</v>
      </c>
      <c r="AF12" s="102">
        <v>9</v>
      </c>
      <c r="AG12" s="102">
        <v>12127</v>
      </c>
      <c r="AH12" s="106">
        <v>85.19831780324894</v>
      </c>
      <c r="AI12" s="102">
        <v>0</v>
      </c>
      <c r="AJ12" s="102">
        <v>329</v>
      </c>
      <c r="AK12" s="102">
        <v>0</v>
      </c>
      <c r="AL12" s="102">
        <v>0</v>
      </c>
      <c r="AM12" s="102">
        <v>0</v>
      </c>
      <c r="AN12" s="102">
        <v>0</v>
      </c>
      <c r="AO12" s="102">
        <v>342</v>
      </c>
      <c r="AP12" s="102">
        <v>671</v>
      </c>
      <c r="AQ12" s="106">
        <v>16.369359916054567</v>
      </c>
      <c r="AR12" s="102">
        <v>1795</v>
      </c>
      <c r="AS12" s="102">
        <v>1258</v>
      </c>
      <c r="AT12" s="102">
        <v>315</v>
      </c>
      <c r="AU12" s="103">
        <v>3368</v>
      </c>
    </row>
    <row r="13" spans="1:47" s="114" customFormat="1" ht="13.5" customHeight="1">
      <c r="A13" s="115" t="s">
        <v>171</v>
      </c>
      <c r="B13" s="116" t="s">
        <v>184</v>
      </c>
      <c r="C13" s="117" t="s">
        <v>185</v>
      </c>
      <c r="D13" s="102">
        <v>95246</v>
      </c>
      <c r="E13" s="102">
        <v>95246</v>
      </c>
      <c r="F13" s="102">
        <v>0</v>
      </c>
      <c r="G13" s="102">
        <v>27747</v>
      </c>
      <c r="H13" s="102">
        <v>1282</v>
      </c>
      <c r="I13" s="102">
        <v>3258</v>
      </c>
      <c r="J13" s="102">
        <v>32287</v>
      </c>
      <c r="K13" s="102">
        <v>928.7270252459456</v>
      </c>
      <c r="L13" s="102">
        <v>666.2200462019186</v>
      </c>
      <c r="M13" s="102">
        <v>262.50697904402705</v>
      </c>
      <c r="N13" s="102">
        <v>0</v>
      </c>
      <c r="O13" s="102">
        <v>24086</v>
      </c>
      <c r="P13" s="102">
        <v>2798</v>
      </c>
      <c r="Q13" s="102">
        <v>1893</v>
      </c>
      <c r="R13" s="102">
        <v>361</v>
      </c>
      <c r="S13" s="102">
        <v>0</v>
      </c>
      <c r="T13" s="102">
        <v>0</v>
      </c>
      <c r="U13" s="102">
        <v>0</v>
      </c>
      <c r="V13" s="102">
        <v>0</v>
      </c>
      <c r="W13" s="102">
        <v>1062</v>
      </c>
      <c r="X13" s="102">
        <v>470</v>
      </c>
      <c r="Y13" s="102">
        <v>117</v>
      </c>
      <c r="Z13" s="102">
        <v>0</v>
      </c>
      <c r="AA13" s="102">
        <v>0</v>
      </c>
      <c r="AB13" s="102">
        <v>0</v>
      </c>
      <c r="AC13" s="102">
        <v>102</v>
      </c>
      <c r="AD13" s="102">
        <v>0</v>
      </c>
      <c r="AE13" s="102">
        <v>0</v>
      </c>
      <c r="AF13" s="102">
        <v>15</v>
      </c>
      <c r="AG13" s="102">
        <v>28894</v>
      </c>
      <c r="AH13" s="106">
        <v>90.31632864954662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975</v>
      </c>
      <c r="AP13" s="102">
        <v>975</v>
      </c>
      <c r="AQ13" s="106">
        <v>13.529484946504105</v>
      </c>
      <c r="AR13" s="102">
        <v>2798</v>
      </c>
      <c r="AS13" s="102">
        <v>2847</v>
      </c>
      <c r="AT13" s="102">
        <v>99</v>
      </c>
      <c r="AU13" s="103">
        <v>5744</v>
      </c>
    </row>
    <row r="14" spans="1:47" s="114" customFormat="1" ht="13.5" customHeight="1">
      <c r="A14" s="115" t="s">
        <v>171</v>
      </c>
      <c r="B14" s="116" t="s">
        <v>186</v>
      </c>
      <c r="C14" s="117" t="s">
        <v>187</v>
      </c>
      <c r="D14" s="102">
        <v>81822</v>
      </c>
      <c r="E14" s="102">
        <v>81822</v>
      </c>
      <c r="F14" s="102">
        <v>0</v>
      </c>
      <c r="G14" s="102">
        <v>21296</v>
      </c>
      <c r="H14" s="102">
        <v>4244</v>
      </c>
      <c r="I14" s="102">
        <v>4130</v>
      </c>
      <c r="J14" s="102">
        <v>29670</v>
      </c>
      <c r="K14" s="102">
        <v>993.4696198195682</v>
      </c>
      <c r="L14" s="102">
        <v>851.3636182518484</v>
      </c>
      <c r="M14" s="102">
        <v>142.10600156771983</v>
      </c>
      <c r="N14" s="102">
        <v>0</v>
      </c>
      <c r="O14" s="102">
        <v>19883</v>
      </c>
      <c r="P14" s="102">
        <v>234</v>
      </c>
      <c r="Q14" s="102">
        <v>5266</v>
      </c>
      <c r="R14" s="102">
        <v>4145</v>
      </c>
      <c r="S14" s="102">
        <v>0</v>
      </c>
      <c r="T14" s="102">
        <v>0</v>
      </c>
      <c r="U14" s="102">
        <v>0</v>
      </c>
      <c r="V14" s="102">
        <v>0</v>
      </c>
      <c r="W14" s="102">
        <v>1121</v>
      </c>
      <c r="X14" s="102">
        <v>0</v>
      </c>
      <c r="Y14" s="102">
        <v>157</v>
      </c>
      <c r="Z14" s="102">
        <v>0</v>
      </c>
      <c r="AA14" s="102">
        <v>0</v>
      </c>
      <c r="AB14" s="102">
        <v>0</v>
      </c>
      <c r="AC14" s="102">
        <v>0</v>
      </c>
      <c r="AD14" s="102">
        <v>35</v>
      </c>
      <c r="AE14" s="102">
        <v>0</v>
      </c>
      <c r="AF14" s="102">
        <v>122</v>
      </c>
      <c r="AG14" s="102">
        <v>25540</v>
      </c>
      <c r="AH14" s="106">
        <v>99.08379013312451</v>
      </c>
      <c r="AI14" s="102">
        <v>0</v>
      </c>
      <c r="AJ14" s="102">
        <v>325</v>
      </c>
      <c r="AK14" s="102">
        <v>0</v>
      </c>
      <c r="AL14" s="102">
        <v>0</v>
      </c>
      <c r="AM14" s="102">
        <v>0</v>
      </c>
      <c r="AN14" s="102">
        <v>0</v>
      </c>
      <c r="AO14" s="102">
        <v>908</v>
      </c>
      <c r="AP14" s="102">
        <v>1233</v>
      </c>
      <c r="AQ14" s="106">
        <v>18.6046511627907</v>
      </c>
      <c r="AR14" s="102">
        <v>234</v>
      </c>
      <c r="AS14" s="102">
        <v>3165</v>
      </c>
      <c r="AT14" s="102">
        <v>1473</v>
      </c>
      <c r="AU14" s="103">
        <v>4872</v>
      </c>
    </row>
    <row r="15" spans="1:47" s="114" customFormat="1" ht="13.5" customHeight="1">
      <c r="A15" s="115" t="s">
        <v>171</v>
      </c>
      <c r="B15" s="116" t="s">
        <v>188</v>
      </c>
      <c r="C15" s="117" t="s">
        <v>189</v>
      </c>
      <c r="D15" s="102">
        <v>55321</v>
      </c>
      <c r="E15" s="102">
        <v>55321</v>
      </c>
      <c r="F15" s="102">
        <v>0</v>
      </c>
      <c r="G15" s="102">
        <v>15721</v>
      </c>
      <c r="H15" s="102">
        <v>846</v>
      </c>
      <c r="I15" s="102">
        <v>0</v>
      </c>
      <c r="J15" s="102">
        <v>16567</v>
      </c>
      <c r="K15" s="102">
        <v>820.4667503459881</v>
      </c>
      <c r="L15" s="102">
        <v>633.3644757756289</v>
      </c>
      <c r="M15" s="102">
        <v>187.10227457035936</v>
      </c>
      <c r="N15" s="102">
        <v>0</v>
      </c>
      <c r="O15" s="102">
        <v>15184</v>
      </c>
      <c r="P15" s="102">
        <v>21</v>
      </c>
      <c r="Q15" s="102">
        <v>1342</v>
      </c>
      <c r="R15" s="102">
        <v>577</v>
      </c>
      <c r="S15" s="102">
        <v>0</v>
      </c>
      <c r="T15" s="102">
        <v>0</v>
      </c>
      <c r="U15" s="102">
        <v>0</v>
      </c>
      <c r="V15" s="102">
        <v>0</v>
      </c>
      <c r="W15" s="102">
        <v>765</v>
      </c>
      <c r="X15" s="102">
        <v>0</v>
      </c>
      <c r="Y15" s="102">
        <v>20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20</v>
      </c>
      <c r="AG15" s="102">
        <v>16567</v>
      </c>
      <c r="AH15" s="106">
        <v>99.87324198708275</v>
      </c>
      <c r="AI15" s="102">
        <v>0</v>
      </c>
      <c r="AJ15" s="102">
        <v>138</v>
      </c>
      <c r="AK15" s="102">
        <v>0</v>
      </c>
      <c r="AL15" s="102">
        <v>0</v>
      </c>
      <c r="AM15" s="102">
        <v>0</v>
      </c>
      <c r="AN15" s="102">
        <v>0</v>
      </c>
      <c r="AO15" s="102">
        <v>677</v>
      </c>
      <c r="AP15" s="102">
        <v>815</v>
      </c>
      <c r="AQ15" s="106">
        <v>5.040140037423795</v>
      </c>
      <c r="AR15" s="102">
        <v>21</v>
      </c>
      <c r="AS15" s="102">
        <v>2317</v>
      </c>
      <c r="AT15" s="102">
        <v>168</v>
      </c>
      <c r="AU15" s="103">
        <v>2506</v>
      </c>
    </row>
    <row r="16" spans="1:47" s="114" customFormat="1" ht="13.5" customHeight="1">
      <c r="A16" s="115" t="s">
        <v>171</v>
      </c>
      <c r="B16" s="116" t="s">
        <v>190</v>
      </c>
      <c r="C16" s="117" t="s">
        <v>191</v>
      </c>
      <c r="D16" s="102">
        <v>78282</v>
      </c>
      <c r="E16" s="102">
        <v>78282</v>
      </c>
      <c r="F16" s="102">
        <v>0</v>
      </c>
      <c r="G16" s="102">
        <v>23551</v>
      </c>
      <c r="H16" s="102">
        <v>1279</v>
      </c>
      <c r="I16" s="102">
        <v>3027</v>
      </c>
      <c r="J16" s="102">
        <v>27857</v>
      </c>
      <c r="K16" s="102">
        <v>974.9437667050597</v>
      </c>
      <c r="L16" s="102">
        <v>759.6350811764842</v>
      </c>
      <c r="M16" s="102">
        <v>215.30868552857547</v>
      </c>
      <c r="N16" s="102">
        <v>0</v>
      </c>
      <c r="O16" s="102">
        <v>21984</v>
      </c>
      <c r="P16" s="102">
        <v>58</v>
      </c>
      <c r="Q16" s="102">
        <v>2754</v>
      </c>
      <c r="R16" s="102">
        <v>1367</v>
      </c>
      <c r="S16" s="102">
        <v>0</v>
      </c>
      <c r="T16" s="102">
        <v>0</v>
      </c>
      <c r="U16" s="102">
        <v>0</v>
      </c>
      <c r="V16" s="102">
        <v>0</v>
      </c>
      <c r="W16" s="102">
        <v>1387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24796</v>
      </c>
      <c r="AH16" s="106">
        <v>99.7660913050492</v>
      </c>
      <c r="AI16" s="102">
        <v>0</v>
      </c>
      <c r="AJ16" s="102">
        <v>324</v>
      </c>
      <c r="AK16" s="102">
        <v>0</v>
      </c>
      <c r="AL16" s="102">
        <v>0</v>
      </c>
      <c r="AM16" s="102">
        <v>0</v>
      </c>
      <c r="AN16" s="102">
        <v>0</v>
      </c>
      <c r="AO16" s="102">
        <v>1218</v>
      </c>
      <c r="AP16" s="102">
        <v>1542</v>
      </c>
      <c r="AQ16" s="106">
        <v>16.42166552851957</v>
      </c>
      <c r="AR16" s="102">
        <v>58</v>
      </c>
      <c r="AS16" s="102">
        <v>3404</v>
      </c>
      <c r="AT16" s="102">
        <v>349</v>
      </c>
      <c r="AU16" s="103">
        <v>3811</v>
      </c>
    </row>
    <row r="17" spans="1:47" s="114" customFormat="1" ht="13.5" customHeight="1">
      <c r="A17" s="115" t="s">
        <v>171</v>
      </c>
      <c r="B17" s="116" t="s">
        <v>192</v>
      </c>
      <c r="C17" s="117" t="s">
        <v>193</v>
      </c>
      <c r="D17" s="102">
        <v>73553</v>
      </c>
      <c r="E17" s="102">
        <v>73553</v>
      </c>
      <c r="F17" s="102">
        <v>0</v>
      </c>
      <c r="G17" s="102">
        <v>16800</v>
      </c>
      <c r="H17" s="102">
        <v>3853</v>
      </c>
      <c r="I17" s="102">
        <v>2214</v>
      </c>
      <c r="J17" s="102">
        <v>22867</v>
      </c>
      <c r="K17" s="102">
        <v>851.7574411443877</v>
      </c>
      <c r="L17" s="102">
        <v>708.23964603662</v>
      </c>
      <c r="M17" s="102">
        <v>143.51779510776777</v>
      </c>
      <c r="N17" s="102">
        <v>0</v>
      </c>
      <c r="O17" s="102">
        <v>15550</v>
      </c>
      <c r="P17" s="102">
        <v>133</v>
      </c>
      <c r="Q17" s="102">
        <v>4900</v>
      </c>
      <c r="R17" s="102">
        <v>4153</v>
      </c>
      <c r="S17" s="102">
        <v>0</v>
      </c>
      <c r="T17" s="102">
        <v>0</v>
      </c>
      <c r="U17" s="102">
        <v>0</v>
      </c>
      <c r="V17" s="102">
        <v>0</v>
      </c>
      <c r="W17" s="102">
        <v>747</v>
      </c>
      <c r="X17" s="102">
        <v>0</v>
      </c>
      <c r="Y17" s="102">
        <v>70</v>
      </c>
      <c r="Z17" s="102">
        <v>0</v>
      </c>
      <c r="AA17" s="102">
        <v>0</v>
      </c>
      <c r="AB17" s="102">
        <v>0</v>
      </c>
      <c r="AC17" s="102">
        <v>0</v>
      </c>
      <c r="AD17" s="102">
        <v>19</v>
      </c>
      <c r="AE17" s="102">
        <v>0</v>
      </c>
      <c r="AF17" s="102">
        <v>51</v>
      </c>
      <c r="AG17" s="102">
        <v>20653</v>
      </c>
      <c r="AH17" s="106">
        <v>99.35602575896965</v>
      </c>
      <c r="AI17" s="102">
        <v>0</v>
      </c>
      <c r="AJ17" s="102">
        <v>326</v>
      </c>
      <c r="AK17" s="102">
        <v>0</v>
      </c>
      <c r="AL17" s="102">
        <v>0</v>
      </c>
      <c r="AM17" s="102">
        <v>0</v>
      </c>
      <c r="AN17" s="102">
        <v>0</v>
      </c>
      <c r="AO17" s="102">
        <v>594</v>
      </c>
      <c r="AP17" s="102">
        <v>920</v>
      </c>
      <c r="AQ17" s="106">
        <v>14.011457558927711</v>
      </c>
      <c r="AR17" s="102">
        <v>133</v>
      </c>
      <c r="AS17" s="102">
        <v>2555</v>
      </c>
      <c r="AT17" s="102">
        <v>1415</v>
      </c>
      <c r="AU17" s="103">
        <v>4103</v>
      </c>
    </row>
    <row r="18" spans="1:47" s="114" customFormat="1" ht="13.5" customHeight="1">
      <c r="A18" s="115" t="s">
        <v>171</v>
      </c>
      <c r="B18" s="116" t="s">
        <v>194</v>
      </c>
      <c r="C18" s="117" t="s">
        <v>195</v>
      </c>
      <c r="D18" s="102">
        <v>60594</v>
      </c>
      <c r="E18" s="102">
        <v>60594</v>
      </c>
      <c r="F18" s="102">
        <v>0</v>
      </c>
      <c r="G18" s="102">
        <v>15017</v>
      </c>
      <c r="H18" s="102">
        <v>5138</v>
      </c>
      <c r="I18" s="102">
        <v>2383</v>
      </c>
      <c r="J18" s="102">
        <v>22538</v>
      </c>
      <c r="K18" s="102">
        <v>1019.04388562365</v>
      </c>
      <c r="L18" s="102">
        <v>786.7319021142741</v>
      </c>
      <c r="M18" s="102">
        <v>232.31198350937592</v>
      </c>
      <c r="N18" s="102">
        <v>0</v>
      </c>
      <c r="O18" s="102">
        <v>17359</v>
      </c>
      <c r="P18" s="102">
        <v>90</v>
      </c>
      <c r="Q18" s="102">
        <v>1863</v>
      </c>
      <c r="R18" s="102">
        <v>1576</v>
      </c>
      <c r="S18" s="102">
        <v>0</v>
      </c>
      <c r="T18" s="102">
        <v>0</v>
      </c>
      <c r="U18" s="102">
        <v>0</v>
      </c>
      <c r="V18" s="102">
        <v>0</v>
      </c>
      <c r="W18" s="102">
        <v>287</v>
      </c>
      <c r="X18" s="102">
        <v>0</v>
      </c>
      <c r="Y18" s="102">
        <v>843</v>
      </c>
      <c r="Z18" s="102">
        <v>65</v>
      </c>
      <c r="AA18" s="102">
        <v>126</v>
      </c>
      <c r="AB18" s="102">
        <v>480</v>
      </c>
      <c r="AC18" s="102">
        <v>147</v>
      </c>
      <c r="AD18" s="102">
        <v>6</v>
      </c>
      <c r="AE18" s="102">
        <v>0</v>
      </c>
      <c r="AF18" s="102">
        <v>19</v>
      </c>
      <c r="AG18" s="102">
        <v>20155</v>
      </c>
      <c r="AH18" s="106">
        <v>99.55346067973207</v>
      </c>
      <c r="AI18" s="102">
        <v>0</v>
      </c>
      <c r="AJ18" s="102">
        <v>366</v>
      </c>
      <c r="AK18" s="102">
        <v>0</v>
      </c>
      <c r="AL18" s="102">
        <v>0</v>
      </c>
      <c r="AM18" s="102">
        <v>0</v>
      </c>
      <c r="AN18" s="102">
        <v>0</v>
      </c>
      <c r="AO18" s="102">
        <v>287</v>
      </c>
      <c r="AP18" s="102">
        <v>653</v>
      </c>
      <c r="AQ18" s="106">
        <v>17.210932647084924</v>
      </c>
      <c r="AR18" s="102">
        <v>90</v>
      </c>
      <c r="AS18" s="102">
        <v>2345</v>
      </c>
      <c r="AT18" s="102">
        <v>45</v>
      </c>
      <c r="AU18" s="103">
        <v>2480</v>
      </c>
    </row>
    <row r="19" spans="1:47" s="114" customFormat="1" ht="13.5" customHeight="1">
      <c r="A19" s="115" t="s">
        <v>171</v>
      </c>
      <c r="B19" s="116" t="s">
        <v>196</v>
      </c>
      <c r="C19" s="117" t="s">
        <v>197</v>
      </c>
      <c r="D19" s="102">
        <v>64890</v>
      </c>
      <c r="E19" s="102">
        <v>64890</v>
      </c>
      <c r="F19" s="102">
        <v>0</v>
      </c>
      <c r="G19" s="102">
        <v>17620</v>
      </c>
      <c r="H19" s="102">
        <v>7298</v>
      </c>
      <c r="I19" s="102">
        <v>4030</v>
      </c>
      <c r="J19" s="102">
        <v>28948</v>
      </c>
      <c r="K19" s="102">
        <v>1222.2158890598844</v>
      </c>
      <c r="L19" s="102">
        <v>854.0058307314591</v>
      </c>
      <c r="M19" s="102">
        <v>368.21005832842513</v>
      </c>
      <c r="N19" s="102">
        <v>0</v>
      </c>
      <c r="O19" s="102">
        <v>18243</v>
      </c>
      <c r="P19" s="102">
        <v>3855</v>
      </c>
      <c r="Q19" s="102">
        <v>1882</v>
      </c>
      <c r="R19" s="102">
        <v>502</v>
      </c>
      <c r="S19" s="102">
        <v>0</v>
      </c>
      <c r="T19" s="102">
        <v>0</v>
      </c>
      <c r="U19" s="102">
        <v>0</v>
      </c>
      <c r="V19" s="102">
        <v>0</v>
      </c>
      <c r="W19" s="102">
        <v>1380</v>
      </c>
      <c r="X19" s="102">
        <v>0</v>
      </c>
      <c r="Y19" s="102">
        <v>938</v>
      </c>
      <c r="Z19" s="102">
        <v>244</v>
      </c>
      <c r="AA19" s="102">
        <v>575</v>
      </c>
      <c r="AB19" s="102">
        <v>0</v>
      </c>
      <c r="AC19" s="102">
        <v>0</v>
      </c>
      <c r="AD19" s="102">
        <v>0</v>
      </c>
      <c r="AE19" s="102">
        <v>0</v>
      </c>
      <c r="AF19" s="102">
        <v>119</v>
      </c>
      <c r="AG19" s="102">
        <v>24918</v>
      </c>
      <c r="AH19" s="106">
        <v>84.52925595954731</v>
      </c>
      <c r="AI19" s="102">
        <v>0</v>
      </c>
      <c r="AJ19" s="102">
        <v>502</v>
      </c>
      <c r="AK19" s="102">
        <v>0</v>
      </c>
      <c r="AL19" s="102">
        <v>0</v>
      </c>
      <c r="AM19" s="102">
        <v>0</v>
      </c>
      <c r="AN19" s="102">
        <v>0</v>
      </c>
      <c r="AO19" s="102">
        <v>1380</v>
      </c>
      <c r="AP19" s="102">
        <v>1882</v>
      </c>
      <c r="AQ19" s="106">
        <v>23.66312007738013</v>
      </c>
      <c r="AR19" s="102">
        <v>3855</v>
      </c>
      <c r="AS19" s="102">
        <v>2679</v>
      </c>
      <c r="AT19" s="102">
        <v>0</v>
      </c>
      <c r="AU19" s="103">
        <v>6534</v>
      </c>
    </row>
    <row r="20" spans="1:47" s="114" customFormat="1" ht="13.5" customHeight="1">
      <c r="A20" s="115" t="s">
        <v>171</v>
      </c>
      <c r="B20" s="116" t="s">
        <v>198</v>
      </c>
      <c r="C20" s="117" t="s">
        <v>199</v>
      </c>
      <c r="D20" s="102">
        <v>36478</v>
      </c>
      <c r="E20" s="102">
        <v>36478</v>
      </c>
      <c r="F20" s="102">
        <v>0</v>
      </c>
      <c r="G20" s="102">
        <v>6416</v>
      </c>
      <c r="H20" s="102">
        <v>362</v>
      </c>
      <c r="I20" s="102">
        <v>515</v>
      </c>
      <c r="J20" s="102">
        <v>7293</v>
      </c>
      <c r="K20" s="102">
        <v>547.7499292123532</v>
      </c>
      <c r="L20" s="102">
        <v>408.05229198007885</v>
      </c>
      <c r="M20" s="102">
        <v>139.69763723227433</v>
      </c>
      <c r="N20" s="102">
        <v>0</v>
      </c>
      <c r="O20" s="102">
        <v>4005</v>
      </c>
      <c r="P20" s="102">
        <v>93</v>
      </c>
      <c r="Q20" s="102">
        <v>2680</v>
      </c>
      <c r="R20" s="102">
        <v>39</v>
      </c>
      <c r="S20" s="102">
        <v>0</v>
      </c>
      <c r="T20" s="102">
        <v>0</v>
      </c>
      <c r="U20" s="102">
        <v>1335</v>
      </c>
      <c r="V20" s="102">
        <v>574</v>
      </c>
      <c r="W20" s="102">
        <v>732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6778</v>
      </c>
      <c r="AH20" s="106">
        <v>98.62791383889052</v>
      </c>
      <c r="AI20" s="102">
        <v>0</v>
      </c>
      <c r="AJ20" s="102">
        <v>39</v>
      </c>
      <c r="AK20" s="102">
        <v>0</v>
      </c>
      <c r="AL20" s="102">
        <v>0</v>
      </c>
      <c r="AM20" s="102">
        <v>1335</v>
      </c>
      <c r="AN20" s="102">
        <v>574</v>
      </c>
      <c r="AO20" s="102">
        <v>732</v>
      </c>
      <c r="AP20" s="102">
        <v>2680</v>
      </c>
      <c r="AQ20" s="106">
        <v>43.809132044426164</v>
      </c>
      <c r="AR20" s="102">
        <v>93</v>
      </c>
      <c r="AS20" s="102">
        <v>501</v>
      </c>
      <c r="AT20" s="102">
        <v>0</v>
      </c>
      <c r="AU20" s="103">
        <v>594</v>
      </c>
    </row>
    <row r="21" spans="1:47" s="114" customFormat="1" ht="13.5" customHeight="1">
      <c r="A21" s="115" t="s">
        <v>171</v>
      </c>
      <c r="B21" s="116" t="s">
        <v>200</v>
      </c>
      <c r="C21" s="117" t="s">
        <v>201</v>
      </c>
      <c r="D21" s="102">
        <v>15502</v>
      </c>
      <c r="E21" s="102">
        <v>15502</v>
      </c>
      <c r="F21" s="102">
        <v>0</v>
      </c>
      <c r="G21" s="102">
        <v>4347</v>
      </c>
      <c r="H21" s="102">
        <v>151</v>
      </c>
      <c r="I21" s="102">
        <v>0</v>
      </c>
      <c r="J21" s="102">
        <v>4498</v>
      </c>
      <c r="K21" s="102">
        <v>794.9482435319879</v>
      </c>
      <c r="L21" s="102">
        <v>653.7380064083644</v>
      </c>
      <c r="M21" s="102">
        <v>141.21023712362344</v>
      </c>
      <c r="N21" s="102">
        <v>0</v>
      </c>
      <c r="O21" s="102">
        <v>3933</v>
      </c>
      <c r="P21" s="102">
        <v>1</v>
      </c>
      <c r="Q21" s="102">
        <v>556</v>
      </c>
      <c r="R21" s="102">
        <v>295</v>
      </c>
      <c r="S21" s="102">
        <v>0</v>
      </c>
      <c r="T21" s="102">
        <v>0</v>
      </c>
      <c r="U21" s="102">
        <v>0</v>
      </c>
      <c r="V21" s="102">
        <v>0</v>
      </c>
      <c r="W21" s="102">
        <v>261</v>
      </c>
      <c r="X21" s="102">
        <v>0</v>
      </c>
      <c r="Y21" s="102">
        <v>8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8</v>
      </c>
      <c r="AG21" s="102">
        <v>4498</v>
      </c>
      <c r="AH21" s="106">
        <v>99.97776789684303</v>
      </c>
      <c r="AI21" s="102">
        <v>0</v>
      </c>
      <c r="AJ21" s="102">
        <v>72</v>
      </c>
      <c r="AK21" s="102">
        <v>0</v>
      </c>
      <c r="AL21" s="102">
        <v>0</v>
      </c>
      <c r="AM21" s="102">
        <v>0</v>
      </c>
      <c r="AN21" s="102">
        <v>0</v>
      </c>
      <c r="AO21" s="102">
        <v>232</v>
      </c>
      <c r="AP21" s="102">
        <v>304</v>
      </c>
      <c r="AQ21" s="106">
        <v>6.9364161849710975</v>
      </c>
      <c r="AR21" s="102">
        <v>1</v>
      </c>
      <c r="AS21" s="102">
        <v>612</v>
      </c>
      <c r="AT21" s="102">
        <v>77</v>
      </c>
      <c r="AU21" s="103">
        <v>690</v>
      </c>
    </row>
    <row r="22" spans="1:47" s="114" customFormat="1" ht="13.5" customHeight="1">
      <c r="A22" s="115" t="s">
        <v>171</v>
      </c>
      <c r="B22" s="116" t="s">
        <v>202</v>
      </c>
      <c r="C22" s="117" t="s">
        <v>203</v>
      </c>
      <c r="D22" s="102">
        <v>16831</v>
      </c>
      <c r="E22" s="102">
        <v>16831</v>
      </c>
      <c r="F22" s="102">
        <v>0</v>
      </c>
      <c r="G22" s="102">
        <v>5102</v>
      </c>
      <c r="H22" s="102">
        <v>2841</v>
      </c>
      <c r="I22" s="102">
        <v>617</v>
      </c>
      <c r="J22" s="102">
        <v>8560</v>
      </c>
      <c r="K22" s="102">
        <v>1393.3845163401193</v>
      </c>
      <c r="L22" s="102">
        <v>930.9306131949933</v>
      </c>
      <c r="M22" s="102">
        <v>462.45390314512605</v>
      </c>
      <c r="N22" s="102">
        <v>0</v>
      </c>
      <c r="O22" s="102">
        <v>6601</v>
      </c>
      <c r="P22" s="102">
        <v>48</v>
      </c>
      <c r="Q22" s="102">
        <v>1254</v>
      </c>
      <c r="R22" s="102">
        <v>1053</v>
      </c>
      <c r="S22" s="102">
        <v>0</v>
      </c>
      <c r="T22" s="102">
        <v>0</v>
      </c>
      <c r="U22" s="102">
        <v>0</v>
      </c>
      <c r="V22" s="102">
        <v>0</v>
      </c>
      <c r="W22" s="102">
        <v>201</v>
      </c>
      <c r="X22" s="102">
        <v>0</v>
      </c>
      <c r="Y22" s="102">
        <v>40</v>
      </c>
      <c r="Z22" s="102">
        <v>0</v>
      </c>
      <c r="AA22" s="102">
        <v>0</v>
      </c>
      <c r="AB22" s="102">
        <v>0</v>
      </c>
      <c r="AC22" s="102">
        <v>0</v>
      </c>
      <c r="AD22" s="102">
        <v>6</v>
      </c>
      <c r="AE22" s="102">
        <v>0</v>
      </c>
      <c r="AF22" s="102">
        <v>34</v>
      </c>
      <c r="AG22" s="102">
        <v>7943</v>
      </c>
      <c r="AH22" s="106">
        <v>99.39569432204458</v>
      </c>
      <c r="AI22" s="102">
        <v>0</v>
      </c>
      <c r="AJ22" s="102">
        <v>83</v>
      </c>
      <c r="AK22" s="102">
        <v>0</v>
      </c>
      <c r="AL22" s="102">
        <v>0</v>
      </c>
      <c r="AM22" s="102">
        <v>0</v>
      </c>
      <c r="AN22" s="102">
        <v>0</v>
      </c>
      <c r="AO22" s="102">
        <v>170</v>
      </c>
      <c r="AP22" s="102">
        <v>253</v>
      </c>
      <c r="AQ22" s="106">
        <v>10.630841121495326</v>
      </c>
      <c r="AR22" s="102">
        <v>48</v>
      </c>
      <c r="AS22" s="102">
        <v>1023</v>
      </c>
      <c r="AT22" s="102">
        <v>351</v>
      </c>
      <c r="AU22" s="103">
        <v>1422</v>
      </c>
    </row>
    <row r="23" spans="1:47" s="114" customFormat="1" ht="13.5" customHeight="1">
      <c r="A23" s="115" t="s">
        <v>171</v>
      </c>
      <c r="B23" s="116" t="s">
        <v>204</v>
      </c>
      <c r="C23" s="117" t="s">
        <v>205</v>
      </c>
      <c r="D23" s="102">
        <v>8753</v>
      </c>
      <c r="E23" s="102">
        <v>8753</v>
      </c>
      <c r="F23" s="102">
        <v>0</v>
      </c>
      <c r="G23" s="102">
        <v>2418</v>
      </c>
      <c r="H23" s="102">
        <v>177</v>
      </c>
      <c r="I23" s="102">
        <v>231</v>
      </c>
      <c r="J23" s="102">
        <v>2826</v>
      </c>
      <c r="K23" s="102">
        <v>884.5499546926377</v>
      </c>
      <c r="L23" s="102">
        <v>830.0872186287597</v>
      </c>
      <c r="M23" s="102">
        <v>54.462736063877905</v>
      </c>
      <c r="N23" s="102">
        <v>0</v>
      </c>
      <c r="O23" s="102">
        <v>2024</v>
      </c>
      <c r="P23" s="102">
        <v>25</v>
      </c>
      <c r="Q23" s="102">
        <v>546</v>
      </c>
      <c r="R23" s="102">
        <v>406</v>
      </c>
      <c r="S23" s="102">
        <v>4</v>
      </c>
      <c r="T23" s="102">
        <v>0</v>
      </c>
      <c r="U23" s="102">
        <v>0</v>
      </c>
      <c r="V23" s="102">
        <v>0</v>
      </c>
      <c r="W23" s="102">
        <v>136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2595</v>
      </c>
      <c r="AH23" s="106">
        <v>99.03660886319847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126</v>
      </c>
      <c r="AP23" s="102">
        <v>126</v>
      </c>
      <c r="AQ23" s="106">
        <v>12.632696390658174</v>
      </c>
      <c r="AR23" s="102">
        <v>25</v>
      </c>
      <c r="AS23" s="102">
        <v>317</v>
      </c>
      <c r="AT23" s="102">
        <v>111</v>
      </c>
      <c r="AU23" s="103">
        <v>453</v>
      </c>
    </row>
    <row r="24" spans="1:47" s="114" customFormat="1" ht="13.5" customHeight="1">
      <c r="A24" s="115" t="s">
        <v>171</v>
      </c>
      <c r="B24" s="116" t="s">
        <v>206</v>
      </c>
      <c r="C24" s="117" t="s">
        <v>207</v>
      </c>
      <c r="D24" s="102">
        <v>10190</v>
      </c>
      <c r="E24" s="102">
        <v>10190</v>
      </c>
      <c r="F24" s="102">
        <v>0</v>
      </c>
      <c r="G24" s="102">
        <v>2613</v>
      </c>
      <c r="H24" s="102">
        <v>465</v>
      </c>
      <c r="I24" s="102">
        <v>574</v>
      </c>
      <c r="J24" s="102">
        <v>3652</v>
      </c>
      <c r="K24" s="102">
        <v>981.8919972575854</v>
      </c>
      <c r="L24" s="102">
        <v>856.8701520426956</v>
      </c>
      <c r="M24" s="102">
        <v>125.02184521488971</v>
      </c>
      <c r="N24" s="102">
        <v>0</v>
      </c>
      <c r="O24" s="102">
        <v>2231</v>
      </c>
      <c r="P24" s="102">
        <v>18</v>
      </c>
      <c r="Q24" s="102">
        <v>795</v>
      </c>
      <c r="R24" s="102">
        <v>655</v>
      </c>
      <c r="S24" s="102">
        <v>0</v>
      </c>
      <c r="T24" s="102">
        <v>0</v>
      </c>
      <c r="U24" s="102">
        <v>0</v>
      </c>
      <c r="V24" s="102">
        <v>0</v>
      </c>
      <c r="W24" s="102">
        <v>140</v>
      </c>
      <c r="X24" s="102">
        <v>0</v>
      </c>
      <c r="Y24" s="102">
        <v>34</v>
      </c>
      <c r="Z24" s="102">
        <v>0</v>
      </c>
      <c r="AA24" s="102">
        <v>0</v>
      </c>
      <c r="AB24" s="102">
        <v>0</v>
      </c>
      <c r="AC24" s="102">
        <v>0</v>
      </c>
      <c r="AD24" s="102">
        <v>6</v>
      </c>
      <c r="AE24" s="102">
        <v>0</v>
      </c>
      <c r="AF24" s="102">
        <v>28</v>
      </c>
      <c r="AG24" s="102">
        <v>3078</v>
      </c>
      <c r="AH24" s="106">
        <v>99.41520467836257</v>
      </c>
      <c r="AI24" s="102">
        <v>0</v>
      </c>
      <c r="AJ24" s="102">
        <v>51</v>
      </c>
      <c r="AK24" s="102">
        <v>0</v>
      </c>
      <c r="AL24" s="102">
        <v>0</v>
      </c>
      <c r="AM24" s="102">
        <v>0</v>
      </c>
      <c r="AN24" s="102">
        <v>0</v>
      </c>
      <c r="AO24" s="102">
        <v>113</v>
      </c>
      <c r="AP24" s="102">
        <v>164</v>
      </c>
      <c r="AQ24" s="106">
        <v>21.139101861993428</v>
      </c>
      <c r="AR24" s="102">
        <v>18</v>
      </c>
      <c r="AS24" s="102">
        <v>372</v>
      </c>
      <c r="AT24" s="102">
        <v>226</v>
      </c>
      <c r="AU24" s="103">
        <v>616</v>
      </c>
    </row>
    <row r="25" spans="1:47" s="114" customFormat="1" ht="13.5" customHeight="1">
      <c r="A25" s="115" t="s">
        <v>171</v>
      </c>
      <c r="B25" s="116" t="s">
        <v>208</v>
      </c>
      <c r="C25" s="117" t="s">
        <v>209</v>
      </c>
      <c r="D25" s="102">
        <v>9053</v>
      </c>
      <c r="E25" s="102">
        <v>9053</v>
      </c>
      <c r="F25" s="102">
        <v>0</v>
      </c>
      <c r="G25" s="102">
        <v>2242</v>
      </c>
      <c r="H25" s="102">
        <v>345</v>
      </c>
      <c r="I25" s="102">
        <v>141</v>
      </c>
      <c r="J25" s="102">
        <v>2728</v>
      </c>
      <c r="K25" s="102">
        <v>825.5796534562826</v>
      </c>
      <c r="L25" s="102">
        <v>721.1716694231383</v>
      </c>
      <c r="M25" s="102">
        <v>104.40798403314425</v>
      </c>
      <c r="N25" s="102">
        <v>0</v>
      </c>
      <c r="O25" s="102">
        <v>1846</v>
      </c>
      <c r="P25" s="102">
        <v>0</v>
      </c>
      <c r="Q25" s="102">
        <v>576</v>
      </c>
      <c r="R25" s="102">
        <v>260</v>
      </c>
      <c r="S25" s="102">
        <v>0</v>
      </c>
      <c r="T25" s="102">
        <v>0</v>
      </c>
      <c r="U25" s="102">
        <v>0</v>
      </c>
      <c r="V25" s="102">
        <v>0</v>
      </c>
      <c r="W25" s="102">
        <v>316</v>
      </c>
      <c r="X25" s="102">
        <v>0</v>
      </c>
      <c r="Y25" s="102">
        <v>165</v>
      </c>
      <c r="Z25" s="102">
        <v>134</v>
      </c>
      <c r="AA25" s="102">
        <v>0</v>
      </c>
      <c r="AB25" s="102">
        <v>0</v>
      </c>
      <c r="AC25" s="102">
        <v>0</v>
      </c>
      <c r="AD25" s="102">
        <v>0</v>
      </c>
      <c r="AE25" s="102">
        <v>31</v>
      </c>
      <c r="AF25" s="102">
        <v>0</v>
      </c>
      <c r="AG25" s="102">
        <v>2587</v>
      </c>
      <c r="AH25" s="106">
        <v>100</v>
      </c>
      <c r="AI25" s="102">
        <v>0</v>
      </c>
      <c r="AJ25" s="102">
        <v>56</v>
      </c>
      <c r="AK25" s="102">
        <v>0</v>
      </c>
      <c r="AL25" s="102">
        <v>0</v>
      </c>
      <c r="AM25" s="102">
        <v>0</v>
      </c>
      <c r="AN25" s="102">
        <v>0</v>
      </c>
      <c r="AO25" s="102">
        <v>233</v>
      </c>
      <c r="AP25" s="102">
        <v>289</v>
      </c>
      <c r="AQ25" s="106">
        <v>21.8108504398827</v>
      </c>
      <c r="AR25" s="102">
        <v>0</v>
      </c>
      <c r="AS25" s="102">
        <v>278</v>
      </c>
      <c r="AT25" s="102">
        <v>36</v>
      </c>
      <c r="AU25" s="103">
        <v>314</v>
      </c>
    </row>
    <row r="26" spans="1:47" s="114" customFormat="1" ht="13.5" customHeight="1">
      <c r="A26" s="115" t="s">
        <v>171</v>
      </c>
      <c r="B26" s="116" t="s">
        <v>210</v>
      </c>
      <c r="C26" s="117" t="s">
        <v>211</v>
      </c>
      <c r="D26" s="102">
        <v>39391</v>
      </c>
      <c r="E26" s="102">
        <v>39391</v>
      </c>
      <c r="F26" s="102">
        <v>0</v>
      </c>
      <c r="G26" s="102">
        <v>10205</v>
      </c>
      <c r="H26" s="102">
        <v>95</v>
      </c>
      <c r="I26" s="102">
        <v>2098</v>
      </c>
      <c r="J26" s="102">
        <v>12398</v>
      </c>
      <c r="K26" s="102">
        <v>862.3067017255523</v>
      </c>
      <c r="L26" s="102">
        <v>756.0311217742179</v>
      </c>
      <c r="M26" s="102">
        <v>106.27557995133442</v>
      </c>
      <c r="N26" s="102">
        <v>124</v>
      </c>
      <c r="O26" s="102">
        <v>8004</v>
      </c>
      <c r="P26" s="102">
        <v>0</v>
      </c>
      <c r="Q26" s="102">
        <v>2176</v>
      </c>
      <c r="R26" s="102">
        <v>0</v>
      </c>
      <c r="S26" s="102">
        <v>18</v>
      </c>
      <c r="T26" s="102">
        <v>0</v>
      </c>
      <c r="U26" s="102">
        <v>0</v>
      </c>
      <c r="V26" s="102">
        <v>0</v>
      </c>
      <c r="W26" s="102">
        <v>2158</v>
      </c>
      <c r="X26" s="102">
        <v>0</v>
      </c>
      <c r="Y26" s="102">
        <v>83</v>
      </c>
      <c r="Z26" s="102">
        <v>83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10263</v>
      </c>
      <c r="AH26" s="106">
        <v>100</v>
      </c>
      <c r="AI26" s="102">
        <v>0</v>
      </c>
      <c r="AJ26" s="102">
        <v>0</v>
      </c>
      <c r="AK26" s="102">
        <v>18</v>
      </c>
      <c r="AL26" s="102">
        <v>0</v>
      </c>
      <c r="AM26" s="102">
        <v>0</v>
      </c>
      <c r="AN26" s="102">
        <v>0</v>
      </c>
      <c r="AO26" s="102">
        <v>1228</v>
      </c>
      <c r="AP26" s="102">
        <v>1246</v>
      </c>
      <c r="AQ26" s="106">
        <v>27.724294150958663</v>
      </c>
      <c r="AR26" s="102">
        <v>0</v>
      </c>
      <c r="AS26" s="102">
        <v>1198</v>
      </c>
      <c r="AT26" s="102">
        <v>316</v>
      </c>
      <c r="AU26" s="103">
        <v>1514</v>
      </c>
    </row>
    <row r="27" spans="1:47" s="114" customFormat="1" ht="13.5" customHeight="1">
      <c r="A27" s="115" t="s">
        <v>171</v>
      </c>
      <c r="B27" s="116" t="s">
        <v>212</v>
      </c>
      <c r="C27" s="117" t="s">
        <v>213</v>
      </c>
      <c r="D27" s="102">
        <v>16019</v>
      </c>
      <c r="E27" s="102">
        <v>16019</v>
      </c>
      <c r="F27" s="102">
        <v>0</v>
      </c>
      <c r="G27" s="102">
        <v>4095</v>
      </c>
      <c r="H27" s="102">
        <v>19</v>
      </c>
      <c r="I27" s="102">
        <v>766</v>
      </c>
      <c r="J27" s="102">
        <v>4880</v>
      </c>
      <c r="K27" s="102">
        <v>834.6253207877289</v>
      </c>
      <c r="L27" s="102">
        <v>777.3303448729976</v>
      </c>
      <c r="M27" s="102">
        <v>57.29497591473139</v>
      </c>
      <c r="N27" s="102">
        <v>0</v>
      </c>
      <c r="O27" s="102">
        <v>2809</v>
      </c>
      <c r="P27" s="102">
        <v>0</v>
      </c>
      <c r="Q27" s="102">
        <v>1001</v>
      </c>
      <c r="R27" s="102">
        <v>455</v>
      </c>
      <c r="S27" s="102">
        <v>0</v>
      </c>
      <c r="T27" s="102">
        <v>0</v>
      </c>
      <c r="U27" s="102">
        <v>0</v>
      </c>
      <c r="V27" s="102">
        <v>0</v>
      </c>
      <c r="W27" s="102">
        <v>546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3810</v>
      </c>
      <c r="AH27" s="106">
        <v>100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377</v>
      </c>
      <c r="AP27" s="102">
        <v>377</v>
      </c>
      <c r="AQ27" s="106">
        <v>24.978146853146853</v>
      </c>
      <c r="AR27" s="102">
        <v>0</v>
      </c>
      <c r="AS27" s="102">
        <v>0</v>
      </c>
      <c r="AT27" s="102">
        <v>0</v>
      </c>
      <c r="AU27" s="103">
        <v>0</v>
      </c>
    </row>
    <row r="28" spans="1:47" s="114" customFormat="1" ht="13.5" customHeight="1">
      <c r="A28" s="115" t="s">
        <v>171</v>
      </c>
      <c r="B28" s="116" t="s">
        <v>214</v>
      </c>
      <c r="C28" s="117" t="s">
        <v>215</v>
      </c>
      <c r="D28" s="102">
        <v>1971</v>
      </c>
      <c r="E28" s="102">
        <v>1971</v>
      </c>
      <c r="F28" s="102">
        <v>0</v>
      </c>
      <c r="G28" s="102">
        <v>622</v>
      </c>
      <c r="H28" s="102">
        <v>25</v>
      </c>
      <c r="I28" s="102">
        <v>0</v>
      </c>
      <c r="J28" s="102">
        <v>647</v>
      </c>
      <c r="K28" s="102">
        <v>899.3418263450164</v>
      </c>
      <c r="L28" s="102">
        <v>867.371405933988</v>
      </c>
      <c r="M28" s="102">
        <v>31.970420411028407</v>
      </c>
      <c r="N28" s="102">
        <v>0</v>
      </c>
      <c r="O28" s="102">
        <v>372</v>
      </c>
      <c r="P28" s="102">
        <v>0</v>
      </c>
      <c r="Q28" s="102">
        <v>173</v>
      </c>
      <c r="R28" s="102">
        <v>95</v>
      </c>
      <c r="S28" s="102">
        <v>0</v>
      </c>
      <c r="T28" s="102">
        <v>0</v>
      </c>
      <c r="U28" s="102">
        <v>0</v>
      </c>
      <c r="V28" s="102">
        <v>32</v>
      </c>
      <c r="W28" s="102">
        <v>46</v>
      </c>
      <c r="X28" s="102">
        <v>0</v>
      </c>
      <c r="Y28" s="102">
        <v>102</v>
      </c>
      <c r="Z28" s="102">
        <v>94</v>
      </c>
      <c r="AA28" s="102">
        <v>0</v>
      </c>
      <c r="AB28" s="102">
        <v>0</v>
      </c>
      <c r="AC28" s="102">
        <v>0</v>
      </c>
      <c r="AD28" s="102">
        <v>0</v>
      </c>
      <c r="AE28" s="102">
        <v>7</v>
      </c>
      <c r="AF28" s="102">
        <v>1</v>
      </c>
      <c r="AG28" s="102">
        <v>647</v>
      </c>
      <c r="AH28" s="106">
        <v>100</v>
      </c>
      <c r="AI28" s="102">
        <v>0</v>
      </c>
      <c r="AJ28" s="102">
        <v>26</v>
      </c>
      <c r="AK28" s="102">
        <v>0</v>
      </c>
      <c r="AL28" s="102">
        <v>0</v>
      </c>
      <c r="AM28" s="102">
        <v>0</v>
      </c>
      <c r="AN28" s="102">
        <v>32</v>
      </c>
      <c r="AO28" s="102">
        <v>41</v>
      </c>
      <c r="AP28" s="102">
        <v>99</v>
      </c>
      <c r="AQ28" s="106">
        <v>31.066460587326123</v>
      </c>
      <c r="AR28" s="102">
        <v>0</v>
      </c>
      <c r="AS28" s="102">
        <v>54</v>
      </c>
      <c r="AT28" s="102">
        <v>46</v>
      </c>
      <c r="AU28" s="103">
        <v>100</v>
      </c>
    </row>
    <row r="29" spans="1:47" s="114" customFormat="1" ht="13.5" customHeight="1">
      <c r="A29" s="115" t="s">
        <v>171</v>
      </c>
      <c r="B29" s="116" t="s">
        <v>216</v>
      </c>
      <c r="C29" s="117" t="s">
        <v>217</v>
      </c>
      <c r="D29" s="102">
        <v>5306</v>
      </c>
      <c r="E29" s="102">
        <v>5306</v>
      </c>
      <c r="F29" s="102">
        <v>0</v>
      </c>
      <c r="G29" s="102">
        <v>1106</v>
      </c>
      <c r="H29" s="102">
        <v>153</v>
      </c>
      <c r="I29" s="102">
        <v>316</v>
      </c>
      <c r="J29" s="102">
        <v>1575</v>
      </c>
      <c r="K29" s="102">
        <v>813.2432139371815</v>
      </c>
      <c r="L29" s="102">
        <v>735.7914792764976</v>
      </c>
      <c r="M29" s="102">
        <v>77.45173466068394</v>
      </c>
      <c r="N29" s="102">
        <v>32</v>
      </c>
      <c r="O29" s="102">
        <v>803</v>
      </c>
      <c r="P29" s="102">
        <v>16</v>
      </c>
      <c r="Q29" s="102">
        <v>438</v>
      </c>
      <c r="R29" s="102">
        <v>260</v>
      </c>
      <c r="S29" s="102">
        <v>0</v>
      </c>
      <c r="T29" s="102">
        <v>0</v>
      </c>
      <c r="U29" s="102">
        <v>0</v>
      </c>
      <c r="V29" s="102">
        <v>0</v>
      </c>
      <c r="W29" s="102">
        <v>178</v>
      </c>
      <c r="X29" s="102">
        <v>0</v>
      </c>
      <c r="Y29" s="102">
        <v>2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2</v>
      </c>
      <c r="AG29" s="102">
        <v>1259</v>
      </c>
      <c r="AH29" s="106">
        <v>98.72915011914218</v>
      </c>
      <c r="AI29" s="102">
        <v>0</v>
      </c>
      <c r="AJ29" s="102">
        <v>70</v>
      </c>
      <c r="AK29" s="102">
        <v>0</v>
      </c>
      <c r="AL29" s="102">
        <v>0</v>
      </c>
      <c r="AM29" s="102">
        <v>0</v>
      </c>
      <c r="AN29" s="102">
        <v>0</v>
      </c>
      <c r="AO29" s="102">
        <v>171</v>
      </c>
      <c r="AP29" s="102">
        <v>241</v>
      </c>
      <c r="AQ29" s="106">
        <v>35.492063492063494</v>
      </c>
      <c r="AR29" s="102">
        <v>16</v>
      </c>
      <c r="AS29" s="102">
        <v>118</v>
      </c>
      <c r="AT29" s="102">
        <v>120</v>
      </c>
      <c r="AU29" s="103">
        <v>254</v>
      </c>
    </row>
    <row r="30" spans="1:47" s="114" customFormat="1" ht="13.5" customHeight="1">
      <c r="A30" s="115" t="s">
        <v>171</v>
      </c>
      <c r="B30" s="116" t="s">
        <v>218</v>
      </c>
      <c r="C30" s="117" t="s">
        <v>219</v>
      </c>
      <c r="D30" s="102">
        <v>34609</v>
      </c>
      <c r="E30" s="102">
        <v>34609</v>
      </c>
      <c r="F30" s="102">
        <v>0</v>
      </c>
      <c r="G30" s="102">
        <v>9971</v>
      </c>
      <c r="H30" s="102">
        <v>60</v>
      </c>
      <c r="I30" s="102">
        <v>1590</v>
      </c>
      <c r="J30" s="102">
        <v>11621</v>
      </c>
      <c r="K30" s="102">
        <v>919.944412273789</v>
      </c>
      <c r="L30" s="102">
        <v>791.622418271912</v>
      </c>
      <c r="M30" s="102">
        <v>128.32199400187693</v>
      </c>
      <c r="N30" s="102">
        <v>0</v>
      </c>
      <c r="O30" s="102">
        <v>8352</v>
      </c>
      <c r="P30" s="102">
        <v>0</v>
      </c>
      <c r="Q30" s="102">
        <v>1679</v>
      </c>
      <c r="R30" s="102">
        <v>1679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10031</v>
      </c>
      <c r="AH30" s="106">
        <v>100</v>
      </c>
      <c r="AI30" s="102">
        <v>0</v>
      </c>
      <c r="AJ30" s="102">
        <v>953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953</v>
      </c>
      <c r="AQ30" s="106">
        <v>21.88279838223905</v>
      </c>
      <c r="AR30" s="102">
        <v>0</v>
      </c>
      <c r="AS30" s="102">
        <v>1188</v>
      </c>
      <c r="AT30" s="102">
        <v>0</v>
      </c>
      <c r="AU30" s="103">
        <v>1188</v>
      </c>
    </row>
    <row r="31" spans="1:47" s="114" customFormat="1" ht="13.5" customHeight="1">
      <c r="A31" s="115" t="s">
        <v>171</v>
      </c>
      <c r="B31" s="116" t="s">
        <v>220</v>
      </c>
      <c r="C31" s="117" t="s">
        <v>221</v>
      </c>
      <c r="D31" s="102">
        <v>3621</v>
      </c>
      <c r="E31" s="102">
        <v>3621</v>
      </c>
      <c r="F31" s="102">
        <v>0</v>
      </c>
      <c r="G31" s="102">
        <v>577</v>
      </c>
      <c r="H31" s="102">
        <v>49</v>
      </c>
      <c r="I31" s="102">
        <v>135</v>
      </c>
      <c r="J31" s="102">
        <v>761</v>
      </c>
      <c r="K31" s="102">
        <v>575.788872369322</v>
      </c>
      <c r="L31" s="102">
        <v>538.7144246083539</v>
      </c>
      <c r="M31" s="102">
        <v>37.07444776096817</v>
      </c>
      <c r="N31" s="102">
        <v>27</v>
      </c>
      <c r="O31" s="102">
        <v>390</v>
      </c>
      <c r="P31" s="102">
        <v>0</v>
      </c>
      <c r="Q31" s="102">
        <v>248</v>
      </c>
      <c r="R31" s="102">
        <v>104</v>
      </c>
      <c r="S31" s="102">
        <v>0</v>
      </c>
      <c r="T31" s="102">
        <v>0</v>
      </c>
      <c r="U31" s="102">
        <v>0</v>
      </c>
      <c r="V31" s="102">
        <v>12</v>
      </c>
      <c r="W31" s="102">
        <v>132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638</v>
      </c>
      <c r="AH31" s="106">
        <v>100</v>
      </c>
      <c r="AI31" s="102">
        <v>0</v>
      </c>
      <c r="AJ31" s="102">
        <v>21</v>
      </c>
      <c r="AK31" s="102">
        <v>0</v>
      </c>
      <c r="AL31" s="102">
        <v>0</v>
      </c>
      <c r="AM31" s="102">
        <v>0</v>
      </c>
      <c r="AN31" s="102">
        <v>12</v>
      </c>
      <c r="AO31" s="102">
        <v>115</v>
      </c>
      <c r="AP31" s="102">
        <v>148</v>
      </c>
      <c r="AQ31" s="106">
        <v>36.61060802069858</v>
      </c>
      <c r="AR31" s="102">
        <v>0</v>
      </c>
      <c r="AS31" s="102">
        <v>56</v>
      </c>
      <c r="AT31" s="102">
        <v>50</v>
      </c>
      <c r="AU31" s="103">
        <v>106</v>
      </c>
    </row>
    <row r="32" spans="1:47" s="114" customFormat="1" ht="13.5" customHeight="1">
      <c r="A32" s="115" t="s">
        <v>171</v>
      </c>
      <c r="B32" s="116" t="s">
        <v>222</v>
      </c>
      <c r="C32" s="117" t="s">
        <v>223</v>
      </c>
      <c r="D32" s="102">
        <v>17763</v>
      </c>
      <c r="E32" s="102">
        <v>17763</v>
      </c>
      <c r="F32" s="102">
        <v>0</v>
      </c>
      <c r="G32" s="102">
        <v>3165</v>
      </c>
      <c r="H32" s="102">
        <v>75</v>
      </c>
      <c r="I32" s="102">
        <v>344</v>
      </c>
      <c r="J32" s="102">
        <v>3584</v>
      </c>
      <c r="K32" s="102">
        <v>552.7882723746992</v>
      </c>
      <c r="L32" s="102">
        <v>407.3420277180749</v>
      </c>
      <c r="M32" s="102">
        <v>145.44624465662426</v>
      </c>
      <c r="N32" s="102">
        <v>0</v>
      </c>
      <c r="O32" s="102">
        <v>1874</v>
      </c>
      <c r="P32" s="102">
        <v>50</v>
      </c>
      <c r="Q32" s="102">
        <v>1316</v>
      </c>
      <c r="R32" s="102">
        <v>17</v>
      </c>
      <c r="S32" s="102">
        <v>0</v>
      </c>
      <c r="T32" s="102">
        <v>0</v>
      </c>
      <c r="U32" s="102">
        <v>624</v>
      </c>
      <c r="V32" s="102">
        <v>281</v>
      </c>
      <c r="W32" s="102">
        <v>394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3240</v>
      </c>
      <c r="AH32" s="106">
        <v>98.4567901234568</v>
      </c>
      <c r="AI32" s="102">
        <v>0</v>
      </c>
      <c r="AJ32" s="102">
        <v>17</v>
      </c>
      <c r="AK32" s="102">
        <v>0</v>
      </c>
      <c r="AL32" s="102">
        <v>0</v>
      </c>
      <c r="AM32" s="102">
        <v>624</v>
      </c>
      <c r="AN32" s="102">
        <v>281</v>
      </c>
      <c r="AO32" s="102">
        <v>394</v>
      </c>
      <c r="AP32" s="102">
        <v>1316</v>
      </c>
      <c r="AQ32" s="106">
        <v>46.316964285714285</v>
      </c>
      <c r="AR32" s="102">
        <v>50</v>
      </c>
      <c r="AS32" s="102">
        <v>234</v>
      </c>
      <c r="AT32" s="102">
        <v>0</v>
      </c>
      <c r="AU32" s="103">
        <v>284</v>
      </c>
    </row>
    <row r="33" spans="1:47" s="114" customFormat="1" ht="13.5" customHeight="1">
      <c r="A33" s="115" t="s">
        <v>171</v>
      </c>
      <c r="B33" s="116" t="s">
        <v>224</v>
      </c>
      <c r="C33" s="117" t="s">
        <v>225</v>
      </c>
      <c r="D33" s="102">
        <v>2901</v>
      </c>
      <c r="E33" s="102">
        <v>2901</v>
      </c>
      <c r="F33" s="102">
        <v>0</v>
      </c>
      <c r="G33" s="102">
        <v>691</v>
      </c>
      <c r="H33" s="102">
        <v>10</v>
      </c>
      <c r="I33" s="102">
        <v>135</v>
      </c>
      <c r="J33" s="102">
        <v>836</v>
      </c>
      <c r="K33" s="102">
        <v>789.524632507449</v>
      </c>
      <c r="L33" s="102">
        <v>657.3075887861058</v>
      </c>
      <c r="M33" s="102">
        <v>132.21704372134312</v>
      </c>
      <c r="N33" s="102">
        <v>0</v>
      </c>
      <c r="O33" s="102">
        <v>546</v>
      </c>
      <c r="P33" s="102">
        <v>74</v>
      </c>
      <c r="Q33" s="102">
        <v>50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50</v>
      </c>
      <c r="X33" s="102">
        <v>0</v>
      </c>
      <c r="Y33" s="102">
        <v>31</v>
      </c>
      <c r="Z33" s="102">
        <v>4</v>
      </c>
      <c r="AA33" s="102">
        <v>0</v>
      </c>
      <c r="AB33" s="102">
        <v>27</v>
      </c>
      <c r="AC33" s="102">
        <v>0</v>
      </c>
      <c r="AD33" s="102">
        <v>0</v>
      </c>
      <c r="AE33" s="102">
        <v>0</v>
      </c>
      <c r="AF33" s="102">
        <v>0</v>
      </c>
      <c r="AG33" s="102">
        <v>701</v>
      </c>
      <c r="AH33" s="106">
        <v>89.44365192582026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50</v>
      </c>
      <c r="AP33" s="102">
        <v>50</v>
      </c>
      <c r="AQ33" s="106">
        <v>25.837320574162682</v>
      </c>
      <c r="AR33" s="102">
        <v>74</v>
      </c>
      <c r="AS33" s="102">
        <v>82</v>
      </c>
      <c r="AT33" s="102">
        <v>0</v>
      </c>
      <c r="AU33" s="103">
        <v>156</v>
      </c>
    </row>
    <row r="34" spans="1:47" s="114" customFormat="1" ht="13.5" customHeight="1">
      <c r="A34" s="115" t="s">
        <v>171</v>
      </c>
      <c r="B34" s="116" t="s">
        <v>226</v>
      </c>
      <c r="C34" s="117" t="s">
        <v>227</v>
      </c>
      <c r="D34" s="102">
        <v>25753</v>
      </c>
      <c r="E34" s="102">
        <v>25753</v>
      </c>
      <c r="F34" s="102">
        <v>0</v>
      </c>
      <c r="G34" s="102">
        <v>7090</v>
      </c>
      <c r="H34" s="102">
        <v>1473</v>
      </c>
      <c r="I34" s="102">
        <v>909</v>
      </c>
      <c r="J34" s="102">
        <v>9472</v>
      </c>
      <c r="K34" s="102">
        <v>1007.6761904052674</v>
      </c>
      <c r="L34" s="102">
        <v>773.8425474037072</v>
      </c>
      <c r="M34" s="102">
        <v>233.83364300156015</v>
      </c>
      <c r="N34" s="102">
        <v>0</v>
      </c>
      <c r="O34" s="102">
        <v>4934</v>
      </c>
      <c r="P34" s="102">
        <v>2526</v>
      </c>
      <c r="Q34" s="102">
        <v>266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266</v>
      </c>
      <c r="X34" s="102">
        <v>0</v>
      </c>
      <c r="Y34" s="102">
        <v>837</v>
      </c>
      <c r="Z34" s="102">
        <v>495</v>
      </c>
      <c r="AA34" s="102">
        <v>86</v>
      </c>
      <c r="AB34" s="102">
        <v>85</v>
      </c>
      <c r="AC34" s="102">
        <v>32</v>
      </c>
      <c r="AD34" s="102">
        <v>121</v>
      </c>
      <c r="AE34" s="102">
        <v>0</v>
      </c>
      <c r="AF34" s="102">
        <v>18</v>
      </c>
      <c r="AG34" s="102">
        <v>8563</v>
      </c>
      <c r="AH34" s="106">
        <v>70.50099264276538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266</v>
      </c>
      <c r="AP34" s="102">
        <v>266</v>
      </c>
      <c r="AQ34" s="106">
        <v>21.241554054054053</v>
      </c>
      <c r="AR34" s="102">
        <v>2526</v>
      </c>
      <c r="AS34" s="102">
        <v>701</v>
      </c>
      <c r="AT34" s="102">
        <v>0</v>
      </c>
      <c r="AU34" s="103">
        <v>3227</v>
      </c>
    </row>
    <row r="35" spans="1:47" s="114" customFormat="1" ht="13.5" customHeight="1" thickBot="1">
      <c r="A35" s="277" t="s">
        <v>228</v>
      </c>
      <c r="B35" s="278"/>
      <c r="C35" s="278"/>
      <c r="D35" s="104">
        <v>2655013</v>
      </c>
      <c r="E35" s="104">
        <v>2655013</v>
      </c>
      <c r="F35" s="104">
        <v>0</v>
      </c>
      <c r="G35" s="104">
        <v>864682</v>
      </c>
      <c r="H35" s="104">
        <v>203204</v>
      </c>
      <c r="I35" s="104">
        <v>45624</v>
      </c>
      <c r="J35" s="104">
        <v>1113510</v>
      </c>
      <c r="K35" s="104">
        <v>1149.038565448502</v>
      </c>
      <c r="L35" s="104">
        <v>654.996663871042</v>
      </c>
      <c r="M35" s="104">
        <v>494.04190157746</v>
      </c>
      <c r="N35" s="104">
        <v>588</v>
      </c>
      <c r="O35" s="104">
        <v>863633</v>
      </c>
      <c r="P35" s="104">
        <v>48569</v>
      </c>
      <c r="Q35" s="104">
        <v>135074</v>
      </c>
      <c r="R35" s="104">
        <v>90479</v>
      </c>
      <c r="S35" s="104">
        <v>22</v>
      </c>
      <c r="T35" s="104">
        <v>0</v>
      </c>
      <c r="U35" s="104">
        <v>1959</v>
      </c>
      <c r="V35" s="104">
        <v>1013</v>
      </c>
      <c r="W35" s="104">
        <v>41131</v>
      </c>
      <c r="X35" s="104">
        <v>470</v>
      </c>
      <c r="Y35" s="104">
        <v>20112</v>
      </c>
      <c r="Z35" s="104">
        <v>1385</v>
      </c>
      <c r="AA35" s="104">
        <v>1032</v>
      </c>
      <c r="AB35" s="104">
        <v>1174</v>
      </c>
      <c r="AC35" s="104">
        <v>281</v>
      </c>
      <c r="AD35" s="104">
        <v>1230</v>
      </c>
      <c r="AE35" s="104">
        <v>38</v>
      </c>
      <c r="AF35" s="104">
        <v>14972</v>
      </c>
      <c r="AG35" s="104">
        <v>1067388</v>
      </c>
      <c r="AH35" s="121">
        <v>95.44973336781001</v>
      </c>
      <c r="AI35" s="104">
        <v>920</v>
      </c>
      <c r="AJ35" s="104">
        <v>5974</v>
      </c>
      <c r="AK35" s="104">
        <v>18</v>
      </c>
      <c r="AL35" s="104">
        <v>0</v>
      </c>
      <c r="AM35" s="104">
        <v>1959</v>
      </c>
      <c r="AN35" s="104">
        <v>1013</v>
      </c>
      <c r="AO35" s="104">
        <v>28840</v>
      </c>
      <c r="AP35" s="104">
        <v>38724</v>
      </c>
      <c r="AQ35" s="121">
        <v>9.385343554247394</v>
      </c>
      <c r="AR35" s="104">
        <v>48569</v>
      </c>
      <c r="AS35" s="104">
        <v>140017</v>
      </c>
      <c r="AT35" s="104">
        <v>10347</v>
      </c>
      <c r="AU35" s="105">
        <v>198933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35:C35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81</v>
      </c>
      <c r="B1" s="56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5" t="s">
        <v>7</v>
      </c>
      <c r="B2" s="269" t="s">
        <v>36</v>
      </c>
      <c r="C2" s="282" t="s">
        <v>39</v>
      </c>
      <c r="D2" s="279" t="s">
        <v>34</v>
      </c>
      <c r="E2" s="265"/>
      <c r="F2" s="300"/>
      <c r="G2" s="24" t="s">
        <v>35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2" t="s">
        <v>8</v>
      </c>
      <c r="AI2" s="70" t="s">
        <v>138</v>
      </c>
      <c r="AJ2" s="71"/>
      <c r="AK2" s="71"/>
      <c r="AL2" s="72"/>
      <c r="AM2" s="70" t="s">
        <v>139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2"/>
    </row>
    <row r="3" spans="1:115" s="25" customFormat="1" ht="19.5" customHeight="1">
      <c r="A3" s="286"/>
      <c r="B3" s="297"/>
      <c r="C3" s="266"/>
      <c r="D3" s="33"/>
      <c r="E3" s="42"/>
      <c r="F3" s="43" t="s">
        <v>9</v>
      </c>
      <c r="G3" s="10" t="s">
        <v>21</v>
      </c>
      <c r="H3" s="14" t="s">
        <v>45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46</v>
      </c>
      <c r="AH3" s="266"/>
      <c r="AI3" s="286" t="s">
        <v>85</v>
      </c>
      <c r="AJ3" s="285" t="s">
        <v>86</v>
      </c>
      <c r="AK3" s="285" t="s">
        <v>87</v>
      </c>
      <c r="AL3" s="285" t="s">
        <v>88</v>
      </c>
      <c r="AM3" s="286" t="s">
        <v>85</v>
      </c>
      <c r="AN3" s="304" t="s">
        <v>89</v>
      </c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6"/>
      <c r="CZ3" s="307" t="s">
        <v>90</v>
      </c>
      <c r="DA3" s="308"/>
      <c r="DB3" s="308"/>
      <c r="DC3" s="309"/>
      <c r="DD3" s="307" t="s">
        <v>91</v>
      </c>
      <c r="DE3" s="308"/>
      <c r="DF3" s="308"/>
      <c r="DG3" s="308"/>
      <c r="DH3" s="308"/>
      <c r="DI3" s="308"/>
      <c r="DJ3" s="308"/>
      <c r="DK3" s="309"/>
    </row>
    <row r="4" spans="1:115" s="25" customFormat="1" ht="19.5" customHeight="1">
      <c r="A4" s="286"/>
      <c r="B4" s="297"/>
      <c r="C4" s="266"/>
      <c r="D4" s="10" t="s">
        <v>21</v>
      </c>
      <c r="E4" s="282" t="s">
        <v>47</v>
      </c>
      <c r="F4" s="282" t="s">
        <v>48</v>
      </c>
      <c r="G4" s="13"/>
      <c r="H4" s="10" t="s">
        <v>21</v>
      </c>
      <c r="I4" s="289" t="s">
        <v>49</v>
      </c>
      <c r="J4" s="302"/>
      <c r="K4" s="302"/>
      <c r="L4" s="303"/>
      <c r="M4" s="289" t="s">
        <v>10</v>
      </c>
      <c r="N4" s="302"/>
      <c r="O4" s="302"/>
      <c r="P4" s="303"/>
      <c r="Q4" s="289" t="s">
        <v>11</v>
      </c>
      <c r="R4" s="302"/>
      <c r="S4" s="302"/>
      <c r="T4" s="303"/>
      <c r="U4" s="289" t="s">
        <v>12</v>
      </c>
      <c r="V4" s="302"/>
      <c r="W4" s="302"/>
      <c r="X4" s="303"/>
      <c r="Y4" s="289" t="s">
        <v>13</v>
      </c>
      <c r="Z4" s="302"/>
      <c r="AA4" s="302"/>
      <c r="AB4" s="303"/>
      <c r="AC4" s="289" t="s">
        <v>14</v>
      </c>
      <c r="AD4" s="302"/>
      <c r="AE4" s="302"/>
      <c r="AF4" s="303"/>
      <c r="AG4" s="13"/>
      <c r="AH4" s="283"/>
      <c r="AI4" s="286"/>
      <c r="AJ4" s="286"/>
      <c r="AK4" s="286"/>
      <c r="AL4" s="286"/>
      <c r="AM4" s="286"/>
      <c r="AN4" s="307" t="s">
        <v>92</v>
      </c>
      <c r="AO4" s="308"/>
      <c r="AP4" s="308"/>
      <c r="AQ4" s="308"/>
      <c r="AR4" s="308"/>
      <c r="AS4" s="308"/>
      <c r="AT4" s="308"/>
      <c r="AU4" s="309"/>
      <c r="AV4" s="307" t="s">
        <v>93</v>
      </c>
      <c r="AW4" s="308"/>
      <c r="AX4" s="308"/>
      <c r="AY4" s="308"/>
      <c r="AZ4" s="308"/>
      <c r="BA4" s="308"/>
      <c r="BB4" s="308"/>
      <c r="BC4" s="309"/>
      <c r="BD4" s="307" t="s">
        <v>94</v>
      </c>
      <c r="BE4" s="308"/>
      <c r="BF4" s="308"/>
      <c r="BG4" s="308"/>
      <c r="BH4" s="308"/>
      <c r="BI4" s="308"/>
      <c r="BJ4" s="308"/>
      <c r="BK4" s="309"/>
      <c r="BL4" s="307" t="s">
        <v>95</v>
      </c>
      <c r="BM4" s="308"/>
      <c r="BN4" s="308"/>
      <c r="BO4" s="308"/>
      <c r="BP4" s="308"/>
      <c r="BQ4" s="308"/>
      <c r="BR4" s="308"/>
      <c r="BS4" s="309"/>
      <c r="BT4" s="307" t="s">
        <v>96</v>
      </c>
      <c r="BU4" s="308"/>
      <c r="BV4" s="308"/>
      <c r="BW4" s="308"/>
      <c r="BX4" s="308"/>
      <c r="BY4" s="308"/>
      <c r="BZ4" s="308"/>
      <c r="CA4" s="309"/>
      <c r="CB4" s="307" t="s">
        <v>97</v>
      </c>
      <c r="CC4" s="308"/>
      <c r="CD4" s="308"/>
      <c r="CE4" s="308"/>
      <c r="CF4" s="308"/>
      <c r="CG4" s="308"/>
      <c r="CH4" s="308"/>
      <c r="CI4" s="309"/>
      <c r="CJ4" s="307" t="s">
        <v>137</v>
      </c>
      <c r="CK4" s="308"/>
      <c r="CL4" s="308"/>
      <c r="CM4" s="308"/>
      <c r="CN4" s="308"/>
      <c r="CO4" s="308"/>
      <c r="CP4" s="308"/>
      <c r="CQ4" s="309"/>
      <c r="CR4" s="307" t="s">
        <v>98</v>
      </c>
      <c r="CS4" s="308"/>
      <c r="CT4" s="308"/>
      <c r="CU4" s="308"/>
      <c r="CV4" s="308"/>
      <c r="CW4" s="308"/>
      <c r="CX4" s="308"/>
      <c r="CY4" s="309"/>
      <c r="CZ4" s="283" t="s">
        <v>99</v>
      </c>
      <c r="DA4" s="284" t="s">
        <v>66</v>
      </c>
      <c r="DB4" s="284" t="s">
        <v>100</v>
      </c>
      <c r="DC4" s="284" t="s">
        <v>68</v>
      </c>
      <c r="DD4" s="283" t="s">
        <v>99</v>
      </c>
      <c r="DE4" s="284" t="s">
        <v>62</v>
      </c>
      <c r="DF4" s="284" t="s">
        <v>63</v>
      </c>
      <c r="DG4" s="284" t="s">
        <v>65</v>
      </c>
      <c r="DH4" s="284" t="s">
        <v>66</v>
      </c>
      <c r="DI4" s="284" t="s">
        <v>100</v>
      </c>
      <c r="DJ4" s="284" t="s">
        <v>67</v>
      </c>
      <c r="DK4" s="284" t="s">
        <v>68</v>
      </c>
    </row>
    <row r="5" spans="1:115" s="25" customFormat="1" ht="19.5" customHeight="1">
      <c r="A5" s="286"/>
      <c r="B5" s="297"/>
      <c r="C5" s="266"/>
      <c r="D5" s="16"/>
      <c r="E5" s="301"/>
      <c r="F5" s="283"/>
      <c r="G5" s="13"/>
      <c r="H5" s="16"/>
      <c r="I5" s="10" t="s">
        <v>21</v>
      </c>
      <c r="J5" s="6" t="s">
        <v>50</v>
      </c>
      <c r="K5" s="6" t="s">
        <v>51</v>
      </c>
      <c r="L5" s="6" t="s">
        <v>52</v>
      </c>
      <c r="M5" s="10" t="s">
        <v>21</v>
      </c>
      <c r="N5" s="6" t="s">
        <v>50</v>
      </c>
      <c r="O5" s="6" t="s">
        <v>51</v>
      </c>
      <c r="P5" s="6" t="s">
        <v>52</v>
      </c>
      <c r="Q5" s="10" t="s">
        <v>21</v>
      </c>
      <c r="R5" s="6" t="s">
        <v>50</v>
      </c>
      <c r="S5" s="6" t="s">
        <v>51</v>
      </c>
      <c r="T5" s="6" t="s">
        <v>52</v>
      </c>
      <c r="U5" s="10" t="s">
        <v>21</v>
      </c>
      <c r="V5" s="6" t="s">
        <v>50</v>
      </c>
      <c r="W5" s="6" t="s">
        <v>51</v>
      </c>
      <c r="X5" s="6" t="s">
        <v>52</v>
      </c>
      <c r="Y5" s="10" t="s">
        <v>21</v>
      </c>
      <c r="Z5" s="6" t="s">
        <v>50</v>
      </c>
      <c r="AA5" s="6" t="s">
        <v>51</v>
      </c>
      <c r="AB5" s="6" t="s">
        <v>52</v>
      </c>
      <c r="AC5" s="10" t="s">
        <v>21</v>
      </c>
      <c r="AD5" s="6" t="s">
        <v>50</v>
      </c>
      <c r="AE5" s="6" t="s">
        <v>51</v>
      </c>
      <c r="AF5" s="6" t="s">
        <v>52</v>
      </c>
      <c r="AG5" s="13"/>
      <c r="AH5" s="283"/>
      <c r="AI5" s="16"/>
      <c r="AJ5" s="16"/>
      <c r="AK5" s="16"/>
      <c r="AL5" s="16"/>
      <c r="AM5" s="16"/>
      <c r="AN5" s="13" t="s">
        <v>99</v>
      </c>
      <c r="AO5" s="17" t="s">
        <v>62</v>
      </c>
      <c r="AP5" s="17" t="s">
        <v>63</v>
      </c>
      <c r="AQ5" s="17" t="s">
        <v>65</v>
      </c>
      <c r="AR5" s="17" t="s">
        <v>66</v>
      </c>
      <c r="AS5" s="17" t="s">
        <v>100</v>
      </c>
      <c r="AT5" s="17" t="s">
        <v>67</v>
      </c>
      <c r="AU5" s="17" t="s">
        <v>68</v>
      </c>
      <c r="AV5" s="13" t="s">
        <v>99</v>
      </c>
      <c r="AW5" s="17" t="s">
        <v>62</v>
      </c>
      <c r="AX5" s="17" t="s">
        <v>63</v>
      </c>
      <c r="AY5" s="17" t="s">
        <v>65</v>
      </c>
      <c r="AZ5" s="17" t="s">
        <v>66</v>
      </c>
      <c r="BA5" s="17" t="s">
        <v>100</v>
      </c>
      <c r="BB5" s="17" t="s">
        <v>67</v>
      </c>
      <c r="BC5" s="17" t="s">
        <v>68</v>
      </c>
      <c r="BD5" s="13" t="s">
        <v>99</v>
      </c>
      <c r="BE5" s="17" t="s">
        <v>62</v>
      </c>
      <c r="BF5" s="17" t="s">
        <v>63</v>
      </c>
      <c r="BG5" s="17" t="s">
        <v>65</v>
      </c>
      <c r="BH5" s="17" t="s">
        <v>66</v>
      </c>
      <c r="BI5" s="17" t="s">
        <v>100</v>
      </c>
      <c r="BJ5" s="17" t="s">
        <v>67</v>
      </c>
      <c r="BK5" s="17" t="s">
        <v>68</v>
      </c>
      <c r="BL5" s="13" t="s">
        <v>99</v>
      </c>
      <c r="BM5" s="17" t="s">
        <v>62</v>
      </c>
      <c r="BN5" s="17" t="s">
        <v>63</v>
      </c>
      <c r="BO5" s="17" t="s">
        <v>65</v>
      </c>
      <c r="BP5" s="17" t="s">
        <v>66</v>
      </c>
      <c r="BQ5" s="17" t="s">
        <v>100</v>
      </c>
      <c r="BR5" s="17" t="s">
        <v>67</v>
      </c>
      <c r="BS5" s="17" t="s">
        <v>68</v>
      </c>
      <c r="BT5" s="13" t="s">
        <v>99</v>
      </c>
      <c r="BU5" s="17" t="s">
        <v>62</v>
      </c>
      <c r="BV5" s="17" t="s">
        <v>63</v>
      </c>
      <c r="BW5" s="17" t="s">
        <v>65</v>
      </c>
      <c r="BX5" s="17" t="s">
        <v>66</v>
      </c>
      <c r="BY5" s="17" t="s">
        <v>100</v>
      </c>
      <c r="BZ5" s="17" t="s">
        <v>67</v>
      </c>
      <c r="CA5" s="17" t="s">
        <v>68</v>
      </c>
      <c r="CB5" s="13" t="s">
        <v>99</v>
      </c>
      <c r="CC5" s="17" t="s">
        <v>62</v>
      </c>
      <c r="CD5" s="17" t="s">
        <v>63</v>
      </c>
      <c r="CE5" s="17" t="s">
        <v>65</v>
      </c>
      <c r="CF5" s="17" t="s">
        <v>66</v>
      </c>
      <c r="CG5" s="17" t="s">
        <v>100</v>
      </c>
      <c r="CH5" s="17" t="s">
        <v>67</v>
      </c>
      <c r="CI5" s="17" t="s">
        <v>68</v>
      </c>
      <c r="CJ5" s="13" t="s">
        <v>99</v>
      </c>
      <c r="CK5" s="17" t="s">
        <v>62</v>
      </c>
      <c r="CL5" s="17" t="s">
        <v>63</v>
      </c>
      <c r="CM5" s="17" t="s">
        <v>65</v>
      </c>
      <c r="CN5" s="17" t="s">
        <v>66</v>
      </c>
      <c r="CO5" s="17" t="s">
        <v>100</v>
      </c>
      <c r="CP5" s="17" t="s">
        <v>67</v>
      </c>
      <c r="CQ5" s="17" t="s">
        <v>68</v>
      </c>
      <c r="CR5" s="13" t="s">
        <v>99</v>
      </c>
      <c r="CS5" s="17" t="s">
        <v>62</v>
      </c>
      <c r="CT5" s="17" t="s">
        <v>63</v>
      </c>
      <c r="CU5" s="17" t="s">
        <v>65</v>
      </c>
      <c r="CV5" s="17" t="s">
        <v>66</v>
      </c>
      <c r="CW5" s="17" t="s">
        <v>100</v>
      </c>
      <c r="CX5" s="17" t="s">
        <v>67</v>
      </c>
      <c r="CY5" s="17" t="s">
        <v>68</v>
      </c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</row>
    <row r="6" spans="1:115" s="25" customFormat="1" ht="16.5" customHeight="1" thickBot="1">
      <c r="A6" s="268"/>
      <c r="B6" s="298"/>
      <c r="C6" s="299"/>
      <c r="D6" s="19" t="s">
        <v>136</v>
      </c>
      <c r="E6" s="20" t="s">
        <v>15</v>
      </c>
      <c r="F6" s="20" t="s">
        <v>15</v>
      </c>
      <c r="G6" s="20" t="s">
        <v>15</v>
      </c>
      <c r="H6" s="19" t="s">
        <v>15</v>
      </c>
      <c r="I6" s="19" t="s">
        <v>15</v>
      </c>
      <c r="J6" s="21" t="s">
        <v>15</v>
      </c>
      <c r="K6" s="21" t="s">
        <v>15</v>
      </c>
      <c r="L6" s="21" t="s">
        <v>15</v>
      </c>
      <c r="M6" s="19" t="s">
        <v>15</v>
      </c>
      <c r="N6" s="21" t="s">
        <v>15</v>
      </c>
      <c r="O6" s="21" t="s">
        <v>15</v>
      </c>
      <c r="P6" s="21" t="s">
        <v>15</v>
      </c>
      <c r="Q6" s="19" t="s">
        <v>15</v>
      </c>
      <c r="R6" s="21" t="s">
        <v>15</v>
      </c>
      <c r="S6" s="21" t="s">
        <v>15</v>
      </c>
      <c r="T6" s="21" t="s">
        <v>15</v>
      </c>
      <c r="U6" s="19" t="s">
        <v>15</v>
      </c>
      <c r="V6" s="21" t="s">
        <v>15</v>
      </c>
      <c r="W6" s="21" t="s">
        <v>15</v>
      </c>
      <c r="X6" s="21" t="s">
        <v>15</v>
      </c>
      <c r="Y6" s="19" t="s">
        <v>15</v>
      </c>
      <c r="Z6" s="21" t="s">
        <v>15</v>
      </c>
      <c r="AA6" s="21" t="s">
        <v>15</v>
      </c>
      <c r="AB6" s="21" t="s">
        <v>15</v>
      </c>
      <c r="AC6" s="19" t="s">
        <v>15</v>
      </c>
      <c r="AD6" s="21" t="s">
        <v>15</v>
      </c>
      <c r="AE6" s="21" t="s">
        <v>15</v>
      </c>
      <c r="AF6" s="21" t="s">
        <v>15</v>
      </c>
      <c r="AG6" s="20" t="s">
        <v>15</v>
      </c>
      <c r="AH6" s="20" t="s">
        <v>15</v>
      </c>
      <c r="AI6" s="73"/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  <c r="AQ6" s="20" t="s">
        <v>15</v>
      </c>
      <c r="AR6" s="20" t="s">
        <v>15</v>
      </c>
      <c r="AS6" s="20" t="s">
        <v>15</v>
      </c>
      <c r="AT6" s="20" t="s">
        <v>15</v>
      </c>
      <c r="AU6" s="20" t="s">
        <v>15</v>
      </c>
      <c r="AV6" s="20" t="s">
        <v>15</v>
      </c>
      <c r="AW6" s="20" t="s">
        <v>15</v>
      </c>
      <c r="AX6" s="20" t="s">
        <v>15</v>
      </c>
      <c r="AY6" s="20" t="s">
        <v>15</v>
      </c>
      <c r="AZ6" s="20" t="s">
        <v>15</v>
      </c>
      <c r="BA6" s="20" t="s">
        <v>15</v>
      </c>
      <c r="BB6" s="20" t="s">
        <v>15</v>
      </c>
      <c r="BC6" s="20" t="s">
        <v>15</v>
      </c>
      <c r="BD6" s="20" t="s">
        <v>15</v>
      </c>
      <c r="BE6" s="20" t="s">
        <v>15</v>
      </c>
      <c r="BF6" s="20" t="s">
        <v>15</v>
      </c>
      <c r="BG6" s="20" t="s">
        <v>15</v>
      </c>
      <c r="BH6" s="20" t="s">
        <v>15</v>
      </c>
      <c r="BI6" s="20" t="s">
        <v>15</v>
      </c>
      <c r="BJ6" s="20" t="s">
        <v>15</v>
      </c>
      <c r="BK6" s="20" t="s">
        <v>15</v>
      </c>
      <c r="BL6" s="20" t="s">
        <v>15</v>
      </c>
      <c r="BM6" s="20" t="s">
        <v>15</v>
      </c>
      <c r="BN6" s="20" t="s">
        <v>15</v>
      </c>
      <c r="BO6" s="20" t="s">
        <v>15</v>
      </c>
      <c r="BP6" s="20" t="s">
        <v>15</v>
      </c>
      <c r="BQ6" s="20" t="s">
        <v>15</v>
      </c>
      <c r="BR6" s="20" t="s">
        <v>15</v>
      </c>
      <c r="BS6" s="20" t="s">
        <v>15</v>
      </c>
      <c r="BT6" s="20" t="s">
        <v>15</v>
      </c>
      <c r="BU6" s="20" t="s">
        <v>15</v>
      </c>
      <c r="BV6" s="20" t="s">
        <v>15</v>
      </c>
      <c r="BW6" s="20" t="s">
        <v>15</v>
      </c>
      <c r="BX6" s="20" t="s">
        <v>15</v>
      </c>
      <c r="BY6" s="20" t="s">
        <v>15</v>
      </c>
      <c r="BZ6" s="20" t="s">
        <v>15</v>
      </c>
      <c r="CA6" s="20" t="s">
        <v>15</v>
      </c>
      <c r="CB6" s="20" t="s">
        <v>15</v>
      </c>
      <c r="CC6" s="20" t="s">
        <v>15</v>
      </c>
      <c r="CD6" s="20" t="s">
        <v>15</v>
      </c>
      <c r="CE6" s="20" t="s">
        <v>15</v>
      </c>
      <c r="CF6" s="20" t="s">
        <v>15</v>
      </c>
      <c r="CG6" s="20" t="s">
        <v>15</v>
      </c>
      <c r="CH6" s="20" t="s">
        <v>15</v>
      </c>
      <c r="CI6" s="20" t="s">
        <v>15</v>
      </c>
      <c r="CJ6" s="20" t="s">
        <v>15</v>
      </c>
      <c r="CK6" s="20" t="s">
        <v>15</v>
      </c>
      <c r="CL6" s="20" t="s">
        <v>15</v>
      </c>
      <c r="CM6" s="20" t="s">
        <v>15</v>
      </c>
      <c r="CN6" s="20" t="s">
        <v>15</v>
      </c>
      <c r="CO6" s="20" t="s">
        <v>15</v>
      </c>
      <c r="CP6" s="20" t="s">
        <v>15</v>
      </c>
      <c r="CQ6" s="20" t="s">
        <v>15</v>
      </c>
      <c r="CR6" s="20" t="s">
        <v>15</v>
      </c>
      <c r="CS6" s="20" t="s">
        <v>15</v>
      </c>
      <c r="CT6" s="20" t="s">
        <v>15</v>
      </c>
      <c r="CU6" s="20" t="s">
        <v>15</v>
      </c>
      <c r="CV6" s="20" t="s">
        <v>15</v>
      </c>
      <c r="CW6" s="20" t="s">
        <v>15</v>
      </c>
      <c r="CX6" s="20" t="s">
        <v>15</v>
      </c>
      <c r="CY6" s="20" t="s">
        <v>15</v>
      </c>
      <c r="CZ6" s="20" t="s">
        <v>15</v>
      </c>
      <c r="DA6" s="20" t="s">
        <v>15</v>
      </c>
      <c r="DB6" s="20" t="s">
        <v>15</v>
      </c>
      <c r="DC6" s="20" t="s">
        <v>15</v>
      </c>
      <c r="DD6" s="20" t="s">
        <v>15</v>
      </c>
      <c r="DE6" s="20" t="s">
        <v>15</v>
      </c>
      <c r="DF6" s="20" t="s">
        <v>15</v>
      </c>
      <c r="DG6" s="20" t="s">
        <v>15</v>
      </c>
      <c r="DH6" s="20" t="s">
        <v>15</v>
      </c>
      <c r="DI6" s="20" t="s">
        <v>15</v>
      </c>
      <c r="DJ6" s="20" t="s">
        <v>15</v>
      </c>
      <c r="DK6" s="20" t="s">
        <v>15</v>
      </c>
    </row>
    <row r="7" spans="1:115" s="114" customFormat="1" ht="13.5" customHeight="1">
      <c r="A7" s="110" t="s">
        <v>171</v>
      </c>
      <c r="B7" s="111" t="s">
        <v>172</v>
      </c>
      <c r="C7" s="112" t="s">
        <v>173</v>
      </c>
      <c r="D7" s="100">
        <v>691336</v>
      </c>
      <c r="E7" s="100">
        <v>306809</v>
      </c>
      <c r="F7" s="100">
        <v>384527</v>
      </c>
      <c r="G7" s="100">
        <v>691336</v>
      </c>
      <c r="H7" s="100">
        <v>561207</v>
      </c>
      <c r="I7" s="100">
        <v>530532</v>
      </c>
      <c r="J7" s="100">
        <v>241881</v>
      </c>
      <c r="K7" s="100">
        <v>36784</v>
      </c>
      <c r="L7" s="100">
        <v>251867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21978</v>
      </c>
      <c r="V7" s="100">
        <v>19136</v>
      </c>
      <c r="W7" s="100">
        <v>311</v>
      </c>
      <c r="X7" s="100">
        <v>2531</v>
      </c>
      <c r="Y7" s="100">
        <v>2523</v>
      </c>
      <c r="Z7" s="100">
        <v>2523</v>
      </c>
      <c r="AA7" s="100">
        <v>0</v>
      </c>
      <c r="AB7" s="100">
        <v>0</v>
      </c>
      <c r="AC7" s="100">
        <v>6174</v>
      </c>
      <c r="AD7" s="100">
        <v>0</v>
      </c>
      <c r="AE7" s="100">
        <v>6174</v>
      </c>
      <c r="AF7" s="100">
        <v>0</v>
      </c>
      <c r="AG7" s="100">
        <v>130129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691336</v>
      </c>
      <c r="AN7" s="100">
        <v>573101</v>
      </c>
      <c r="AO7" s="100">
        <v>530483</v>
      </c>
      <c r="AP7" s="100">
        <v>0</v>
      </c>
      <c r="AQ7" s="100">
        <v>0</v>
      </c>
      <c r="AR7" s="100">
        <v>77</v>
      </c>
      <c r="AS7" s="100">
        <v>2481</v>
      </c>
      <c r="AT7" s="100">
        <v>0</v>
      </c>
      <c r="AU7" s="100">
        <v>40060</v>
      </c>
      <c r="AV7" s="100">
        <v>61793</v>
      </c>
      <c r="AW7" s="100">
        <v>0</v>
      </c>
      <c r="AX7" s="100">
        <v>0</v>
      </c>
      <c r="AY7" s="100">
        <v>0</v>
      </c>
      <c r="AZ7" s="100">
        <v>79</v>
      </c>
      <c r="BA7" s="100">
        <v>0</v>
      </c>
      <c r="BB7" s="100">
        <v>6174</v>
      </c>
      <c r="BC7" s="100">
        <v>55540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114</v>
      </c>
      <c r="CC7" s="100">
        <v>0</v>
      </c>
      <c r="CD7" s="100">
        <v>0</v>
      </c>
      <c r="CE7" s="100">
        <v>0</v>
      </c>
      <c r="CF7" s="100">
        <v>114</v>
      </c>
      <c r="CG7" s="100">
        <v>0</v>
      </c>
      <c r="CH7" s="100">
        <v>0</v>
      </c>
      <c r="CI7" s="100">
        <v>0</v>
      </c>
      <c r="CJ7" s="100">
        <v>18084</v>
      </c>
      <c r="CK7" s="100">
        <v>0</v>
      </c>
      <c r="CL7" s="100">
        <v>0</v>
      </c>
      <c r="CM7" s="100">
        <v>0</v>
      </c>
      <c r="CN7" s="100">
        <v>18084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14714</v>
      </c>
      <c r="DA7" s="100">
        <v>3673</v>
      </c>
      <c r="DB7" s="100">
        <v>42</v>
      </c>
      <c r="DC7" s="100">
        <v>10999</v>
      </c>
      <c r="DD7" s="100">
        <v>23530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1">
        <v>23530</v>
      </c>
    </row>
    <row r="8" spans="1:115" s="114" customFormat="1" ht="13.5" customHeight="1">
      <c r="A8" s="115" t="s">
        <v>171</v>
      </c>
      <c r="B8" s="116" t="s">
        <v>174</v>
      </c>
      <c r="C8" s="117" t="s">
        <v>175</v>
      </c>
      <c r="D8" s="102">
        <v>36199</v>
      </c>
      <c r="E8" s="102">
        <v>15001</v>
      </c>
      <c r="F8" s="102">
        <v>21198</v>
      </c>
      <c r="G8" s="102">
        <v>36199</v>
      </c>
      <c r="H8" s="102">
        <v>15001</v>
      </c>
      <c r="I8" s="102">
        <v>0</v>
      </c>
      <c r="J8" s="102">
        <v>0</v>
      </c>
      <c r="K8" s="102">
        <v>0</v>
      </c>
      <c r="L8" s="102">
        <v>0</v>
      </c>
      <c r="M8" s="102">
        <v>11282</v>
      </c>
      <c r="N8" s="102">
        <v>0</v>
      </c>
      <c r="O8" s="102">
        <v>11282</v>
      </c>
      <c r="P8" s="102">
        <v>0</v>
      </c>
      <c r="Q8" s="102">
        <v>1349</v>
      </c>
      <c r="R8" s="102">
        <v>0</v>
      </c>
      <c r="S8" s="102">
        <v>1349</v>
      </c>
      <c r="T8" s="102">
        <v>0</v>
      </c>
      <c r="U8" s="102">
        <v>2279</v>
      </c>
      <c r="V8" s="102">
        <v>0</v>
      </c>
      <c r="W8" s="102">
        <v>2279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91</v>
      </c>
      <c r="AD8" s="102">
        <v>0</v>
      </c>
      <c r="AE8" s="102">
        <v>91</v>
      </c>
      <c r="AF8" s="102">
        <v>0</v>
      </c>
      <c r="AG8" s="102">
        <v>21198</v>
      </c>
      <c r="AH8" s="102">
        <v>114</v>
      </c>
      <c r="AI8" s="102">
        <v>0</v>
      </c>
      <c r="AJ8" s="102">
        <v>0</v>
      </c>
      <c r="AK8" s="102">
        <v>0</v>
      </c>
      <c r="AL8" s="102">
        <v>0</v>
      </c>
      <c r="AM8" s="102">
        <v>36199</v>
      </c>
      <c r="AN8" s="102">
        <v>21329</v>
      </c>
      <c r="AO8" s="102">
        <v>0</v>
      </c>
      <c r="AP8" s="102">
        <v>11282</v>
      </c>
      <c r="AQ8" s="102">
        <v>0</v>
      </c>
      <c r="AR8" s="102">
        <v>0</v>
      </c>
      <c r="AS8" s="102">
        <v>0</v>
      </c>
      <c r="AT8" s="102">
        <v>0</v>
      </c>
      <c r="AU8" s="102">
        <v>10047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3385</v>
      </c>
      <c r="CK8" s="102">
        <v>0</v>
      </c>
      <c r="CL8" s="102">
        <v>0</v>
      </c>
      <c r="CM8" s="102">
        <v>0</v>
      </c>
      <c r="CN8" s="102">
        <v>2279</v>
      </c>
      <c r="CO8" s="102">
        <v>0</v>
      </c>
      <c r="CP8" s="102">
        <v>0</v>
      </c>
      <c r="CQ8" s="102">
        <v>1106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468</v>
      </c>
      <c r="DA8" s="102">
        <v>0</v>
      </c>
      <c r="DB8" s="102">
        <v>0</v>
      </c>
      <c r="DC8" s="102">
        <v>468</v>
      </c>
      <c r="DD8" s="102">
        <v>11017</v>
      </c>
      <c r="DE8" s="102">
        <v>0</v>
      </c>
      <c r="DF8" s="102">
        <v>0</v>
      </c>
      <c r="DG8" s="102">
        <v>1349</v>
      </c>
      <c r="DH8" s="102">
        <v>0</v>
      </c>
      <c r="DI8" s="102">
        <v>0</v>
      </c>
      <c r="DJ8" s="102">
        <v>91</v>
      </c>
      <c r="DK8" s="103">
        <v>9577</v>
      </c>
    </row>
    <row r="9" spans="1:115" s="114" customFormat="1" ht="13.5" customHeight="1">
      <c r="A9" s="115" t="s">
        <v>171</v>
      </c>
      <c r="B9" s="116" t="s">
        <v>176</v>
      </c>
      <c r="C9" s="117" t="s">
        <v>177</v>
      </c>
      <c r="D9" s="102">
        <v>33385</v>
      </c>
      <c r="E9" s="102">
        <v>30464</v>
      </c>
      <c r="F9" s="102">
        <v>2921</v>
      </c>
      <c r="G9" s="102">
        <v>33385</v>
      </c>
      <c r="H9" s="102">
        <v>27115</v>
      </c>
      <c r="I9" s="102">
        <v>0</v>
      </c>
      <c r="J9" s="102">
        <v>0</v>
      </c>
      <c r="K9" s="102">
        <v>0</v>
      </c>
      <c r="L9" s="102">
        <v>0</v>
      </c>
      <c r="M9" s="102">
        <v>24574</v>
      </c>
      <c r="N9" s="102">
        <v>0</v>
      </c>
      <c r="O9" s="102">
        <v>0</v>
      </c>
      <c r="P9" s="102">
        <v>24574</v>
      </c>
      <c r="Q9" s="102">
        <v>927</v>
      </c>
      <c r="R9" s="102">
        <v>0</v>
      </c>
      <c r="S9" s="102">
        <v>927</v>
      </c>
      <c r="T9" s="102">
        <v>0</v>
      </c>
      <c r="U9" s="102">
        <v>1545</v>
      </c>
      <c r="V9" s="102">
        <v>0</v>
      </c>
      <c r="W9" s="102">
        <v>1545</v>
      </c>
      <c r="X9" s="102">
        <v>0</v>
      </c>
      <c r="Y9" s="102">
        <v>40</v>
      </c>
      <c r="Z9" s="102">
        <v>0</v>
      </c>
      <c r="AA9" s="102">
        <v>40</v>
      </c>
      <c r="AB9" s="102">
        <v>0</v>
      </c>
      <c r="AC9" s="102">
        <v>29</v>
      </c>
      <c r="AD9" s="102">
        <v>0</v>
      </c>
      <c r="AE9" s="102">
        <v>29</v>
      </c>
      <c r="AF9" s="102">
        <v>0</v>
      </c>
      <c r="AG9" s="102">
        <v>6270</v>
      </c>
      <c r="AH9" s="102">
        <v>0</v>
      </c>
      <c r="AI9" s="102">
        <v>24</v>
      </c>
      <c r="AJ9" s="102">
        <v>0</v>
      </c>
      <c r="AK9" s="102">
        <v>24</v>
      </c>
      <c r="AL9" s="102">
        <v>0</v>
      </c>
      <c r="AM9" s="102">
        <v>33385</v>
      </c>
      <c r="AN9" s="102">
        <v>29203</v>
      </c>
      <c r="AO9" s="102">
        <v>0</v>
      </c>
      <c r="AP9" s="102">
        <v>24574</v>
      </c>
      <c r="AQ9" s="102">
        <v>0</v>
      </c>
      <c r="AR9" s="102">
        <v>0</v>
      </c>
      <c r="AS9" s="102">
        <v>0</v>
      </c>
      <c r="AT9" s="102">
        <v>0</v>
      </c>
      <c r="AU9" s="102">
        <v>4629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4182</v>
      </c>
      <c r="CK9" s="102">
        <v>0</v>
      </c>
      <c r="CL9" s="102">
        <v>0</v>
      </c>
      <c r="CM9" s="102">
        <v>927</v>
      </c>
      <c r="CN9" s="102">
        <v>1545</v>
      </c>
      <c r="CO9" s="102">
        <v>40</v>
      </c>
      <c r="CP9" s="102">
        <v>29</v>
      </c>
      <c r="CQ9" s="102">
        <v>1641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  <c r="DI9" s="102">
        <v>0</v>
      </c>
      <c r="DJ9" s="102">
        <v>0</v>
      </c>
      <c r="DK9" s="103">
        <v>0</v>
      </c>
    </row>
    <row r="10" spans="1:115" s="114" customFormat="1" ht="13.5" customHeight="1">
      <c r="A10" s="115" t="s">
        <v>171</v>
      </c>
      <c r="B10" s="116" t="s">
        <v>178</v>
      </c>
      <c r="C10" s="117" t="s">
        <v>179</v>
      </c>
      <c r="D10" s="102">
        <v>11692</v>
      </c>
      <c r="E10" s="102">
        <v>9617</v>
      </c>
      <c r="F10" s="102">
        <v>2075</v>
      </c>
      <c r="G10" s="102">
        <v>11692</v>
      </c>
      <c r="H10" s="102">
        <v>9771</v>
      </c>
      <c r="I10" s="102">
        <v>0</v>
      </c>
      <c r="J10" s="102">
        <v>0</v>
      </c>
      <c r="K10" s="102">
        <v>0</v>
      </c>
      <c r="L10" s="102">
        <v>0</v>
      </c>
      <c r="M10" s="102">
        <v>7948</v>
      </c>
      <c r="N10" s="102">
        <v>0</v>
      </c>
      <c r="O10" s="102">
        <v>7948</v>
      </c>
      <c r="P10" s="102">
        <v>0</v>
      </c>
      <c r="Q10" s="102">
        <v>736</v>
      </c>
      <c r="R10" s="102">
        <v>0</v>
      </c>
      <c r="S10" s="102">
        <v>736</v>
      </c>
      <c r="T10" s="102">
        <v>0</v>
      </c>
      <c r="U10" s="102">
        <v>615</v>
      </c>
      <c r="V10" s="102">
        <v>2</v>
      </c>
      <c r="W10" s="102">
        <v>613</v>
      </c>
      <c r="X10" s="102">
        <v>0</v>
      </c>
      <c r="Y10" s="102">
        <v>179</v>
      </c>
      <c r="Z10" s="102">
        <v>154</v>
      </c>
      <c r="AA10" s="102">
        <v>25</v>
      </c>
      <c r="AB10" s="102">
        <v>0</v>
      </c>
      <c r="AC10" s="102">
        <v>293</v>
      </c>
      <c r="AD10" s="102">
        <v>293</v>
      </c>
      <c r="AE10" s="102">
        <v>0</v>
      </c>
      <c r="AF10" s="102">
        <v>0</v>
      </c>
      <c r="AG10" s="102">
        <v>1921</v>
      </c>
      <c r="AH10" s="102">
        <v>291</v>
      </c>
      <c r="AI10" s="102">
        <v>26</v>
      </c>
      <c r="AJ10" s="102">
        <v>26</v>
      </c>
      <c r="AK10" s="102">
        <v>0</v>
      </c>
      <c r="AL10" s="102">
        <v>0</v>
      </c>
      <c r="AM10" s="102">
        <v>11692</v>
      </c>
      <c r="AN10" s="102">
        <v>9836</v>
      </c>
      <c r="AO10" s="102">
        <v>0</v>
      </c>
      <c r="AP10" s="102">
        <v>7948</v>
      </c>
      <c r="AQ10" s="102">
        <v>0</v>
      </c>
      <c r="AR10" s="102">
        <v>0</v>
      </c>
      <c r="AS10" s="102">
        <v>0</v>
      </c>
      <c r="AT10" s="102">
        <v>0</v>
      </c>
      <c r="AU10" s="102">
        <v>1888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291</v>
      </c>
      <c r="CK10" s="102">
        <v>0</v>
      </c>
      <c r="CL10" s="102">
        <v>0</v>
      </c>
      <c r="CM10" s="102">
        <v>0</v>
      </c>
      <c r="CN10" s="102">
        <v>291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324</v>
      </c>
      <c r="DA10" s="102">
        <v>324</v>
      </c>
      <c r="DB10" s="102">
        <v>0</v>
      </c>
      <c r="DC10" s="102">
        <v>0</v>
      </c>
      <c r="DD10" s="102">
        <v>1241</v>
      </c>
      <c r="DE10" s="102">
        <v>0</v>
      </c>
      <c r="DF10" s="102">
        <v>0</v>
      </c>
      <c r="DG10" s="102">
        <v>736</v>
      </c>
      <c r="DH10" s="102">
        <v>0</v>
      </c>
      <c r="DI10" s="102">
        <v>179</v>
      </c>
      <c r="DJ10" s="102">
        <v>293</v>
      </c>
      <c r="DK10" s="103">
        <v>33</v>
      </c>
    </row>
    <row r="11" spans="1:115" s="114" customFormat="1" ht="13.5" customHeight="1">
      <c r="A11" s="115" t="s">
        <v>171</v>
      </c>
      <c r="B11" s="116" t="s">
        <v>180</v>
      </c>
      <c r="C11" s="117" t="s">
        <v>181</v>
      </c>
      <c r="D11" s="102">
        <v>54495</v>
      </c>
      <c r="E11" s="102">
        <v>42146</v>
      </c>
      <c r="F11" s="102">
        <v>12349</v>
      </c>
      <c r="G11" s="102">
        <v>54495</v>
      </c>
      <c r="H11" s="102">
        <v>44310</v>
      </c>
      <c r="I11" s="102">
        <v>0</v>
      </c>
      <c r="J11" s="102">
        <v>0</v>
      </c>
      <c r="K11" s="102">
        <v>0</v>
      </c>
      <c r="L11" s="102">
        <v>0</v>
      </c>
      <c r="M11" s="102">
        <v>32014</v>
      </c>
      <c r="N11" s="102">
        <v>32014</v>
      </c>
      <c r="O11" s="102">
        <v>0</v>
      </c>
      <c r="P11" s="102">
        <v>0</v>
      </c>
      <c r="Q11" s="102">
        <v>9520</v>
      </c>
      <c r="R11" s="102">
        <v>328</v>
      </c>
      <c r="S11" s="102">
        <v>9192</v>
      </c>
      <c r="T11" s="102">
        <v>0</v>
      </c>
      <c r="U11" s="102">
        <v>2515</v>
      </c>
      <c r="V11" s="102">
        <v>845</v>
      </c>
      <c r="W11" s="102">
        <v>1670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261</v>
      </c>
      <c r="AD11" s="102">
        <v>261</v>
      </c>
      <c r="AE11" s="102">
        <v>0</v>
      </c>
      <c r="AF11" s="102">
        <v>0</v>
      </c>
      <c r="AG11" s="102">
        <v>10185</v>
      </c>
      <c r="AH11" s="102">
        <v>0</v>
      </c>
      <c r="AI11" s="102">
        <v>12</v>
      </c>
      <c r="AJ11" s="102">
        <v>0</v>
      </c>
      <c r="AK11" s="102">
        <v>12</v>
      </c>
      <c r="AL11" s="102">
        <v>0</v>
      </c>
      <c r="AM11" s="102">
        <v>54495</v>
      </c>
      <c r="AN11" s="102">
        <v>41298</v>
      </c>
      <c r="AO11" s="102">
        <v>0</v>
      </c>
      <c r="AP11" s="102">
        <v>32014</v>
      </c>
      <c r="AQ11" s="102">
        <v>0</v>
      </c>
      <c r="AR11" s="102">
        <v>0</v>
      </c>
      <c r="AS11" s="102">
        <v>0</v>
      </c>
      <c r="AT11" s="102">
        <v>0</v>
      </c>
      <c r="AU11" s="102">
        <v>9284</v>
      </c>
      <c r="AV11" s="102">
        <v>8933</v>
      </c>
      <c r="AW11" s="102">
        <v>0</v>
      </c>
      <c r="AX11" s="102">
        <v>0</v>
      </c>
      <c r="AY11" s="102">
        <v>8933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2457</v>
      </c>
      <c r="CK11" s="102">
        <v>0</v>
      </c>
      <c r="CL11" s="102">
        <v>0</v>
      </c>
      <c r="CM11" s="102">
        <v>0</v>
      </c>
      <c r="CN11" s="102">
        <v>2048</v>
      </c>
      <c r="CO11" s="102">
        <v>0</v>
      </c>
      <c r="CP11" s="102">
        <v>0</v>
      </c>
      <c r="CQ11" s="102">
        <v>409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2">
        <v>0</v>
      </c>
      <c r="CZ11" s="102">
        <v>861</v>
      </c>
      <c r="DA11" s="102">
        <v>467</v>
      </c>
      <c r="DB11" s="102">
        <v>0</v>
      </c>
      <c r="DC11" s="102">
        <v>394</v>
      </c>
      <c r="DD11" s="102">
        <v>946</v>
      </c>
      <c r="DE11" s="102">
        <v>0</v>
      </c>
      <c r="DF11" s="102">
        <v>0</v>
      </c>
      <c r="DG11" s="102">
        <v>587</v>
      </c>
      <c r="DH11" s="102">
        <v>0</v>
      </c>
      <c r="DI11" s="102">
        <v>0</v>
      </c>
      <c r="DJ11" s="102">
        <v>261</v>
      </c>
      <c r="DK11" s="103">
        <v>98</v>
      </c>
    </row>
    <row r="12" spans="1:115" s="114" customFormat="1" ht="13.5" customHeight="1">
      <c r="A12" s="115" t="s">
        <v>171</v>
      </c>
      <c r="B12" s="116" t="s">
        <v>182</v>
      </c>
      <c r="C12" s="117" t="s">
        <v>183</v>
      </c>
      <c r="D12" s="102">
        <v>12127</v>
      </c>
      <c r="E12" s="102">
        <v>10914</v>
      </c>
      <c r="F12" s="102">
        <v>1213</v>
      </c>
      <c r="G12" s="102">
        <v>12127</v>
      </c>
      <c r="H12" s="102">
        <v>8866</v>
      </c>
      <c r="I12" s="102">
        <v>0</v>
      </c>
      <c r="J12" s="102">
        <v>0</v>
      </c>
      <c r="K12" s="102">
        <v>0</v>
      </c>
      <c r="L12" s="102">
        <v>0</v>
      </c>
      <c r="M12" s="102">
        <v>6786</v>
      </c>
      <c r="N12" s="102">
        <v>0</v>
      </c>
      <c r="O12" s="102">
        <v>6786</v>
      </c>
      <c r="P12" s="102">
        <v>0</v>
      </c>
      <c r="Q12" s="102">
        <v>717</v>
      </c>
      <c r="R12" s="102">
        <v>0</v>
      </c>
      <c r="S12" s="102">
        <v>717</v>
      </c>
      <c r="T12" s="102">
        <v>0</v>
      </c>
      <c r="U12" s="102">
        <v>964</v>
      </c>
      <c r="V12" s="102">
        <v>0</v>
      </c>
      <c r="W12" s="102">
        <v>964</v>
      </c>
      <c r="X12" s="102">
        <v>0</v>
      </c>
      <c r="Y12" s="102">
        <v>18</v>
      </c>
      <c r="Z12" s="102">
        <v>0</v>
      </c>
      <c r="AA12" s="102">
        <v>18</v>
      </c>
      <c r="AB12" s="102">
        <v>0</v>
      </c>
      <c r="AC12" s="102">
        <v>381</v>
      </c>
      <c r="AD12" s="102">
        <v>0</v>
      </c>
      <c r="AE12" s="102">
        <v>381</v>
      </c>
      <c r="AF12" s="102">
        <v>0</v>
      </c>
      <c r="AG12" s="102">
        <v>3261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12127</v>
      </c>
      <c r="AN12" s="102">
        <v>7853</v>
      </c>
      <c r="AO12" s="102">
        <v>0</v>
      </c>
      <c r="AP12" s="102">
        <v>6786</v>
      </c>
      <c r="AQ12" s="102">
        <v>0</v>
      </c>
      <c r="AR12" s="102">
        <v>0</v>
      </c>
      <c r="AS12" s="102">
        <v>0</v>
      </c>
      <c r="AT12" s="102">
        <v>0</v>
      </c>
      <c r="AU12" s="102">
        <v>1067</v>
      </c>
      <c r="AV12" s="102">
        <v>1754</v>
      </c>
      <c r="AW12" s="102">
        <v>0</v>
      </c>
      <c r="AX12" s="102">
        <v>0</v>
      </c>
      <c r="AY12" s="102">
        <v>429</v>
      </c>
      <c r="AZ12" s="102">
        <v>671</v>
      </c>
      <c r="BA12" s="102">
        <v>0</v>
      </c>
      <c r="BB12" s="102">
        <v>382</v>
      </c>
      <c r="BC12" s="102">
        <v>272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427</v>
      </c>
      <c r="CK12" s="102">
        <v>0</v>
      </c>
      <c r="CL12" s="102">
        <v>0</v>
      </c>
      <c r="CM12" s="102">
        <v>288</v>
      </c>
      <c r="CN12" s="102">
        <v>0</v>
      </c>
      <c r="CO12" s="102">
        <v>17</v>
      </c>
      <c r="CP12" s="102">
        <v>0</v>
      </c>
      <c r="CQ12" s="102">
        <v>122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2">
        <v>0</v>
      </c>
      <c r="CZ12" s="102">
        <v>298</v>
      </c>
      <c r="DA12" s="102">
        <v>293</v>
      </c>
      <c r="DB12" s="102">
        <v>0</v>
      </c>
      <c r="DC12" s="102">
        <v>5</v>
      </c>
      <c r="DD12" s="102">
        <v>1795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3">
        <v>1795</v>
      </c>
    </row>
    <row r="13" spans="1:115" s="114" customFormat="1" ht="13.5" customHeight="1">
      <c r="A13" s="115" t="s">
        <v>171</v>
      </c>
      <c r="B13" s="116" t="s">
        <v>184</v>
      </c>
      <c r="C13" s="117" t="s">
        <v>185</v>
      </c>
      <c r="D13" s="102">
        <v>29029</v>
      </c>
      <c r="E13" s="102">
        <v>19903</v>
      </c>
      <c r="F13" s="102">
        <v>9126</v>
      </c>
      <c r="G13" s="102">
        <v>29029</v>
      </c>
      <c r="H13" s="102">
        <v>27747</v>
      </c>
      <c r="I13" s="102">
        <v>0</v>
      </c>
      <c r="J13" s="102">
        <v>0</v>
      </c>
      <c r="K13" s="102">
        <v>0</v>
      </c>
      <c r="L13" s="102">
        <v>0</v>
      </c>
      <c r="M13" s="102">
        <v>24108</v>
      </c>
      <c r="N13" s="102">
        <v>0</v>
      </c>
      <c r="O13" s="102">
        <v>16679</v>
      </c>
      <c r="P13" s="102">
        <v>7429</v>
      </c>
      <c r="Q13" s="102">
        <v>2167</v>
      </c>
      <c r="R13" s="102">
        <v>0</v>
      </c>
      <c r="S13" s="102">
        <v>1662</v>
      </c>
      <c r="T13" s="102">
        <v>505</v>
      </c>
      <c r="U13" s="102">
        <v>1289</v>
      </c>
      <c r="V13" s="102">
        <v>0</v>
      </c>
      <c r="W13" s="102">
        <v>1261</v>
      </c>
      <c r="X13" s="102">
        <v>28</v>
      </c>
      <c r="Y13" s="102">
        <v>15</v>
      </c>
      <c r="Z13" s="102">
        <v>0</v>
      </c>
      <c r="AA13" s="102">
        <v>15</v>
      </c>
      <c r="AB13" s="102">
        <v>0</v>
      </c>
      <c r="AC13" s="102">
        <v>168</v>
      </c>
      <c r="AD13" s="102">
        <v>0</v>
      </c>
      <c r="AE13" s="102">
        <v>168</v>
      </c>
      <c r="AF13" s="102">
        <v>0</v>
      </c>
      <c r="AG13" s="102">
        <v>1282</v>
      </c>
      <c r="AH13" s="102">
        <v>0</v>
      </c>
      <c r="AI13" s="102">
        <v>70</v>
      </c>
      <c r="AJ13" s="102">
        <v>0</v>
      </c>
      <c r="AK13" s="102">
        <v>0</v>
      </c>
      <c r="AL13" s="102">
        <v>70</v>
      </c>
      <c r="AM13" s="102">
        <v>29029</v>
      </c>
      <c r="AN13" s="102">
        <v>24086</v>
      </c>
      <c r="AO13" s="102">
        <v>0</v>
      </c>
      <c r="AP13" s="102">
        <v>23759</v>
      </c>
      <c r="AQ13" s="102">
        <v>0</v>
      </c>
      <c r="AR13" s="102">
        <v>0</v>
      </c>
      <c r="AS13" s="102">
        <v>0</v>
      </c>
      <c r="AT13" s="102">
        <v>0</v>
      </c>
      <c r="AU13" s="102">
        <v>327</v>
      </c>
      <c r="AV13" s="102">
        <v>361</v>
      </c>
      <c r="AW13" s="102">
        <v>0</v>
      </c>
      <c r="AX13" s="102">
        <v>349</v>
      </c>
      <c r="AY13" s="102">
        <v>12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1197</v>
      </c>
      <c r="CK13" s="102">
        <v>0</v>
      </c>
      <c r="CL13" s="102">
        <v>0</v>
      </c>
      <c r="CM13" s="102">
        <v>0</v>
      </c>
      <c r="CN13" s="102">
        <v>1187</v>
      </c>
      <c r="CO13" s="102">
        <v>0</v>
      </c>
      <c r="CP13" s="102">
        <v>0</v>
      </c>
      <c r="CQ13" s="102">
        <v>10</v>
      </c>
      <c r="CR13" s="102">
        <v>470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168</v>
      </c>
      <c r="CY13" s="102">
        <v>302</v>
      </c>
      <c r="CZ13" s="102">
        <v>117</v>
      </c>
      <c r="DA13" s="102">
        <v>102</v>
      </c>
      <c r="DB13" s="102">
        <v>15</v>
      </c>
      <c r="DC13" s="102">
        <v>0</v>
      </c>
      <c r="DD13" s="102">
        <v>2798</v>
      </c>
      <c r="DE13" s="102">
        <v>0</v>
      </c>
      <c r="DF13" s="102">
        <v>0</v>
      </c>
      <c r="DG13" s="102">
        <v>2155</v>
      </c>
      <c r="DH13" s="102">
        <v>0</v>
      </c>
      <c r="DI13" s="102">
        <v>0</v>
      </c>
      <c r="DJ13" s="102">
        <v>0</v>
      </c>
      <c r="DK13" s="103">
        <v>643</v>
      </c>
    </row>
    <row r="14" spans="1:115" s="114" customFormat="1" ht="13.5" customHeight="1">
      <c r="A14" s="115" t="s">
        <v>171</v>
      </c>
      <c r="B14" s="116" t="s">
        <v>186</v>
      </c>
      <c r="C14" s="117" t="s">
        <v>187</v>
      </c>
      <c r="D14" s="102">
        <v>25540</v>
      </c>
      <c r="E14" s="102">
        <v>21296</v>
      </c>
      <c r="F14" s="102">
        <v>4244</v>
      </c>
      <c r="G14" s="102">
        <v>25540</v>
      </c>
      <c r="H14" s="102">
        <v>21296</v>
      </c>
      <c r="I14" s="102">
        <v>0</v>
      </c>
      <c r="J14" s="102">
        <v>0</v>
      </c>
      <c r="K14" s="102">
        <v>0</v>
      </c>
      <c r="L14" s="102">
        <v>0</v>
      </c>
      <c r="M14" s="102">
        <v>15770</v>
      </c>
      <c r="N14" s="102">
        <v>4884</v>
      </c>
      <c r="O14" s="102">
        <v>10886</v>
      </c>
      <c r="P14" s="102">
        <v>0</v>
      </c>
      <c r="Q14" s="102">
        <v>4181</v>
      </c>
      <c r="R14" s="102">
        <v>218</v>
      </c>
      <c r="S14" s="102">
        <v>3963</v>
      </c>
      <c r="T14" s="102">
        <v>0</v>
      </c>
      <c r="U14" s="102">
        <v>1278</v>
      </c>
      <c r="V14" s="102">
        <v>440</v>
      </c>
      <c r="W14" s="102">
        <v>838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67</v>
      </c>
      <c r="AD14" s="102">
        <v>67</v>
      </c>
      <c r="AE14" s="102">
        <v>0</v>
      </c>
      <c r="AF14" s="102">
        <v>0</v>
      </c>
      <c r="AG14" s="102">
        <v>4244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25540</v>
      </c>
      <c r="AN14" s="102">
        <v>19883</v>
      </c>
      <c r="AO14" s="102">
        <v>0</v>
      </c>
      <c r="AP14" s="102">
        <v>15770</v>
      </c>
      <c r="AQ14" s="102">
        <v>0</v>
      </c>
      <c r="AR14" s="102">
        <v>0</v>
      </c>
      <c r="AS14" s="102">
        <v>0</v>
      </c>
      <c r="AT14" s="102">
        <v>0</v>
      </c>
      <c r="AU14" s="102">
        <v>4113</v>
      </c>
      <c r="AV14" s="102">
        <v>4145</v>
      </c>
      <c r="AW14" s="102">
        <v>0</v>
      </c>
      <c r="AX14" s="102">
        <v>0</v>
      </c>
      <c r="AY14" s="102">
        <v>4038</v>
      </c>
      <c r="AZ14" s="102">
        <v>0</v>
      </c>
      <c r="BA14" s="102">
        <v>0</v>
      </c>
      <c r="BB14" s="102">
        <v>0</v>
      </c>
      <c r="BC14" s="102">
        <v>107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1121</v>
      </c>
      <c r="CK14" s="102">
        <v>0</v>
      </c>
      <c r="CL14" s="102">
        <v>0</v>
      </c>
      <c r="CM14" s="102">
        <v>0</v>
      </c>
      <c r="CN14" s="102">
        <v>1121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157</v>
      </c>
      <c r="DA14" s="102">
        <v>157</v>
      </c>
      <c r="DB14" s="102">
        <v>0</v>
      </c>
      <c r="DC14" s="102">
        <v>0</v>
      </c>
      <c r="DD14" s="102">
        <v>234</v>
      </c>
      <c r="DE14" s="102">
        <v>0</v>
      </c>
      <c r="DF14" s="102">
        <v>0</v>
      </c>
      <c r="DG14" s="102">
        <v>210</v>
      </c>
      <c r="DH14" s="102">
        <v>0</v>
      </c>
      <c r="DI14" s="102">
        <v>0</v>
      </c>
      <c r="DJ14" s="102">
        <v>0</v>
      </c>
      <c r="DK14" s="103">
        <v>24</v>
      </c>
    </row>
    <row r="15" spans="1:115" s="114" customFormat="1" ht="13.5" customHeight="1">
      <c r="A15" s="115" t="s">
        <v>171</v>
      </c>
      <c r="B15" s="116" t="s">
        <v>188</v>
      </c>
      <c r="C15" s="117" t="s">
        <v>189</v>
      </c>
      <c r="D15" s="102">
        <v>16567</v>
      </c>
      <c r="E15" s="102">
        <v>12789</v>
      </c>
      <c r="F15" s="102">
        <v>3778</v>
      </c>
      <c r="G15" s="102">
        <v>16567</v>
      </c>
      <c r="H15" s="102">
        <v>15721</v>
      </c>
      <c r="I15" s="102">
        <v>0</v>
      </c>
      <c r="J15" s="102">
        <v>0</v>
      </c>
      <c r="K15" s="102">
        <v>0</v>
      </c>
      <c r="L15" s="102">
        <v>0</v>
      </c>
      <c r="M15" s="102">
        <v>14456</v>
      </c>
      <c r="N15" s="102">
        <v>5169</v>
      </c>
      <c r="O15" s="102">
        <v>6203</v>
      </c>
      <c r="P15" s="102">
        <v>3084</v>
      </c>
      <c r="Q15" s="102">
        <v>21</v>
      </c>
      <c r="R15" s="102">
        <v>21</v>
      </c>
      <c r="S15" s="102">
        <v>0</v>
      </c>
      <c r="T15" s="102">
        <v>0</v>
      </c>
      <c r="U15" s="102">
        <v>1106</v>
      </c>
      <c r="V15" s="102">
        <v>0</v>
      </c>
      <c r="W15" s="102">
        <v>1106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138</v>
      </c>
      <c r="AD15" s="102">
        <v>138</v>
      </c>
      <c r="AE15" s="102">
        <v>0</v>
      </c>
      <c r="AF15" s="102">
        <v>0</v>
      </c>
      <c r="AG15" s="102">
        <v>846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16567</v>
      </c>
      <c r="AN15" s="102">
        <v>15184</v>
      </c>
      <c r="AO15" s="102">
        <v>0</v>
      </c>
      <c r="AP15" s="102">
        <v>14456</v>
      </c>
      <c r="AQ15" s="102">
        <v>0</v>
      </c>
      <c r="AR15" s="102">
        <v>0</v>
      </c>
      <c r="AS15" s="102">
        <v>0</v>
      </c>
      <c r="AT15" s="102">
        <v>0</v>
      </c>
      <c r="AU15" s="102">
        <v>728</v>
      </c>
      <c r="AV15" s="102">
        <v>577</v>
      </c>
      <c r="AW15" s="102">
        <v>0</v>
      </c>
      <c r="AX15" s="102">
        <v>0</v>
      </c>
      <c r="AY15" s="102">
        <v>0</v>
      </c>
      <c r="AZ15" s="102">
        <v>321</v>
      </c>
      <c r="BA15" s="102">
        <v>0</v>
      </c>
      <c r="BB15" s="102">
        <v>138</v>
      </c>
      <c r="BC15" s="102">
        <v>118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765</v>
      </c>
      <c r="CK15" s="102">
        <v>0</v>
      </c>
      <c r="CL15" s="102">
        <v>0</v>
      </c>
      <c r="CM15" s="102">
        <v>0</v>
      </c>
      <c r="CN15" s="102">
        <v>765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20</v>
      </c>
      <c r="DA15" s="102">
        <v>20</v>
      </c>
      <c r="DB15" s="102">
        <v>0</v>
      </c>
      <c r="DC15" s="102">
        <v>0</v>
      </c>
      <c r="DD15" s="102">
        <v>21</v>
      </c>
      <c r="DE15" s="102">
        <v>0</v>
      </c>
      <c r="DF15" s="102">
        <v>0</v>
      </c>
      <c r="DG15" s="102">
        <v>21</v>
      </c>
      <c r="DH15" s="102">
        <v>0</v>
      </c>
      <c r="DI15" s="102">
        <v>0</v>
      </c>
      <c r="DJ15" s="102">
        <v>0</v>
      </c>
      <c r="DK15" s="103">
        <v>0</v>
      </c>
    </row>
    <row r="16" spans="1:115" s="114" customFormat="1" ht="13.5" customHeight="1">
      <c r="A16" s="115" t="s">
        <v>171</v>
      </c>
      <c r="B16" s="116" t="s">
        <v>190</v>
      </c>
      <c r="C16" s="117" t="s">
        <v>191</v>
      </c>
      <c r="D16" s="102">
        <v>24830</v>
      </c>
      <c r="E16" s="102">
        <v>18678</v>
      </c>
      <c r="F16" s="102">
        <v>6152</v>
      </c>
      <c r="G16" s="102">
        <v>24830</v>
      </c>
      <c r="H16" s="102">
        <v>23551</v>
      </c>
      <c r="I16" s="102">
        <v>0</v>
      </c>
      <c r="J16" s="102">
        <v>0</v>
      </c>
      <c r="K16" s="102">
        <v>0</v>
      </c>
      <c r="L16" s="102">
        <v>0</v>
      </c>
      <c r="M16" s="102">
        <v>21088</v>
      </c>
      <c r="N16" s="102">
        <v>0</v>
      </c>
      <c r="O16" s="102">
        <v>16215</v>
      </c>
      <c r="P16" s="102">
        <v>4873</v>
      </c>
      <c r="Q16" s="102">
        <v>58</v>
      </c>
      <c r="R16" s="102">
        <v>58</v>
      </c>
      <c r="S16" s="102">
        <v>0</v>
      </c>
      <c r="T16" s="102">
        <v>0</v>
      </c>
      <c r="U16" s="102">
        <v>2184</v>
      </c>
      <c r="V16" s="102">
        <v>558</v>
      </c>
      <c r="W16" s="102">
        <v>1626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221</v>
      </c>
      <c r="AD16" s="102">
        <v>0</v>
      </c>
      <c r="AE16" s="102">
        <v>221</v>
      </c>
      <c r="AF16" s="102">
        <v>0</v>
      </c>
      <c r="AG16" s="102">
        <v>1279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24830</v>
      </c>
      <c r="AN16" s="102">
        <v>22309</v>
      </c>
      <c r="AO16" s="102">
        <v>0</v>
      </c>
      <c r="AP16" s="102">
        <v>21088</v>
      </c>
      <c r="AQ16" s="102">
        <v>0</v>
      </c>
      <c r="AR16" s="102">
        <v>0</v>
      </c>
      <c r="AS16" s="102">
        <v>0</v>
      </c>
      <c r="AT16" s="102">
        <v>0</v>
      </c>
      <c r="AU16" s="102">
        <v>1221</v>
      </c>
      <c r="AV16" s="102">
        <v>221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221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2242</v>
      </c>
      <c r="CK16" s="102">
        <v>0</v>
      </c>
      <c r="CL16" s="102">
        <v>0</v>
      </c>
      <c r="CM16" s="102">
        <v>58</v>
      </c>
      <c r="CN16" s="102">
        <v>2184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0</v>
      </c>
      <c r="DA16" s="102">
        <v>0</v>
      </c>
      <c r="DB16" s="102">
        <v>0</v>
      </c>
      <c r="DC16" s="102">
        <v>0</v>
      </c>
      <c r="DD16" s="102">
        <v>58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3">
        <v>58</v>
      </c>
    </row>
    <row r="17" spans="1:115" s="114" customFormat="1" ht="13.5" customHeight="1">
      <c r="A17" s="115" t="s">
        <v>171</v>
      </c>
      <c r="B17" s="116" t="s">
        <v>192</v>
      </c>
      <c r="C17" s="117" t="s">
        <v>193</v>
      </c>
      <c r="D17" s="102">
        <v>20653</v>
      </c>
      <c r="E17" s="102">
        <v>16800</v>
      </c>
      <c r="F17" s="102">
        <v>3853</v>
      </c>
      <c r="G17" s="102">
        <v>20653</v>
      </c>
      <c r="H17" s="102">
        <v>16800</v>
      </c>
      <c r="I17" s="102">
        <v>0</v>
      </c>
      <c r="J17" s="102">
        <v>0</v>
      </c>
      <c r="K17" s="102">
        <v>0</v>
      </c>
      <c r="L17" s="102">
        <v>0</v>
      </c>
      <c r="M17" s="102">
        <v>11763</v>
      </c>
      <c r="N17" s="102">
        <v>11763</v>
      </c>
      <c r="O17" s="102">
        <v>0</v>
      </c>
      <c r="P17" s="102">
        <v>0</v>
      </c>
      <c r="Q17" s="102">
        <v>3872</v>
      </c>
      <c r="R17" s="102">
        <v>3871</v>
      </c>
      <c r="S17" s="102">
        <v>1</v>
      </c>
      <c r="T17" s="102">
        <v>0</v>
      </c>
      <c r="U17" s="102">
        <v>817</v>
      </c>
      <c r="V17" s="102">
        <v>721</v>
      </c>
      <c r="W17" s="102">
        <v>96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348</v>
      </c>
      <c r="AD17" s="102">
        <v>348</v>
      </c>
      <c r="AE17" s="102">
        <v>0</v>
      </c>
      <c r="AF17" s="102">
        <v>0</v>
      </c>
      <c r="AG17" s="102">
        <v>3853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20653</v>
      </c>
      <c r="AN17" s="102">
        <v>15550</v>
      </c>
      <c r="AO17" s="102">
        <v>0</v>
      </c>
      <c r="AP17" s="102">
        <v>11763</v>
      </c>
      <c r="AQ17" s="102">
        <v>0</v>
      </c>
      <c r="AR17" s="102">
        <v>0</v>
      </c>
      <c r="AS17" s="102">
        <v>0</v>
      </c>
      <c r="AT17" s="102">
        <v>0</v>
      </c>
      <c r="AU17" s="102">
        <v>3787</v>
      </c>
      <c r="AV17" s="102">
        <v>4153</v>
      </c>
      <c r="AW17" s="102">
        <v>0</v>
      </c>
      <c r="AX17" s="102">
        <v>0</v>
      </c>
      <c r="AY17" s="102">
        <v>3740</v>
      </c>
      <c r="AZ17" s="102">
        <v>0</v>
      </c>
      <c r="BA17" s="102">
        <v>0</v>
      </c>
      <c r="BB17" s="102">
        <v>348</v>
      </c>
      <c r="BC17" s="102">
        <v>65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747</v>
      </c>
      <c r="CK17" s="102">
        <v>0</v>
      </c>
      <c r="CL17" s="102">
        <v>0</v>
      </c>
      <c r="CM17" s="102">
        <v>0</v>
      </c>
      <c r="CN17" s="102">
        <v>747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70</v>
      </c>
      <c r="DA17" s="102">
        <v>70</v>
      </c>
      <c r="DB17" s="102">
        <v>0</v>
      </c>
      <c r="DC17" s="102">
        <v>0</v>
      </c>
      <c r="DD17" s="102">
        <v>133</v>
      </c>
      <c r="DE17" s="102">
        <v>0</v>
      </c>
      <c r="DF17" s="102">
        <v>0</v>
      </c>
      <c r="DG17" s="102">
        <v>132</v>
      </c>
      <c r="DH17" s="102">
        <v>0</v>
      </c>
      <c r="DI17" s="102">
        <v>0</v>
      </c>
      <c r="DJ17" s="102">
        <v>0</v>
      </c>
      <c r="DK17" s="103">
        <v>1</v>
      </c>
    </row>
    <row r="18" spans="1:115" s="114" customFormat="1" ht="13.5" customHeight="1">
      <c r="A18" s="115" t="s">
        <v>171</v>
      </c>
      <c r="B18" s="116" t="s">
        <v>194</v>
      </c>
      <c r="C18" s="117" t="s">
        <v>195</v>
      </c>
      <c r="D18" s="102">
        <v>20155</v>
      </c>
      <c r="E18" s="102">
        <v>15017</v>
      </c>
      <c r="F18" s="102">
        <v>5138</v>
      </c>
      <c r="G18" s="102">
        <v>20155</v>
      </c>
      <c r="H18" s="102">
        <v>15017</v>
      </c>
      <c r="I18" s="102">
        <v>0</v>
      </c>
      <c r="J18" s="102">
        <v>0</v>
      </c>
      <c r="K18" s="102">
        <v>0</v>
      </c>
      <c r="L18" s="102">
        <v>0</v>
      </c>
      <c r="M18" s="102">
        <v>13121</v>
      </c>
      <c r="N18" s="102">
        <v>7308</v>
      </c>
      <c r="O18" s="102">
        <v>5813</v>
      </c>
      <c r="P18" s="102">
        <v>0</v>
      </c>
      <c r="Q18" s="102">
        <v>632</v>
      </c>
      <c r="R18" s="102">
        <v>502</v>
      </c>
      <c r="S18" s="102">
        <v>130</v>
      </c>
      <c r="T18" s="102">
        <v>0</v>
      </c>
      <c r="U18" s="102">
        <v>786</v>
      </c>
      <c r="V18" s="102">
        <v>718</v>
      </c>
      <c r="W18" s="102">
        <v>68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478</v>
      </c>
      <c r="AD18" s="102">
        <v>342</v>
      </c>
      <c r="AE18" s="102">
        <v>136</v>
      </c>
      <c r="AF18" s="102">
        <v>0</v>
      </c>
      <c r="AG18" s="102">
        <v>5138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20155</v>
      </c>
      <c r="AN18" s="102">
        <v>17359</v>
      </c>
      <c r="AO18" s="102">
        <v>0</v>
      </c>
      <c r="AP18" s="102">
        <v>13121</v>
      </c>
      <c r="AQ18" s="102">
        <v>0</v>
      </c>
      <c r="AR18" s="102">
        <v>0</v>
      </c>
      <c r="AS18" s="102">
        <v>0</v>
      </c>
      <c r="AT18" s="102">
        <v>93</v>
      </c>
      <c r="AU18" s="102">
        <v>4145</v>
      </c>
      <c r="AV18" s="102">
        <v>1576</v>
      </c>
      <c r="AW18" s="102">
        <v>0</v>
      </c>
      <c r="AX18" s="102">
        <v>0</v>
      </c>
      <c r="AY18" s="102">
        <v>632</v>
      </c>
      <c r="AZ18" s="102">
        <v>0</v>
      </c>
      <c r="BA18" s="102">
        <v>0</v>
      </c>
      <c r="BB18" s="102">
        <v>385</v>
      </c>
      <c r="BC18" s="102">
        <v>559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287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287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843</v>
      </c>
      <c r="DA18" s="102">
        <v>786</v>
      </c>
      <c r="DB18" s="102">
        <v>0</v>
      </c>
      <c r="DC18" s="102">
        <v>57</v>
      </c>
      <c r="DD18" s="102">
        <v>90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3">
        <v>90</v>
      </c>
    </row>
    <row r="19" spans="1:115" s="114" customFormat="1" ht="13.5" customHeight="1">
      <c r="A19" s="115" t="s">
        <v>171</v>
      </c>
      <c r="B19" s="116" t="s">
        <v>196</v>
      </c>
      <c r="C19" s="117" t="s">
        <v>197</v>
      </c>
      <c r="D19" s="102">
        <v>24918</v>
      </c>
      <c r="E19" s="102">
        <v>16197</v>
      </c>
      <c r="F19" s="102">
        <v>8721</v>
      </c>
      <c r="G19" s="102">
        <v>24918</v>
      </c>
      <c r="H19" s="102">
        <v>17620</v>
      </c>
      <c r="I19" s="102">
        <v>0</v>
      </c>
      <c r="J19" s="102">
        <v>0</v>
      </c>
      <c r="K19" s="102">
        <v>0</v>
      </c>
      <c r="L19" s="102">
        <v>0</v>
      </c>
      <c r="M19" s="102">
        <v>15142</v>
      </c>
      <c r="N19" s="102">
        <v>0</v>
      </c>
      <c r="O19" s="102">
        <v>11493</v>
      </c>
      <c r="P19" s="102">
        <v>3649</v>
      </c>
      <c r="Q19" s="102">
        <v>1294</v>
      </c>
      <c r="R19" s="102">
        <v>0</v>
      </c>
      <c r="S19" s="102">
        <v>1167</v>
      </c>
      <c r="T19" s="102">
        <v>127</v>
      </c>
      <c r="U19" s="102">
        <v>1145</v>
      </c>
      <c r="V19" s="102">
        <v>0</v>
      </c>
      <c r="W19" s="102">
        <v>869</v>
      </c>
      <c r="X19" s="102">
        <v>276</v>
      </c>
      <c r="Y19" s="102">
        <v>39</v>
      </c>
      <c r="Z19" s="102">
        <v>0</v>
      </c>
      <c r="AA19" s="102">
        <v>39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7298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24918</v>
      </c>
      <c r="AN19" s="102">
        <v>18243</v>
      </c>
      <c r="AO19" s="102">
        <v>0</v>
      </c>
      <c r="AP19" s="102">
        <v>15142</v>
      </c>
      <c r="AQ19" s="102">
        <v>0</v>
      </c>
      <c r="AR19" s="102">
        <v>0</v>
      </c>
      <c r="AS19" s="102">
        <v>0</v>
      </c>
      <c r="AT19" s="102">
        <v>0</v>
      </c>
      <c r="AU19" s="102">
        <v>3101</v>
      </c>
      <c r="AV19" s="102">
        <v>502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502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1380</v>
      </c>
      <c r="CK19" s="102">
        <v>0</v>
      </c>
      <c r="CL19" s="102">
        <v>0</v>
      </c>
      <c r="CM19" s="102">
        <v>0</v>
      </c>
      <c r="CN19" s="102">
        <v>1145</v>
      </c>
      <c r="CO19" s="102">
        <v>0</v>
      </c>
      <c r="CP19" s="102">
        <v>0</v>
      </c>
      <c r="CQ19" s="102">
        <v>235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938</v>
      </c>
      <c r="DA19" s="102">
        <v>0</v>
      </c>
      <c r="DB19" s="102">
        <v>39</v>
      </c>
      <c r="DC19" s="102">
        <v>899</v>
      </c>
      <c r="DD19" s="102">
        <v>3855</v>
      </c>
      <c r="DE19" s="102">
        <v>0</v>
      </c>
      <c r="DF19" s="102">
        <v>0</v>
      </c>
      <c r="DG19" s="102">
        <v>1294</v>
      </c>
      <c r="DH19" s="102">
        <v>0</v>
      </c>
      <c r="DI19" s="102">
        <v>0</v>
      </c>
      <c r="DJ19" s="102">
        <v>0</v>
      </c>
      <c r="DK19" s="103">
        <v>2561</v>
      </c>
    </row>
    <row r="20" spans="1:115" s="114" customFormat="1" ht="13.5" customHeight="1">
      <c r="A20" s="115" t="s">
        <v>171</v>
      </c>
      <c r="B20" s="116" t="s">
        <v>198</v>
      </c>
      <c r="C20" s="117" t="s">
        <v>199</v>
      </c>
      <c r="D20" s="102">
        <v>6778</v>
      </c>
      <c r="E20" s="102">
        <v>4918</v>
      </c>
      <c r="F20" s="102">
        <v>1860</v>
      </c>
      <c r="G20" s="102">
        <v>6778</v>
      </c>
      <c r="H20" s="102">
        <v>6416</v>
      </c>
      <c r="I20" s="102">
        <v>0</v>
      </c>
      <c r="J20" s="102">
        <v>0</v>
      </c>
      <c r="K20" s="102">
        <v>0</v>
      </c>
      <c r="L20" s="102">
        <v>0</v>
      </c>
      <c r="M20" s="102">
        <v>5036</v>
      </c>
      <c r="N20" s="102">
        <v>3326</v>
      </c>
      <c r="O20" s="102">
        <v>0</v>
      </c>
      <c r="P20" s="102">
        <v>1710</v>
      </c>
      <c r="Q20" s="102">
        <v>93</v>
      </c>
      <c r="R20" s="102">
        <v>93</v>
      </c>
      <c r="S20" s="102">
        <v>0</v>
      </c>
      <c r="T20" s="102">
        <v>0</v>
      </c>
      <c r="U20" s="102">
        <v>1248</v>
      </c>
      <c r="V20" s="102">
        <v>1248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39</v>
      </c>
      <c r="AD20" s="102">
        <v>39</v>
      </c>
      <c r="AE20" s="102">
        <v>0</v>
      </c>
      <c r="AF20" s="102">
        <v>0</v>
      </c>
      <c r="AG20" s="102">
        <v>362</v>
      </c>
      <c r="AH20" s="102">
        <v>0</v>
      </c>
      <c r="AI20" s="102">
        <v>20</v>
      </c>
      <c r="AJ20" s="102">
        <v>20</v>
      </c>
      <c r="AK20" s="102">
        <v>0</v>
      </c>
      <c r="AL20" s="102">
        <v>0</v>
      </c>
      <c r="AM20" s="102">
        <v>6778</v>
      </c>
      <c r="AN20" s="102">
        <v>4005</v>
      </c>
      <c r="AO20" s="102">
        <v>0</v>
      </c>
      <c r="AP20" s="102">
        <v>3777</v>
      </c>
      <c r="AQ20" s="102">
        <v>0</v>
      </c>
      <c r="AR20" s="102">
        <v>0</v>
      </c>
      <c r="AS20" s="102">
        <v>0</v>
      </c>
      <c r="AT20" s="102">
        <v>0</v>
      </c>
      <c r="AU20" s="102">
        <v>228</v>
      </c>
      <c r="AV20" s="102">
        <v>39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39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1335</v>
      </c>
      <c r="BU20" s="102">
        <v>0</v>
      </c>
      <c r="BV20" s="102">
        <v>1259</v>
      </c>
      <c r="BW20" s="102">
        <v>0</v>
      </c>
      <c r="BX20" s="102">
        <v>0</v>
      </c>
      <c r="BY20" s="102">
        <v>0</v>
      </c>
      <c r="BZ20" s="102">
        <v>0</v>
      </c>
      <c r="CA20" s="102">
        <v>76</v>
      </c>
      <c r="CB20" s="102">
        <v>574</v>
      </c>
      <c r="CC20" s="102">
        <v>0</v>
      </c>
      <c r="CD20" s="102">
        <v>0</v>
      </c>
      <c r="CE20" s="102">
        <v>0</v>
      </c>
      <c r="CF20" s="102">
        <v>574</v>
      </c>
      <c r="CG20" s="102">
        <v>0</v>
      </c>
      <c r="CH20" s="102">
        <v>0</v>
      </c>
      <c r="CI20" s="102">
        <v>0</v>
      </c>
      <c r="CJ20" s="102">
        <v>732</v>
      </c>
      <c r="CK20" s="102">
        <v>0</v>
      </c>
      <c r="CL20" s="102">
        <v>0</v>
      </c>
      <c r="CM20" s="102">
        <v>0</v>
      </c>
      <c r="CN20" s="102">
        <v>674</v>
      </c>
      <c r="CO20" s="102">
        <v>0</v>
      </c>
      <c r="CP20" s="102">
        <v>0</v>
      </c>
      <c r="CQ20" s="102">
        <v>58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93</v>
      </c>
      <c r="DE20" s="102">
        <v>0</v>
      </c>
      <c r="DF20" s="102">
        <v>0</v>
      </c>
      <c r="DG20" s="102">
        <v>93</v>
      </c>
      <c r="DH20" s="102">
        <v>0</v>
      </c>
      <c r="DI20" s="102">
        <v>0</v>
      </c>
      <c r="DJ20" s="102">
        <v>0</v>
      </c>
      <c r="DK20" s="103">
        <v>0</v>
      </c>
    </row>
    <row r="21" spans="1:115" s="114" customFormat="1" ht="13.5" customHeight="1">
      <c r="A21" s="115" t="s">
        <v>171</v>
      </c>
      <c r="B21" s="116" t="s">
        <v>200</v>
      </c>
      <c r="C21" s="117" t="s">
        <v>201</v>
      </c>
      <c r="D21" s="102">
        <v>4498</v>
      </c>
      <c r="E21" s="102">
        <v>3699</v>
      </c>
      <c r="F21" s="102">
        <v>799</v>
      </c>
      <c r="G21" s="102">
        <v>4498</v>
      </c>
      <c r="H21" s="102">
        <v>4347</v>
      </c>
      <c r="I21" s="102">
        <v>0</v>
      </c>
      <c r="J21" s="102">
        <v>0</v>
      </c>
      <c r="K21" s="102">
        <v>0</v>
      </c>
      <c r="L21" s="102">
        <v>0</v>
      </c>
      <c r="M21" s="102">
        <v>3861</v>
      </c>
      <c r="N21" s="102">
        <v>0</v>
      </c>
      <c r="O21" s="102">
        <v>3213</v>
      </c>
      <c r="P21" s="102">
        <v>648</v>
      </c>
      <c r="Q21" s="102">
        <v>1</v>
      </c>
      <c r="R21" s="102">
        <v>1</v>
      </c>
      <c r="S21" s="102">
        <v>0</v>
      </c>
      <c r="T21" s="102">
        <v>0</v>
      </c>
      <c r="U21" s="102">
        <v>443</v>
      </c>
      <c r="V21" s="102">
        <v>361</v>
      </c>
      <c r="W21" s="102">
        <v>82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42</v>
      </c>
      <c r="AD21" s="102">
        <v>42</v>
      </c>
      <c r="AE21" s="102">
        <v>0</v>
      </c>
      <c r="AF21" s="102">
        <v>0</v>
      </c>
      <c r="AG21" s="102">
        <v>151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4498</v>
      </c>
      <c r="AN21" s="102">
        <v>3933</v>
      </c>
      <c r="AO21" s="102">
        <v>0</v>
      </c>
      <c r="AP21" s="102">
        <v>3861</v>
      </c>
      <c r="AQ21" s="102">
        <v>0</v>
      </c>
      <c r="AR21" s="102">
        <v>0</v>
      </c>
      <c r="AS21" s="102">
        <v>0</v>
      </c>
      <c r="AT21" s="102">
        <v>0</v>
      </c>
      <c r="AU21" s="102">
        <v>72</v>
      </c>
      <c r="AV21" s="102">
        <v>121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42</v>
      </c>
      <c r="BC21" s="102">
        <v>79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436</v>
      </c>
      <c r="CK21" s="102">
        <v>0</v>
      </c>
      <c r="CL21" s="102">
        <v>0</v>
      </c>
      <c r="CM21" s="102">
        <v>0</v>
      </c>
      <c r="CN21" s="102">
        <v>436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7</v>
      </c>
      <c r="DA21" s="102">
        <v>7</v>
      </c>
      <c r="DB21" s="102">
        <v>0</v>
      </c>
      <c r="DC21" s="102">
        <v>0</v>
      </c>
      <c r="DD21" s="102">
        <v>1</v>
      </c>
      <c r="DE21" s="102">
        <v>0</v>
      </c>
      <c r="DF21" s="102">
        <v>0</v>
      </c>
      <c r="DG21" s="102">
        <v>1</v>
      </c>
      <c r="DH21" s="102">
        <v>0</v>
      </c>
      <c r="DI21" s="102">
        <v>0</v>
      </c>
      <c r="DJ21" s="102">
        <v>0</v>
      </c>
      <c r="DK21" s="103">
        <v>0</v>
      </c>
    </row>
    <row r="22" spans="1:115" s="114" customFormat="1" ht="13.5" customHeight="1">
      <c r="A22" s="115" t="s">
        <v>171</v>
      </c>
      <c r="B22" s="116" t="s">
        <v>202</v>
      </c>
      <c r="C22" s="117" t="s">
        <v>203</v>
      </c>
      <c r="D22" s="102">
        <v>7943</v>
      </c>
      <c r="E22" s="102">
        <v>5102</v>
      </c>
      <c r="F22" s="102">
        <v>2841</v>
      </c>
      <c r="G22" s="102">
        <v>7943</v>
      </c>
      <c r="H22" s="102">
        <v>5102</v>
      </c>
      <c r="I22" s="102">
        <v>0</v>
      </c>
      <c r="J22" s="102">
        <v>0</v>
      </c>
      <c r="K22" s="102">
        <v>0</v>
      </c>
      <c r="L22" s="102">
        <v>0</v>
      </c>
      <c r="M22" s="102">
        <v>3771</v>
      </c>
      <c r="N22" s="102">
        <v>3771</v>
      </c>
      <c r="O22" s="102">
        <v>0</v>
      </c>
      <c r="P22" s="102">
        <v>0</v>
      </c>
      <c r="Q22" s="102">
        <v>1090</v>
      </c>
      <c r="R22" s="102">
        <v>0</v>
      </c>
      <c r="S22" s="102">
        <v>1090</v>
      </c>
      <c r="T22" s="102">
        <v>0</v>
      </c>
      <c r="U22" s="102">
        <v>241</v>
      </c>
      <c r="V22" s="102">
        <v>241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2841</v>
      </c>
      <c r="AH22" s="102">
        <v>0</v>
      </c>
      <c r="AI22" s="102">
        <v>5</v>
      </c>
      <c r="AJ22" s="102">
        <v>5</v>
      </c>
      <c r="AK22" s="102">
        <v>0</v>
      </c>
      <c r="AL22" s="102">
        <v>0</v>
      </c>
      <c r="AM22" s="102">
        <v>7943</v>
      </c>
      <c r="AN22" s="102">
        <v>6601</v>
      </c>
      <c r="AO22" s="102">
        <v>0</v>
      </c>
      <c r="AP22" s="102">
        <v>3770</v>
      </c>
      <c r="AQ22" s="102">
        <v>0</v>
      </c>
      <c r="AR22" s="102">
        <v>0</v>
      </c>
      <c r="AS22" s="102">
        <v>1</v>
      </c>
      <c r="AT22" s="102">
        <v>0</v>
      </c>
      <c r="AU22" s="102">
        <v>2830</v>
      </c>
      <c r="AV22" s="102">
        <v>1053</v>
      </c>
      <c r="AW22" s="102">
        <v>0</v>
      </c>
      <c r="AX22" s="102">
        <v>0</v>
      </c>
      <c r="AY22" s="102">
        <v>1042</v>
      </c>
      <c r="AZ22" s="102">
        <v>0</v>
      </c>
      <c r="BA22" s="102">
        <v>0</v>
      </c>
      <c r="BB22" s="102">
        <v>0</v>
      </c>
      <c r="BC22" s="102">
        <v>11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201</v>
      </c>
      <c r="CK22" s="102">
        <v>0</v>
      </c>
      <c r="CL22" s="102">
        <v>0</v>
      </c>
      <c r="CM22" s="102">
        <v>0</v>
      </c>
      <c r="CN22" s="102">
        <v>5</v>
      </c>
      <c r="CO22" s="102">
        <v>196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40</v>
      </c>
      <c r="DA22" s="102">
        <v>40</v>
      </c>
      <c r="DB22" s="102">
        <v>0</v>
      </c>
      <c r="DC22" s="102">
        <v>0</v>
      </c>
      <c r="DD22" s="102">
        <v>48</v>
      </c>
      <c r="DE22" s="102">
        <v>0</v>
      </c>
      <c r="DF22" s="102">
        <v>0</v>
      </c>
      <c r="DG22" s="102">
        <v>48</v>
      </c>
      <c r="DH22" s="102">
        <v>0</v>
      </c>
      <c r="DI22" s="102">
        <v>0</v>
      </c>
      <c r="DJ22" s="102">
        <v>0</v>
      </c>
      <c r="DK22" s="103">
        <v>0</v>
      </c>
    </row>
    <row r="23" spans="1:115" s="114" customFormat="1" ht="13.5" customHeight="1">
      <c r="A23" s="115" t="s">
        <v>171</v>
      </c>
      <c r="B23" s="116" t="s">
        <v>204</v>
      </c>
      <c r="C23" s="117" t="s">
        <v>205</v>
      </c>
      <c r="D23" s="102">
        <v>2595</v>
      </c>
      <c r="E23" s="102">
        <v>2421</v>
      </c>
      <c r="F23" s="102">
        <v>174</v>
      </c>
      <c r="G23" s="102">
        <v>2595</v>
      </c>
      <c r="H23" s="102">
        <v>2418</v>
      </c>
      <c r="I23" s="102">
        <v>0</v>
      </c>
      <c r="J23" s="102">
        <v>0</v>
      </c>
      <c r="K23" s="102">
        <v>0</v>
      </c>
      <c r="L23" s="102">
        <v>0</v>
      </c>
      <c r="M23" s="102">
        <v>1887</v>
      </c>
      <c r="N23" s="102">
        <v>629</v>
      </c>
      <c r="O23" s="102">
        <v>1258</v>
      </c>
      <c r="P23" s="102">
        <v>0</v>
      </c>
      <c r="Q23" s="102">
        <v>395</v>
      </c>
      <c r="R23" s="102">
        <v>132</v>
      </c>
      <c r="S23" s="102">
        <v>263</v>
      </c>
      <c r="T23" s="102">
        <v>0</v>
      </c>
      <c r="U23" s="102">
        <v>136</v>
      </c>
      <c r="V23" s="102">
        <v>41</v>
      </c>
      <c r="W23" s="102">
        <v>87</v>
      </c>
      <c r="X23" s="102">
        <v>8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177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2595</v>
      </c>
      <c r="AN23" s="102">
        <v>2024</v>
      </c>
      <c r="AO23" s="102">
        <v>0</v>
      </c>
      <c r="AP23" s="102">
        <v>1887</v>
      </c>
      <c r="AQ23" s="102">
        <v>0</v>
      </c>
      <c r="AR23" s="102">
        <v>0</v>
      </c>
      <c r="AS23" s="102">
        <v>0</v>
      </c>
      <c r="AT23" s="102">
        <v>0</v>
      </c>
      <c r="AU23" s="102">
        <v>137</v>
      </c>
      <c r="AV23" s="102">
        <v>406</v>
      </c>
      <c r="AW23" s="102">
        <v>0</v>
      </c>
      <c r="AX23" s="102">
        <v>0</v>
      </c>
      <c r="AY23" s="102">
        <v>395</v>
      </c>
      <c r="AZ23" s="102">
        <v>0</v>
      </c>
      <c r="BA23" s="102">
        <v>0</v>
      </c>
      <c r="BB23" s="102">
        <v>0</v>
      </c>
      <c r="BC23" s="102">
        <v>11</v>
      </c>
      <c r="BD23" s="102">
        <v>4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4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136</v>
      </c>
      <c r="CK23" s="102">
        <v>0</v>
      </c>
      <c r="CL23" s="102">
        <v>0</v>
      </c>
      <c r="CM23" s="102">
        <v>0</v>
      </c>
      <c r="CN23" s="102">
        <v>136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0</v>
      </c>
      <c r="DA23" s="102">
        <v>0</v>
      </c>
      <c r="DB23" s="102">
        <v>0</v>
      </c>
      <c r="DC23" s="102">
        <v>0</v>
      </c>
      <c r="DD23" s="102">
        <v>25</v>
      </c>
      <c r="DE23" s="102">
        <v>0</v>
      </c>
      <c r="DF23" s="102">
        <v>0</v>
      </c>
      <c r="DG23" s="102">
        <v>0</v>
      </c>
      <c r="DH23" s="102">
        <v>0</v>
      </c>
      <c r="DI23" s="102">
        <v>0</v>
      </c>
      <c r="DJ23" s="102">
        <v>0</v>
      </c>
      <c r="DK23" s="103">
        <v>25</v>
      </c>
    </row>
    <row r="24" spans="1:115" s="114" customFormat="1" ht="13.5" customHeight="1">
      <c r="A24" s="115" t="s">
        <v>171</v>
      </c>
      <c r="B24" s="116" t="s">
        <v>206</v>
      </c>
      <c r="C24" s="117" t="s">
        <v>207</v>
      </c>
      <c r="D24" s="102">
        <v>3078</v>
      </c>
      <c r="E24" s="102">
        <v>2613</v>
      </c>
      <c r="F24" s="102">
        <v>465</v>
      </c>
      <c r="G24" s="102">
        <v>3078</v>
      </c>
      <c r="H24" s="102">
        <v>2613</v>
      </c>
      <c r="I24" s="102">
        <v>0</v>
      </c>
      <c r="J24" s="102">
        <v>0</v>
      </c>
      <c r="K24" s="102">
        <v>0</v>
      </c>
      <c r="L24" s="102">
        <v>0</v>
      </c>
      <c r="M24" s="102">
        <v>1768</v>
      </c>
      <c r="N24" s="102">
        <v>1768</v>
      </c>
      <c r="O24" s="102">
        <v>0</v>
      </c>
      <c r="P24" s="102">
        <v>0</v>
      </c>
      <c r="Q24" s="102">
        <v>671</v>
      </c>
      <c r="R24" s="102">
        <v>0</v>
      </c>
      <c r="S24" s="102">
        <v>671</v>
      </c>
      <c r="T24" s="102">
        <v>0</v>
      </c>
      <c r="U24" s="102">
        <v>174</v>
      </c>
      <c r="V24" s="102">
        <v>28</v>
      </c>
      <c r="W24" s="102">
        <v>146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465</v>
      </c>
      <c r="AH24" s="102">
        <v>0</v>
      </c>
      <c r="AI24" s="102">
        <v>2</v>
      </c>
      <c r="AJ24" s="102">
        <v>2</v>
      </c>
      <c r="AK24" s="102">
        <v>0</v>
      </c>
      <c r="AL24" s="102">
        <v>0</v>
      </c>
      <c r="AM24" s="102">
        <v>3078</v>
      </c>
      <c r="AN24" s="102">
        <v>2231</v>
      </c>
      <c r="AO24" s="102">
        <v>0</v>
      </c>
      <c r="AP24" s="102">
        <v>1768</v>
      </c>
      <c r="AQ24" s="102">
        <v>0</v>
      </c>
      <c r="AR24" s="102">
        <v>0</v>
      </c>
      <c r="AS24" s="102">
        <v>0</v>
      </c>
      <c r="AT24" s="102">
        <v>0</v>
      </c>
      <c r="AU24" s="102">
        <v>463</v>
      </c>
      <c r="AV24" s="102">
        <v>655</v>
      </c>
      <c r="AW24" s="102">
        <v>0</v>
      </c>
      <c r="AX24" s="102">
        <v>0</v>
      </c>
      <c r="AY24" s="102">
        <v>653</v>
      </c>
      <c r="AZ24" s="102">
        <v>0</v>
      </c>
      <c r="BA24" s="102">
        <v>0</v>
      </c>
      <c r="BB24" s="102">
        <v>0</v>
      </c>
      <c r="BC24" s="102">
        <v>2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140</v>
      </c>
      <c r="CK24" s="102">
        <v>0</v>
      </c>
      <c r="CL24" s="102">
        <v>0</v>
      </c>
      <c r="CM24" s="102">
        <v>0</v>
      </c>
      <c r="CN24" s="102">
        <v>140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34</v>
      </c>
      <c r="DA24" s="102">
        <v>34</v>
      </c>
      <c r="DB24" s="102">
        <v>0</v>
      </c>
      <c r="DC24" s="102">
        <v>0</v>
      </c>
      <c r="DD24" s="102">
        <v>18</v>
      </c>
      <c r="DE24" s="102">
        <v>0</v>
      </c>
      <c r="DF24" s="102">
        <v>0</v>
      </c>
      <c r="DG24" s="102">
        <v>18</v>
      </c>
      <c r="DH24" s="102">
        <v>0</v>
      </c>
      <c r="DI24" s="102">
        <v>0</v>
      </c>
      <c r="DJ24" s="102">
        <v>0</v>
      </c>
      <c r="DK24" s="103">
        <v>0</v>
      </c>
    </row>
    <row r="25" spans="1:115" s="114" customFormat="1" ht="13.5" customHeight="1">
      <c r="A25" s="115" t="s">
        <v>171</v>
      </c>
      <c r="B25" s="116" t="s">
        <v>208</v>
      </c>
      <c r="C25" s="117" t="s">
        <v>209</v>
      </c>
      <c r="D25" s="102">
        <v>2587</v>
      </c>
      <c r="E25" s="102">
        <v>2242</v>
      </c>
      <c r="F25" s="102">
        <v>345</v>
      </c>
      <c r="G25" s="102">
        <v>2587</v>
      </c>
      <c r="H25" s="102">
        <v>2242</v>
      </c>
      <c r="I25" s="102">
        <v>0</v>
      </c>
      <c r="J25" s="102">
        <v>0</v>
      </c>
      <c r="K25" s="102">
        <v>0</v>
      </c>
      <c r="L25" s="102">
        <v>0</v>
      </c>
      <c r="M25" s="102">
        <v>1501</v>
      </c>
      <c r="N25" s="102">
        <v>0</v>
      </c>
      <c r="O25" s="102">
        <v>1501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481</v>
      </c>
      <c r="V25" s="102">
        <v>0</v>
      </c>
      <c r="W25" s="102">
        <v>481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260</v>
      </c>
      <c r="AD25" s="102">
        <v>0</v>
      </c>
      <c r="AE25" s="102">
        <v>260</v>
      </c>
      <c r="AF25" s="102">
        <v>0</v>
      </c>
      <c r="AG25" s="102">
        <v>345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2587</v>
      </c>
      <c r="AN25" s="102">
        <v>1846</v>
      </c>
      <c r="AO25" s="102">
        <v>0</v>
      </c>
      <c r="AP25" s="102">
        <v>1501</v>
      </c>
      <c r="AQ25" s="102">
        <v>0</v>
      </c>
      <c r="AR25" s="102">
        <v>0</v>
      </c>
      <c r="AS25" s="102">
        <v>0</v>
      </c>
      <c r="AT25" s="102">
        <v>0</v>
      </c>
      <c r="AU25" s="102">
        <v>345</v>
      </c>
      <c r="AV25" s="102">
        <v>260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260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316</v>
      </c>
      <c r="CK25" s="102">
        <v>0</v>
      </c>
      <c r="CL25" s="102">
        <v>0</v>
      </c>
      <c r="CM25" s="102">
        <v>0</v>
      </c>
      <c r="CN25" s="102">
        <v>316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165</v>
      </c>
      <c r="DA25" s="102">
        <v>165</v>
      </c>
      <c r="DB25" s="102">
        <v>0</v>
      </c>
      <c r="DC25" s="102">
        <v>0</v>
      </c>
      <c r="DD25" s="102">
        <v>0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  <c r="DJ25" s="102">
        <v>0</v>
      </c>
      <c r="DK25" s="103">
        <v>0</v>
      </c>
    </row>
    <row r="26" spans="1:115" s="114" customFormat="1" ht="13.5" customHeight="1">
      <c r="A26" s="115" t="s">
        <v>171</v>
      </c>
      <c r="B26" s="116" t="s">
        <v>210</v>
      </c>
      <c r="C26" s="117" t="s">
        <v>211</v>
      </c>
      <c r="D26" s="102">
        <v>10300</v>
      </c>
      <c r="E26" s="102">
        <v>8772</v>
      </c>
      <c r="F26" s="102">
        <v>1528</v>
      </c>
      <c r="G26" s="102">
        <v>10300</v>
      </c>
      <c r="H26" s="102">
        <v>10205</v>
      </c>
      <c r="I26" s="102">
        <v>0</v>
      </c>
      <c r="J26" s="102">
        <v>0</v>
      </c>
      <c r="K26" s="102">
        <v>0</v>
      </c>
      <c r="L26" s="102">
        <v>0</v>
      </c>
      <c r="M26" s="102">
        <v>8004</v>
      </c>
      <c r="N26" s="102">
        <v>0</v>
      </c>
      <c r="O26" s="102">
        <v>6513</v>
      </c>
      <c r="P26" s="102">
        <v>1491</v>
      </c>
      <c r="Q26" s="102">
        <v>998</v>
      </c>
      <c r="R26" s="102">
        <v>0</v>
      </c>
      <c r="S26" s="102">
        <v>998</v>
      </c>
      <c r="T26" s="102">
        <v>0</v>
      </c>
      <c r="U26" s="102">
        <v>819</v>
      </c>
      <c r="V26" s="102">
        <v>0</v>
      </c>
      <c r="W26" s="102">
        <v>782</v>
      </c>
      <c r="X26" s="102">
        <v>37</v>
      </c>
      <c r="Y26" s="102">
        <v>0</v>
      </c>
      <c r="Z26" s="102">
        <v>0</v>
      </c>
      <c r="AA26" s="102">
        <v>0</v>
      </c>
      <c r="AB26" s="102">
        <v>0</v>
      </c>
      <c r="AC26" s="102">
        <v>384</v>
      </c>
      <c r="AD26" s="102">
        <v>0</v>
      </c>
      <c r="AE26" s="102">
        <v>384</v>
      </c>
      <c r="AF26" s="102">
        <v>0</v>
      </c>
      <c r="AG26" s="102">
        <v>95</v>
      </c>
      <c r="AH26" s="102">
        <v>124</v>
      </c>
      <c r="AI26" s="102">
        <v>0</v>
      </c>
      <c r="AJ26" s="102">
        <v>0</v>
      </c>
      <c r="AK26" s="102">
        <v>0</v>
      </c>
      <c r="AL26" s="102">
        <v>0</v>
      </c>
      <c r="AM26" s="102">
        <v>10383</v>
      </c>
      <c r="AN26" s="102">
        <v>8004</v>
      </c>
      <c r="AO26" s="102">
        <v>0</v>
      </c>
      <c r="AP26" s="102">
        <v>8004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18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18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2278</v>
      </c>
      <c r="CK26" s="102">
        <v>0</v>
      </c>
      <c r="CL26" s="102">
        <v>0</v>
      </c>
      <c r="CM26" s="102">
        <v>998</v>
      </c>
      <c r="CN26" s="102">
        <v>819</v>
      </c>
      <c r="CO26" s="102">
        <v>0</v>
      </c>
      <c r="CP26" s="102">
        <v>384</v>
      </c>
      <c r="CQ26" s="102">
        <v>77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83</v>
      </c>
      <c r="DA26" s="102">
        <v>83</v>
      </c>
      <c r="DB26" s="102">
        <v>0</v>
      </c>
      <c r="DC26" s="102">
        <v>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3">
        <v>0</v>
      </c>
    </row>
    <row r="27" spans="1:115" s="114" customFormat="1" ht="13.5" customHeight="1">
      <c r="A27" s="115" t="s">
        <v>171</v>
      </c>
      <c r="B27" s="116" t="s">
        <v>212</v>
      </c>
      <c r="C27" s="117" t="s">
        <v>213</v>
      </c>
      <c r="D27" s="102">
        <v>4114</v>
      </c>
      <c r="E27" s="102">
        <v>3779</v>
      </c>
      <c r="F27" s="102">
        <v>335</v>
      </c>
      <c r="G27" s="102">
        <v>4114</v>
      </c>
      <c r="H27" s="102">
        <v>4095</v>
      </c>
      <c r="I27" s="102">
        <v>0</v>
      </c>
      <c r="J27" s="102">
        <v>0</v>
      </c>
      <c r="K27" s="102">
        <v>0</v>
      </c>
      <c r="L27" s="102">
        <v>0</v>
      </c>
      <c r="M27" s="102">
        <v>2879</v>
      </c>
      <c r="N27" s="102">
        <v>0</v>
      </c>
      <c r="O27" s="102">
        <v>2709</v>
      </c>
      <c r="P27" s="102">
        <v>170</v>
      </c>
      <c r="Q27" s="102">
        <v>134</v>
      </c>
      <c r="R27" s="102">
        <v>0</v>
      </c>
      <c r="S27" s="102">
        <v>69</v>
      </c>
      <c r="T27" s="102">
        <v>65</v>
      </c>
      <c r="U27" s="102">
        <v>646</v>
      </c>
      <c r="V27" s="102">
        <v>0</v>
      </c>
      <c r="W27" s="102">
        <v>546</v>
      </c>
      <c r="X27" s="102">
        <v>100</v>
      </c>
      <c r="Y27" s="102">
        <v>0</v>
      </c>
      <c r="Z27" s="102">
        <v>0</v>
      </c>
      <c r="AA27" s="102">
        <v>0</v>
      </c>
      <c r="AB27" s="102">
        <v>0</v>
      </c>
      <c r="AC27" s="102">
        <v>436</v>
      </c>
      <c r="AD27" s="102">
        <v>0</v>
      </c>
      <c r="AE27" s="102">
        <v>436</v>
      </c>
      <c r="AF27" s="102">
        <v>0</v>
      </c>
      <c r="AG27" s="102">
        <v>19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3810</v>
      </c>
      <c r="AN27" s="102">
        <v>2809</v>
      </c>
      <c r="AO27" s="102">
        <v>0</v>
      </c>
      <c r="AP27" s="102">
        <v>2809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455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436</v>
      </c>
      <c r="BC27" s="102">
        <v>19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546</v>
      </c>
      <c r="CK27" s="102">
        <v>0</v>
      </c>
      <c r="CL27" s="102">
        <v>0</v>
      </c>
      <c r="CM27" s="102">
        <v>0</v>
      </c>
      <c r="CN27" s="102">
        <v>546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0</v>
      </c>
      <c r="DE27" s="102">
        <v>0</v>
      </c>
      <c r="DF27" s="102">
        <v>0</v>
      </c>
      <c r="DG27" s="102">
        <v>0</v>
      </c>
      <c r="DH27" s="102">
        <v>0</v>
      </c>
      <c r="DI27" s="102">
        <v>0</v>
      </c>
      <c r="DJ27" s="102">
        <v>0</v>
      </c>
      <c r="DK27" s="103">
        <v>0</v>
      </c>
    </row>
    <row r="28" spans="1:115" s="114" customFormat="1" ht="13.5" customHeight="1">
      <c r="A28" s="115" t="s">
        <v>171</v>
      </c>
      <c r="B28" s="116" t="s">
        <v>214</v>
      </c>
      <c r="C28" s="117" t="s">
        <v>215</v>
      </c>
      <c r="D28" s="102">
        <v>647</v>
      </c>
      <c r="E28" s="102">
        <v>624</v>
      </c>
      <c r="F28" s="102">
        <v>23</v>
      </c>
      <c r="G28" s="102">
        <v>647</v>
      </c>
      <c r="H28" s="102">
        <v>622</v>
      </c>
      <c r="I28" s="102">
        <v>0</v>
      </c>
      <c r="J28" s="102">
        <v>0</v>
      </c>
      <c r="K28" s="102">
        <v>0</v>
      </c>
      <c r="L28" s="102">
        <v>0</v>
      </c>
      <c r="M28" s="102">
        <v>350</v>
      </c>
      <c r="N28" s="102">
        <v>0</v>
      </c>
      <c r="O28" s="102">
        <v>350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190</v>
      </c>
      <c r="V28" s="102">
        <v>0</v>
      </c>
      <c r="W28" s="102">
        <v>190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82</v>
      </c>
      <c r="AD28" s="102">
        <v>0</v>
      </c>
      <c r="AE28" s="102">
        <v>82</v>
      </c>
      <c r="AF28" s="102">
        <v>0</v>
      </c>
      <c r="AG28" s="102">
        <v>25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647</v>
      </c>
      <c r="AN28" s="102">
        <v>372</v>
      </c>
      <c r="AO28" s="102">
        <v>0</v>
      </c>
      <c r="AP28" s="102">
        <v>350</v>
      </c>
      <c r="AQ28" s="102">
        <v>0</v>
      </c>
      <c r="AR28" s="102">
        <v>0</v>
      </c>
      <c r="AS28" s="102">
        <v>0</v>
      </c>
      <c r="AT28" s="102">
        <v>0</v>
      </c>
      <c r="AU28" s="102">
        <v>22</v>
      </c>
      <c r="AV28" s="102">
        <v>95</v>
      </c>
      <c r="AW28" s="102">
        <v>0</v>
      </c>
      <c r="AX28" s="102">
        <v>0</v>
      </c>
      <c r="AY28" s="102">
        <v>0</v>
      </c>
      <c r="AZ28" s="102">
        <v>10</v>
      </c>
      <c r="BA28" s="102">
        <v>0</v>
      </c>
      <c r="BB28" s="102">
        <v>82</v>
      </c>
      <c r="BC28" s="102">
        <v>3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32</v>
      </c>
      <c r="CC28" s="102">
        <v>0</v>
      </c>
      <c r="CD28" s="102">
        <v>0</v>
      </c>
      <c r="CE28" s="102">
        <v>0</v>
      </c>
      <c r="CF28" s="102">
        <v>32</v>
      </c>
      <c r="CG28" s="102">
        <v>0</v>
      </c>
      <c r="CH28" s="102">
        <v>0</v>
      </c>
      <c r="CI28" s="102">
        <v>0</v>
      </c>
      <c r="CJ28" s="102">
        <v>46</v>
      </c>
      <c r="CK28" s="102">
        <v>0</v>
      </c>
      <c r="CL28" s="102">
        <v>0</v>
      </c>
      <c r="CM28" s="102">
        <v>0</v>
      </c>
      <c r="CN28" s="102">
        <v>46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2">
        <v>0</v>
      </c>
      <c r="CZ28" s="102">
        <v>102</v>
      </c>
      <c r="DA28" s="102">
        <v>102</v>
      </c>
      <c r="DB28" s="102">
        <v>0</v>
      </c>
      <c r="DC28" s="102">
        <v>0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3">
        <v>0</v>
      </c>
    </row>
    <row r="29" spans="1:115" s="114" customFormat="1" ht="13.5" customHeight="1">
      <c r="A29" s="115" t="s">
        <v>171</v>
      </c>
      <c r="B29" s="116" t="s">
        <v>216</v>
      </c>
      <c r="C29" s="117" t="s">
        <v>217</v>
      </c>
      <c r="D29" s="102">
        <v>1259</v>
      </c>
      <c r="E29" s="102">
        <v>1109</v>
      </c>
      <c r="F29" s="102">
        <v>150</v>
      </c>
      <c r="G29" s="102">
        <v>1259</v>
      </c>
      <c r="H29" s="102">
        <v>1106</v>
      </c>
      <c r="I29" s="102">
        <v>0</v>
      </c>
      <c r="J29" s="102">
        <v>0</v>
      </c>
      <c r="K29" s="102">
        <v>0</v>
      </c>
      <c r="L29" s="102">
        <v>0</v>
      </c>
      <c r="M29" s="102">
        <v>679</v>
      </c>
      <c r="N29" s="102">
        <v>0</v>
      </c>
      <c r="O29" s="102">
        <v>679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206</v>
      </c>
      <c r="V29" s="102">
        <v>2</v>
      </c>
      <c r="W29" s="102">
        <v>204</v>
      </c>
      <c r="X29" s="102">
        <v>0</v>
      </c>
      <c r="Y29" s="102">
        <v>16</v>
      </c>
      <c r="Z29" s="102">
        <v>0</v>
      </c>
      <c r="AA29" s="102">
        <v>16</v>
      </c>
      <c r="AB29" s="102">
        <v>0</v>
      </c>
      <c r="AC29" s="102">
        <v>205</v>
      </c>
      <c r="AD29" s="102">
        <v>0</v>
      </c>
      <c r="AE29" s="102">
        <v>205</v>
      </c>
      <c r="AF29" s="102">
        <v>0</v>
      </c>
      <c r="AG29" s="102">
        <v>153</v>
      </c>
      <c r="AH29" s="102">
        <v>32</v>
      </c>
      <c r="AI29" s="102">
        <v>1</v>
      </c>
      <c r="AJ29" s="102">
        <v>1</v>
      </c>
      <c r="AK29" s="102">
        <v>0</v>
      </c>
      <c r="AL29" s="102">
        <v>0</v>
      </c>
      <c r="AM29" s="102">
        <v>1259</v>
      </c>
      <c r="AN29" s="102">
        <v>803</v>
      </c>
      <c r="AO29" s="102">
        <v>0</v>
      </c>
      <c r="AP29" s="102">
        <v>679</v>
      </c>
      <c r="AQ29" s="102">
        <v>0</v>
      </c>
      <c r="AR29" s="102">
        <v>0</v>
      </c>
      <c r="AS29" s="102">
        <v>0</v>
      </c>
      <c r="AT29" s="102">
        <v>0</v>
      </c>
      <c r="AU29" s="102">
        <v>124</v>
      </c>
      <c r="AV29" s="102">
        <v>260</v>
      </c>
      <c r="AW29" s="102">
        <v>0</v>
      </c>
      <c r="AX29" s="102">
        <v>0</v>
      </c>
      <c r="AY29" s="102">
        <v>0</v>
      </c>
      <c r="AZ29" s="102">
        <v>26</v>
      </c>
      <c r="BA29" s="102">
        <v>0</v>
      </c>
      <c r="BB29" s="102">
        <v>205</v>
      </c>
      <c r="BC29" s="102">
        <v>29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178</v>
      </c>
      <c r="CK29" s="102">
        <v>0</v>
      </c>
      <c r="CL29" s="102">
        <v>0</v>
      </c>
      <c r="CM29" s="102">
        <v>0</v>
      </c>
      <c r="CN29" s="102">
        <v>178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2</v>
      </c>
      <c r="DA29" s="102">
        <v>2</v>
      </c>
      <c r="DB29" s="102">
        <v>0</v>
      </c>
      <c r="DC29" s="102">
        <v>0</v>
      </c>
      <c r="DD29" s="102">
        <v>16</v>
      </c>
      <c r="DE29" s="102">
        <v>0</v>
      </c>
      <c r="DF29" s="102">
        <v>0</v>
      </c>
      <c r="DG29" s="102">
        <v>0</v>
      </c>
      <c r="DH29" s="102">
        <v>0</v>
      </c>
      <c r="DI29" s="102">
        <v>16</v>
      </c>
      <c r="DJ29" s="102">
        <v>0</v>
      </c>
      <c r="DK29" s="103">
        <v>0</v>
      </c>
    </row>
    <row r="30" spans="1:115" s="114" customFormat="1" ht="13.5" customHeight="1">
      <c r="A30" s="115" t="s">
        <v>171</v>
      </c>
      <c r="B30" s="116" t="s">
        <v>218</v>
      </c>
      <c r="C30" s="117" t="s">
        <v>219</v>
      </c>
      <c r="D30" s="102">
        <v>10031</v>
      </c>
      <c r="E30" s="102">
        <v>8410</v>
      </c>
      <c r="F30" s="102">
        <v>1621</v>
      </c>
      <c r="G30" s="102">
        <v>10031</v>
      </c>
      <c r="H30" s="102">
        <v>9971</v>
      </c>
      <c r="I30" s="102">
        <v>0</v>
      </c>
      <c r="J30" s="102">
        <v>0</v>
      </c>
      <c r="K30" s="102">
        <v>0</v>
      </c>
      <c r="L30" s="102">
        <v>0</v>
      </c>
      <c r="M30" s="102">
        <v>8352</v>
      </c>
      <c r="N30" s="102">
        <v>4933</v>
      </c>
      <c r="O30" s="102">
        <v>1858</v>
      </c>
      <c r="P30" s="102">
        <v>1561</v>
      </c>
      <c r="Q30" s="102">
        <v>680</v>
      </c>
      <c r="R30" s="102">
        <v>0</v>
      </c>
      <c r="S30" s="102">
        <v>680</v>
      </c>
      <c r="T30" s="102">
        <v>0</v>
      </c>
      <c r="U30" s="102">
        <v>548</v>
      </c>
      <c r="V30" s="102">
        <v>62</v>
      </c>
      <c r="W30" s="102">
        <v>486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391</v>
      </c>
      <c r="AD30" s="102">
        <v>0</v>
      </c>
      <c r="AE30" s="102">
        <v>391</v>
      </c>
      <c r="AF30" s="102">
        <v>0</v>
      </c>
      <c r="AG30" s="102">
        <v>60</v>
      </c>
      <c r="AH30" s="102">
        <v>0</v>
      </c>
      <c r="AI30" s="102">
        <v>627</v>
      </c>
      <c r="AJ30" s="102">
        <v>627</v>
      </c>
      <c r="AK30" s="102">
        <v>0</v>
      </c>
      <c r="AL30" s="102">
        <v>0</v>
      </c>
      <c r="AM30" s="102">
        <v>10031</v>
      </c>
      <c r="AN30" s="102">
        <v>8352</v>
      </c>
      <c r="AO30" s="102">
        <v>0</v>
      </c>
      <c r="AP30" s="102">
        <v>8352</v>
      </c>
      <c r="AQ30" s="102">
        <v>0</v>
      </c>
      <c r="AR30" s="102">
        <v>0</v>
      </c>
      <c r="AS30" s="102">
        <v>0</v>
      </c>
      <c r="AT30" s="102">
        <v>0</v>
      </c>
      <c r="AU30" s="102" t="s">
        <v>230</v>
      </c>
      <c r="AV30" s="102">
        <v>1679</v>
      </c>
      <c r="AW30" s="102">
        <v>0</v>
      </c>
      <c r="AX30" s="102">
        <v>0</v>
      </c>
      <c r="AY30" s="102">
        <v>680</v>
      </c>
      <c r="AZ30" s="102">
        <v>488</v>
      </c>
      <c r="BA30" s="102">
        <v>0</v>
      </c>
      <c r="BB30" s="102">
        <v>451</v>
      </c>
      <c r="BC30" s="102">
        <v>60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2">
        <v>0</v>
      </c>
      <c r="CZ30" s="102">
        <v>0</v>
      </c>
      <c r="DA30" s="102">
        <v>0</v>
      </c>
      <c r="DB30" s="102">
        <v>0</v>
      </c>
      <c r="DC30" s="102">
        <v>0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3">
        <v>0</v>
      </c>
    </row>
    <row r="31" spans="1:115" s="114" customFormat="1" ht="13.5" customHeight="1">
      <c r="A31" s="115" t="s">
        <v>171</v>
      </c>
      <c r="B31" s="116" t="s">
        <v>220</v>
      </c>
      <c r="C31" s="117" t="s">
        <v>221</v>
      </c>
      <c r="D31" s="102">
        <v>626</v>
      </c>
      <c r="E31" s="102">
        <v>577</v>
      </c>
      <c r="F31" s="102">
        <v>49</v>
      </c>
      <c r="G31" s="102">
        <v>626</v>
      </c>
      <c r="H31" s="102">
        <v>577</v>
      </c>
      <c r="I31" s="102">
        <v>0</v>
      </c>
      <c r="J31" s="102">
        <v>0</v>
      </c>
      <c r="K31" s="102">
        <v>0</v>
      </c>
      <c r="L31" s="102">
        <v>0</v>
      </c>
      <c r="M31" s="102">
        <v>342</v>
      </c>
      <c r="N31" s="102">
        <v>0</v>
      </c>
      <c r="O31" s="102">
        <v>342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131</v>
      </c>
      <c r="V31" s="102">
        <v>0</v>
      </c>
      <c r="W31" s="102">
        <v>131</v>
      </c>
      <c r="X31" s="102">
        <v>0</v>
      </c>
      <c r="Y31" s="102">
        <v>1</v>
      </c>
      <c r="Z31" s="102">
        <v>0</v>
      </c>
      <c r="AA31" s="102">
        <v>1</v>
      </c>
      <c r="AB31" s="102">
        <v>0</v>
      </c>
      <c r="AC31" s="102">
        <v>103</v>
      </c>
      <c r="AD31" s="102">
        <v>0</v>
      </c>
      <c r="AE31" s="102">
        <v>103</v>
      </c>
      <c r="AF31" s="102">
        <v>0</v>
      </c>
      <c r="AG31" s="102">
        <v>49</v>
      </c>
      <c r="AH31" s="102">
        <v>27</v>
      </c>
      <c r="AI31" s="102">
        <v>0</v>
      </c>
      <c r="AJ31" s="102">
        <v>0</v>
      </c>
      <c r="AK31" s="102">
        <v>0</v>
      </c>
      <c r="AL31" s="102">
        <v>0</v>
      </c>
      <c r="AM31" s="102">
        <v>626</v>
      </c>
      <c r="AN31" s="102">
        <v>390</v>
      </c>
      <c r="AO31" s="102">
        <v>0</v>
      </c>
      <c r="AP31" s="102">
        <v>342</v>
      </c>
      <c r="AQ31" s="102">
        <v>0</v>
      </c>
      <c r="AR31" s="102">
        <v>0</v>
      </c>
      <c r="AS31" s="102">
        <v>0</v>
      </c>
      <c r="AT31" s="102">
        <v>0</v>
      </c>
      <c r="AU31" s="102">
        <v>48</v>
      </c>
      <c r="AV31" s="102">
        <v>104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103</v>
      </c>
      <c r="BC31" s="102">
        <v>1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12</v>
      </c>
      <c r="CC31" s="102">
        <v>0</v>
      </c>
      <c r="CD31" s="102">
        <v>0</v>
      </c>
      <c r="CE31" s="102">
        <v>0</v>
      </c>
      <c r="CF31" s="102">
        <v>12</v>
      </c>
      <c r="CG31" s="102">
        <v>0</v>
      </c>
      <c r="CH31" s="102">
        <v>0</v>
      </c>
      <c r="CI31" s="102">
        <v>0</v>
      </c>
      <c r="CJ31" s="102">
        <v>120</v>
      </c>
      <c r="CK31" s="102">
        <v>0</v>
      </c>
      <c r="CL31" s="102">
        <v>0</v>
      </c>
      <c r="CM31" s="102">
        <v>0</v>
      </c>
      <c r="CN31" s="102">
        <v>119</v>
      </c>
      <c r="CO31" s="102">
        <v>1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2">
        <v>0</v>
      </c>
      <c r="CZ31" s="102">
        <v>0</v>
      </c>
      <c r="DA31" s="102">
        <v>0</v>
      </c>
      <c r="DB31" s="102">
        <v>0</v>
      </c>
      <c r="DC31" s="102">
        <v>0</v>
      </c>
      <c r="DD31" s="102">
        <v>0</v>
      </c>
      <c r="DE31" s="102">
        <v>0</v>
      </c>
      <c r="DF31" s="102">
        <v>0</v>
      </c>
      <c r="DG31" s="102">
        <v>0</v>
      </c>
      <c r="DH31" s="102">
        <v>0</v>
      </c>
      <c r="DI31" s="102">
        <v>0</v>
      </c>
      <c r="DJ31" s="102">
        <v>0</v>
      </c>
      <c r="DK31" s="103">
        <v>0</v>
      </c>
    </row>
    <row r="32" spans="1:115" s="114" customFormat="1" ht="13.5" customHeight="1">
      <c r="A32" s="115" t="s">
        <v>171</v>
      </c>
      <c r="B32" s="116" t="s">
        <v>222</v>
      </c>
      <c r="C32" s="117" t="s">
        <v>223</v>
      </c>
      <c r="D32" s="102">
        <v>3240</v>
      </c>
      <c r="E32" s="102">
        <v>2297</v>
      </c>
      <c r="F32" s="102">
        <v>943</v>
      </c>
      <c r="G32" s="102">
        <v>3240</v>
      </c>
      <c r="H32" s="102">
        <v>3165</v>
      </c>
      <c r="I32" s="102">
        <v>0</v>
      </c>
      <c r="J32" s="102">
        <v>0</v>
      </c>
      <c r="K32" s="102">
        <v>0</v>
      </c>
      <c r="L32" s="102">
        <v>0</v>
      </c>
      <c r="M32" s="102">
        <v>2437</v>
      </c>
      <c r="N32" s="102">
        <v>1512</v>
      </c>
      <c r="O32" s="102">
        <v>0</v>
      </c>
      <c r="P32" s="102">
        <v>925</v>
      </c>
      <c r="Q32" s="102">
        <v>50</v>
      </c>
      <c r="R32" s="102">
        <v>50</v>
      </c>
      <c r="S32" s="102">
        <v>0</v>
      </c>
      <c r="T32" s="102">
        <v>0</v>
      </c>
      <c r="U32" s="102">
        <v>661</v>
      </c>
      <c r="V32" s="102">
        <v>661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17</v>
      </c>
      <c r="AD32" s="102">
        <v>17</v>
      </c>
      <c r="AE32" s="102">
        <v>0</v>
      </c>
      <c r="AF32" s="102">
        <v>0</v>
      </c>
      <c r="AG32" s="102">
        <v>75</v>
      </c>
      <c r="AH32" s="102">
        <v>0</v>
      </c>
      <c r="AI32" s="102">
        <v>15</v>
      </c>
      <c r="AJ32" s="102">
        <v>15</v>
      </c>
      <c r="AK32" s="102">
        <v>0</v>
      </c>
      <c r="AL32" s="102">
        <v>0</v>
      </c>
      <c r="AM32" s="102">
        <v>3240</v>
      </c>
      <c r="AN32" s="102">
        <v>1874</v>
      </c>
      <c r="AO32" s="102">
        <v>0</v>
      </c>
      <c r="AP32" s="102">
        <v>1828</v>
      </c>
      <c r="AQ32" s="102">
        <v>0</v>
      </c>
      <c r="AR32" s="102">
        <v>0</v>
      </c>
      <c r="AS32" s="102">
        <v>0</v>
      </c>
      <c r="AT32" s="102">
        <v>0</v>
      </c>
      <c r="AU32" s="102">
        <v>46</v>
      </c>
      <c r="AV32" s="102">
        <v>17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17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624</v>
      </c>
      <c r="BU32" s="102">
        <v>0</v>
      </c>
      <c r="BV32" s="102">
        <v>609</v>
      </c>
      <c r="BW32" s="102">
        <v>0</v>
      </c>
      <c r="BX32" s="102">
        <v>0</v>
      </c>
      <c r="BY32" s="102">
        <v>0</v>
      </c>
      <c r="BZ32" s="102">
        <v>0</v>
      </c>
      <c r="CA32" s="102">
        <v>15</v>
      </c>
      <c r="CB32" s="102">
        <v>281</v>
      </c>
      <c r="CC32" s="102">
        <v>0</v>
      </c>
      <c r="CD32" s="102">
        <v>0</v>
      </c>
      <c r="CE32" s="102">
        <v>0</v>
      </c>
      <c r="CF32" s="102">
        <v>281</v>
      </c>
      <c r="CG32" s="102">
        <v>0</v>
      </c>
      <c r="CH32" s="102">
        <v>0</v>
      </c>
      <c r="CI32" s="102">
        <v>0</v>
      </c>
      <c r="CJ32" s="102">
        <v>394</v>
      </c>
      <c r="CK32" s="102">
        <v>0</v>
      </c>
      <c r="CL32" s="102">
        <v>0</v>
      </c>
      <c r="CM32" s="102">
        <v>0</v>
      </c>
      <c r="CN32" s="102">
        <v>380</v>
      </c>
      <c r="CO32" s="102">
        <v>0</v>
      </c>
      <c r="CP32" s="102">
        <v>0</v>
      </c>
      <c r="CQ32" s="102">
        <v>14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2">
        <v>0</v>
      </c>
      <c r="CZ32" s="102">
        <v>0</v>
      </c>
      <c r="DA32" s="102">
        <v>0</v>
      </c>
      <c r="DB32" s="102">
        <v>0</v>
      </c>
      <c r="DC32" s="102">
        <v>0</v>
      </c>
      <c r="DD32" s="102">
        <v>50</v>
      </c>
      <c r="DE32" s="102">
        <v>0</v>
      </c>
      <c r="DF32" s="102">
        <v>0</v>
      </c>
      <c r="DG32" s="102">
        <v>50</v>
      </c>
      <c r="DH32" s="102">
        <v>0</v>
      </c>
      <c r="DI32" s="102">
        <v>0</v>
      </c>
      <c r="DJ32" s="102">
        <v>0</v>
      </c>
      <c r="DK32" s="103">
        <v>0</v>
      </c>
    </row>
    <row r="33" spans="1:115" s="114" customFormat="1" ht="13.5" customHeight="1">
      <c r="A33" s="115" t="s">
        <v>171</v>
      </c>
      <c r="B33" s="116" t="s">
        <v>224</v>
      </c>
      <c r="C33" s="117" t="s">
        <v>225</v>
      </c>
      <c r="D33" s="102">
        <v>701</v>
      </c>
      <c r="E33" s="102">
        <v>561</v>
      </c>
      <c r="F33" s="102">
        <v>140</v>
      </c>
      <c r="G33" s="102">
        <v>701</v>
      </c>
      <c r="H33" s="102">
        <v>691</v>
      </c>
      <c r="I33" s="102">
        <v>0</v>
      </c>
      <c r="J33" s="102">
        <v>0</v>
      </c>
      <c r="K33" s="102">
        <v>0</v>
      </c>
      <c r="L33" s="102">
        <v>0</v>
      </c>
      <c r="M33" s="102">
        <v>546</v>
      </c>
      <c r="N33" s="102">
        <v>0</v>
      </c>
      <c r="O33" s="102">
        <v>546</v>
      </c>
      <c r="P33" s="102">
        <v>0</v>
      </c>
      <c r="Q33" s="102">
        <v>64</v>
      </c>
      <c r="R33" s="102">
        <v>0</v>
      </c>
      <c r="S33" s="102">
        <v>64</v>
      </c>
      <c r="T33" s="102">
        <v>0</v>
      </c>
      <c r="U33" s="102">
        <v>81</v>
      </c>
      <c r="V33" s="102">
        <v>0</v>
      </c>
      <c r="W33" s="102">
        <v>81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10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701</v>
      </c>
      <c r="AN33" s="102">
        <v>546</v>
      </c>
      <c r="AO33" s="102">
        <v>0</v>
      </c>
      <c r="AP33" s="102">
        <v>546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50</v>
      </c>
      <c r="CK33" s="102">
        <v>0</v>
      </c>
      <c r="CL33" s="102">
        <v>0</v>
      </c>
      <c r="CM33" s="102">
        <v>0</v>
      </c>
      <c r="CN33" s="102">
        <v>50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2">
        <v>0</v>
      </c>
      <c r="CZ33" s="102">
        <v>31</v>
      </c>
      <c r="DA33" s="102">
        <v>31</v>
      </c>
      <c r="DB33" s="102">
        <v>0</v>
      </c>
      <c r="DC33" s="102">
        <v>0</v>
      </c>
      <c r="DD33" s="102">
        <v>74</v>
      </c>
      <c r="DE33" s="102">
        <v>0</v>
      </c>
      <c r="DF33" s="102">
        <v>0</v>
      </c>
      <c r="DG33" s="102">
        <v>64</v>
      </c>
      <c r="DH33" s="102">
        <v>0</v>
      </c>
      <c r="DI33" s="102">
        <v>0</v>
      </c>
      <c r="DJ33" s="102">
        <v>0</v>
      </c>
      <c r="DK33" s="103">
        <v>10</v>
      </c>
    </row>
    <row r="34" spans="1:115" s="114" customFormat="1" ht="13.5" customHeight="1">
      <c r="A34" s="115" t="s">
        <v>171</v>
      </c>
      <c r="B34" s="116" t="s">
        <v>226</v>
      </c>
      <c r="C34" s="117" t="s">
        <v>227</v>
      </c>
      <c r="D34" s="102">
        <v>8563</v>
      </c>
      <c r="E34" s="102">
        <v>6365</v>
      </c>
      <c r="F34" s="102">
        <v>2198</v>
      </c>
      <c r="G34" s="102">
        <v>8563</v>
      </c>
      <c r="H34" s="102">
        <v>7090</v>
      </c>
      <c r="I34" s="102">
        <v>0</v>
      </c>
      <c r="J34" s="102">
        <v>0</v>
      </c>
      <c r="K34" s="102">
        <v>0</v>
      </c>
      <c r="L34" s="102">
        <v>0</v>
      </c>
      <c r="M34" s="102">
        <v>4934</v>
      </c>
      <c r="N34" s="102">
        <v>0</v>
      </c>
      <c r="O34" s="102">
        <v>4934</v>
      </c>
      <c r="P34" s="102">
        <v>0</v>
      </c>
      <c r="Q34" s="102">
        <v>1053</v>
      </c>
      <c r="R34" s="102">
        <v>0</v>
      </c>
      <c r="S34" s="102">
        <v>1053</v>
      </c>
      <c r="T34" s="102">
        <v>0</v>
      </c>
      <c r="U34" s="102">
        <v>1103</v>
      </c>
      <c r="V34" s="102">
        <v>0</v>
      </c>
      <c r="W34" s="102">
        <v>1103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1473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8563</v>
      </c>
      <c r="AN34" s="102">
        <v>4934</v>
      </c>
      <c r="AO34" s="102">
        <v>0</v>
      </c>
      <c r="AP34" s="102">
        <v>4934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266</v>
      </c>
      <c r="CK34" s="102">
        <v>0</v>
      </c>
      <c r="CL34" s="102">
        <v>0</v>
      </c>
      <c r="CM34" s="102">
        <v>0</v>
      </c>
      <c r="CN34" s="102">
        <v>266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2">
        <v>0</v>
      </c>
      <c r="CZ34" s="102">
        <v>837</v>
      </c>
      <c r="DA34" s="102">
        <v>837</v>
      </c>
      <c r="DB34" s="102">
        <v>0</v>
      </c>
      <c r="DC34" s="102">
        <v>0</v>
      </c>
      <c r="DD34" s="102">
        <v>2526</v>
      </c>
      <c r="DE34" s="102">
        <v>0</v>
      </c>
      <c r="DF34" s="102">
        <v>0</v>
      </c>
      <c r="DG34" s="102">
        <v>1053</v>
      </c>
      <c r="DH34" s="102">
        <v>0</v>
      </c>
      <c r="DI34" s="102">
        <v>0</v>
      </c>
      <c r="DJ34" s="102">
        <v>0</v>
      </c>
      <c r="DK34" s="103">
        <v>1473</v>
      </c>
    </row>
    <row r="35" spans="1:115" s="114" customFormat="1" ht="13.5" customHeight="1" thickBot="1">
      <c r="A35" s="277" t="s">
        <v>229</v>
      </c>
      <c r="B35" s="278"/>
      <c r="C35" s="278"/>
      <c r="D35" s="104">
        <v>1067886</v>
      </c>
      <c r="E35" s="104">
        <v>589120</v>
      </c>
      <c r="F35" s="104">
        <v>478766</v>
      </c>
      <c r="G35" s="104">
        <v>1067886</v>
      </c>
      <c r="H35" s="104">
        <v>864682</v>
      </c>
      <c r="I35" s="104">
        <v>530532</v>
      </c>
      <c r="J35" s="104">
        <v>241881</v>
      </c>
      <c r="K35" s="104">
        <v>36784</v>
      </c>
      <c r="L35" s="104">
        <v>251867</v>
      </c>
      <c r="M35" s="104">
        <v>244399</v>
      </c>
      <c r="N35" s="104">
        <v>77077</v>
      </c>
      <c r="O35" s="104">
        <v>117208</v>
      </c>
      <c r="P35" s="104">
        <v>50114</v>
      </c>
      <c r="Q35" s="104">
        <v>30703</v>
      </c>
      <c r="R35" s="104">
        <v>5274</v>
      </c>
      <c r="S35" s="104">
        <v>24732</v>
      </c>
      <c r="T35" s="104">
        <v>697</v>
      </c>
      <c r="U35" s="104">
        <v>45609</v>
      </c>
      <c r="V35" s="104">
        <v>25064</v>
      </c>
      <c r="W35" s="104">
        <v>17565</v>
      </c>
      <c r="X35" s="104">
        <v>2980</v>
      </c>
      <c r="Y35" s="104">
        <v>2831</v>
      </c>
      <c r="Z35" s="104">
        <v>2677</v>
      </c>
      <c r="AA35" s="104">
        <v>154</v>
      </c>
      <c r="AB35" s="104">
        <v>0</v>
      </c>
      <c r="AC35" s="104">
        <v>10608</v>
      </c>
      <c r="AD35" s="104">
        <v>1547</v>
      </c>
      <c r="AE35" s="104">
        <v>9061</v>
      </c>
      <c r="AF35" s="104">
        <v>0</v>
      </c>
      <c r="AG35" s="104">
        <v>203204</v>
      </c>
      <c r="AH35" s="104">
        <v>588</v>
      </c>
      <c r="AI35" s="104">
        <v>802</v>
      </c>
      <c r="AJ35" s="104">
        <v>696</v>
      </c>
      <c r="AK35" s="104">
        <v>36</v>
      </c>
      <c r="AL35" s="104">
        <v>70</v>
      </c>
      <c r="AM35" s="104">
        <v>1067665</v>
      </c>
      <c r="AN35" s="104">
        <v>863958</v>
      </c>
      <c r="AO35" s="104">
        <v>530483</v>
      </c>
      <c r="AP35" s="104">
        <v>242111</v>
      </c>
      <c r="AQ35" s="104">
        <v>0</v>
      </c>
      <c r="AR35" s="104">
        <v>77</v>
      </c>
      <c r="AS35" s="104">
        <v>2482</v>
      </c>
      <c r="AT35" s="104">
        <v>93</v>
      </c>
      <c r="AU35" s="104">
        <v>88712</v>
      </c>
      <c r="AV35" s="104">
        <v>89159</v>
      </c>
      <c r="AW35" s="104">
        <v>0</v>
      </c>
      <c r="AX35" s="104">
        <v>349</v>
      </c>
      <c r="AY35" s="104">
        <v>20554</v>
      </c>
      <c r="AZ35" s="104">
        <v>1595</v>
      </c>
      <c r="BA35" s="104">
        <v>0</v>
      </c>
      <c r="BB35" s="104">
        <v>9283</v>
      </c>
      <c r="BC35" s="104">
        <v>57378</v>
      </c>
      <c r="BD35" s="104">
        <v>22</v>
      </c>
      <c r="BE35" s="104">
        <v>0</v>
      </c>
      <c r="BF35" s="104">
        <v>0</v>
      </c>
      <c r="BG35" s="104">
        <v>0</v>
      </c>
      <c r="BH35" s="104">
        <v>0</v>
      </c>
      <c r="BI35" s="104">
        <v>0</v>
      </c>
      <c r="BJ35" s="104">
        <v>0</v>
      </c>
      <c r="BK35" s="104">
        <v>22</v>
      </c>
      <c r="BL35" s="104">
        <v>0</v>
      </c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1959</v>
      </c>
      <c r="BU35" s="104">
        <v>0</v>
      </c>
      <c r="BV35" s="104">
        <v>1868</v>
      </c>
      <c r="BW35" s="104">
        <v>0</v>
      </c>
      <c r="BX35" s="104">
        <v>0</v>
      </c>
      <c r="BY35" s="104">
        <v>0</v>
      </c>
      <c r="BZ35" s="104">
        <v>0</v>
      </c>
      <c r="CA35" s="104">
        <v>91</v>
      </c>
      <c r="CB35" s="104">
        <v>1013</v>
      </c>
      <c r="CC35" s="104">
        <v>0</v>
      </c>
      <c r="CD35" s="104">
        <v>0</v>
      </c>
      <c r="CE35" s="104">
        <v>0</v>
      </c>
      <c r="CF35" s="104">
        <v>1013</v>
      </c>
      <c r="CG35" s="104">
        <v>0</v>
      </c>
      <c r="CH35" s="104">
        <v>0</v>
      </c>
      <c r="CI35" s="104">
        <v>0</v>
      </c>
      <c r="CJ35" s="104">
        <v>42404</v>
      </c>
      <c r="CK35" s="104">
        <v>0</v>
      </c>
      <c r="CL35" s="104">
        <v>0</v>
      </c>
      <c r="CM35" s="104">
        <v>2271</v>
      </c>
      <c r="CN35" s="104">
        <v>35507</v>
      </c>
      <c r="CO35" s="104">
        <v>254</v>
      </c>
      <c r="CP35" s="104">
        <v>413</v>
      </c>
      <c r="CQ35" s="104">
        <v>3959</v>
      </c>
      <c r="CR35" s="104">
        <v>470</v>
      </c>
      <c r="CS35" s="104">
        <v>0</v>
      </c>
      <c r="CT35" s="104">
        <v>0</v>
      </c>
      <c r="CU35" s="104">
        <v>0</v>
      </c>
      <c r="CV35" s="104">
        <v>0</v>
      </c>
      <c r="CW35" s="104">
        <v>0</v>
      </c>
      <c r="CX35" s="104">
        <v>168</v>
      </c>
      <c r="CY35" s="104">
        <v>302</v>
      </c>
      <c r="CZ35" s="104">
        <v>20111</v>
      </c>
      <c r="DA35" s="104">
        <v>7193</v>
      </c>
      <c r="DB35" s="104">
        <v>96</v>
      </c>
      <c r="DC35" s="104">
        <v>12822</v>
      </c>
      <c r="DD35" s="104">
        <v>48569</v>
      </c>
      <c r="DE35" s="104">
        <v>0</v>
      </c>
      <c r="DF35" s="104">
        <v>0</v>
      </c>
      <c r="DG35" s="104">
        <v>7811</v>
      </c>
      <c r="DH35" s="104">
        <v>0</v>
      </c>
      <c r="DI35" s="104">
        <v>195</v>
      </c>
      <c r="DJ35" s="104">
        <v>645</v>
      </c>
      <c r="DK35" s="105">
        <v>39918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35:C3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82</v>
      </c>
      <c r="B1" s="56"/>
      <c r="C1" s="1"/>
      <c r="D1" s="4"/>
      <c r="E1" s="3"/>
      <c r="F1" s="4"/>
      <c r="G1" s="4"/>
      <c r="H1" s="4"/>
      <c r="I1" s="4"/>
      <c r="J1" s="4"/>
      <c r="K1" s="4"/>
      <c r="L1" s="4"/>
      <c r="M1" s="6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0"/>
      <c r="AF1" s="4"/>
      <c r="AG1" s="4"/>
      <c r="AH1" s="4"/>
      <c r="AI1" s="4"/>
      <c r="AJ1" s="4"/>
      <c r="AK1" s="4"/>
      <c r="AL1" s="4"/>
      <c r="AM1" s="4"/>
      <c r="AN1" s="4"/>
      <c r="AO1" s="4"/>
      <c r="AP1" s="60"/>
    </row>
    <row r="2" spans="1:42" s="25" customFormat="1" ht="22.5" customHeight="1">
      <c r="A2" s="285" t="s">
        <v>7</v>
      </c>
      <c r="B2" s="269" t="s">
        <v>36</v>
      </c>
      <c r="C2" s="282" t="s">
        <v>39</v>
      </c>
      <c r="D2" s="24" t="s">
        <v>31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32</v>
      </c>
      <c r="X2" s="27"/>
      <c r="Y2" s="27"/>
      <c r="Z2" s="27"/>
      <c r="AA2" s="27"/>
      <c r="AB2" s="27"/>
      <c r="AC2" s="27"/>
      <c r="AD2" s="27"/>
      <c r="AE2" s="28"/>
      <c r="AF2" s="24" t="s">
        <v>33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5"/>
      <c r="B3" s="317"/>
      <c r="C3" s="272"/>
      <c r="D3" s="10" t="s">
        <v>21</v>
      </c>
      <c r="E3" s="29" t="s">
        <v>16</v>
      </c>
      <c r="F3" s="289" t="s">
        <v>161</v>
      </c>
      <c r="G3" s="290"/>
      <c r="H3" s="290"/>
      <c r="I3" s="290"/>
      <c r="J3" s="290"/>
      <c r="K3" s="290"/>
      <c r="L3" s="290"/>
      <c r="M3" s="291"/>
      <c r="N3" s="282" t="s">
        <v>40</v>
      </c>
      <c r="O3" s="14" t="s">
        <v>162</v>
      </c>
      <c r="P3" s="30"/>
      <c r="Q3" s="30"/>
      <c r="R3" s="30"/>
      <c r="S3" s="30"/>
      <c r="T3" s="30"/>
      <c r="U3" s="30"/>
      <c r="V3" s="31"/>
      <c r="W3" s="10" t="s">
        <v>21</v>
      </c>
      <c r="X3" s="282" t="s">
        <v>16</v>
      </c>
      <c r="Y3" s="311" t="s">
        <v>17</v>
      </c>
      <c r="Z3" s="312"/>
      <c r="AA3" s="312"/>
      <c r="AB3" s="312"/>
      <c r="AC3" s="312"/>
      <c r="AD3" s="312"/>
      <c r="AE3" s="313"/>
      <c r="AF3" s="10" t="s">
        <v>21</v>
      </c>
      <c r="AG3" s="282" t="s">
        <v>41</v>
      </c>
      <c r="AH3" s="282" t="s">
        <v>42</v>
      </c>
      <c r="AI3" s="14" t="s">
        <v>18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5"/>
      <c r="B4" s="317"/>
      <c r="C4" s="272"/>
      <c r="D4" s="10"/>
      <c r="E4" s="32"/>
      <c r="F4" s="33"/>
      <c r="G4" s="282" t="s">
        <v>140</v>
      </c>
      <c r="H4" s="284" t="s">
        <v>141</v>
      </c>
      <c r="I4" s="284" t="s">
        <v>142</v>
      </c>
      <c r="J4" s="284" t="s">
        <v>143</v>
      </c>
      <c r="K4" s="284" t="s">
        <v>144</v>
      </c>
      <c r="L4" s="263" t="s">
        <v>145</v>
      </c>
      <c r="M4" s="282" t="s">
        <v>146</v>
      </c>
      <c r="N4" s="266"/>
      <c r="O4" s="34"/>
      <c r="P4" s="35"/>
      <c r="Q4" s="35"/>
      <c r="R4" s="35"/>
      <c r="S4" s="35"/>
      <c r="T4" s="35"/>
      <c r="U4" s="35"/>
      <c r="V4" s="36"/>
      <c r="W4" s="10"/>
      <c r="X4" s="266"/>
      <c r="Y4" s="282" t="s">
        <v>140</v>
      </c>
      <c r="Z4" s="284" t="s">
        <v>141</v>
      </c>
      <c r="AA4" s="284" t="s">
        <v>142</v>
      </c>
      <c r="AB4" s="284" t="s">
        <v>143</v>
      </c>
      <c r="AC4" s="284" t="s">
        <v>144</v>
      </c>
      <c r="AD4" s="263" t="s">
        <v>145</v>
      </c>
      <c r="AE4" s="282" t="s">
        <v>146</v>
      </c>
      <c r="AF4" s="10"/>
      <c r="AG4" s="266"/>
      <c r="AH4" s="266"/>
      <c r="AI4" s="34"/>
      <c r="AJ4" s="282" t="s">
        <v>140</v>
      </c>
      <c r="AK4" s="284" t="s">
        <v>141</v>
      </c>
      <c r="AL4" s="284" t="s">
        <v>142</v>
      </c>
      <c r="AM4" s="284" t="s">
        <v>143</v>
      </c>
      <c r="AN4" s="284" t="s">
        <v>144</v>
      </c>
      <c r="AO4" s="263" t="s">
        <v>145</v>
      </c>
      <c r="AP4" s="282" t="s">
        <v>146</v>
      </c>
    </row>
    <row r="5" spans="1:42" s="25" customFormat="1" ht="18.75" customHeight="1">
      <c r="A5" s="315"/>
      <c r="B5" s="317"/>
      <c r="C5" s="272"/>
      <c r="D5" s="16"/>
      <c r="E5" s="37"/>
      <c r="F5" s="10" t="s">
        <v>21</v>
      </c>
      <c r="G5" s="266"/>
      <c r="H5" s="283"/>
      <c r="I5" s="283"/>
      <c r="J5" s="283"/>
      <c r="K5" s="283"/>
      <c r="L5" s="314"/>
      <c r="M5" s="266"/>
      <c r="N5" s="310"/>
      <c r="O5" s="10" t="s">
        <v>21</v>
      </c>
      <c r="P5" s="6" t="s">
        <v>24</v>
      </c>
      <c r="Q5" s="6" t="s">
        <v>37</v>
      </c>
      <c r="R5" s="6" t="s">
        <v>25</v>
      </c>
      <c r="S5" s="17" t="s">
        <v>43</v>
      </c>
      <c r="T5" s="6" t="s">
        <v>26</v>
      </c>
      <c r="U5" s="17" t="s">
        <v>60</v>
      </c>
      <c r="V5" s="6" t="s">
        <v>38</v>
      </c>
      <c r="W5" s="16"/>
      <c r="X5" s="310"/>
      <c r="Y5" s="266"/>
      <c r="Z5" s="283"/>
      <c r="AA5" s="283"/>
      <c r="AB5" s="283"/>
      <c r="AC5" s="283"/>
      <c r="AD5" s="314"/>
      <c r="AE5" s="266"/>
      <c r="AF5" s="16"/>
      <c r="AG5" s="310"/>
      <c r="AH5" s="310"/>
      <c r="AI5" s="10" t="s">
        <v>21</v>
      </c>
      <c r="AJ5" s="266"/>
      <c r="AK5" s="283"/>
      <c r="AL5" s="283"/>
      <c r="AM5" s="283"/>
      <c r="AN5" s="283"/>
      <c r="AO5" s="314"/>
      <c r="AP5" s="266"/>
    </row>
    <row r="6" spans="1:42" s="25" customFormat="1" ht="15.75" customHeight="1" thickBot="1">
      <c r="A6" s="316"/>
      <c r="B6" s="318"/>
      <c r="C6" s="264"/>
      <c r="D6" s="19" t="s">
        <v>44</v>
      </c>
      <c r="E6" s="19" t="s">
        <v>15</v>
      </c>
      <c r="F6" s="19" t="s">
        <v>15</v>
      </c>
      <c r="G6" s="21" t="s">
        <v>15</v>
      </c>
      <c r="H6" s="21" t="s">
        <v>15</v>
      </c>
      <c r="I6" s="21" t="s">
        <v>15</v>
      </c>
      <c r="J6" s="21" t="s">
        <v>15</v>
      </c>
      <c r="K6" s="21" t="s">
        <v>15</v>
      </c>
      <c r="L6" s="21" t="s">
        <v>15</v>
      </c>
      <c r="M6" s="21" t="s">
        <v>15</v>
      </c>
      <c r="N6" s="38" t="s">
        <v>15</v>
      </c>
      <c r="O6" s="19" t="s">
        <v>15</v>
      </c>
      <c r="P6" s="21" t="s">
        <v>15</v>
      </c>
      <c r="Q6" s="21" t="s">
        <v>15</v>
      </c>
      <c r="R6" s="21" t="s">
        <v>15</v>
      </c>
      <c r="S6" s="21" t="s">
        <v>15</v>
      </c>
      <c r="T6" s="21" t="s">
        <v>15</v>
      </c>
      <c r="U6" s="21" t="s">
        <v>15</v>
      </c>
      <c r="V6" s="21" t="s">
        <v>15</v>
      </c>
      <c r="W6" s="19" t="s">
        <v>15</v>
      </c>
      <c r="X6" s="38" t="s">
        <v>15</v>
      </c>
      <c r="Y6" s="39" t="s">
        <v>15</v>
      </c>
      <c r="Z6" s="21" t="s">
        <v>15</v>
      </c>
      <c r="AA6" s="39" t="s">
        <v>15</v>
      </c>
      <c r="AB6" s="21" t="s">
        <v>15</v>
      </c>
      <c r="AC6" s="21" t="s">
        <v>15</v>
      </c>
      <c r="AD6" s="21" t="s">
        <v>15</v>
      </c>
      <c r="AE6" s="21" t="s">
        <v>15</v>
      </c>
      <c r="AF6" s="19" t="s">
        <v>15</v>
      </c>
      <c r="AG6" s="38" t="s">
        <v>15</v>
      </c>
      <c r="AH6" s="38" t="s">
        <v>15</v>
      </c>
      <c r="AI6" s="19" t="s">
        <v>15</v>
      </c>
      <c r="AJ6" s="20" t="s">
        <v>15</v>
      </c>
      <c r="AK6" s="20" t="s">
        <v>15</v>
      </c>
      <c r="AL6" s="20" t="s">
        <v>15</v>
      </c>
      <c r="AM6" s="20" t="s">
        <v>15</v>
      </c>
      <c r="AN6" s="20" t="s">
        <v>15</v>
      </c>
      <c r="AO6" s="20" t="s">
        <v>15</v>
      </c>
      <c r="AP6" s="20" t="s">
        <v>15</v>
      </c>
    </row>
    <row r="7" spans="1:42" s="114" customFormat="1" ht="13.5" customHeight="1">
      <c r="A7" s="110" t="s">
        <v>171</v>
      </c>
      <c r="B7" s="111" t="s">
        <v>172</v>
      </c>
      <c r="C7" s="112" t="s">
        <v>173</v>
      </c>
      <c r="D7" s="100">
        <v>691336</v>
      </c>
      <c r="E7" s="100">
        <v>573101</v>
      </c>
      <c r="F7" s="100">
        <v>79991</v>
      </c>
      <c r="G7" s="100">
        <v>61793</v>
      </c>
      <c r="H7" s="100">
        <v>0</v>
      </c>
      <c r="I7" s="100">
        <v>0</v>
      </c>
      <c r="J7" s="100">
        <v>0</v>
      </c>
      <c r="K7" s="100">
        <v>114</v>
      </c>
      <c r="L7" s="100">
        <v>18084</v>
      </c>
      <c r="M7" s="100">
        <v>0</v>
      </c>
      <c r="N7" s="100">
        <v>23530</v>
      </c>
      <c r="O7" s="100">
        <v>14714</v>
      </c>
      <c r="P7" s="100">
        <v>96</v>
      </c>
      <c r="Q7" s="100">
        <v>54</v>
      </c>
      <c r="R7" s="100">
        <v>0</v>
      </c>
      <c r="S7" s="100">
        <v>0</v>
      </c>
      <c r="T7" s="100">
        <v>943</v>
      </c>
      <c r="U7" s="100">
        <v>0</v>
      </c>
      <c r="V7" s="100">
        <v>13621</v>
      </c>
      <c r="W7" s="100">
        <v>640823</v>
      </c>
      <c r="X7" s="100">
        <v>573101</v>
      </c>
      <c r="Y7" s="100">
        <v>60217</v>
      </c>
      <c r="Z7" s="100">
        <v>0</v>
      </c>
      <c r="AA7" s="100">
        <v>0</v>
      </c>
      <c r="AB7" s="100">
        <v>0</v>
      </c>
      <c r="AC7" s="100">
        <v>0</v>
      </c>
      <c r="AD7" s="100">
        <v>7505</v>
      </c>
      <c r="AE7" s="100">
        <v>0</v>
      </c>
      <c r="AF7" s="100">
        <v>122846</v>
      </c>
      <c r="AG7" s="100">
        <v>23530</v>
      </c>
      <c r="AH7" s="100">
        <v>99316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1">
        <v>0</v>
      </c>
    </row>
    <row r="8" spans="1:42" s="114" customFormat="1" ht="13.5" customHeight="1">
      <c r="A8" s="115" t="s">
        <v>171</v>
      </c>
      <c r="B8" s="116" t="s">
        <v>174</v>
      </c>
      <c r="C8" s="117" t="s">
        <v>175</v>
      </c>
      <c r="D8" s="102">
        <v>36199</v>
      </c>
      <c r="E8" s="102">
        <v>21329</v>
      </c>
      <c r="F8" s="102">
        <v>3385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3385</v>
      </c>
      <c r="M8" s="102">
        <v>0</v>
      </c>
      <c r="N8" s="102">
        <v>11017</v>
      </c>
      <c r="O8" s="102">
        <v>468</v>
      </c>
      <c r="P8" s="102">
        <v>143</v>
      </c>
      <c r="Q8" s="102">
        <v>191</v>
      </c>
      <c r="R8" s="102">
        <v>0</v>
      </c>
      <c r="S8" s="102">
        <v>0</v>
      </c>
      <c r="T8" s="102">
        <v>0</v>
      </c>
      <c r="U8" s="102">
        <v>0</v>
      </c>
      <c r="V8" s="102">
        <v>134</v>
      </c>
      <c r="W8" s="102">
        <v>21329</v>
      </c>
      <c r="X8" s="102">
        <v>21329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13841</v>
      </c>
      <c r="AG8" s="102">
        <v>11017</v>
      </c>
      <c r="AH8" s="102">
        <v>2824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3">
        <v>0</v>
      </c>
    </row>
    <row r="9" spans="1:42" s="114" customFormat="1" ht="13.5" customHeight="1">
      <c r="A9" s="115" t="s">
        <v>171</v>
      </c>
      <c r="B9" s="116" t="s">
        <v>176</v>
      </c>
      <c r="C9" s="117" t="s">
        <v>177</v>
      </c>
      <c r="D9" s="102">
        <v>33385</v>
      </c>
      <c r="E9" s="102">
        <v>29203</v>
      </c>
      <c r="F9" s="102">
        <v>4182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4182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29451</v>
      </c>
      <c r="X9" s="102">
        <v>29203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248</v>
      </c>
      <c r="AE9" s="102">
        <v>0</v>
      </c>
      <c r="AF9" s="102">
        <v>5169</v>
      </c>
      <c r="AG9" s="102">
        <v>0</v>
      </c>
      <c r="AH9" s="102">
        <v>3227</v>
      </c>
      <c r="AI9" s="102">
        <v>1942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1942</v>
      </c>
      <c r="AP9" s="103">
        <v>0</v>
      </c>
    </row>
    <row r="10" spans="1:42" s="114" customFormat="1" ht="13.5" customHeight="1">
      <c r="A10" s="115" t="s">
        <v>171</v>
      </c>
      <c r="B10" s="116" t="s">
        <v>178</v>
      </c>
      <c r="C10" s="117" t="s">
        <v>179</v>
      </c>
      <c r="D10" s="102">
        <v>11692</v>
      </c>
      <c r="E10" s="102">
        <v>9836</v>
      </c>
      <c r="F10" s="102">
        <v>291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291</v>
      </c>
      <c r="M10" s="102">
        <v>0</v>
      </c>
      <c r="N10" s="102">
        <v>1241</v>
      </c>
      <c r="O10" s="102">
        <v>324</v>
      </c>
      <c r="P10" s="102">
        <v>2</v>
      </c>
      <c r="Q10" s="102">
        <v>0</v>
      </c>
      <c r="R10" s="102">
        <v>318</v>
      </c>
      <c r="S10" s="102">
        <v>0</v>
      </c>
      <c r="T10" s="102">
        <v>4</v>
      </c>
      <c r="U10" s="102">
        <v>0</v>
      </c>
      <c r="V10" s="102">
        <v>0</v>
      </c>
      <c r="W10" s="102">
        <v>9836</v>
      </c>
      <c r="X10" s="102">
        <v>9836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1983</v>
      </c>
      <c r="AG10" s="102">
        <v>1241</v>
      </c>
      <c r="AH10" s="102">
        <v>742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3">
        <v>0</v>
      </c>
    </row>
    <row r="11" spans="1:42" s="114" customFormat="1" ht="13.5" customHeight="1">
      <c r="A11" s="115" t="s">
        <v>171</v>
      </c>
      <c r="B11" s="116" t="s">
        <v>180</v>
      </c>
      <c r="C11" s="117" t="s">
        <v>181</v>
      </c>
      <c r="D11" s="102">
        <v>54495</v>
      </c>
      <c r="E11" s="102">
        <v>41298</v>
      </c>
      <c r="F11" s="102">
        <v>11390</v>
      </c>
      <c r="G11" s="102">
        <v>8933</v>
      </c>
      <c r="H11" s="102">
        <v>0</v>
      </c>
      <c r="I11" s="102">
        <v>0</v>
      </c>
      <c r="J11" s="102">
        <v>0</v>
      </c>
      <c r="K11" s="102">
        <v>0</v>
      </c>
      <c r="L11" s="102">
        <v>2457</v>
      </c>
      <c r="M11" s="102">
        <v>0</v>
      </c>
      <c r="N11" s="102">
        <v>946</v>
      </c>
      <c r="O11" s="102">
        <v>861</v>
      </c>
      <c r="P11" s="102">
        <v>0</v>
      </c>
      <c r="Q11" s="102">
        <v>0</v>
      </c>
      <c r="R11" s="102">
        <v>0</v>
      </c>
      <c r="S11" s="102">
        <v>0</v>
      </c>
      <c r="T11" s="102">
        <v>90</v>
      </c>
      <c r="U11" s="102">
        <v>0</v>
      </c>
      <c r="V11" s="102">
        <v>771</v>
      </c>
      <c r="W11" s="102">
        <v>46816</v>
      </c>
      <c r="X11" s="102">
        <v>41298</v>
      </c>
      <c r="Y11" s="102">
        <v>5518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10758</v>
      </c>
      <c r="AG11" s="102">
        <v>946</v>
      </c>
      <c r="AH11" s="102">
        <v>6604</v>
      </c>
      <c r="AI11" s="102">
        <v>3208</v>
      </c>
      <c r="AJ11" s="102">
        <v>2715</v>
      </c>
      <c r="AK11" s="102">
        <v>0</v>
      </c>
      <c r="AL11" s="102">
        <v>0</v>
      </c>
      <c r="AM11" s="102">
        <v>0</v>
      </c>
      <c r="AN11" s="102">
        <v>0</v>
      </c>
      <c r="AO11" s="102">
        <v>493</v>
      </c>
      <c r="AP11" s="103">
        <v>0</v>
      </c>
    </row>
    <row r="12" spans="1:42" s="114" customFormat="1" ht="13.5" customHeight="1">
      <c r="A12" s="115" t="s">
        <v>171</v>
      </c>
      <c r="B12" s="116" t="s">
        <v>182</v>
      </c>
      <c r="C12" s="117" t="s">
        <v>183</v>
      </c>
      <c r="D12" s="102">
        <v>12127</v>
      </c>
      <c r="E12" s="102">
        <v>7853</v>
      </c>
      <c r="F12" s="102">
        <v>2181</v>
      </c>
      <c r="G12" s="102">
        <v>1754</v>
      </c>
      <c r="H12" s="102">
        <v>0</v>
      </c>
      <c r="I12" s="102">
        <v>0</v>
      </c>
      <c r="J12" s="102">
        <v>0</v>
      </c>
      <c r="K12" s="102">
        <v>0</v>
      </c>
      <c r="L12" s="102">
        <v>427</v>
      </c>
      <c r="M12" s="102">
        <v>0</v>
      </c>
      <c r="N12" s="102">
        <v>1795</v>
      </c>
      <c r="O12" s="102">
        <v>298</v>
      </c>
      <c r="P12" s="102">
        <v>25</v>
      </c>
      <c r="Q12" s="102">
        <v>0</v>
      </c>
      <c r="R12" s="102">
        <v>264</v>
      </c>
      <c r="S12" s="102">
        <v>0</v>
      </c>
      <c r="T12" s="102">
        <v>0</v>
      </c>
      <c r="U12" s="102">
        <v>0</v>
      </c>
      <c r="V12" s="102">
        <v>9</v>
      </c>
      <c r="W12" s="102">
        <v>9048</v>
      </c>
      <c r="X12" s="102">
        <v>7853</v>
      </c>
      <c r="Y12" s="102">
        <v>1195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3368</v>
      </c>
      <c r="AG12" s="102">
        <v>1795</v>
      </c>
      <c r="AH12" s="102">
        <v>1258</v>
      </c>
      <c r="AI12" s="102">
        <v>315</v>
      </c>
      <c r="AJ12" s="102">
        <v>230</v>
      </c>
      <c r="AK12" s="102">
        <v>0</v>
      </c>
      <c r="AL12" s="102">
        <v>0</v>
      </c>
      <c r="AM12" s="102">
        <v>0</v>
      </c>
      <c r="AN12" s="102">
        <v>0</v>
      </c>
      <c r="AO12" s="102">
        <v>85</v>
      </c>
      <c r="AP12" s="103">
        <v>0</v>
      </c>
    </row>
    <row r="13" spans="1:42" s="114" customFormat="1" ht="13.5" customHeight="1">
      <c r="A13" s="115" t="s">
        <v>171</v>
      </c>
      <c r="B13" s="116" t="s">
        <v>184</v>
      </c>
      <c r="C13" s="117" t="s">
        <v>185</v>
      </c>
      <c r="D13" s="102">
        <v>28894</v>
      </c>
      <c r="E13" s="102">
        <v>24086</v>
      </c>
      <c r="F13" s="102">
        <v>1893</v>
      </c>
      <c r="G13" s="102">
        <v>361</v>
      </c>
      <c r="H13" s="102">
        <v>0</v>
      </c>
      <c r="I13" s="102">
        <v>0</v>
      </c>
      <c r="J13" s="102">
        <v>0</v>
      </c>
      <c r="K13" s="102">
        <v>0</v>
      </c>
      <c r="L13" s="102">
        <v>1062</v>
      </c>
      <c r="M13" s="102">
        <v>470</v>
      </c>
      <c r="N13" s="102">
        <v>2798</v>
      </c>
      <c r="O13" s="102">
        <v>117</v>
      </c>
      <c r="P13" s="102">
        <v>0</v>
      </c>
      <c r="Q13" s="102">
        <v>0</v>
      </c>
      <c r="R13" s="102">
        <v>0</v>
      </c>
      <c r="S13" s="102">
        <v>102</v>
      </c>
      <c r="T13" s="102">
        <v>0</v>
      </c>
      <c r="U13" s="102">
        <v>0</v>
      </c>
      <c r="V13" s="102">
        <v>15</v>
      </c>
      <c r="W13" s="102">
        <v>24435</v>
      </c>
      <c r="X13" s="102">
        <v>24086</v>
      </c>
      <c r="Y13" s="102">
        <v>349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5744</v>
      </c>
      <c r="AG13" s="102">
        <v>2798</v>
      </c>
      <c r="AH13" s="102">
        <v>2847</v>
      </c>
      <c r="AI13" s="102">
        <v>99</v>
      </c>
      <c r="AJ13" s="102">
        <v>12</v>
      </c>
      <c r="AK13" s="102">
        <v>0</v>
      </c>
      <c r="AL13" s="102">
        <v>0</v>
      </c>
      <c r="AM13" s="102">
        <v>0</v>
      </c>
      <c r="AN13" s="102">
        <v>0</v>
      </c>
      <c r="AO13" s="102">
        <v>87</v>
      </c>
      <c r="AP13" s="103">
        <v>0</v>
      </c>
    </row>
    <row r="14" spans="1:42" s="114" customFormat="1" ht="13.5" customHeight="1">
      <c r="A14" s="115" t="s">
        <v>171</v>
      </c>
      <c r="B14" s="116" t="s">
        <v>186</v>
      </c>
      <c r="C14" s="117" t="s">
        <v>187</v>
      </c>
      <c r="D14" s="102">
        <v>25540</v>
      </c>
      <c r="E14" s="102">
        <v>19883</v>
      </c>
      <c r="F14" s="102">
        <v>5266</v>
      </c>
      <c r="G14" s="102">
        <v>4145</v>
      </c>
      <c r="H14" s="102">
        <v>0</v>
      </c>
      <c r="I14" s="102">
        <v>0</v>
      </c>
      <c r="J14" s="102">
        <v>0</v>
      </c>
      <c r="K14" s="102">
        <v>0</v>
      </c>
      <c r="L14" s="102">
        <v>1121</v>
      </c>
      <c r="M14" s="102">
        <v>0</v>
      </c>
      <c r="N14" s="102">
        <v>234</v>
      </c>
      <c r="O14" s="102">
        <v>157</v>
      </c>
      <c r="P14" s="102">
        <v>0</v>
      </c>
      <c r="Q14" s="102">
        <v>0</v>
      </c>
      <c r="R14" s="102">
        <v>0</v>
      </c>
      <c r="S14" s="102">
        <v>0</v>
      </c>
      <c r="T14" s="102">
        <v>35</v>
      </c>
      <c r="U14" s="102">
        <v>0</v>
      </c>
      <c r="V14" s="102">
        <v>122</v>
      </c>
      <c r="W14" s="102">
        <v>22443</v>
      </c>
      <c r="X14" s="102">
        <v>19883</v>
      </c>
      <c r="Y14" s="102">
        <v>2560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4872</v>
      </c>
      <c r="AG14" s="102">
        <v>234</v>
      </c>
      <c r="AH14" s="102">
        <v>3165</v>
      </c>
      <c r="AI14" s="102">
        <v>1473</v>
      </c>
      <c r="AJ14" s="102">
        <v>1260</v>
      </c>
      <c r="AK14" s="102">
        <v>0</v>
      </c>
      <c r="AL14" s="102">
        <v>0</v>
      </c>
      <c r="AM14" s="102">
        <v>0</v>
      </c>
      <c r="AN14" s="102">
        <v>0</v>
      </c>
      <c r="AO14" s="102">
        <v>213</v>
      </c>
      <c r="AP14" s="103">
        <v>0</v>
      </c>
    </row>
    <row r="15" spans="1:42" s="114" customFormat="1" ht="13.5" customHeight="1">
      <c r="A15" s="115" t="s">
        <v>171</v>
      </c>
      <c r="B15" s="116" t="s">
        <v>188</v>
      </c>
      <c r="C15" s="117" t="s">
        <v>189</v>
      </c>
      <c r="D15" s="102">
        <v>16567</v>
      </c>
      <c r="E15" s="102">
        <v>15184</v>
      </c>
      <c r="F15" s="102">
        <v>1342</v>
      </c>
      <c r="G15" s="102">
        <v>577</v>
      </c>
      <c r="H15" s="102">
        <v>0</v>
      </c>
      <c r="I15" s="102">
        <v>0</v>
      </c>
      <c r="J15" s="102">
        <v>0</v>
      </c>
      <c r="K15" s="102">
        <v>0</v>
      </c>
      <c r="L15" s="102">
        <v>765</v>
      </c>
      <c r="M15" s="102">
        <v>0</v>
      </c>
      <c r="N15" s="102">
        <v>21</v>
      </c>
      <c r="O15" s="102">
        <v>20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20</v>
      </c>
      <c r="W15" s="102">
        <v>15543</v>
      </c>
      <c r="X15" s="102">
        <v>15184</v>
      </c>
      <c r="Y15" s="102">
        <v>328</v>
      </c>
      <c r="Z15" s="102">
        <v>0</v>
      </c>
      <c r="AA15" s="102">
        <v>0</v>
      </c>
      <c r="AB15" s="102">
        <v>0</v>
      </c>
      <c r="AC15" s="102">
        <v>0</v>
      </c>
      <c r="AD15" s="102">
        <v>31</v>
      </c>
      <c r="AE15" s="102">
        <v>0</v>
      </c>
      <c r="AF15" s="102">
        <v>2506</v>
      </c>
      <c r="AG15" s="102">
        <v>21</v>
      </c>
      <c r="AH15" s="102">
        <v>2317</v>
      </c>
      <c r="AI15" s="102">
        <v>168</v>
      </c>
      <c r="AJ15" s="102">
        <v>111</v>
      </c>
      <c r="AK15" s="102">
        <v>0</v>
      </c>
      <c r="AL15" s="102">
        <v>0</v>
      </c>
      <c r="AM15" s="102">
        <v>0</v>
      </c>
      <c r="AN15" s="102">
        <v>0</v>
      </c>
      <c r="AO15" s="102">
        <v>57</v>
      </c>
      <c r="AP15" s="103">
        <v>0</v>
      </c>
    </row>
    <row r="16" spans="1:42" s="114" customFormat="1" ht="13.5" customHeight="1">
      <c r="A16" s="115" t="s">
        <v>171</v>
      </c>
      <c r="B16" s="116" t="s">
        <v>190</v>
      </c>
      <c r="C16" s="117" t="s">
        <v>191</v>
      </c>
      <c r="D16" s="102">
        <v>24796</v>
      </c>
      <c r="E16" s="102">
        <v>21984</v>
      </c>
      <c r="F16" s="102">
        <v>2754</v>
      </c>
      <c r="G16" s="102">
        <v>1367</v>
      </c>
      <c r="H16" s="102">
        <v>0</v>
      </c>
      <c r="I16" s="102">
        <v>0</v>
      </c>
      <c r="J16" s="102">
        <v>0</v>
      </c>
      <c r="K16" s="102">
        <v>0</v>
      </c>
      <c r="L16" s="102">
        <v>1387</v>
      </c>
      <c r="M16" s="102">
        <v>0</v>
      </c>
      <c r="N16" s="102">
        <v>58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22846</v>
      </c>
      <c r="X16" s="102">
        <v>21984</v>
      </c>
      <c r="Y16" s="102">
        <v>780</v>
      </c>
      <c r="Z16" s="102">
        <v>0</v>
      </c>
      <c r="AA16" s="102">
        <v>0</v>
      </c>
      <c r="AB16" s="102">
        <v>0</v>
      </c>
      <c r="AC16" s="102">
        <v>0</v>
      </c>
      <c r="AD16" s="102">
        <v>82</v>
      </c>
      <c r="AE16" s="102">
        <v>0</v>
      </c>
      <c r="AF16" s="102">
        <v>3811</v>
      </c>
      <c r="AG16" s="102">
        <v>58</v>
      </c>
      <c r="AH16" s="102">
        <v>3404</v>
      </c>
      <c r="AI16" s="102">
        <v>349</v>
      </c>
      <c r="AJ16" s="102">
        <v>262</v>
      </c>
      <c r="AK16" s="102">
        <v>0</v>
      </c>
      <c r="AL16" s="102">
        <v>0</v>
      </c>
      <c r="AM16" s="102">
        <v>0</v>
      </c>
      <c r="AN16" s="102">
        <v>0</v>
      </c>
      <c r="AO16" s="102">
        <v>87</v>
      </c>
      <c r="AP16" s="103">
        <v>0</v>
      </c>
    </row>
    <row r="17" spans="1:42" s="114" customFormat="1" ht="13.5" customHeight="1">
      <c r="A17" s="115" t="s">
        <v>171</v>
      </c>
      <c r="B17" s="116" t="s">
        <v>192</v>
      </c>
      <c r="C17" s="117" t="s">
        <v>193</v>
      </c>
      <c r="D17" s="102">
        <v>20653</v>
      </c>
      <c r="E17" s="102">
        <v>15550</v>
      </c>
      <c r="F17" s="102">
        <v>4900</v>
      </c>
      <c r="G17" s="102">
        <v>4153</v>
      </c>
      <c r="H17" s="102">
        <v>0</v>
      </c>
      <c r="I17" s="102">
        <v>0</v>
      </c>
      <c r="J17" s="102">
        <v>0</v>
      </c>
      <c r="K17" s="102">
        <v>0</v>
      </c>
      <c r="L17" s="102">
        <v>747</v>
      </c>
      <c r="M17" s="102">
        <v>0</v>
      </c>
      <c r="N17" s="102">
        <v>133</v>
      </c>
      <c r="O17" s="102">
        <v>70</v>
      </c>
      <c r="P17" s="102">
        <v>0</v>
      </c>
      <c r="Q17" s="102">
        <v>0</v>
      </c>
      <c r="R17" s="102">
        <v>0</v>
      </c>
      <c r="S17" s="102">
        <v>0</v>
      </c>
      <c r="T17" s="102">
        <v>19</v>
      </c>
      <c r="U17" s="102">
        <v>0</v>
      </c>
      <c r="V17" s="102">
        <v>51</v>
      </c>
      <c r="W17" s="102">
        <v>18115</v>
      </c>
      <c r="X17" s="102">
        <v>15550</v>
      </c>
      <c r="Y17" s="102">
        <v>2565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4103</v>
      </c>
      <c r="AG17" s="102">
        <v>133</v>
      </c>
      <c r="AH17" s="102">
        <v>2555</v>
      </c>
      <c r="AI17" s="102">
        <v>1415</v>
      </c>
      <c r="AJ17" s="102">
        <v>1262</v>
      </c>
      <c r="AK17" s="102">
        <v>0</v>
      </c>
      <c r="AL17" s="102">
        <v>0</v>
      </c>
      <c r="AM17" s="102">
        <v>0</v>
      </c>
      <c r="AN17" s="102">
        <v>0</v>
      </c>
      <c r="AO17" s="102">
        <v>153</v>
      </c>
      <c r="AP17" s="103">
        <v>0</v>
      </c>
    </row>
    <row r="18" spans="1:42" s="114" customFormat="1" ht="13.5" customHeight="1">
      <c r="A18" s="115" t="s">
        <v>171</v>
      </c>
      <c r="B18" s="116" t="s">
        <v>194</v>
      </c>
      <c r="C18" s="117" t="s">
        <v>195</v>
      </c>
      <c r="D18" s="102">
        <v>20155</v>
      </c>
      <c r="E18" s="102">
        <v>17359</v>
      </c>
      <c r="F18" s="102">
        <v>1863</v>
      </c>
      <c r="G18" s="102">
        <v>1576</v>
      </c>
      <c r="H18" s="102">
        <v>0</v>
      </c>
      <c r="I18" s="102">
        <v>0</v>
      </c>
      <c r="J18" s="102">
        <v>0</v>
      </c>
      <c r="K18" s="102">
        <v>0</v>
      </c>
      <c r="L18" s="102">
        <v>287</v>
      </c>
      <c r="M18" s="102">
        <v>0</v>
      </c>
      <c r="N18" s="102">
        <v>90</v>
      </c>
      <c r="O18" s="102">
        <v>843</v>
      </c>
      <c r="P18" s="102">
        <v>65</v>
      </c>
      <c r="Q18" s="102">
        <v>126</v>
      </c>
      <c r="R18" s="102">
        <v>480</v>
      </c>
      <c r="S18" s="102">
        <v>147</v>
      </c>
      <c r="T18" s="102">
        <v>6</v>
      </c>
      <c r="U18" s="102">
        <v>0</v>
      </c>
      <c r="V18" s="102">
        <v>19</v>
      </c>
      <c r="W18" s="102">
        <v>18524</v>
      </c>
      <c r="X18" s="102">
        <v>17359</v>
      </c>
      <c r="Y18" s="102">
        <v>1165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2480</v>
      </c>
      <c r="AG18" s="102">
        <v>90</v>
      </c>
      <c r="AH18" s="102">
        <v>2345</v>
      </c>
      <c r="AI18" s="102">
        <v>45</v>
      </c>
      <c r="AJ18" s="102">
        <v>45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3">
        <v>0</v>
      </c>
    </row>
    <row r="19" spans="1:42" s="114" customFormat="1" ht="13.5" customHeight="1">
      <c r="A19" s="115" t="s">
        <v>171</v>
      </c>
      <c r="B19" s="116" t="s">
        <v>196</v>
      </c>
      <c r="C19" s="117" t="s">
        <v>197</v>
      </c>
      <c r="D19" s="102">
        <v>24918</v>
      </c>
      <c r="E19" s="102">
        <v>18243</v>
      </c>
      <c r="F19" s="102">
        <v>1882</v>
      </c>
      <c r="G19" s="102">
        <v>502</v>
      </c>
      <c r="H19" s="102">
        <v>0</v>
      </c>
      <c r="I19" s="102">
        <v>0</v>
      </c>
      <c r="J19" s="102">
        <v>0</v>
      </c>
      <c r="K19" s="102">
        <v>0</v>
      </c>
      <c r="L19" s="102">
        <v>1380</v>
      </c>
      <c r="M19" s="102">
        <v>0</v>
      </c>
      <c r="N19" s="102">
        <v>3855</v>
      </c>
      <c r="O19" s="102">
        <v>938</v>
      </c>
      <c r="P19" s="102">
        <v>244</v>
      </c>
      <c r="Q19" s="102">
        <v>575</v>
      </c>
      <c r="R19" s="102">
        <v>0</v>
      </c>
      <c r="S19" s="102">
        <v>0</v>
      </c>
      <c r="T19" s="102">
        <v>0</v>
      </c>
      <c r="U19" s="102">
        <v>0</v>
      </c>
      <c r="V19" s="102">
        <v>119</v>
      </c>
      <c r="W19" s="102">
        <v>18243</v>
      </c>
      <c r="X19" s="102">
        <v>18243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6534</v>
      </c>
      <c r="AG19" s="102">
        <v>3855</v>
      </c>
      <c r="AH19" s="102">
        <v>2679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3">
        <v>0</v>
      </c>
    </row>
    <row r="20" spans="1:42" s="114" customFormat="1" ht="13.5" customHeight="1">
      <c r="A20" s="115" t="s">
        <v>171</v>
      </c>
      <c r="B20" s="116" t="s">
        <v>198</v>
      </c>
      <c r="C20" s="117" t="s">
        <v>199</v>
      </c>
      <c r="D20" s="102">
        <v>6778</v>
      </c>
      <c r="E20" s="102">
        <v>4005</v>
      </c>
      <c r="F20" s="102">
        <v>2680</v>
      </c>
      <c r="G20" s="102">
        <v>39</v>
      </c>
      <c r="H20" s="102">
        <v>0</v>
      </c>
      <c r="I20" s="102">
        <v>0</v>
      </c>
      <c r="J20" s="102">
        <v>1335</v>
      </c>
      <c r="K20" s="102">
        <v>574</v>
      </c>
      <c r="L20" s="102">
        <v>732</v>
      </c>
      <c r="M20" s="102">
        <v>0</v>
      </c>
      <c r="N20" s="102">
        <v>93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4005</v>
      </c>
      <c r="X20" s="102">
        <v>4005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594</v>
      </c>
      <c r="AG20" s="102">
        <v>93</v>
      </c>
      <c r="AH20" s="102">
        <v>501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3">
        <v>0</v>
      </c>
    </row>
    <row r="21" spans="1:42" s="114" customFormat="1" ht="13.5" customHeight="1">
      <c r="A21" s="115" t="s">
        <v>171</v>
      </c>
      <c r="B21" s="116" t="s">
        <v>200</v>
      </c>
      <c r="C21" s="117" t="s">
        <v>201</v>
      </c>
      <c r="D21" s="102">
        <v>4498</v>
      </c>
      <c r="E21" s="102">
        <v>3933</v>
      </c>
      <c r="F21" s="102">
        <v>556</v>
      </c>
      <c r="G21" s="102">
        <v>295</v>
      </c>
      <c r="H21" s="102">
        <v>0</v>
      </c>
      <c r="I21" s="102">
        <v>0</v>
      </c>
      <c r="J21" s="102">
        <v>0</v>
      </c>
      <c r="K21" s="102">
        <v>0</v>
      </c>
      <c r="L21" s="102">
        <v>261</v>
      </c>
      <c r="M21" s="102">
        <v>0</v>
      </c>
      <c r="N21" s="102">
        <v>1</v>
      </c>
      <c r="O21" s="102">
        <v>8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8</v>
      </c>
      <c r="W21" s="102">
        <v>4108</v>
      </c>
      <c r="X21" s="102">
        <v>3933</v>
      </c>
      <c r="Y21" s="102">
        <v>165</v>
      </c>
      <c r="Z21" s="102">
        <v>0</v>
      </c>
      <c r="AA21" s="102">
        <v>0</v>
      </c>
      <c r="AB21" s="102">
        <v>0</v>
      </c>
      <c r="AC21" s="102">
        <v>0</v>
      </c>
      <c r="AD21" s="102">
        <v>10</v>
      </c>
      <c r="AE21" s="102">
        <v>0</v>
      </c>
      <c r="AF21" s="102">
        <v>690</v>
      </c>
      <c r="AG21" s="102">
        <v>1</v>
      </c>
      <c r="AH21" s="102">
        <v>612</v>
      </c>
      <c r="AI21" s="102">
        <v>77</v>
      </c>
      <c r="AJ21" s="102">
        <v>58</v>
      </c>
      <c r="AK21" s="102">
        <v>0</v>
      </c>
      <c r="AL21" s="102">
        <v>0</v>
      </c>
      <c r="AM21" s="102">
        <v>0</v>
      </c>
      <c r="AN21" s="102">
        <v>0</v>
      </c>
      <c r="AO21" s="102">
        <v>19</v>
      </c>
      <c r="AP21" s="103">
        <v>0</v>
      </c>
    </row>
    <row r="22" spans="1:42" s="114" customFormat="1" ht="13.5" customHeight="1">
      <c r="A22" s="115" t="s">
        <v>171</v>
      </c>
      <c r="B22" s="116" t="s">
        <v>202</v>
      </c>
      <c r="C22" s="117" t="s">
        <v>203</v>
      </c>
      <c r="D22" s="102">
        <v>7943</v>
      </c>
      <c r="E22" s="102">
        <v>6601</v>
      </c>
      <c r="F22" s="102">
        <v>1254</v>
      </c>
      <c r="G22" s="102">
        <v>1053</v>
      </c>
      <c r="H22" s="102">
        <v>0</v>
      </c>
      <c r="I22" s="102">
        <v>0</v>
      </c>
      <c r="J22" s="102">
        <v>0</v>
      </c>
      <c r="K22" s="102">
        <v>0</v>
      </c>
      <c r="L22" s="102">
        <v>201</v>
      </c>
      <c r="M22" s="102">
        <v>0</v>
      </c>
      <c r="N22" s="102">
        <v>48</v>
      </c>
      <c r="O22" s="102">
        <v>40</v>
      </c>
      <c r="P22" s="102">
        <v>0</v>
      </c>
      <c r="Q22" s="102">
        <v>0</v>
      </c>
      <c r="R22" s="102">
        <v>0</v>
      </c>
      <c r="S22" s="102">
        <v>0</v>
      </c>
      <c r="T22" s="102">
        <v>6</v>
      </c>
      <c r="U22" s="102">
        <v>0</v>
      </c>
      <c r="V22" s="102">
        <v>34</v>
      </c>
      <c r="W22" s="102">
        <v>7251</v>
      </c>
      <c r="X22" s="102">
        <v>6601</v>
      </c>
      <c r="Y22" s="102">
        <v>650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1422</v>
      </c>
      <c r="AG22" s="102">
        <v>48</v>
      </c>
      <c r="AH22" s="102">
        <v>1023</v>
      </c>
      <c r="AI22" s="102">
        <v>351</v>
      </c>
      <c r="AJ22" s="102">
        <v>320</v>
      </c>
      <c r="AK22" s="102">
        <v>0</v>
      </c>
      <c r="AL22" s="102">
        <v>0</v>
      </c>
      <c r="AM22" s="102">
        <v>0</v>
      </c>
      <c r="AN22" s="102">
        <v>0</v>
      </c>
      <c r="AO22" s="102">
        <v>31</v>
      </c>
      <c r="AP22" s="103">
        <v>0</v>
      </c>
    </row>
    <row r="23" spans="1:42" s="114" customFormat="1" ht="13.5" customHeight="1">
      <c r="A23" s="115" t="s">
        <v>171</v>
      </c>
      <c r="B23" s="116" t="s">
        <v>204</v>
      </c>
      <c r="C23" s="117" t="s">
        <v>205</v>
      </c>
      <c r="D23" s="102">
        <v>2595</v>
      </c>
      <c r="E23" s="102">
        <v>2024</v>
      </c>
      <c r="F23" s="102">
        <v>546</v>
      </c>
      <c r="G23" s="102">
        <v>406</v>
      </c>
      <c r="H23" s="102">
        <v>4</v>
      </c>
      <c r="I23" s="102">
        <v>0</v>
      </c>
      <c r="J23" s="102">
        <v>0</v>
      </c>
      <c r="K23" s="102">
        <v>0</v>
      </c>
      <c r="L23" s="102">
        <v>136</v>
      </c>
      <c r="M23" s="102">
        <v>0</v>
      </c>
      <c r="N23" s="102">
        <v>25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2250</v>
      </c>
      <c r="X23" s="102">
        <v>2024</v>
      </c>
      <c r="Y23" s="102">
        <v>226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453</v>
      </c>
      <c r="AG23" s="102">
        <v>25</v>
      </c>
      <c r="AH23" s="102">
        <v>317</v>
      </c>
      <c r="AI23" s="102">
        <v>111</v>
      </c>
      <c r="AJ23" s="102">
        <v>111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3">
        <v>0</v>
      </c>
    </row>
    <row r="24" spans="1:42" s="114" customFormat="1" ht="13.5" customHeight="1">
      <c r="A24" s="115" t="s">
        <v>171</v>
      </c>
      <c r="B24" s="116" t="s">
        <v>206</v>
      </c>
      <c r="C24" s="117" t="s">
        <v>207</v>
      </c>
      <c r="D24" s="102">
        <v>3078</v>
      </c>
      <c r="E24" s="102">
        <v>2231</v>
      </c>
      <c r="F24" s="102">
        <v>795</v>
      </c>
      <c r="G24" s="102">
        <v>655</v>
      </c>
      <c r="H24" s="102">
        <v>0</v>
      </c>
      <c r="I24" s="102">
        <v>0</v>
      </c>
      <c r="J24" s="102">
        <v>0</v>
      </c>
      <c r="K24" s="102">
        <v>0</v>
      </c>
      <c r="L24" s="102">
        <v>140</v>
      </c>
      <c r="M24" s="102">
        <v>0</v>
      </c>
      <c r="N24" s="102">
        <v>18</v>
      </c>
      <c r="O24" s="102">
        <v>34</v>
      </c>
      <c r="P24" s="102">
        <v>0</v>
      </c>
      <c r="Q24" s="102">
        <v>0</v>
      </c>
      <c r="R24" s="102">
        <v>0</v>
      </c>
      <c r="S24" s="102">
        <v>0</v>
      </c>
      <c r="T24" s="102">
        <v>6</v>
      </c>
      <c r="U24" s="102">
        <v>0</v>
      </c>
      <c r="V24" s="102">
        <v>28</v>
      </c>
      <c r="W24" s="102">
        <v>2636</v>
      </c>
      <c r="X24" s="102">
        <v>2231</v>
      </c>
      <c r="Y24" s="102">
        <v>405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616</v>
      </c>
      <c r="AG24" s="102">
        <v>18</v>
      </c>
      <c r="AH24" s="102">
        <v>372</v>
      </c>
      <c r="AI24" s="102">
        <v>226</v>
      </c>
      <c r="AJ24" s="102">
        <v>199</v>
      </c>
      <c r="AK24" s="102">
        <v>0</v>
      </c>
      <c r="AL24" s="102">
        <v>0</v>
      </c>
      <c r="AM24" s="102">
        <v>0</v>
      </c>
      <c r="AN24" s="102">
        <v>0</v>
      </c>
      <c r="AO24" s="102">
        <v>27</v>
      </c>
      <c r="AP24" s="103">
        <v>0</v>
      </c>
    </row>
    <row r="25" spans="1:42" s="114" customFormat="1" ht="13.5" customHeight="1">
      <c r="A25" s="115" t="s">
        <v>171</v>
      </c>
      <c r="B25" s="116" t="s">
        <v>208</v>
      </c>
      <c r="C25" s="117" t="s">
        <v>209</v>
      </c>
      <c r="D25" s="102">
        <v>2587</v>
      </c>
      <c r="E25" s="102">
        <v>1846</v>
      </c>
      <c r="F25" s="102">
        <v>576</v>
      </c>
      <c r="G25" s="102">
        <v>260</v>
      </c>
      <c r="H25" s="102">
        <v>0</v>
      </c>
      <c r="I25" s="102">
        <v>0</v>
      </c>
      <c r="J25" s="102">
        <v>0</v>
      </c>
      <c r="K25" s="102">
        <v>0</v>
      </c>
      <c r="L25" s="102">
        <v>316</v>
      </c>
      <c r="M25" s="102">
        <v>0</v>
      </c>
      <c r="N25" s="102">
        <v>0</v>
      </c>
      <c r="O25" s="102">
        <v>165</v>
      </c>
      <c r="P25" s="102">
        <v>134</v>
      </c>
      <c r="Q25" s="102">
        <v>0</v>
      </c>
      <c r="R25" s="102">
        <v>0</v>
      </c>
      <c r="S25" s="102">
        <v>0</v>
      </c>
      <c r="T25" s="102">
        <v>0</v>
      </c>
      <c r="U25" s="102">
        <v>31</v>
      </c>
      <c r="V25" s="102">
        <v>0</v>
      </c>
      <c r="W25" s="102">
        <v>2097</v>
      </c>
      <c r="X25" s="102">
        <v>1846</v>
      </c>
      <c r="Y25" s="102">
        <v>204</v>
      </c>
      <c r="Z25" s="102">
        <v>0</v>
      </c>
      <c r="AA25" s="102">
        <v>0</v>
      </c>
      <c r="AB25" s="102">
        <v>0</v>
      </c>
      <c r="AC25" s="102">
        <v>0</v>
      </c>
      <c r="AD25" s="102">
        <v>47</v>
      </c>
      <c r="AE25" s="102">
        <v>0</v>
      </c>
      <c r="AF25" s="102">
        <v>314</v>
      </c>
      <c r="AG25" s="102">
        <v>0</v>
      </c>
      <c r="AH25" s="102">
        <v>278</v>
      </c>
      <c r="AI25" s="102">
        <v>36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36</v>
      </c>
      <c r="AP25" s="103">
        <v>0</v>
      </c>
    </row>
    <row r="26" spans="1:42" s="114" customFormat="1" ht="13.5" customHeight="1">
      <c r="A26" s="115" t="s">
        <v>171</v>
      </c>
      <c r="B26" s="116" t="s">
        <v>210</v>
      </c>
      <c r="C26" s="117" t="s">
        <v>211</v>
      </c>
      <c r="D26" s="102">
        <v>10263</v>
      </c>
      <c r="E26" s="102">
        <v>8004</v>
      </c>
      <c r="F26" s="102">
        <v>2176</v>
      </c>
      <c r="G26" s="102">
        <v>0</v>
      </c>
      <c r="H26" s="102">
        <v>18</v>
      </c>
      <c r="I26" s="102">
        <v>0</v>
      </c>
      <c r="J26" s="102">
        <v>0</v>
      </c>
      <c r="K26" s="102">
        <v>0</v>
      </c>
      <c r="L26" s="102">
        <v>2158</v>
      </c>
      <c r="M26" s="102">
        <v>0</v>
      </c>
      <c r="N26" s="102">
        <v>0</v>
      </c>
      <c r="O26" s="102">
        <v>83</v>
      </c>
      <c r="P26" s="102">
        <v>83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8618</v>
      </c>
      <c r="X26" s="102">
        <v>8004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614</v>
      </c>
      <c r="AE26" s="102">
        <v>0</v>
      </c>
      <c r="AF26" s="102">
        <v>1514</v>
      </c>
      <c r="AG26" s="102">
        <v>0</v>
      </c>
      <c r="AH26" s="102">
        <v>1198</v>
      </c>
      <c r="AI26" s="102">
        <v>316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316</v>
      </c>
      <c r="AP26" s="103">
        <v>0</v>
      </c>
    </row>
    <row r="27" spans="1:42" s="114" customFormat="1" ht="13.5" customHeight="1">
      <c r="A27" s="115" t="s">
        <v>171</v>
      </c>
      <c r="B27" s="116" t="s">
        <v>212</v>
      </c>
      <c r="C27" s="117" t="s">
        <v>213</v>
      </c>
      <c r="D27" s="102">
        <v>3810</v>
      </c>
      <c r="E27" s="102">
        <v>2809</v>
      </c>
      <c r="F27" s="102">
        <v>1001</v>
      </c>
      <c r="G27" s="102">
        <v>455</v>
      </c>
      <c r="H27" s="102">
        <v>0</v>
      </c>
      <c r="I27" s="102">
        <v>0</v>
      </c>
      <c r="J27" s="102">
        <v>0</v>
      </c>
      <c r="K27" s="102">
        <v>0</v>
      </c>
      <c r="L27" s="102">
        <v>546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2833</v>
      </c>
      <c r="X27" s="102">
        <v>2809</v>
      </c>
      <c r="Y27" s="102">
        <v>21</v>
      </c>
      <c r="Z27" s="102">
        <v>0</v>
      </c>
      <c r="AA27" s="102">
        <v>0</v>
      </c>
      <c r="AB27" s="102">
        <v>0</v>
      </c>
      <c r="AC27" s="102">
        <v>0</v>
      </c>
      <c r="AD27" s="102">
        <v>3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3">
        <v>0</v>
      </c>
    </row>
    <row r="28" spans="1:42" s="114" customFormat="1" ht="13.5" customHeight="1">
      <c r="A28" s="115" t="s">
        <v>171</v>
      </c>
      <c r="B28" s="116" t="s">
        <v>214</v>
      </c>
      <c r="C28" s="117" t="s">
        <v>215</v>
      </c>
      <c r="D28" s="102">
        <v>647</v>
      </c>
      <c r="E28" s="102">
        <v>372</v>
      </c>
      <c r="F28" s="102">
        <v>173</v>
      </c>
      <c r="G28" s="102">
        <v>95</v>
      </c>
      <c r="H28" s="102">
        <v>0</v>
      </c>
      <c r="I28" s="102">
        <v>0</v>
      </c>
      <c r="J28" s="102">
        <v>0</v>
      </c>
      <c r="K28" s="102">
        <v>32</v>
      </c>
      <c r="L28" s="102">
        <v>46</v>
      </c>
      <c r="M28" s="102">
        <v>0</v>
      </c>
      <c r="N28" s="102">
        <v>0</v>
      </c>
      <c r="O28" s="102">
        <v>102</v>
      </c>
      <c r="P28" s="102">
        <v>94</v>
      </c>
      <c r="Q28" s="102">
        <v>0</v>
      </c>
      <c r="R28" s="102">
        <v>0</v>
      </c>
      <c r="S28" s="102">
        <v>0</v>
      </c>
      <c r="T28" s="102">
        <v>0</v>
      </c>
      <c r="U28" s="102">
        <v>7</v>
      </c>
      <c r="V28" s="102">
        <v>1</v>
      </c>
      <c r="W28" s="102">
        <v>400</v>
      </c>
      <c r="X28" s="102">
        <v>372</v>
      </c>
      <c r="Y28" s="102">
        <v>28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100</v>
      </c>
      <c r="AG28" s="102">
        <v>0</v>
      </c>
      <c r="AH28" s="102">
        <v>54</v>
      </c>
      <c r="AI28" s="102">
        <v>46</v>
      </c>
      <c r="AJ28" s="102">
        <v>41</v>
      </c>
      <c r="AK28" s="102">
        <v>0</v>
      </c>
      <c r="AL28" s="102">
        <v>0</v>
      </c>
      <c r="AM28" s="102">
        <v>0</v>
      </c>
      <c r="AN28" s="102">
        <v>0</v>
      </c>
      <c r="AO28" s="102">
        <v>5</v>
      </c>
      <c r="AP28" s="103">
        <v>0</v>
      </c>
    </row>
    <row r="29" spans="1:42" s="114" customFormat="1" ht="13.5" customHeight="1">
      <c r="A29" s="115" t="s">
        <v>171</v>
      </c>
      <c r="B29" s="116" t="s">
        <v>216</v>
      </c>
      <c r="C29" s="117" t="s">
        <v>217</v>
      </c>
      <c r="D29" s="102">
        <v>1259</v>
      </c>
      <c r="E29" s="102">
        <v>803</v>
      </c>
      <c r="F29" s="102">
        <v>438</v>
      </c>
      <c r="G29" s="102">
        <v>260</v>
      </c>
      <c r="H29" s="102">
        <v>0</v>
      </c>
      <c r="I29" s="102">
        <v>0</v>
      </c>
      <c r="J29" s="102">
        <v>0</v>
      </c>
      <c r="K29" s="102">
        <v>0</v>
      </c>
      <c r="L29" s="102">
        <v>178</v>
      </c>
      <c r="M29" s="102">
        <v>0</v>
      </c>
      <c r="N29" s="102">
        <v>16</v>
      </c>
      <c r="O29" s="102">
        <v>2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2</v>
      </c>
      <c r="W29" s="102">
        <v>880</v>
      </c>
      <c r="X29" s="102">
        <v>803</v>
      </c>
      <c r="Y29" s="102">
        <v>77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254</v>
      </c>
      <c r="AG29" s="102">
        <v>16</v>
      </c>
      <c r="AH29" s="102">
        <v>118</v>
      </c>
      <c r="AI29" s="102">
        <v>120</v>
      </c>
      <c r="AJ29" s="102">
        <v>113</v>
      </c>
      <c r="AK29" s="102">
        <v>0</v>
      </c>
      <c r="AL29" s="102">
        <v>0</v>
      </c>
      <c r="AM29" s="102">
        <v>0</v>
      </c>
      <c r="AN29" s="102">
        <v>0</v>
      </c>
      <c r="AO29" s="102">
        <v>7</v>
      </c>
      <c r="AP29" s="103">
        <v>0</v>
      </c>
    </row>
    <row r="30" spans="1:42" s="114" customFormat="1" ht="13.5" customHeight="1">
      <c r="A30" s="115" t="s">
        <v>171</v>
      </c>
      <c r="B30" s="116" t="s">
        <v>218</v>
      </c>
      <c r="C30" s="117" t="s">
        <v>219</v>
      </c>
      <c r="D30" s="102">
        <v>10031</v>
      </c>
      <c r="E30" s="102">
        <v>8352</v>
      </c>
      <c r="F30" s="102">
        <v>1679</v>
      </c>
      <c r="G30" s="102">
        <v>1679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8352</v>
      </c>
      <c r="X30" s="102">
        <v>8352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1188</v>
      </c>
      <c r="AG30" s="102">
        <v>0</v>
      </c>
      <c r="AH30" s="102">
        <v>1188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3">
        <v>0</v>
      </c>
    </row>
    <row r="31" spans="1:42" s="114" customFormat="1" ht="13.5" customHeight="1">
      <c r="A31" s="115" t="s">
        <v>171</v>
      </c>
      <c r="B31" s="116" t="s">
        <v>220</v>
      </c>
      <c r="C31" s="117" t="s">
        <v>221</v>
      </c>
      <c r="D31" s="102">
        <v>638</v>
      </c>
      <c r="E31" s="102">
        <v>390</v>
      </c>
      <c r="F31" s="102">
        <v>248</v>
      </c>
      <c r="G31" s="102">
        <v>104</v>
      </c>
      <c r="H31" s="102">
        <v>0</v>
      </c>
      <c r="I31" s="102">
        <v>0</v>
      </c>
      <c r="J31" s="102">
        <v>0</v>
      </c>
      <c r="K31" s="102">
        <v>12</v>
      </c>
      <c r="L31" s="102">
        <v>132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425</v>
      </c>
      <c r="X31" s="102">
        <v>390</v>
      </c>
      <c r="Y31" s="102">
        <v>35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106</v>
      </c>
      <c r="AG31" s="102">
        <v>0</v>
      </c>
      <c r="AH31" s="102">
        <v>56</v>
      </c>
      <c r="AI31" s="102">
        <v>50</v>
      </c>
      <c r="AJ31" s="102">
        <v>48</v>
      </c>
      <c r="AK31" s="102">
        <v>0</v>
      </c>
      <c r="AL31" s="102">
        <v>0</v>
      </c>
      <c r="AM31" s="102">
        <v>0</v>
      </c>
      <c r="AN31" s="102">
        <v>0</v>
      </c>
      <c r="AO31" s="102">
        <v>2</v>
      </c>
      <c r="AP31" s="103">
        <v>0</v>
      </c>
    </row>
    <row r="32" spans="1:42" s="114" customFormat="1" ht="13.5" customHeight="1">
      <c r="A32" s="115" t="s">
        <v>171</v>
      </c>
      <c r="B32" s="116" t="s">
        <v>222</v>
      </c>
      <c r="C32" s="117" t="s">
        <v>223</v>
      </c>
      <c r="D32" s="102">
        <v>3240</v>
      </c>
      <c r="E32" s="102">
        <v>1874</v>
      </c>
      <c r="F32" s="102">
        <v>1316</v>
      </c>
      <c r="G32" s="102">
        <v>17</v>
      </c>
      <c r="H32" s="102">
        <v>0</v>
      </c>
      <c r="I32" s="102">
        <v>0</v>
      </c>
      <c r="J32" s="102">
        <v>624</v>
      </c>
      <c r="K32" s="102">
        <v>281</v>
      </c>
      <c r="L32" s="102">
        <v>394</v>
      </c>
      <c r="M32" s="102">
        <v>0</v>
      </c>
      <c r="N32" s="102">
        <v>50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1874</v>
      </c>
      <c r="X32" s="102">
        <v>1874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284</v>
      </c>
      <c r="AG32" s="102">
        <v>50</v>
      </c>
      <c r="AH32" s="102">
        <v>234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3">
        <v>0</v>
      </c>
    </row>
    <row r="33" spans="1:42" s="114" customFormat="1" ht="13.5" customHeight="1">
      <c r="A33" s="115" t="s">
        <v>171</v>
      </c>
      <c r="B33" s="116" t="s">
        <v>224</v>
      </c>
      <c r="C33" s="117" t="s">
        <v>225</v>
      </c>
      <c r="D33" s="102">
        <v>701</v>
      </c>
      <c r="E33" s="102">
        <v>546</v>
      </c>
      <c r="F33" s="102">
        <v>50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50</v>
      </c>
      <c r="M33" s="102">
        <v>0</v>
      </c>
      <c r="N33" s="102">
        <v>74</v>
      </c>
      <c r="O33" s="102">
        <v>31</v>
      </c>
      <c r="P33" s="102">
        <v>4</v>
      </c>
      <c r="Q33" s="102">
        <v>0</v>
      </c>
      <c r="R33" s="102">
        <v>27</v>
      </c>
      <c r="S33" s="102">
        <v>0</v>
      </c>
      <c r="T33" s="102">
        <v>0</v>
      </c>
      <c r="U33" s="102">
        <v>0</v>
      </c>
      <c r="V33" s="102">
        <v>0</v>
      </c>
      <c r="W33" s="102">
        <v>546</v>
      </c>
      <c r="X33" s="102">
        <v>546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156</v>
      </c>
      <c r="AG33" s="102">
        <v>74</v>
      </c>
      <c r="AH33" s="102">
        <v>82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3">
        <v>0</v>
      </c>
    </row>
    <row r="34" spans="1:42" s="114" customFormat="1" ht="13.5" customHeight="1">
      <c r="A34" s="115" t="s">
        <v>171</v>
      </c>
      <c r="B34" s="116" t="s">
        <v>226</v>
      </c>
      <c r="C34" s="117" t="s">
        <v>227</v>
      </c>
      <c r="D34" s="102">
        <v>8563</v>
      </c>
      <c r="E34" s="102">
        <v>4934</v>
      </c>
      <c r="F34" s="102">
        <v>266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266</v>
      </c>
      <c r="M34" s="102">
        <v>0</v>
      </c>
      <c r="N34" s="102">
        <v>2526</v>
      </c>
      <c r="O34" s="102">
        <v>837</v>
      </c>
      <c r="P34" s="102">
        <v>495</v>
      </c>
      <c r="Q34" s="102">
        <v>86</v>
      </c>
      <c r="R34" s="102">
        <v>85</v>
      </c>
      <c r="S34" s="102">
        <v>32</v>
      </c>
      <c r="T34" s="102">
        <v>121</v>
      </c>
      <c r="U34" s="102">
        <v>0</v>
      </c>
      <c r="V34" s="102">
        <v>18</v>
      </c>
      <c r="W34" s="102">
        <v>4934</v>
      </c>
      <c r="X34" s="102">
        <v>4934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3227</v>
      </c>
      <c r="AG34" s="102">
        <v>2526</v>
      </c>
      <c r="AH34" s="102">
        <v>701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3">
        <v>0</v>
      </c>
    </row>
    <row r="35" spans="1:42" s="114" customFormat="1" ht="13.5" customHeight="1" thickBot="1">
      <c r="A35" s="277" t="s">
        <v>229</v>
      </c>
      <c r="B35" s="278"/>
      <c r="C35" s="278"/>
      <c r="D35" s="104">
        <v>1067388</v>
      </c>
      <c r="E35" s="104">
        <v>863633</v>
      </c>
      <c r="F35" s="104">
        <v>135074</v>
      </c>
      <c r="G35" s="104">
        <v>90479</v>
      </c>
      <c r="H35" s="104">
        <v>22</v>
      </c>
      <c r="I35" s="104">
        <v>0</v>
      </c>
      <c r="J35" s="104">
        <v>1959</v>
      </c>
      <c r="K35" s="104">
        <v>1013</v>
      </c>
      <c r="L35" s="104">
        <v>41131</v>
      </c>
      <c r="M35" s="104">
        <v>470</v>
      </c>
      <c r="N35" s="104">
        <v>48569</v>
      </c>
      <c r="O35" s="104">
        <v>20112</v>
      </c>
      <c r="P35" s="104">
        <v>1385</v>
      </c>
      <c r="Q35" s="104">
        <v>1032</v>
      </c>
      <c r="R35" s="104">
        <v>1174</v>
      </c>
      <c r="S35" s="104">
        <v>281</v>
      </c>
      <c r="T35" s="104">
        <v>1230</v>
      </c>
      <c r="U35" s="104">
        <v>38</v>
      </c>
      <c r="V35" s="104">
        <v>14972</v>
      </c>
      <c r="W35" s="104">
        <v>948661</v>
      </c>
      <c r="X35" s="104">
        <v>863633</v>
      </c>
      <c r="Y35" s="104">
        <v>76488</v>
      </c>
      <c r="Z35" s="104">
        <v>0</v>
      </c>
      <c r="AA35" s="104">
        <v>0</v>
      </c>
      <c r="AB35" s="104">
        <v>0</v>
      </c>
      <c r="AC35" s="104">
        <v>0</v>
      </c>
      <c r="AD35" s="104">
        <v>8540</v>
      </c>
      <c r="AE35" s="104">
        <v>0</v>
      </c>
      <c r="AF35" s="104">
        <v>198933</v>
      </c>
      <c r="AG35" s="104">
        <v>48569</v>
      </c>
      <c r="AH35" s="104">
        <v>140017</v>
      </c>
      <c r="AI35" s="104">
        <v>10347</v>
      </c>
      <c r="AJ35" s="104">
        <v>6787</v>
      </c>
      <c r="AK35" s="104">
        <v>0</v>
      </c>
      <c r="AL35" s="104">
        <v>0</v>
      </c>
      <c r="AM35" s="104">
        <v>0</v>
      </c>
      <c r="AN35" s="104">
        <v>0</v>
      </c>
      <c r="AO35" s="104">
        <v>3560</v>
      </c>
      <c r="AP35" s="105">
        <v>0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O4:AO5"/>
    <mergeCell ref="AN4:AN5"/>
    <mergeCell ref="A35:C35"/>
    <mergeCell ref="A2:A6"/>
    <mergeCell ref="B2:B6"/>
    <mergeCell ref="C2:C6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J4:J5"/>
    <mergeCell ref="M4:M5"/>
    <mergeCell ref="AA4:AA5"/>
    <mergeCell ref="AC4:AC5"/>
    <mergeCell ref="AM4:AM5"/>
    <mergeCell ref="Y4:Y5"/>
    <mergeCell ref="Z4:Z5"/>
    <mergeCell ref="N3:N5"/>
    <mergeCell ref="X3:X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83</v>
      </c>
      <c r="B1" s="56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5" t="s">
        <v>7</v>
      </c>
      <c r="B2" s="269" t="s">
        <v>36</v>
      </c>
      <c r="C2" s="285" t="s">
        <v>19</v>
      </c>
      <c r="D2" s="329" t="s">
        <v>3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8"/>
      <c r="P2" s="329" t="s">
        <v>163</v>
      </c>
      <c r="Q2" s="327"/>
      <c r="R2" s="327"/>
      <c r="S2" s="327"/>
      <c r="T2" s="327"/>
      <c r="U2" s="327"/>
      <c r="V2" s="327"/>
      <c r="W2" s="328"/>
      <c r="X2" s="323" t="s">
        <v>147</v>
      </c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5"/>
      <c r="CT2" s="50"/>
      <c r="CU2" s="50"/>
      <c r="CV2" s="50"/>
      <c r="CW2" s="50"/>
      <c r="CX2" s="50"/>
      <c r="CY2" s="50"/>
      <c r="CZ2" s="50"/>
      <c r="DA2" s="75"/>
      <c r="DB2" s="75"/>
      <c r="DC2" s="50"/>
      <c r="DD2" s="326" t="s">
        <v>30</v>
      </c>
      <c r="DE2" s="327"/>
      <c r="DF2" s="327"/>
      <c r="DG2" s="327"/>
      <c r="DH2" s="327"/>
      <c r="DI2" s="327"/>
      <c r="DJ2" s="327"/>
      <c r="DK2" s="328"/>
      <c r="DL2" s="284" t="s">
        <v>101</v>
      </c>
    </row>
    <row r="3" spans="1:116" s="25" customFormat="1" ht="19.5" customHeight="1">
      <c r="A3" s="330"/>
      <c r="B3" s="297"/>
      <c r="C3" s="286"/>
      <c r="D3" s="286" t="s">
        <v>21</v>
      </c>
      <c r="E3" s="282" t="s">
        <v>24</v>
      </c>
      <c r="F3" s="282" t="s">
        <v>37</v>
      </c>
      <c r="G3" s="282" t="s">
        <v>25</v>
      </c>
      <c r="H3" s="282" t="s">
        <v>70</v>
      </c>
      <c r="I3" s="282" t="s">
        <v>71</v>
      </c>
      <c r="J3" s="284" t="s">
        <v>60</v>
      </c>
      <c r="K3" s="284" t="s">
        <v>73</v>
      </c>
      <c r="L3" s="284" t="s">
        <v>74</v>
      </c>
      <c r="M3" s="284" t="s">
        <v>75</v>
      </c>
      <c r="N3" s="284" t="s">
        <v>76</v>
      </c>
      <c r="O3" s="282" t="s">
        <v>38</v>
      </c>
      <c r="P3" s="286" t="s">
        <v>21</v>
      </c>
      <c r="Q3" s="282" t="s">
        <v>24</v>
      </c>
      <c r="R3" s="282" t="s">
        <v>37</v>
      </c>
      <c r="S3" s="282" t="s">
        <v>25</v>
      </c>
      <c r="T3" s="282" t="s">
        <v>70</v>
      </c>
      <c r="U3" s="282" t="s">
        <v>71</v>
      </c>
      <c r="V3" s="284" t="s">
        <v>60</v>
      </c>
      <c r="W3" s="282" t="s">
        <v>38</v>
      </c>
      <c r="X3" s="286" t="s">
        <v>21</v>
      </c>
      <c r="Y3" s="282" t="s">
        <v>24</v>
      </c>
      <c r="Z3" s="282" t="s">
        <v>37</v>
      </c>
      <c r="AA3" s="282" t="s">
        <v>25</v>
      </c>
      <c r="AB3" s="282" t="s">
        <v>70</v>
      </c>
      <c r="AC3" s="282" t="s">
        <v>71</v>
      </c>
      <c r="AD3" s="284" t="s">
        <v>60</v>
      </c>
      <c r="AE3" s="284" t="s">
        <v>73</v>
      </c>
      <c r="AF3" s="284" t="s">
        <v>74</v>
      </c>
      <c r="AG3" s="284" t="s">
        <v>75</v>
      </c>
      <c r="AH3" s="284" t="s">
        <v>76</v>
      </c>
      <c r="AI3" s="282" t="s">
        <v>38</v>
      </c>
      <c r="AJ3" s="279" t="s">
        <v>148</v>
      </c>
      <c r="AK3" s="319"/>
      <c r="AL3" s="319"/>
      <c r="AM3" s="319"/>
      <c r="AN3" s="319"/>
      <c r="AO3" s="319"/>
      <c r="AP3" s="319"/>
      <c r="AQ3" s="319"/>
      <c r="AR3" s="319"/>
      <c r="AS3" s="319"/>
      <c r="AT3" s="320"/>
      <c r="AU3" s="279" t="s">
        <v>149</v>
      </c>
      <c r="AV3" s="290"/>
      <c r="AW3" s="290"/>
      <c r="AX3" s="290"/>
      <c r="AY3" s="290"/>
      <c r="AZ3" s="290"/>
      <c r="BA3" s="290"/>
      <c r="BB3" s="290"/>
      <c r="BC3" s="290"/>
      <c r="BD3" s="291"/>
      <c r="BE3" s="279" t="s">
        <v>150</v>
      </c>
      <c r="BF3" s="319"/>
      <c r="BG3" s="319"/>
      <c r="BH3" s="319"/>
      <c r="BI3" s="319"/>
      <c r="BJ3" s="319"/>
      <c r="BK3" s="319"/>
      <c r="BL3" s="319"/>
      <c r="BM3" s="319"/>
      <c r="BN3" s="320"/>
      <c r="BO3" s="279" t="s">
        <v>151</v>
      </c>
      <c r="BP3" s="319"/>
      <c r="BQ3" s="319"/>
      <c r="BR3" s="319"/>
      <c r="BS3" s="319"/>
      <c r="BT3" s="319"/>
      <c r="BU3" s="319"/>
      <c r="BV3" s="319"/>
      <c r="BW3" s="319"/>
      <c r="BX3" s="320"/>
      <c r="BY3" s="279" t="s">
        <v>152</v>
      </c>
      <c r="BZ3" s="319"/>
      <c r="CA3" s="319"/>
      <c r="CB3" s="319"/>
      <c r="CC3" s="319"/>
      <c r="CD3" s="319"/>
      <c r="CE3" s="319"/>
      <c r="CF3" s="319"/>
      <c r="CG3" s="319"/>
      <c r="CH3" s="320"/>
      <c r="CI3" s="279" t="s">
        <v>153</v>
      </c>
      <c r="CJ3" s="319"/>
      <c r="CK3" s="319"/>
      <c r="CL3" s="319"/>
      <c r="CM3" s="319"/>
      <c r="CN3" s="319"/>
      <c r="CO3" s="319"/>
      <c r="CP3" s="319"/>
      <c r="CQ3" s="319"/>
      <c r="CR3" s="319"/>
      <c r="CS3" s="320"/>
      <c r="CT3" s="279" t="s">
        <v>154</v>
      </c>
      <c r="CU3" s="321"/>
      <c r="CV3" s="321"/>
      <c r="CW3" s="321"/>
      <c r="CX3" s="321"/>
      <c r="CY3" s="321"/>
      <c r="CZ3" s="321"/>
      <c r="DA3" s="321"/>
      <c r="DB3" s="321"/>
      <c r="DC3" s="322"/>
      <c r="DD3" s="286" t="s">
        <v>21</v>
      </c>
      <c r="DE3" s="282" t="s">
        <v>24</v>
      </c>
      <c r="DF3" s="282" t="s">
        <v>37</v>
      </c>
      <c r="DG3" s="282" t="s">
        <v>25</v>
      </c>
      <c r="DH3" s="282" t="s">
        <v>70</v>
      </c>
      <c r="DI3" s="282" t="s">
        <v>71</v>
      </c>
      <c r="DJ3" s="284" t="s">
        <v>60</v>
      </c>
      <c r="DK3" s="282" t="s">
        <v>38</v>
      </c>
      <c r="DL3" s="283"/>
    </row>
    <row r="4" spans="1:116" s="25" customFormat="1" ht="17.25" customHeight="1">
      <c r="A4" s="330"/>
      <c r="B4" s="297"/>
      <c r="C4" s="286"/>
      <c r="D4" s="286"/>
      <c r="E4" s="266"/>
      <c r="F4" s="266"/>
      <c r="G4" s="266"/>
      <c r="H4" s="266"/>
      <c r="I4" s="266"/>
      <c r="J4" s="283"/>
      <c r="K4" s="283"/>
      <c r="L4" s="283"/>
      <c r="M4" s="283"/>
      <c r="N4" s="283"/>
      <c r="O4" s="266"/>
      <c r="P4" s="286"/>
      <c r="Q4" s="266"/>
      <c r="R4" s="266"/>
      <c r="S4" s="266"/>
      <c r="T4" s="266"/>
      <c r="U4" s="266"/>
      <c r="V4" s="283"/>
      <c r="W4" s="266"/>
      <c r="X4" s="286"/>
      <c r="Y4" s="266"/>
      <c r="Z4" s="266"/>
      <c r="AA4" s="266"/>
      <c r="AB4" s="266"/>
      <c r="AC4" s="266"/>
      <c r="AD4" s="283"/>
      <c r="AE4" s="283"/>
      <c r="AF4" s="283"/>
      <c r="AG4" s="283"/>
      <c r="AH4" s="283"/>
      <c r="AI4" s="266"/>
      <c r="AJ4" s="286" t="s">
        <v>21</v>
      </c>
      <c r="AK4" s="282" t="s">
        <v>24</v>
      </c>
      <c r="AL4" s="282" t="s">
        <v>37</v>
      </c>
      <c r="AM4" s="282" t="s">
        <v>25</v>
      </c>
      <c r="AN4" s="282" t="s">
        <v>70</v>
      </c>
      <c r="AO4" s="282" t="s">
        <v>71</v>
      </c>
      <c r="AP4" s="284" t="s">
        <v>60</v>
      </c>
      <c r="AQ4" s="284" t="s">
        <v>73</v>
      </c>
      <c r="AR4" s="284" t="s">
        <v>74</v>
      </c>
      <c r="AS4" s="284" t="s">
        <v>75</v>
      </c>
      <c r="AT4" s="282" t="s">
        <v>38</v>
      </c>
      <c r="AU4" s="286" t="s">
        <v>21</v>
      </c>
      <c r="AV4" s="282" t="s">
        <v>24</v>
      </c>
      <c r="AW4" s="282" t="s">
        <v>37</v>
      </c>
      <c r="AX4" s="282" t="s">
        <v>25</v>
      </c>
      <c r="AY4" s="282" t="s">
        <v>70</v>
      </c>
      <c r="AZ4" s="282" t="s">
        <v>71</v>
      </c>
      <c r="BA4" s="284" t="s">
        <v>60</v>
      </c>
      <c r="BB4" s="284" t="s">
        <v>73</v>
      </c>
      <c r="BC4" s="284" t="s">
        <v>74</v>
      </c>
      <c r="BD4" s="282" t="s">
        <v>38</v>
      </c>
      <c r="BE4" s="286" t="s">
        <v>21</v>
      </c>
      <c r="BF4" s="282" t="s">
        <v>24</v>
      </c>
      <c r="BG4" s="282" t="s">
        <v>37</v>
      </c>
      <c r="BH4" s="282" t="s">
        <v>25</v>
      </c>
      <c r="BI4" s="282" t="s">
        <v>70</v>
      </c>
      <c r="BJ4" s="282" t="s">
        <v>71</v>
      </c>
      <c r="BK4" s="284" t="s">
        <v>60</v>
      </c>
      <c r="BL4" s="284" t="s">
        <v>73</v>
      </c>
      <c r="BM4" s="284" t="s">
        <v>74</v>
      </c>
      <c r="BN4" s="282" t="s">
        <v>38</v>
      </c>
      <c r="BO4" s="286" t="s">
        <v>21</v>
      </c>
      <c r="BP4" s="282" t="s">
        <v>24</v>
      </c>
      <c r="BQ4" s="282" t="s">
        <v>37</v>
      </c>
      <c r="BR4" s="282" t="s">
        <v>25</v>
      </c>
      <c r="BS4" s="282" t="s">
        <v>70</v>
      </c>
      <c r="BT4" s="282" t="s">
        <v>71</v>
      </c>
      <c r="BU4" s="284" t="s">
        <v>60</v>
      </c>
      <c r="BV4" s="284" t="s">
        <v>73</v>
      </c>
      <c r="BW4" s="284" t="s">
        <v>74</v>
      </c>
      <c r="BX4" s="282" t="s">
        <v>38</v>
      </c>
      <c r="BY4" s="286" t="s">
        <v>21</v>
      </c>
      <c r="BZ4" s="282" t="s">
        <v>24</v>
      </c>
      <c r="CA4" s="282" t="s">
        <v>37</v>
      </c>
      <c r="CB4" s="282" t="s">
        <v>25</v>
      </c>
      <c r="CC4" s="282" t="s">
        <v>70</v>
      </c>
      <c r="CD4" s="282" t="s">
        <v>71</v>
      </c>
      <c r="CE4" s="284" t="s">
        <v>60</v>
      </c>
      <c r="CF4" s="284" t="s">
        <v>73</v>
      </c>
      <c r="CG4" s="284" t="s">
        <v>74</v>
      </c>
      <c r="CH4" s="282" t="s">
        <v>38</v>
      </c>
      <c r="CI4" s="286" t="s">
        <v>21</v>
      </c>
      <c r="CJ4" s="282" t="s">
        <v>24</v>
      </c>
      <c r="CK4" s="282" t="s">
        <v>37</v>
      </c>
      <c r="CL4" s="282" t="s">
        <v>25</v>
      </c>
      <c r="CM4" s="282" t="s">
        <v>70</v>
      </c>
      <c r="CN4" s="282" t="s">
        <v>71</v>
      </c>
      <c r="CO4" s="284" t="s">
        <v>60</v>
      </c>
      <c r="CP4" s="284" t="s">
        <v>73</v>
      </c>
      <c r="CQ4" s="284" t="s">
        <v>74</v>
      </c>
      <c r="CR4" s="284" t="s">
        <v>76</v>
      </c>
      <c r="CS4" s="282" t="s">
        <v>38</v>
      </c>
      <c r="CT4" s="286" t="s">
        <v>21</v>
      </c>
      <c r="CU4" s="282" t="s">
        <v>24</v>
      </c>
      <c r="CV4" s="282" t="s">
        <v>37</v>
      </c>
      <c r="CW4" s="282" t="s">
        <v>25</v>
      </c>
      <c r="CX4" s="282" t="s">
        <v>70</v>
      </c>
      <c r="CY4" s="282" t="s">
        <v>71</v>
      </c>
      <c r="CZ4" s="284" t="s">
        <v>60</v>
      </c>
      <c r="DA4" s="284" t="s">
        <v>73</v>
      </c>
      <c r="DB4" s="284" t="s">
        <v>74</v>
      </c>
      <c r="DC4" s="282" t="s">
        <v>38</v>
      </c>
      <c r="DD4" s="286"/>
      <c r="DE4" s="266"/>
      <c r="DF4" s="266"/>
      <c r="DG4" s="266"/>
      <c r="DH4" s="266"/>
      <c r="DI4" s="266"/>
      <c r="DJ4" s="283"/>
      <c r="DK4" s="266"/>
      <c r="DL4" s="283"/>
    </row>
    <row r="5" spans="1:116" s="25" customFormat="1" ht="17.25" customHeight="1">
      <c r="A5" s="330"/>
      <c r="B5" s="297"/>
      <c r="C5" s="286"/>
      <c r="D5" s="286"/>
      <c r="E5" s="266"/>
      <c r="F5" s="266"/>
      <c r="G5" s="266"/>
      <c r="H5" s="266"/>
      <c r="I5" s="266"/>
      <c r="J5" s="283"/>
      <c r="K5" s="283"/>
      <c r="L5" s="283"/>
      <c r="M5" s="283"/>
      <c r="N5" s="283"/>
      <c r="O5" s="266"/>
      <c r="P5" s="286"/>
      <c r="Q5" s="266"/>
      <c r="R5" s="266"/>
      <c r="S5" s="266"/>
      <c r="T5" s="266"/>
      <c r="U5" s="266"/>
      <c r="V5" s="283"/>
      <c r="W5" s="266"/>
      <c r="X5" s="286"/>
      <c r="Y5" s="266"/>
      <c r="Z5" s="266"/>
      <c r="AA5" s="266"/>
      <c r="AB5" s="266"/>
      <c r="AC5" s="266"/>
      <c r="AD5" s="283"/>
      <c r="AE5" s="283"/>
      <c r="AF5" s="283"/>
      <c r="AG5" s="283"/>
      <c r="AH5" s="283"/>
      <c r="AI5" s="266"/>
      <c r="AJ5" s="286"/>
      <c r="AK5" s="266"/>
      <c r="AL5" s="266"/>
      <c r="AM5" s="266"/>
      <c r="AN5" s="266"/>
      <c r="AO5" s="266"/>
      <c r="AP5" s="283"/>
      <c r="AQ5" s="283"/>
      <c r="AR5" s="283"/>
      <c r="AS5" s="283"/>
      <c r="AT5" s="266"/>
      <c r="AU5" s="286"/>
      <c r="AV5" s="266"/>
      <c r="AW5" s="266"/>
      <c r="AX5" s="266"/>
      <c r="AY5" s="266"/>
      <c r="AZ5" s="266"/>
      <c r="BA5" s="283"/>
      <c r="BB5" s="283"/>
      <c r="BC5" s="283"/>
      <c r="BD5" s="266"/>
      <c r="BE5" s="286"/>
      <c r="BF5" s="266"/>
      <c r="BG5" s="266"/>
      <c r="BH5" s="266"/>
      <c r="BI5" s="266"/>
      <c r="BJ5" s="266"/>
      <c r="BK5" s="283"/>
      <c r="BL5" s="283"/>
      <c r="BM5" s="283"/>
      <c r="BN5" s="266"/>
      <c r="BO5" s="286"/>
      <c r="BP5" s="266"/>
      <c r="BQ5" s="266"/>
      <c r="BR5" s="266"/>
      <c r="BS5" s="266"/>
      <c r="BT5" s="266"/>
      <c r="BU5" s="283"/>
      <c r="BV5" s="283"/>
      <c r="BW5" s="283"/>
      <c r="BX5" s="266"/>
      <c r="BY5" s="286"/>
      <c r="BZ5" s="266"/>
      <c r="CA5" s="266"/>
      <c r="CB5" s="266"/>
      <c r="CC5" s="266"/>
      <c r="CD5" s="266"/>
      <c r="CE5" s="283"/>
      <c r="CF5" s="283"/>
      <c r="CG5" s="283"/>
      <c r="CH5" s="266"/>
      <c r="CI5" s="286"/>
      <c r="CJ5" s="266"/>
      <c r="CK5" s="266"/>
      <c r="CL5" s="266"/>
      <c r="CM5" s="266"/>
      <c r="CN5" s="266"/>
      <c r="CO5" s="283"/>
      <c r="CP5" s="283"/>
      <c r="CQ5" s="283"/>
      <c r="CR5" s="283"/>
      <c r="CS5" s="266"/>
      <c r="CT5" s="286"/>
      <c r="CU5" s="266"/>
      <c r="CV5" s="266"/>
      <c r="CW5" s="266"/>
      <c r="CX5" s="266"/>
      <c r="CY5" s="266"/>
      <c r="CZ5" s="283"/>
      <c r="DA5" s="283"/>
      <c r="DB5" s="283"/>
      <c r="DC5" s="266"/>
      <c r="DD5" s="286"/>
      <c r="DE5" s="266"/>
      <c r="DF5" s="266"/>
      <c r="DG5" s="266"/>
      <c r="DH5" s="266"/>
      <c r="DI5" s="266"/>
      <c r="DJ5" s="283"/>
      <c r="DK5" s="266"/>
      <c r="DL5" s="283"/>
    </row>
    <row r="6" spans="1:116" s="25" customFormat="1" ht="15" customHeight="1" thickBot="1">
      <c r="A6" s="268"/>
      <c r="B6" s="298"/>
      <c r="C6" s="331"/>
      <c r="D6" s="19" t="s">
        <v>15</v>
      </c>
      <c r="E6" s="26" t="s">
        <v>15</v>
      </c>
      <c r="F6" s="26" t="s">
        <v>15</v>
      </c>
      <c r="G6" s="26" t="s">
        <v>15</v>
      </c>
      <c r="H6" s="26" t="s">
        <v>15</v>
      </c>
      <c r="I6" s="26" t="s">
        <v>15</v>
      </c>
      <c r="J6" s="26" t="s">
        <v>15</v>
      </c>
      <c r="K6" s="74" t="s">
        <v>15</v>
      </c>
      <c r="L6" s="74" t="s">
        <v>15</v>
      </c>
      <c r="M6" s="74" t="s">
        <v>15</v>
      </c>
      <c r="N6" s="74" t="s">
        <v>15</v>
      </c>
      <c r="O6" s="26" t="s">
        <v>15</v>
      </c>
      <c r="P6" s="19" t="s">
        <v>15</v>
      </c>
      <c r="Q6" s="26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6" t="s">
        <v>15</v>
      </c>
      <c r="W6" s="26" t="s">
        <v>15</v>
      </c>
      <c r="X6" s="19" t="s">
        <v>15</v>
      </c>
      <c r="Y6" s="26" t="s">
        <v>15</v>
      </c>
      <c r="Z6" s="26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  <c r="AE6" s="26" t="s">
        <v>15</v>
      </c>
      <c r="AF6" s="26" t="s">
        <v>15</v>
      </c>
      <c r="AG6" s="26" t="s">
        <v>15</v>
      </c>
      <c r="AH6" s="26" t="s">
        <v>15</v>
      </c>
      <c r="AI6" s="26" t="s">
        <v>15</v>
      </c>
      <c r="AJ6" s="19" t="s">
        <v>15</v>
      </c>
      <c r="AK6" s="26" t="s">
        <v>15</v>
      </c>
      <c r="AL6" s="26" t="s">
        <v>15</v>
      </c>
      <c r="AM6" s="26" t="s">
        <v>15</v>
      </c>
      <c r="AN6" s="26" t="s">
        <v>15</v>
      </c>
      <c r="AO6" s="26" t="s">
        <v>15</v>
      </c>
      <c r="AP6" s="26" t="s">
        <v>15</v>
      </c>
      <c r="AQ6" s="26" t="s">
        <v>15</v>
      </c>
      <c r="AR6" s="26" t="s">
        <v>15</v>
      </c>
      <c r="AS6" s="26" t="s">
        <v>15</v>
      </c>
      <c r="AT6" s="26" t="s">
        <v>15</v>
      </c>
      <c r="AU6" s="19" t="s">
        <v>15</v>
      </c>
      <c r="AV6" s="26" t="s">
        <v>15</v>
      </c>
      <c r="AW6" s="26" t="s">
        <v>15</v>
      </c>
      <c r="AX6" s="26" t="s">
        <v>15</v>
      </c>
      <c r="AY6" s="26" t="s">
        <v>15</v>
      </c>
      <c r="AZ6" s="26" t="s">
        <v>15</v>
      </c>
      <c r="BA6" s="26" t="s">
        <v>15</v>
      </c>
      <c r="BB6" s="26" t="s">
        <v>15</v>
      </c>
      <c r="BC6" s="26" t="s">
        <v>15</v>
      </c>
      <c r="BD6" s="26" t="s">
        <v>15</v>
      </c>
      <c r="BE6" s="19" t="s">
        <v>15</v>
      </c>
      <c r="BF6" s="26" t="s">
        <v>15</v>
      </c>
      <c r="BG6" s="26" t="s">
        <v>15</v>
      </c>
      <c r="BH6" s="26" t="s">
        <v>15</v>
      </c>
      <c r="BI6" s="26" t="s">
        <v>15</v>
      </c>
      <c r="BJ6" s="26" t="s">
        <v>15</v>
      </c>
      <c r="BK6" s="26" t="s">
        <v>15</v>
      </c>
      <c r="BL6" s="26" t="s">
        <v>15</v>
      </c>
      <c r="BM6" s="26" t="s">
        <v>15</v>
      </c>
      <c r="BN6" s="26" t="s">
        <v>15</v>
      </c>
      <c r="BO6" s="19" t="s">
        <v>15</v>
      </c>
      <c r="BP6" s="26" t="s">
        <v>15</v>
      </c>
      <c r="BQ6" s="26" t="s">
        <v>15</v>
      </c>
      <c r="BR6" s="26" t="s">
        <v>15</v>
      </c>
      <c r="BS6" s="26" t="s">
        <v>15</v>
      </c>
      <c r="BT6" s="26" t="s">
        <v>15</v>
      </c>
      <c r="BU6" s="26" t="s">
        <v>15</v>
      </c>
      <c r="BV6" s="26" t="s">
        <v>15</v>
      </c>
      <c r="BW6" s="26" t="s">
        <v>15</v>
      </c>
      <c r="BX6" s="26" t="s">
        <v>15</v>
      </c>
      <c r="BY6" s="19" t="s">
        <v>15</v>
      </c>
      <c r="BZ6" s="26" t="s">
        <v>15</v>
      </c>
      <c r="CA6" s="26" t="s">
        <v>15</v>
      </c>
      <c r="CB6" s="26" t="s">
        <v>15</v>
      </c>
      <c r="CC6" s="26" t="s">
        <v>15</v>
      </c>
      <c r="CD6" s="26" t="s">
        <v>15</v>
      </c>
      <c r="CE6" s="26" t="s">
        <v>15</v>
      </c>
      <c r="CF6" s="26" t="s">
        <v>15</v>
      </c>
      <c r="CG6" s="26" t="s">
        <v>15</v>
      </c>
      <c r="CH6" s="26" t="s">
        <v>15</v>
      </c>
      <c r="CI6" s="19" t="s">
        <v>15</v>
      </c>
      <c r="CJ6" s="26" t="s">
        <v>15</v>
      </c>
      <c r="CK6" s="26" t="s">
        <v>15</v>
      </c>
      <c r="CL6" s="26" t="s">
        <v>15</v>
      </c>
      <c r="CM6" s="26" t="s">
        <v>15</v>
      </c>
      <c r="CN6" s="26" t="s">
        <v>15</v>
      </c>
      <c r="CO6" s="26" t="s">
        <v>15</v>
      </c>
      <c r="CP6" s="26" t="s">
        <v>15</v>
      </c>
      <c r="CQ6" s="26" t="s">
        <v>15</v>
      </c>
      <c r="CR6" s="26" t="s">
        <v>15</v>
      </c>
      <c r="CS6" s="26" t="s">
        <v>15</v>
      </c>
      <c r="CT6" s="19" t="s">
        <v>15</v>
      </c>
      <c r="CU6" s="26" t="s">
        <v>15</v>
      </c>
      <c r="CV6" s="26" t="s">
        <v>15</v>
      </c>
      <c r="CW6" s="26" t="s">
        <v>15</v>
      </c>
      <c r="CX6" s="26" t="s">
        <v>15</v>
      </c>
      <c r="CY6" s="26" t="s">
        <v>15</v>
      </c>
      <c r="CZ6" s="26" t="s">
        <v>15</v>
      </c>
      <c r="DA6" s="26" t="s">
        <v>15</v>
      </c>
      <c r="DB6" s="26" t="s">
        <v>15</v>
      </c>
      <c r="DC6" s="26" t="s">
        <v>15</v>
      </c>
      <c r="DD6" s="19" t="s">
        <v>15</v>
      </c>
      <c r="DE6" s="26" t="s">
        <v>15</v>
      </c>
      <c r="DF6" s="26" t="s">
        <v>15</v>
      </c>
      <c r="DG6" s="26" t="s">
        <v>15</v>
      </c>
      <c r="DH6" s="26" t="s">
        <v>15</v>
      </c>
      <c r="DI6" s="26" t="s">
        <v>15</v>
      </c>
      <c r="DJ6" s="26" t="s">
        <v>15</v>
      </c>
      <c r="DK6" s="26" t="s">
        <v>15</v>
      </c>
      <c r="DL6" s="283"/>
    </row>
    <row r="7" spans="1:116" s="114" customFormat="1" ht="13.5" customHeight="1">
      <c r="A7" s="110" t="s">
        <v>171</v>
      </c>
      <c r="B7" s="111" t="s">
        <v>172</v>
      </c>
      <c r="C7" s="112" t="s">
        <v>173</v>
      </c>
      <c r="D7" s="100">
        <v>26983</v>
      </c>
      <c r="E7" s="100">
        <v>96</v>
      </c>
      <c r="F7" s="100">
        <v>4754</v>
      </c>
      <c r="G7" s="100">
        <v>5287</v>
      </c>
      <c r="H7" s="100">
        <v>2168</v>
      </c>
      <c r="I7" s="100">
        <v>943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13735</v>
      </c>
      <c r="P7" s="100">
        <v>14714</v>
      </c>
      <c r="Q7" s="100">
        <v>96</v>
      </c>
      <c r="R7" s="100">
        <v>54</v>
      </c>
      <c r="S7" s="100">
        <v>0</v>
      </c>
      <c r="T7" s="100">
        <v>0</v>
      </c>
      <c r="U7" s="100">
        <v>943</v>
      </c>
      <c r="V7" s="100">
        <v>0</v>
      </c>
      <c r="W7" s="100">
        <v>13621</v>
      </c>
      <c r="X7" s="100">
        <v>12269</v>
      </c>
      <c r="Y7" s="100">
        <v>0</v>
      </c>
      <c r="Z7" s="100">
        <v>4700</v>
      </c>
      <c r="AA7" s="100">
        <v>5287</v>
      </c>
      <c r="AB7" s="100">
        <v>2168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114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1576</v>
      </c>
      <c r="AV7" s="100">
        <v>0</v>
      </c>
      <c r="AW7" s="100">
        <v>1576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114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114</v>
      </c>
      <c r="CT7" s="100">
        <v>10579</v>
      </c>
      <c r="CU7" s="100">
        <v>0</v>
      </c>
      <c r="CV7" s="100">
        <v>3124</v>
      </c>
      <c r="CW7" s="100">
        <v>5287</v>
      </c>
      <c r="CX7" s="100">
        <v>2168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0">
        <v>0</v>
      </c>
      <c r="DL7" s="113" t="s">
        <v>231</v>
      </c>
    </row>
    <row r="8" spans="1:116" s="114" customFormat="1" ht="13.5" customHeight="1">
      <c r="A8" s="115" t="s">
        <v>171</v>
      </c>
      <c r="B8" s="116" t="s">
        <v>174</v>
      </c>
      <c r="C8" s="117" t="s">
        <v>175</v>
      </c>
      <c r="D8" s="102">
        <v>6962</v>
      </c>
      <c r="E8" s="102">
        <v>2978</v>
      </c>
      <c r="F8" s="102">
        <v>1106</v>
      </c>
      <c r="G8" s="102">
        <v>770</v>
      </c>
      <c r="H8" s="102">
        <v>193</v>
      </c>
      <c r="I8" s="102">
        <v>1609</v>
      </c>
      <c r="J8" s="102">
        <v>166</v>
      </c>
      <c r="K8" s="102">
        <v>0</v>
      </c>
      <c r="L8" s="102">
        <v>0</v>
      </c>
      <c r="M8" s="102">
        <v>0</v>
      </c>
      <c r="N8" s="102">
        <v>0</v>
      </c>
      <c r="O8" s="102">
        <v>140</v>
      </c>
      <c r="P8" s="102">
        <v>468</v>
      </c>
      <c r="Q8" s="102">
        <v>143</v>
      </c>
      <c r="R8" s="102">
        <v>191</v>
      </c>
      <c r="S8" s="102">
        <v>0</v>
      </c>
      <c r="T8" s="102">
        <v>0</v>
      </c>
      <c r="U8" s="102">
        <v>0</v>
      </c>
      <c r="V8" s="102">
        <v>0</v>
      </c>
      <c r="W8" s="102">
        <v>134</v>
      </c>
      <c r="X8" s="102">
        <v>3385</v>
      </c>
      <c r="Y8" s="102">
        <v>22</v>
      </c>
      <c r="Z8" s="102">
        <v>841</v>
      </c>
      <c r="AA8" s="102">
        <v>720</v>
      </c>
      <c r="AB8" s="102">
        <v>193</v>
      </c>
      <c r="AC8" s="102">
        <v>1609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3385</v>
      </c>
      <c r="CU8" s="102">
        <v>22</v>
      </c>
      <c r="CV8" s="102">
        <v>841</v>
      </c>
      <c r="CW8" s="102">
        <v>720</v>
      </c>
      <c r="CX8" s="102">
        <v>193</v>
      </c>
      <c r="CY8" s="102">
        <v>1609</v>
      </c>
      <c r="CZ8" s="102">
        <v>0</v>
      </c>
      <c r="DA8" s="102">
        <v>0</v>
      </c>
      <c r="DB8" s="102">
        <v>0</v>
      </c>
      <c r="DC8" s="102">
        <v>0</v>
      </c>
      <c r="DD8" s="102">
        <v>3109</v>
      </c>
      <c r="DE8" s="102">
        <v>2813</v>
      </c>
      <c r="DF8" s="102">
        <v>74</v>
      </c>
      <c r="DG8" s="102">
        <v>50</v>
      </c>
      <c r="DH8" s="102">
        <v>0</v>
      </c>
      <c r="DI8" s="102">
        <v>0</v>
      </c>
      <c r="DJ8" s="102">
        <v>166</v>
      </c>
      <c r="DK8" s="102">
        <v>6</v>
      </c>
      <c r="DL8" s="118" t="s">
        <v>231</v>
      </c>
    </row>
    <row r="9" spans="1:116" s="114" customFormat="1" ht="13.5" customHeight="1">
      <c r="A9" s="115" t="s">
        <v>171</v>
      </c>
      <c r="B9" s="116" t="s">
        <v>176</v>
      </c>
      <c r="C9" s="117" t="s">
        <v>177</v>
      </c>
      <c r="D9" s="102">
        <v>5018</v>
      </c>
      <c r="E9" s="102">
        <v>2957</v>
      </c>
      <c r="F9" s="102">
        <v>976</v>
      </c>
      <c r="G9" s="102">
        <v>676</v>
      </c>
      <c r="H9" s="102">
        <v>137</v>
      </c>
      <c r="I9" s="102">
        <v>154</v>
      </c>
      <c r="J9" s="102">
        <v>30</v>
      </c>
      <c r="K9" s="102">
        <v>0</v>
      </c>
      <c r="L9" s="102">
        <v>0</v>
      </c>
      <c r="M9" s="102">
        <v>0</v>
      </c>
      <c r="N9" s="102">
        <v>0</v>
      </c>
      <c r="O9" s="102">
        <v>88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2912</v>
      </c>
      <c r="Y9" s="102">
        <v>920</v>
      </c>
      <c r="Z9" s="102">
        <v>937</v>
      </c>
      <c r="AA9" s="102">
        <v>676</v>
      </c>
      <c r="AB9" s="102">
        <v>137</v>
      </c>
      <c r="AC9" s="102">
        <v>154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88</v>
      </c>
      <c r="AJ9" s="102">
        <v>920</v>
      </c>
      <c r="AK9" s="102">
        <v>920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1992</v>
      </c>
      <c r="CU9" s="102">
        <v>0</v>
      </c>
      <c r="CV9" s="102">
        <v>937</v>
      </c>
      <c r="CW9" s="102">
        <v>676</v>
      </c>
      <c r="CX9" s="102">
        <v>137</v>
      </c>
      <c r="CY9" s="102">
        <v>154</v>
      </c>
      <c r="CZ9" s="102">
        <v>0</v>
      </c>
      <c r="DA9" s="102">
        <v>0</v>
      </c>
      <c r="DB9" s="102">
        <v>0</v>
      </c>
      <c r="DC9" s="102">
        <v>88</v>
      </c>
      <c r="DD9" s="102">
        <v>2106</v>
      </c>
      <c r="DE9" s="102">
        <v>2037</v>
      </c>
      <c r="DF9" s="102">
        <v>39</v>
      </c>
      <c r="DG9" s="102">
        <v>0</v>
      </c>
      <c r="DH9" s="102">
        <v>0</v>
      </c>
      <c r="DI9" s="102">
        <v>0</v>
      </c>
      <c r="DJ9" s="102">
        <v>30</v>
      </c>
      <c r="DK9" s="102">
        <v>0</v>
      </c>
      <c r="DL9" s="118" t="s">
        <v>231</v>
      </c>
    </row>
    <row r="10" spans="1:116" s="114" customFormat="1" ht="13.5" customHeight="1">
      <c r="A10" s="115" t="s">
        <v>171</v>
      </c>
      <c r="B10" s="116" t="s">
        <v>178</v>
      </c>
      <c r="C10" s="117" t="s">
        <v>179</v>
      </c>
      <c r="D10" s="102">
        <v>1994</v>
      </c>
      <c r="E10" s="102">
        <v>1361</v>
      </c>
      <c r="F10" s="102">
        <v>96</v>
      </c>
      <c r="G10" s="102">
        <v>318</v>
      </c>
      <c r="H10" s="102">
        <v>64</v>
      </c>
      <c r="I10" s="102">
        <v>4</v>
      </c>
      <c r="J10" s="102">
        <v>151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324</v>
      </c>
      <c r="Q10" s="102">
        <v>2</v>
      </c>
      <c r="R10" s="102">
        <v>0</v>
      </c>
      <c r="S10" s="102">
        <v>318</v>
      </c>
      <c r="T10" s="102">
        <v>0</v>
      </c>
      <c r="U10" s="102">
        <v>4</v>
      </c>
      <c r="V10" s="102">
        <v>0</v>
      </c>
      <c r="W10" s="102">
        <v>0</v>
      </c>
      <c r="X10" s="102">
        <v>291</v>
      </c>
      <c r="Y10" s="102">
        <v>0</v>
      </c>
      <c r="Z10" s="102">
        <v>96</v>
      </c>
      <c r="AA10" s="102">
        <v>0</v>
      </c>
      <c r="AB10" s="102">
        <v>64</v>
      </c>
      <c r="AC10" s="102">
        <v>0</v>
      </c>
      <c r="AD10" s="102">
        <v>131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291</v>
      </c>
      <c r="CU10" s="102">
        <v>0</v>
      </c>
      <c r="CV10" s="102">
        <v>96</v>
      </c>
      <c r="CW10" s="102">
        <v>0</v>
      </c>
      <c r="CX10" s="102">
        <v>64</v>
      </c>
      <c r="CY10" s="102">
        <v>0</v>
      </c>
      <c r="CZ10" s="102">
        <v>131</v>
      </c>
      <c r="DA10" s="102">
        <v>0</v>
      </c>
      <c r="DB10" s="102">
        <v>0</v>
      </c>
      <c r="DC10" s="102">
        <v>0</v>
      </c>
      <c r="DD10" s="102">
        <v>1379</v>
      </c>
      <c r="DE10" s="102">
        <v>1359</v>
      </c>
      <c r="DF10" s="102">
        <v>0</v>
      </c>
      <c r="DG10" s="102">
        <v>0</v>
      </c>
      <c r="DH10" s="102">
        <v>0</v>
      </c>
      <c r="DI10" s="102">
        <v>0</v>
      </c>
      <c r="DJ10" s="102">
        <v>20</v>
      </c>
      <c r="DK10" s="102">
        <v>0</v>
      </c>
      <c r="DL10" s="118" t="s">
        <v>231</v>
      </c>
    </row>
    <row r="11" spans="1:116" s="114" customFormat="1" ht="13.5" customHeight="1">
      <c r="A11" s="115" t="s">
        <v>171</v>
      </c>
      <c r="B11" s="116" t="s">
        <v>180</v>
      </c>
      <c r="C11" s="117" t="s">
        <v>181</v>
      </c>
      <c r="D11" s="102">
        <v>13927</v>
      </c>
      <c r="E11" s="102">
        <v>9996</v>
      </c>
      <c r="F11" s="102">
        <v>1057</v>
      </c>
      <c r="G11" s="102">
        <v>821</v>
      </c>
      <c r="H11" s="102">
        <v>351</v>
      </c>
      <c r="I11" s="102">
        <v>90</v>
      </c>
      <c r="J11" s="102">
        <v>437</v>
      </c>
      <c r="K11" s="102">
        <v>0</v>
      </c>
      <c r="L11" s="102">
        <v>0</v>
      </c>
      <c r="M11" s="102">
        <v>0</v>
      </c>
      <c r="N11" s="102">
        <v>0</v>
      </c>
      <c r="O11" s="102">
        <v>1175</v>
      </c>
      <c r="P11" s="102">
        <v>861</v>
      </c>
      <c r="Q11" s="102">
        <v>0</v>
      </c>
      <c r="R11" s="102">
        <v>0</v>
      </c>
      <c r="S11" s="102">
        <v>0</v>
      </c>
      <c r="T11" s="102">
        <v>0</v>
      </c>
      <c r="U11" s="102">
        <v>90</v>
      </c>
      <c r="V11" s="102">
        <v>0</v>
      </c>
      <c r="W11" s="102">
        <v>771</v>
      </c>
      <c r="X11" s="102">
        <v>2664</v>
      </c>
      <c r="Y11" s="102">
        <v>31</v>
      </c>
      <c r="Z11" s="102">
        <v>1057</v>
      </c>
      <c r="AA11" s="102">
        <v>821</v>
      </c>
      <c r="AB11" s="102">
        <v>351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404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700</v>
      </c>
      <c r="AV11" s="102">
        <v>0</v>
      </c>
      <c r="AW11" s="102">
        <v>700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1964</v>
      </c>
      <c r="CU11" s="102">
        <v>31</v>
      </c>
      <c r="CV11" s="102">
        <v>357</v>
      </c>
      <c r="CW11" s="102">
        <v>821</v>
      </c>
      <c r="CX11" s="102">
        <v>351</v>
      </c>
      <c r="CY11" s="102">
        <v>0</v>
      </c>
      <c r="CZ11" s="102">
        <v>0</v>
      </c>
      <c r="DA11" s="102">
        <v>0</v>
      </c>
      <c r="DB11" s="102">
        <v>0</v>
      </c>
      <c r="DC11" s="102">
        <v>404</v>
      </c>
      <c r="DD11" s="102">
        <v>10402</v>
      </c>
      <c r="DE11" s="102">
        <v>9965</v>
      </c>
      <c r="DF11" s="102">
        <v>0</v>
      </c>
      <c r="DG11" s="102">
        <v>0</v>
      </c>
      <c r="DH11" s="102">
        <v>0</v>
      </c>
      <c r="DI11" s="102">
        <v>0</v>
      </c>
      <c r="DJ11" s="102">
        <v>437</v>
      </c>
      <c r="DK11" s="102">
        <v>0</v>
      </c>
      <c r="DL11" s="118" t="s">
        <v>231</v>
      </c>
    </row>
    <row r="12" spans="1:116" s="114" customFormat="1" ht="13.5" customHeight="1">
      <c r="A12" s="115" t="s">
        <v>171</v>
      </c>
      <c r="B12" s="116" t="s">
        <v>182</v>
      </c>
      <c r="C12" s="117" t="s">
        <v>183</v>
      </c>
      <c r="D12" s="102">
        <v>2184</v>
      </c>
      <c r="E12" s="102">
        <v>1258</v>
      </c>
      <c r="F12" s="102">
        <v>329</v>
      </c>
      <c r="G12" s="102">
        <v>264</v>
      </c>
      <c r="H12" s="102">
        <v>65</v>
      </c>
      <c r="I12" s="102">
        <v>211</v>
      </c>
      <c r="J12" s="102">
        <v>48</v>
      </c>
      <c r="K12" s="102">
        <v>0</v>
      </c>
      <c r="L12" s="102">
        <v>0</v>
      </c>
      <c r="M12" s="102">
        <v>0</v>
      </c>
      <c r="N12" s="102">
        <v>0</v>
      </c>
      <c r="O12" s="102">
        <v>9</v>
      </c>
      <c r="P12" s="102">
        <v>298</v>
      </c>
      <c r="Q12" s="102">
        <v>25</v>
      </c>
      <c r="R12" s="102">
        <v>0</v>
      </c>
      <c r="S12" s="102">
        <v>264</v>
      </c>
      <c r="T12" s="102">
        <v>0</v>
      </c>
      <c r="U12" s="102">
        <v>0</v>
      </c>
      <c r="V12" s="102">
        <v>0</v>
      </c>
      <c r="W12" s="102">
        <v>9</v>
      </c>
      <c r="X12" s="102">
        <v>671</v>
      </c>
      <c r="Y12" s="102">
        <v>66</v>
      </c>
      <c r="Z12" s="102">
        <v>329</v>
      </c>
      <c r="AA12" s="102">
        <v>0</v>
      </c>
      <c r="AB12" s="102">
        <v>65</v>
      </c>
      <c r="AC12" s="102">
        <v>211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329</v>
      </c>
      <c r="AV12" s="102">
        <v>0</v>
      </c>
      <c r="AW12" s="102">
        <v>329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342</v>
      </c>
      <c r="CU12" s="102">
        <v>66</v>
      </c>
      <c r="CV12" s="102">
        <v>0</v>
      </c>
      <c r="CW12" s="102">
        <v>0</v>
      </c>
      <c r="CX12" s="102">
        <v>65</v>
      </c>
      <c r="CY12" s="102">
        <v>211</v>
      </c>
      <c r="CZ12" s="102">
        <v>0</v>
      </c>
      <c r="DA12" s="102">
        <v>0</v>
      </c>
      <c r="DB12" s="102">
        <v>0</v>
      </c>
      <c r="DC12" s="102">
        <v>0</v>
      </c>
      <c r="DD12" s="102">
        <v>1215</v>
      </c>
      <c r="DE12" s="102">
        <v>1167</v>
      </c>
      <c r="DF12" s="102">
        <v>0</v>
      </c>
      <c r="DG12" s="102">
        <v>0</v>
      </c>
      <c r="DH12" s="102">
        <v>0</v>
      </c>
      <c r="DI12" s="102">
        <v>0</v>
      </c>
      <c r="DJ12" s="102">
        <v>48</v>
      </c>
      <c r="DK12" s="102">
        <v>0</v>
      </c>
      <c r="DL12" s="118" t="s">
        <v>231</v>
      </c>
    </row>
    <row r="13" spans="1:116" s="114" customFormat="1" ht="13.5" customHeight="1">
      <c r="A13" s="115" t="s">
        <v>171</v>
      </c>
      <c r="B13" s="116" t="s">
        <v>184</v>
      </c>
      <c r="C13" s="117" t="s">
        <v>185</v>
      </c>
      <c r="D13" s="102">
        <v>4350</v>
      </c>
      <c r="E13" s="102">
        <v>3100</v>
      </c>
      <c r="F13" s="102">
        <v>298</v>
      </c>
      <c r="G13" s="102">
        <v>677</v>
      </c>
      <c r="H13" s="102">
        <v>102</v>
      </c>
      <c r="I13" s="102">
        <v>0</v>
      </c>
      <c r="J13" s="102">
        <v>158</v>
      </c>
      <c r="K13" s="102">
        <v>0</v>
      </c>
      <c r="L13" s="102">
        <v>0</v>
      </c>
      <c r="M13" s="102">
        <v>0</v>
      </c>
      <c r="N13" s="102">
        <v>0</v>
      </c>
      <c r="O13" s="102">
        <v>15</v>
      </c>
      <c r="P13" s="102">
        <v>117</v>
      </c>
      <c r="Q13" s="102">
        <v>0</v>
      </c>
      <c r="R13" s="102">
        <v>0</v>
      </c>
      <c r="S13" s="102">
        <v>0</v>
      </c>
      <c r="T13" s="102">
        <v>102</v>
      </c>
      <c r="U13" s="102">
        <v>0</v>
      </c>
      <c r="V13" s="102">
        <v>0</v>
      </c>
      <c r="W13" s="102">
        <v>15</v>
      </c>
      <c r="X13" s="102">
        <v>975</v>
      </c>
      <c r="Y13" s="102">
        <v>0</v>
      </c>
      <c r="Z13" s="102">
        <v>298</v>
      </c>
      <c r="AA13" s="102">
        <v>677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975</v>
      </c>
      <c r="CU13" s="102">
        <v>0</v>
      </c>
      <c r="CV13" s="102">
        <v>298</v>
      </c>
      <c r="CW13" s="102">
        <v>677</v>
      </c>
      <c r="CX13" s="102">
        <v>0</v>
      </c>
      <c r="CY13" s="102">
        <v>0</v>
      </c>
      <c r="CZ13" s="102">
        <v>0</v>
      </c>
      <c r="DA13" s="102">
        <v>0</v>
      </c>
      <c r="DB13" s="102">
        <v>0</v>
      </c>
      <c r="DC13" s="102">
        <v>0</v>
      </c>
      <c r="DD13" s="102">
        <v>3258</v>
      </c>
      <c r="DE13" s="102">
        <v>3100</v>
      </c>
      <c r="DF13" s="102">
        <v>0</v>
      </c>
      <c r="DG13" s="102">
        <v>0</v>
      </c>
      <c r="DH13" s="102">
        <v>0</v>
      </c>
      <c r="DI13" s="102">
        <v>0</v>
      </c>
      <c r="DJ13" s="102">
        <v>158</v>
      </c>
      <c r="DK13" s="102">
        <v>0</v>
      </c>
      <c r="DL13" s="118" t="s">
        <v>231</v>
      </c>
    </row>
    <row r="14" spans="1:116" s="114" customFormat="1" ht="13.5" customHeight="1">
      <c r="A14" s="115" t="s">
        <v>171</v>
      </c>
      <c r="B14" s="116" t="s">
        <v>186</v>
      </c>
      <c r="C14" s="117" t="s">
        <v>187</v>
      </c>
      <c r="D14" s="102">
        <v>5520</v>
      </c>
      <c r="E14" s="102">
        <v>4017</v>
      </c>
      <c r="F14" s="102">
        <v>503</v>
      </c>
      <c r="G14" s="102">
        <v>352</v>
      </c>
      <c r="H14" s="102">
        <v>134</v>
      </c>
      <c r="I14" s="102">
        <v>35</v>
      </c>
      <c r="J14" s="102">
        <v>142</v>
      </c>
      <c r="K14" s="102">
        <v>0</v>
      </c>
      <c r="L14" s="102">
        <v>0</v>
      </c>
      <c r="M14" s="102">
        <v>0</v>
      </c>
      <c r="N14" s="102">
        <v>0</v>
      </c>
      <c r="O14" s="102">
        <v>337</v>
      </c>
      <c r="P14" s="102">
        <v>157</v>
      </c>
      <c r="Q14" s="102">
        <v>0</v>
      </c>
      <c r="R14" s="102">
        <v>0</v>
      </c>
      <c r="S14" s="102">
        <v>0</v>
      </c>
      <c r="T14" s="102">
        <v>0</v>
      </c>
      <c r="U14" s="102">
        <v>35</v>
      </c>
      <c r="V14" s="102">
        <v>0</v>
      </c>
      <c r="W14" s="102">
        <v>122</v>
      </c>
      <c r="X14" s="102">
        <v>1233</v>
      </c>
      <c r="Y14" s="102">
        <v>29</v>
      </c>
      <c r="Z14" s="102">
        <v>503</v>
      </c>
      <c r="AA14" s="102">
        <v>352</v>
      </c>
      <c r="AB14" s="102">
        <v>134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215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325</v>
      </c>
      <c r="AV14" s="102">
        <v>0</v>
      </c>
      <c r="AW14" s="102">
        <v>325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908</v>
      </c>
      <c r="CU14" s="102">
        <v>29</v>
      </c>
      <c r="CV14" s="102">
        <v>178</v>
      </c>
      <c r="CW14" s="102">
        <v>352</v>
      </c>
      <c r="CX14" s="102">
        <v>134</v>
      </c>
      <c r="CY14" s="102">
        <v>0</v>
      </c>
      <c r="CZ14" s="102">
        <v>0</v>
      </c>
      <c r="DA14" s="102">
        <v>0</v>
      </c>
      <c r="DB14" s="102">
        <v>0</v>
      </c>
      <c r="DC14" s="102">
        <v>215</v>
      </c>
      <c r="DD14" s="102">
        <v>4130</v>
      </c>
      <c r="DE14" s="102">
        <v>3988</v>
      </c>
      <c r="DF14" s="102">
        <v>0</v>
      </c>
      <c r="DG14" s="102">
        <v>0</v>
      </c>
      <c r="DH14" s="102">
        <v>0</v>
      </c>
      <c r="DI14" s="102">
        <v>0</v>
      </c>
      <c r="DJ14" s="102">
        <v>142</v>
      </c>
      <c r="DK14" s="102">
        <v>0</v>
      </c>
      <c r="DL14" s="118" t="s">
        <v>231</v>
      </c>
    </row>
    <row r="15" spans="1:116" s="114" customFormat="1" ht="13.5" customHeight="1">
      <c r="A15" s="115" t="s">
        <v>171</v>
      </c>
      <c r="B15" s="116" t="s">
        <v>188</v>
      </c>
      <c r="C15" s="117" t="s">
        <v>189</v>
      </c>
      <c r="D15" s="102">
        <v>835</v>
      </c>
      <c r="E15" s="102">
        <v>0</v>
      </c>
      <c r="F15" s="102">
        <v>266</v>
      </c>
      <c r="G15" s="102">
        <v>321</v>
      </c>
      <c r="H15" s="102">
        <v>70</v>
      </c>
      <c r="I15" s="102">
        <v>151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27</v>
      </c>
      <c r="P15" s="102">
        <v>20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20</v>
      </c>
      <c r="X15" s="102">
        <v>815</v>
      </c>
      <c r="Y15" s="102">
        <v>0</v>
      </c>
      <c r="Z15" s="102">
        <v>266</v>
      </c>
      <c r="AA15" s="102">
        <v>321</v>
      </c>
      <c r="AB15" s="102">
        <v>70</v>
      </c>
      <c r="AC15" s="102">
        <v>151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7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138</v>
      </c>
      <c r="AV15" s="102">
        <v>0</v>
      </c>
      <c r="AW15" s="102">
        <v>131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7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677</v>
      </c>
      <c r="CU15" s="102">
        <v>0</v>
      </c>
      <c r="CV15" s="102">
        <v>135</v>
      </c>
      <c r="CW15" s="102">
        <v>321</v>
      </c>
      <c r="CX15" s="102">
        <v>70</v>
      </c>
      <c r="CY15" s="102">
        <v>151</v>
      </c>
      <c r="CZ15" s="102">
        <v>0</v>
      </c>
      <c r="DA15" s="102">
        <v>0</v>
      </c>
      <c r="DB15" s="102">
        <v>0</v>
      </c>
      <c r="DC15" s="102">
        <v>0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2">
        <v>0</v>
      </c>
      <c r="DL15" s="118" t="s">
        <v>231</v>
      </c>
    </row>
    <row r="16" spans="1:116" s="114" customFormat="1" ht="13.5" customHeight="1">
      <c r="A16" s="115" t="s">
        <v>171</v>
      </c>
      <c r="B16" s="116" t="s">
        <v>190</v>
      </c>
      <c r="C16" s="117" t="s">
        <v>191</v>
      </c>
      <c r="D16" s="102">
        <v>4569</v>
      </c>
      <c r="E16" s="102">
        <v>3027</v>
      </c>
      <c r="F16" s="102">
        <v>508</v>
      </c>
      <c r="G16" s="102">
        <v>494</v>
      </c>
      <c r="H16" s="102">
        <v>112</v>
      </c>
      <c r="I16" s="102">
        <v>412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16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1542</v>
      </c>
      <c r="Y16" s="102">
        <v>0</v>
      </c>
      <c r="Z16" s="102">
        <v>508</v>
      </c>
      <c r="AA16" s="102">
        <v>494</v>
      </c>
      <c r="AB16" s="102">
        <v>112</v>
      </c>
      <c r="AC16" s="102">
        <v>412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16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324</v>
      </c>
      <c r="AV16" s="102">
        <v>0</v>
      </c>
      <c r="AW16" s="102">
        <v>308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16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1218</v>
      </c>
      <c r="CU16" s="102">
        <v>0</v>
      </c>
      <c r="CV16" s="102">
        <v>200</v>
      </c>
      <c r="CW16" s="102">
        <v>494</v>
      </c>
      <c r="CX16" s="102">
        <v>112</v>
      </c>
      <c r="CY16" s="102">
        <v>412</v>
      </c>
      <c r="CZ16" s="102">
        <v>0</v>
      </c>
      <c r="DA16" s="102">
        <v>0</v>
      </c>
      <c r="DB16" s="102">
        <v>0</v>
      </c>
      <c r="DC16" s="102">
        <v>0</v>
      </c>
      <c r="DD16" s="102">
        <v>3027</v>
      </c>
      <c r="DE16" s="102">
        <v>3027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2">
        <v>0</v>
      </c>
      <c r="DL16" s="118" t="s">
        <v>231</v>
      </c>
    </row>
    <row r="17" spans="1:116" s="114" customFormat="1" ht="13.5" customHeight="1">
      <c r="A17" s="115" t="s">
        <v>171</v>
      </c>
      <c r="B17" s="116" t="s">
        <v>192</v>
      </c>
      <c r="C17" s="117" t="s">
        <v>193</v>
      </c>
      <c r="D17" s="102">
        <v>3204</v>
      </c>
      <c r="E17" s="102">
        <v>2115</v>
      </c>
      <c r="F17" s="102">
        <v>444</v>
      </c>
      <c r="G17" s="102">
        <v>255</v>
      </c>
      <c r="H17" s="102">
        <v>114</v>
      </c>
      <c r="I17" s="102">
        <v>19</v>
      </c>
      <c r="J17" s="102">
        <v>128</v>
      </c>
      <c r="K17" s="102">
        <v>0</v>
      </c>
      <c r="L17" s="102">
        <v>0</v>
      </c>
      <c r="M17" s="102">
        <v>0</v>
      </c>
      <c r="N17" s="102">
        <v>0</v>
      </c>
      <c r="O17" s="102">
        <v>129</v>
      </c>
      <c r="P17" s="102">
        <v>70</v>
      </c>
      <c r="Q17" s="102">
        <v>0</v>
      </c>
      <c r="R17" s="102">
        <v>0</v>
      </c>
      <c r="S17" s="102">
        <v>0</v>
      </c>
      <c r="T17" s="102">
        <v>0</v>
      </c>
      <c r="U17" s="102">
        <v>19</v>
      </c>
      <c r="V17" s="102">
        <v>0</v>
      </c>
      <c r="W17" s="102">
        <v>51</v>
      </c>
      <c r="X17" s="102">
        <v>920</v>
      </c>
      <c r="Y17" s="102">
        <v>29</v>
      </c>
      <c r="Z17" s="102">
        <v>444</v>
      </c>
      <c r="AA17" s="102">
        <v>255</v>
      </c>
      <c r="AB17" s="102">
        <v>114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78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326</v>
      </c>
      <c r="AV17" s="102">
        <v>0</v>
      </c>
      <c r="AW17" s="102">
        <v>325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1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594</v>
      </c>
      <c r="CU17" s="102">
        <v>29</v>
      </c>
      <c r="CV17" s="102">
        <v>119</v>
      </c>
      <c r="CW17" s="102">
        <v>255</v>
      </c>
      <c r="CX17" s="102">
        <v>114</v>
      </c>
      <c r="CY17" s="102">
        <v>0</v>
      </c>
      <c r="CZ17" s="102">
        <v>0</v>
      </c>
      <c r="DA17" s="102">
        <v>0</v>
      </c>
      <c r="DB17" s="102">
        <v>0</v>
      </c>
      <c r="DC17" s="102">
        <v>77</v>
      </c>
      <c r="DD17" s="102">
        <v>2214</v>
      </c>
      <c r="DE17" s="102">
        <v>2086</v>
      </c>
      <c r="DF17" s="102">
        <v>0</v>
      </c>
      <c r="DG17" s="102">
        <v>0</v>
      </c>
      <c r="DH17" s="102">
        <v>0</v>
      </c>
      <c r="DI17" s="102">
        <v>0</v>
      </c>
      <c r="DJ17" s="102">
        <v>128</v>
      </c>
      <c r="DK17" s="102">
        <v>0</v>
      </c>
      <c r="DL17" s="118" t="s">
        <v>231</v>
      </c>
    </row>
    <row r="18" spans="1:116" s="114" customFormat="1" ht="13.5" customHeight="1">
      <c r="A18" s="115" t="s">
        <v>171</v>
      </c>
      <c r="B18" s="116" t="s">
        <v>194</v>
      </c>
      <c r="C18" s="117" t="s">
        <v>195</v>
      </c>
      <c r="D18" s="102">
        <v>3879</v>
      </c>
      <c r="E18" s="102">
        <v>2330</v>
      </c>
      <c r="F18" s="102">
        <v>516</v>
      </c>
      <c r="G18" s="102">
        <v>480</v>
      </c>
      <c r="H18" s="102">
        <v>147</v>
      </c>
      <c r="I18" s="102">
        <v>6</v>
      </c>
      <c r="J18" s="102">
        <v>94</v>
      </c>
      <c r="K18" s="102">
        <v>0</v>
      </c>
      <c r="L18" s="102">
        <v>0</v>
      </c>
      <c r="M18" s="102">
        <v>0</v>
      </c>
      <c r="N18" s="102">
        <v>0</v>
      </c>
      <c r="O18" s="102">
        <v>306</v>
      </c>
      <c r="P18" s="102">
        <v>843</v>
      </c>
      <c r="Q18" s="102">
        <v>65</v>
      </c>
      <c r="R18" s="102">
        <v>126</v>
      </c>
      <c r="S18" s="102">
        <v>480</v>
      </c>
      <c r="T18" s="102">
        <v>147</v>
      </c>
      <c r="U18" s="102">
        <v>6</v>
      </c>
      <c r="V18" s="102">
        <v>0</v>
      </c>
      <c r="W18" s="102">
        <v>19</v>
      </c>
      <c r="X18" s="102">
        <v>653</v>
      </c>
      <c r="Y18" s="102">
        <v>0</v>
      </c>
      <c r="Z18" s="102">
        <v>366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287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366</v>
      </c>
      <c r="AV18" s="102">
        <v>0</v>
      </c>
      <c r="AW18" s="102">
        <v>366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287</v>
      </c>
      <c r="CU18" s="102">
        <v>0</v>
      </c>
      <c r="CV18" s="102">
        <v>0</v>
      </c>
      <c r="CW18" s="102">
        <v>0</v>
      </c>
      <c r="CX18" s="102">
        <v>0</v>
      </c>
      <c r="CY18" s="102">
        <v>0</v>
      </c>
      <c r="CZ18" s="102">
        <v>0</v>
      </c>
      <c r="DA18" s="102">
        <v>0</v>
      </c>
      <c r="DB18" s="102">
        <v>0</v>
      </c>
      <c r="DC18" s="102">
        <v>287</v>
      </c>
      <c r="DD18" s="102">
        <v>2383</v>
      </c>
      <c r="DE18" s="102">
        <v>2265</v>
      </c>
      <c r="DF18" s="102">
        <v>24</v>
      </c>
      <c r="DG18" s="102">
        <v>0</v>
      </c>
      <c r="DH18" s="102">
        <v>0</v>
      </c>
      <c r="DI18" s="102">
        <v>0</v>
      </c>
      <c r="DJ18" s="102">
        <v>94</v>
      </c>
      <c r="DK18" s="102">
        <v>0</v>
      </c>
      <c r="DL18" s="118" t="s">
        <v>231</v>
      </c>
    </row>
    <row r="19" spans="1:116" s="114" customFormat="1" ht="13.5" customHeight="1">
      <c r="A19" s="115" t="s">
        <v>171</v>
      </c>
      <c r="B19" s="116" t="s">
        <v>196</v>
      </c>
      <c r="C19" s="117" t="s">
        <v>197</v>
      </c>
      <c r="D19" s="102">
        <v>6850</v>
      </c>
      <c r="E19" s="102">
        <v>4274</v>
      </c>
      <c r="F19" s="102">
        <v>811</v>
      </c>
      <c r="G19" s="102">
        <v>615</v>
      </c>
      <c r="H19" s="102">
        <v>124</v>
      </c>
      <c r="I19" s="102">
        <v>405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621</v>
      </c>
      <c r="P19" s="102">
        <v>938</v>
      </c>
      <c r="Q19" s="102">
        <v>244</v>
      </c>
      <c r="R19" s="102">
        <v>575</v>
      </c>
      <c r="S19" s="102">
        <v>0</v>
      </c>
      <c r="T19" s="102">
        <v>0</v>
      </c>
      <c r="U19" s="102">
        <v>0</v>
      </c>
      <c r="V19" s="102">
        <v>0</v>
      </c>
      <c r="W19" s="102">
        <v>119</v>
      </c>
      <c r="X19" s="102">
        <v>1882</v>
      </c>
      <c r="Y19" s="102">
        <v>0</v>
      </c>
      <c r="Z19" s="102">
        <v>236</v>
      </c>
      <c r="AA19" s="102">
        <v>615</v>
      </c>
      <c r="AB19" s="102">
        <v>124</v>
      </c>
      <c r="AC19" s="102">
        <v>405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502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502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502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1380</v>
      </c>
      <c r="CU19" s="102">
        <v>0</v>
      </c>
      <c r="CV19" s="102">
        <v>236</v>
      </c>
      <c r="CW19" s="102">
        <v>615</v>
      </c>
      <c r="CX19" s="102">
        <v>124</v>
      </c>
      <c r="CY19" s="102">
        <v>405</v>
      </c>
      <c r="CZ19" s="102">
        <v>0</v>
      </c>
      <c r="DA19" s="102">
        <v>0</v>
      </c>
      <c r="DB19" s="102">
        <v>0</v>
      </c>
      <c r="DC19" s="102">
        <v>0</v>
      </c>
      <c r="DD19" s="102">
        <v>4030</v>
      </c>
      <c r="DE19" s="102">
        <v>4030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2">
        <v>0</v>
      </c>
      <c r="DL19" s="118" t="s">
        <v>231</v>
      </c>
    </row>
    <row r="20" spans="1:116" s="114" customFormat="1" ht="13.5" customHeight="1">
      <c r="A20" s="115" t="s">
        <v>171</v>
      </c>
      <c r="B20" s="116" t="s">
        <v>198</v>
      </c>
      <c r="C20" s="117" t="s">
        <v>199</v>
      </c>
      <c r="D20" s="102">
        <v>3195</v>
      </c>
      <c r="E20" s="102">
        <v>534</v>
      </c>
      <c r="F20" s="102">
        <v>308</v>
      </c>
      <c r="G20" s="102">
        <v>322</v>
      </c>
      <c r="H20" s="102">
        <v>27</v>
      </c>
      <c r="I20" s="102">
        <v>574</v>
      </c>
      <c r="J20" s="102">
        <v>56</v>
      </c>
      <c r="K20" s="102">
        <v>0</v>
      </c>
      <c r="L20" s="102">
        <v>0</v>
      </c>
      <c r="M20" s="102">
        <v>0</v>
      </c>
      <c r="N20" s="102">
        <v>0</v>
      </c>
      <c r="O20" s="102">
        <v>1374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2680</v>
      </c>
      <c r="Y20" s="102">
        <v>88</v>
      </c>
      <c r="Z20" s="102">
        <v>303</v>
      </c>
      <c r="AA20" s="102">
        <v>314</v>
      </c>
      <c r="AB20" s="102">
        <v>27</v>
      </c>
      <c r="AC20" s="102">
        <v>574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1374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39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39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1335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1335</v>
      </c>
      <c r="CI20" s="102">
        <v>574</v>
      </c>
      <c r="CJ20" s="102">
        <v>0</v>
      </c>
      <c r="CK20" s="102">
        <v>0</v>
      </c>
      <c r="CL20" s="102">
        <v>0</v>
      </c>
      <c r="CM20" s="102">
        <v>0</v>
      </c>
      <c r="CN20" s="102">
        <v>574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732</v>
      </c>
      <c r="CU20" s="102">
        <v>88</v>
      </c>
      <c r="CV20" s="102">
        <v>303</v>
      </c>
      <c r="CW20" s="102">
        <v>314</v>
      </c>
      <c r="CX20" s="102">
        <v>27</v>
      </c>
      <c r="CY20" s="102">
        <v>0</v>
      </c>
      <c r="CZ20" s="102">
        <v>0</v>
      </c>
      <c r="DA20" s="102">
        <v>0</v>
      </c>
      <c r="DB20" s="102">
        <v>0</v>
      </c>
      <c r="DC20" s="102">
        <v>0</v>
      </c>
      <c r="DD20" s="102">
        <v>515</v>
      </c>
      <c r="DE20" s="102">
        <v>446</v>
      </c>
      <c r="DF20" s="102">
        <v>5</v>
      </c>
      <c r="DG20" s="102">
        <v>8</v>
      </c>
      <c r="DH20" s="102">
        <v>0</v>
      </c>
      <c r="DI20" s="102">
        <v>0</v>
      </c>
      <c r="DJ20" s="102">
        <v>56</v>
      </c>
      <c r="DK20" s="102">
        <v>0</v>
      </c>
      <c r="DL20" s="118" t="s">
        <v>231</v>
      </c>
    </row>
    <row r="21" spans="1:116" s="114" customFormat="1" ht="13.5" customHeight="1">
      <c r="A21" s="115" t="s">
        <v>171</v>
      </c>
      <c r="B21" s="116" t="s">
        <v>200</v>
      </c>
      <c r="C21" s="117" t="s">
        <v>201</v>
      </c>
      <c r="D21" s="102">
        <v>312</v>
      </c>
      <c r="E21" s="102">
        <v>0</v>
      </c>
      <c r="F21" s="102">
        <v>122</v>
      </c>
      <c r="G21" s="102">
        <v>107</v>
      </c>
      <c r="H21" s="102">
        <v>21</v>
      </c>
      <c r="I21" s="102">
        <v>50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12</v>
      </c>
      <c r="P21" s="102">
        <v>8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8</v>
      </c>
      <c r="X21" s="102">
        <v>304</v>
      </c>
      <c r="Y21" s="102">
        <v>0</v>
      </c>
      <c r="Z21" s="102">
        <v>122</v>
      </c>
      <c r="AA21" s="102">
        <v>107</v>
      </c>
      <c r="AB21" s="102">
        <v>21</v>
      </c>
      <c r="AC21" s="102">
        <v>50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4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72</v>
      </c>
      <c r="AV21" s="102">
        <v>0</v>
      </c>
      <c r="AW21" s="102">
        <v>68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4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232</v>
      </c>
      <c r="CU21" s="102">
        <v>0</v>
      </c>
      <c r="CV21" s="102">
        <v>54</v>
      </c>
      <c r="CW21" s="102">
        <v>107</v>
      </c>
      <c r="CX21" s="102">
        <v>21</v>
      </c>
      <c r="CY21" s="102">
        <v>50</v>
      </c>
      <c r="CZ21" s="102">
        <v>0</v>
      </c>
      <c r="DA21" s="102">
        <v>0</v>
      </c>
      <c r="DB21" s="102">
        <v>0</v>
      </c>
      <c r="DC21" s="102">
        <v>0</v>
      </c>
      <c r="DD21" s="102">
        <v>0</v>
      </c>
      <c r="DE21" s="102">
        <v>0</v>
      </c>
      <c r="DF21" s="102">
        <v>0</v>
      </c>
      <c r="DG21" s="102">
        <v>0</v>
      </c>
      <c r="DH21" s="102">
        <v>0</v>
      </c>
      <c r="DI21" s="102">
        <v>0</v>
      </c>
      <c r="DJ21" s="102">
        <v>0</v>
      </c>
      <c r="DK21" s="102">
        <v>0</v>
      </c>
      <c r="DL21" s="118" t="s">
        <v>231</v>
      </c>
    </row>
    <row r="22" spans="1:116" s="114" customFormat="1" ht="13.5" customHeight="1">
      <c r="A22" s="115" t="s">
        <v>171</v>
      </c>
      <c r="B22" s="116" t="s">
        <v>202</v>
      </c>
      <c r="C22" s="117" t="s">
        <v>203</v>
      </c>
      <c r="D22" s="102">
        <v>910</v>
      </c>
      <c r="E22" s="102">
        <v>603</v>
      </c>
      <c r="F22" s="102">
        <v>105</v>
      </c>
      <c r="G22" s="102">
        <v>45</v>
      </c>
      <c r="H22" s="102">
        <v>17</v>
      </c>
      <c r="I22" s="102">
        <v>6</v>
      </c>
      <c r="J22" s="102">
        <v>19</v>
      </c>
      <c r="K22" s="102">
        <v>0</v>
      </c>
      <c r="L22" s="102">
        <v>0</v>
      </c>
      <c r="M22" s="102">
        <v>0</v>
      </c>
      <c r="N22" s="102">
        <v>0</v>
      </c>
      <c r="O22" s="102">
        <v>115</v>
      </c>
      <c r="P22" s="102">
        <v>40</v>
      </c>
      <c r="Q22" s="102">
        <v>0</v>
      </c>
      <c r="R22" s="102">
        <v>0</v>
      </c>
      <c r="S22" s="102">
        <v>0</v>
      </c>
      <c r="T22" s="102">
        <v>0</v>
      </c>
      <c r="U22" s="102">
        <v>6</v>
      </c>
      <c r="V22" s="102">
        <v>0</v>
      </c>
      <c r="W22" s="102">
        <v>34</v>
      </c>
      <c r="X22" s="102">
        <v>253</v>
      </c>
      <c r="Y22" s="102">
        <v>5</v>
      </c>
      <c r="Z22" s="102">
        <v>105</v>
      </c>
      <c r="AA22" s="102">
        <v>45</v>
      </c>
      <c r="AB22" s="102">
        <v>17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81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83</v>
      </c>
      <c r="AV22" s="102">
        <v>0</v>
      </c>
      <c r="AW22" s="102">
        <v>83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170</v>
      </c>
      <c r="CU22" s="102">
        <v>5</v>
      </c>
      <c r="CV22" s="102">
        <v>22</v>
      </c>
      <c r="CW22" s="102">
        <v>45</v>
      </c>
      <c r="CX22" s="102">
        <v>17</v>
      </c>
      <c r="CY22" s="102">
        <v>0</v>
      </c>
      <c r="CZ22" s="102">
        <v>0</v>
      </c>
      <c r="DA22" s="102">
        <v>0</v>
      </c>
      <c r="DB22" s="102">
        <v>0</v>
      </c>
      <c r="DC22" s="102">
        <v>81</v>
      </c>
      <c r="DD22" s="102">
        <v>617</v>
      </c>
      <c r="DE22" s="102">
        <v>598</v>
      </c>
      <c r="DF22" s="102">
        <v>0</v>
      </c>
      <c r="DG22" s="102">
        <v>0</v>
      </c>
      <c r="DH22" s="102">
        <v>0</v>
      </c>
      <c r="DI22" s="102">
        <v>0</v>
      </c>
      <c r="DJ22" s="102">
        <v>19</v>
      </c>
      <c r="DK22" s="102">
        <v>0</v>
      </c>
      <c r="DL22" s="118" t="s">
        <v>231</v>
      </c>
    </row>
    <row r="23" spans="1:116" s="114" customFormat="1" ht="13.5" customHeight="1">
      <c r="A23" s="115" t="s">
        <v>171</v>
      </c>
      <c r="B23" s="116" t="s">
        <v>204</v>
      </c>
      <c r="C23" s="117" t="s">
        <v>205</v>
      </c>
      <c r="D23" s="102">
        <v>357</v>
      </c>
      <c r="E23" s="102">
        <v>228</v>
      </c>
      <c r="F23" s="102">
        <v>28</v>
      </c>
      <c r="G23" s="102">
        <v>76</v>
      </c>
      <c r="H23" s="102">
        <v>18</v>
      </c>
      <c r="I23" s="102">
        <v>0</v>
      </c>
      <c r="J23" s="102">
        <v>1</v>
      </c>
      <c r="K23" s="102">
        <v>0</v>
      </c>
      <c r="L23" s="102">
        <v>0</v>
      </c>
      <c r="M23" s="102">
        <v>0</v>
      </c>
      <c r="N23" s="102">
        <v>0</v>
      </c>
      <c r="O23" s="102">
        <v>6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126</v>
      </c>
      <c r="Y23" s="102">
        <v>0</v>
      </c>
      <c r="Z23" s="102">
        <v>26</v>
      </c>
      <c r="AA23" s="102">
        <v>76</v>
      </c>
      <c r="AB23" s="102">
        <v>18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6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126</v>
      </c>
      <c r="CU23" s="102">
        <v>0</v>
      </c>
      <c r="CV23" s="102">
        <v>26</v>
      </c>
      <c r="CW23" s="102">
        <v>76</v>
      </c>
      <c r="CX23" s="102">
        <v>18</v>
      </c>
      <c r="CY23" s="102">
        <v>0</v>
      </c>
      <c r="CZ23" s="102">
        <v>0</v>
      </c>
      <c r="DA23" s="102">
        <v>0</v>
      </c>
      <c r="DB23" s="102">
        <v>0</v>
      </c>
      <c r="DC23" s="102">
        <v>6</v>
      </c>
      <c r="DD23" s="102">
        <v>231</v>
      </c>
      <c r="DE23" s="102">
        <v>228</v>
      </c>
      <c r="DF23" s="102">
        <v>2</v>
      </c>
      <c r="DG23" s="102">
        <v>0</v>
      </c>
      <c r="DH23" s="102">
        <v>0</v>
      </c>
      <c r="DI23" s="102">
        <v>0</v>
      </c>
      <c r="DJ23" s="102">
        <v>1</v>
      </c>
      <c r="DK23" s="102">
        <v>0</v>
      </c>
      <c r="DL23" s="118" t="s">
        <v>231</v>
      </c>
    </row>
    <row r="24" spans="1:116" s="114" customFormat="1" ht="13.5" customHeight="1">
      <c r="A24" s="115" t="s">
        <v>171</v>
      </c>
      <c r="B24" s="116" t="s">
        <v>206</v>
      </c>
      <c r="C24" s="117" t="s">
        <v>207</v>
      </c>
      <c r="D24" s="102">
        <v>772</v>
      </c>
      <c r="E24" s="102">
        <v>565</v>
      </c>
      <c r="F24" s="102">
        <v>75</v>
      </c>
      <c r="G24" s="102">
        <v>43</v>
      </c>
      <c r="H24" s="102">
        <v>13</v>
      </c>
      <c r="I24" s="102">
        <v>6</v>
      </c>
      <c r="J24" s="102">
        <v>9</v>
      </c>
      <c r="K24" s="102">
        <v>0</v>
      </c>
      <c r="L24" s="102">
        <v>0</v>
      </c>
      <c r="M24" s="102">
        <v>0</v>
      </c>
      <c r="N24" s="102">
        <v>0</v>
      </c>
      <c r="O24" s="102">
        <v>61</v>
      </c>
      <c r="P24" s="102">
        <v>34</v>
      </c>
      <c r="Q24" s="102">
        <v>0</v>
      </c>
      <c r="R24" s="102">
        <v>0</v>
      </c>
      <c r="S24" s="102">
        <v>0</v>
      </c>
      <c r="T24" s="102">
        <v>0</v>
      </c>
      <c r="U24" s="102">
        <v>6</v>
      </c>
      <c r="V24" s="102">
        <v>0</v>
      </c>
      <c r="W24" s="102">
        <v>28</v>
      </c>
      <c r="X24" s="102">
        <v>164</v>
      </c>
      <c r="Y24" s="102">
        <v>2</v>
      </c>
      <c r="Z24" s="102">
        <v>73</v>
      </c>
      <c r="AA24" s="102">
        <v>43</v>
      </c>
      <c r="AB24" s="102">
        <v>13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33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51</v>
      </c>
      <c r="AV24" s="102">
        <v>0</v>
      </c>
      <c r="AW24" s="102">
        <v>51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113</v>
      </c>
      <c r="CU24" s="102">
        <v>2</v>
      </c>
      <c r="CV24" s="102">
        <v>22</v>
      </c>
      <c r="CW24" s="102">
        <v>43</v>
      </c>
      <c r="CX24" s="102">
        <v>13</v>
      </c>
      <c r="CY24" s="102">
        <v>0</v>
      </c>
      <c r="CZ24" s="102">
        <v>0</v>
      </c>
      <c r="DA24" s="102">
        <v>0</v>
      </c>
      <c r="DB24" s="102">
        <v>0</v>
      </c>
      <c r="DC24" s="102">
        <v>33</v>
      </c>
      <c r="DD24" s="102">
        <v>574</v>
      </c>
      <c r="DE24" s="102">
        <v>563</v>
      </c>
      <c r="DF24" s="102">
        <v>2</v>
      </c>
      <c r="DG24" s="102">
        <v>0</v>
      </c>
      <c r="DH24" s="102">
        <v>0</v>
      </c>
      <c r="DI24" s="102">
        <v>0</v>
      </c>
      <c r="DJ24" s="102">
        <v>9</v>
      </c>
      <c r="DK24" s="102">
        <v>0</v>
      </c>
      <c r="DL24" s="118" t="s">
        <v>231</v>
      </c>
    </row>
    <row r="25" spans="1:116" s="114" customFormat="1" ht="13.5" customHeight="1">
      <c r="A25" s="115" t="s">
        <v>171</v>
      </c>
      <c r="B25" s="116" t="s">
        <v>208</v>
      </c>
      <c r="C25" s="117" t="s">
        <v>209</v>
      </c>
      <c r="D25" s="102">
        <v>595</v>
      </c>
      <c r="E25" s="102">
        <v>266</v>
      </c>
      <c r="F25" s="102">
        <v>96</v>
      </c>
      <c r="G25" s="102">
        <v>61</v>
      </c>
      <c r="H25" s="102">
        <v>13</v>
      </c>
      <c r="I25" s="102">
        <v>119</v>
      </c>
      <c r="J25" s="102">
        <v>40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165</v>
      </c>
      <c r="Q25" s="102">
        <v>134</v>
      </c>
      <c r="R25" s="102">
        <v>0</v>
      </c>
      <c r="S25" s="102">
        <v>0</v>
      </c>
      <c r="T25" s="102">
        <v>0</v>
      </c>
      <c r="U25" s="102">
        <v>0</v>
      </c>
      <c r="V25" s="102">
        <v>31</v>
      </c>
      <c r="W25" s="102">
        <v>0</v>
      </c>
      <c r="X25" s="102">
        <v>289</v>
      </c>
      <c r="Y25" s="102">
        <v>0</v>
      </c>
      <c r="Z25" s="102">
        <v>96</v>
      </c>
      <c r="AA25" s="102">
        <v>61</v>
      </c>
      <c r="AB25" s="102">
        <v>13</v>
      </c>
      <c r="AC25" s="102">
        <v>119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56</v>
      </c>
      <c r="AV25" s="102">
        <v>0</v>
      </c>
      <c r="AW25" s="102">
        <v>56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233</v>
      </c>
      <c r="CU25" s="102">
        <v>0</v>
      </c>
      <c r="CV25" s="102">
        <v>40</v>
      </c>
      <c r="CW25" s="102">
        <v>61</v>
      </c>
      <c r="CX25" s="102">
        <v>13</v>
      </c>
      <c r="CY25" s="102">
        <v>119</v>
      </c>
      <c r="CZ25" s="102">
        <v>0</v>
      </c>
      <c r="DA25" s="102">
        <v>0</v>
      </c>
      <c r="DB25" s="102">
        <v>0</v>
      </c>
      <c r="DC25" s="102">
        <v>0</v>
      </c>
      <c r="DD25" s="102">
        <v>141</v>
      </c>
      <c r="DE25" s="102">
        <v>132</v>
      </c>
      <c r="DF25" s="102">
        <v>0</v>
      </c>
      <c r="DG25" s="102">
        <v>0</v>
      </c>
      <c r="DH25" s="102">
        <v>0</v>
      </c>
      <c r="DI25" s="102">
        <v>0</v>
      </c>
      <c r="DJ25" s="102">
        <v>9</v>
      </c>
      <c r="DK25" s="102">
        <v>0</v>
      </c>
      <c r="DL25" s="118" t="s">
        <v>231</v>
      </c>
    </row>
    <row r="26" spans="1:116" s="114" customFormat="1" ht="13.5" customHeight="1">
      <c r="A26" s="115" t="s">
        <v>171</v>
      </c>
      <c r="B26" s="116" t="s">
        <v>210</v>
      </c>
      <c r="C26" s="117" t="s">
        <v>211</v>
      </c>
      <c r="D26" s="102">
        <v>3427</v>
      </c>
      <c r="E26" s="102">
        <v>2213</v>
      </c>
      <c r="F26" s="102">
        <v>373</v>
      </c>
      <c r="G26" s="102">
        <v>158</v>
      </c>
      <c r="H26" s="102">
        <v>86</v>
      </c>
      <c r="I26" s="102">
        <v>527</v>
      </c>
      <c r="J26" s="102">
        <v>0</v>
      </c>
      <c r="K26" s="102">
        <v>18</v>
      </c>
      <c r="L26" s="102">
        <v>0</v>
      </c>
      <c r="M26" s="102">
        <v>0</v>
      </c>
      <c r="N26" s="102">
        <v>0</v>
      </c>
      <c r="O26" s="102">
        <v>52</v>
      </c>
      <c r="P26" s="102">
        <v>83</v>
      </c>
      <c r="Q26" s="102">
        <v>83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1246</v>
      </c>
      <c r="Y26" s="102">
        <v>32</v>
      </c>
      <c r="Z26" s="102">
        <v>373</v>
      </c>
      <c r="AA26" s="102">
        <v>158</v>
      </c>
      <c r="AB26" s="102">
        <v>86</v>
      </c>
      <c r="AC26" s="102">
        <v>527</v>
      </c>
      <c r="AD26" s="102">
        <v>0</v>
      </c>
      <c r="AE26" s="102">
        <v>18</v>
      </c>
      <c r="AF26" s="102">
        <v>0</v>
      </c>
      <c r="AG26" s="102">
        <v>0</v>
      </c>
      <c r="AH26" s="102">
        <v>0</v>
      </c>
      <c r="AI26" s="102">
        <v>52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18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18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1228</v>
      </c>
      <c r="CU26" s="102">
        <v>32</v>
      </c>
      <c r="CV26" s="102">
        <v>373</v>
      </c>
      <c r="CW26" s="102">
        <v>158</v>
      </c>
      <c r="CX26" s="102">
        <v>86</v>
      </c>
      <c r="CY26" s="102">
        <v>527</v>
      </c>
      <c r="CZ26" s="102">
        <v>0</v>
      </c>
      <c r="DA26" s="102">
        <v>0</v>
      </c>
      <c r="DB26" s="102">
        <v>0</v>
      </c>
      <c r="DC26" s="102">
        <v>52</v>
      </c>
      <c r="DD26" s="102">
        <v>2098</v>
      </c>
      <c r="DE26" s="102">
        <v>2098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2">
        <v>0</v>
      </c>
      <c r="DL26" s="118"/>
    </row>
    <row r="27" spans="1:116" s="114" customFormat="1" ht="13.5" customHeight="1">
      <c r="A27" s="115" t="s">
        <v>171</v>
      </c>
      <c r="B27" s="116" t="s">
        <v>212</v>
      </c>
      <c r="C27" s="117" t="s">
        <v>213</v>
      </c>
      <c r="D27" s="102">
        <v>1143</v>
      </c>
      <c r="E27" s="102">
        <v>729</v>
      </c>
      <c r="F27" s="102">
        <v>72</v>
      </c>
      <c r="G27" s="102">
        <v>54</v>
      </c>
      <c r="H27" s="102">
        <v>28</v>
      </c>
      <c r="I27" s="102">
        <v>223</v>
      </c>
      <c r="J27" s="102">
        <v>37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377</v>
      </c>
      <c r="Y27" s="102">
        <v>0</v>
      </c>
      <c r="Z27" s="102">
        <v>72</v>
      </c>
      <c r="AA27" s="102">
        <v>54</v>
      </c>
      <c r="AB27" s="102">
        <v>28</v>
      </c>
      <c r="AC27" s="102">
        <v>223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377</v>
      </c>
      <c r="CU27" s="102">
        <v>0</v>
      </c>
      <c r="CV27" s="102">
        <v>72</v>
      </c>
      <c r="CW27" s="102">
        <v>54</v>
      </c>
      <c r="CX27" s="102">
        <v>28</v>
      </c>
      <c r="CY27" s="102">
        <v>223</v>
      </c>
      <c r="CZ27" s="102">
        <v>0</v>
      </c>
      <c r="DA27" s="102">
        <v>0</v>
      </c>
      <c r="DB27" s="102">
        <v>0</v>
      </c>
      <c r="DC27" s="102">
        <v>0</v>
      </c>
      <c r="DD27" s="102">
        <v>766</v>
      </c>
      <c r="DE27" s="102">
        <v>729</v>
      </c>
      <c r="DF27" s="102">
        <v>0</v>
      </c>
      <c r="DG27" s="102">
        <v>0</v>
      </c>
      <c r="DH27" s="102">
        <v>0</v>
      </c>
      <c r="DI27" s="102">
        <v>0</v>
      </c>
      <c r="DJ27" s="102">
        <v>37</v>
      </c>
      <c r="DK27" s="102">
        <v>0</v>
      </c>
      <c r="DL27" s="118"/>
    </row>
    <row r="28" spans="1:116" s="114" customFormat="1" ht="13.5" customHeight="1">
      <c r="A28" s="115" t="s">
        <v>171</v>
      </c>
      <c r="B28" s="116" t="s">
        <v>214</v>
      </c>
      <c r="C28" s="117" t="s">
        <v>215</v>
      </c>
      <c r="D28" s="102">
        <v>201</v>
      </c>
      <c r="E28" s="102">
        <v>94</v>
      </c>
      <c r="F28" s="102">
        <v>26</v>
      </c>
      <c r="G28" s="102">
        <v>16</v>
      </c>
      <c r="H28" s="102">
        <v>3</v>
      </c>
      <c r="I28" s="102">
        <v>54</v>
      </c>
      <c r="J28" s="102">
        <v>7</v>
      </c>
      <c r="K28" s="102">
        <v>0</v>
      </c>
      <c r="L28" s="102">
        <v>0</v>
      </c>
      <c r="M28" s="102">
        <v>0</v>
      </c>
      <c r="N28" s="102">
        <v>0</v>
      </c>
      <c r="O28" s="102">
        <v>1</v>
      </c>
      <c r="P28" s="102">
        <v>102</v>
      </c>
      <c r="Q28" s="102">
        <v>94</v>
      </c>
      <c r="R28" s="102">
        <v>0</v>
      </c>
      <c r="S28" s="102">
        <v>0</v>
      </c>
      <c r="T28" s="102">
        <v>0</v>
      </c>
      <c r="U28" s="102">
        <v>0</v>
      </c>
      <c r="V28" s="102">
        <v>7</v>
      </c>
      <c r="W28" s="102">
        <v>1</v>
      </c>
      <c r="X28" s="102">
        <v>99</v>
      </c>
      <c r="Y28" s="102">
        <v>0</v>
      </c>
      <c r="Z28" s="102">
        <v>26</v>
      </c>
      <c r="AA28" s="102">
        <v>16</v>
      </c>
      <c r="AB28" s="102">
        <v>3</v>
      </c>
      <c r="AC28" s="102">
        <v>54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26</v>
      </c>
      <c r="AV28" s="102">
        <v>0</v>
      </c>
      <c r="AW28" s="102">
        <v>26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32</v>
      </c>
      <c r="CJ28" s="102">
        <v>0</v>
      </c>
      <c r="CK28" s="102">
        <v>0</v>
      </c>
      <c r="CL28" s="102">
        <v>0</v>
      </c>
      <c r="CM28" s="102">
        <v>1</v>
      </c>
      <c r="CN28" s="102">
        <v>31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41</v>
      </c>
      <c r="CU28" s="102">
        <v>0</v>
      </c>
      <c r="CV28" s="102">
        <v>0</v>
      </c>
      <c r="CW28" s="102">
        <v>16</v>
      </c>
      <c r="CX28" s="102">
        <v>2</v>
      </c>
      <c r="CY28" s="102">
        <v>23</v>
      </c>
      <c r="CZ28" s="102">
        <v>0</v>
      </c>
      <c r="DA28" s="102">
        <v>0</v>
      </c>
      <c r="DB28" s="102">
        <v>0</v>
      </c>
      <c r="DC28" s="102">
        <v>0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2">
        <v>0</v>
      </c>
      <c r="DL28" s="118"/>
    </row>
    <row r="29" spans="1:116" s="114" customFormat="1" ht="13.5" customHeight="1">
      <c r="A29" s="115" t="s">
        <v>171</v>
      </c>
      <c r="B29" s="116" t="s">
        <v>216</v>
      </c>
      <c r="C29" s="117" t="s">
        <v>217</v>
      </c>
      <c r="D29" s="102">
        <v>559</v>
      </c>
      <c r="E29" s="102">
        <v>289</v>
      </c>
      <c r="F29" s="102">
        <v>72</v>
      </c>
      <c r="G29" s="102">
        <v>37</v>
      </c>
      <c r="H29" s="102">
        <v>8</v>
      </c>
      <c r="I29" s="102">
        <v>61</v>
      </c>
      <c r="J29" s="102">
        <v>25</v>
      </c>
      <c r="K29" s="102">
        <v>0</v>
      </c>
      <c r="L29" s="102">
        <v>0</v>
      </c>
      <c r="M29" s="102">
        <v>0</v>
      </c>
      <c r="N29" s="102">
        <v>0</v>
      </c>
      <c r="O29" s="102">
        <v>67</v>
      </c>
      <c r="P29" s="102">
        <v>2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2</v>
      </c>
      <c r="X29" s="102">
        <v>241</v>
      </c>
      <c r="Y29" s="102">
        <v>0</v>
      </c>
      <c r="Z29" s="102">
        <v>70</v>
      </c>
      <c r="AA29" s="102">
        <v>37</v>
      </c>
      <c r="AB29" s="102">
        <v>8</v>
      </c>
      <c r="AC29" s="102">
        <v>61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65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70</v>
      </c>
      <c r="AV29" s="102">
        <v>0</v>
      </c>
      <c r="AW29" s="102">
        <v>70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171</v>
      </c>
      <c r="CU29" s="102">
        <v>0</v>
      </c>
      <c r="CV29" s="102">
        <v>0</v>
      </c>
      <c r="CW29" s="102">
        <v>37</v>
      </c>
      <c r="CX29" s="102">
        <v>8</v>
      </c>
      <c r="CY29" s="102">
        <v>61</v>
      </c>
      <c r="CZ29" s="102">
        <v>0</v>
      </c>
      <c r="DA29" s="102">
        <v>0</v>
      </c>
      <c r="DB29" s="102">
        <v>0</v>
      </c>
      <c r="DC29" s="102">
        <v>65</v>
      </c>
      <c r="DD29" s="102">
        <v>316</v>
      </c>
      <c r="DE29" s="102">
        <v>289</v>
      </c>
      <c r="DF29" s="102">
        <v>2</v>
      </c>
      <c r="DG29" s="102">
        <v>0</v>
      </c>
      <c r="DH29" s="102">
        <v>0</v>
      </c>
      <c r="DI29" s="102">
        <v>0</v>
      </c>
      <c r="DJ29" s="102">
        <v>25</v>
      </c>
      <c r="DK29" s="102">
        <v>0</v>
      </c>
      <c r="DL29" s="118" t="s">
        <v>231</v>
      </c>
    </row>
    <row r="30" spans="1:116" s="114" customFormat="1" ht="13.5" customHeight="1">
      <c r="A30" s="115" t="s">
        <v>171</v>
      </c>
      <c r="B30" s="116" t="s">
        <v>218</v>
      </c>
      <c r="C30" s="117" t="s">
        <v>219</v>
      </c>
      <c r="D30" s="102">
        <v>2543</v>
      </c>
      <c r="E30" s="102">
        <v>1545</v>
      </c>
      <c r="F30" s="102">
        <v>295</v>
      </c>
      <c r="G30" s="102">
        <v>131</v>
      </c>
      <c r="H30" s="102">
        <v>49</v>
      </c>
      <c r="I30" s="102">
        <v>460</v>
      </c>
      <c r="J30" s="102">
        <v>59</v>
      </c>
      <c r="K30" s="102">
        <v>0</v>
      </c>
      <c r="L30" s="102">
        <v>0</v>
      </c>
      <c r="M30" s="102">
        <v>0</v>
      </c>
      <c r="N30" s="102">
        <v>0</v>
      </c>
      <c r="O30" s="102">
        <v>4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953</v>
      </c>
      <c r="Y30" s="102">
        <v>14</v>
      </c>
      <c r="Z30" s="102">
        <v>295</v>
      </c>
      <c r="AA30" s="102">
        <v>131</v>
      </c>
      <c r="AB30" s="102">
        <v>49</v>
      </c>
      <c r="AC30" s="102">
        <v>460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4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953</v>
      </c>
      <c r="AV30" s="102">
        <v>14</v>
      </c>
      <c r="AW30" s="102">
        <v>295</v>
      </c>
      <c r="AX30" s="102">
        <v>131</v>
      </c>
      <c r="AY30" s="102">
        <v>49</v>
      </c>
      <c r="AZ30" s="102">
        <v>460</v>
      </c>
      <c r="BA30" s="102">
        <v>0</v>
      </c>
      <c r="BB30" s="102">
        <v>0</v>
      </c>
      <c r="BC30" s="102">
        <v>0</v>
      </c>
      <c r="BD30" s="102">
        <v>4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2">
        <v>0</v>
      </c>
      <c r="CZ30" s="102">
        <v>0</v>
      </c>
      <c r="DA30" s="102">
        <v>0</v>
      </c>
      <c r="DB30" s="102">
        <v>0</v>
      </c>
      <c r="DC30" s="102">
        <v>0</v>
      </c>
      <c r="DD30" s="102">
        <v>1590</v>
      </c>
      <c r="DE30" s="102">
        <v>1531</v>
      </c>
      <c r="DF30" s="102">
        <v>0</v>
      </c>
      <c r="DG30" s="102">
        <v>0</v>
      </c>
      <c r="DH30" s="102">
        <v>0</v>
      </c>
      <c r="DI30" s="102">
        <v>0</v>
      </c>
      <c r="DJ30" s="102">
        <v>59</v>
      </c>
      <c r="DK30" s="102">
        <v>0</v>
      </c>
      <c r="DL30" s="118"/>
    </row>
    <row r="31" spans="1:116" s="114" customFormat="1" ht="13.5" customHeight="1">
      <c r="A31" s="115" t="s">
        <v>171</v>
      </c>
      <c r="B31" s="116" t="s">
        <v>220</v>
      </c>
      <c r="C31" s="117" t="s">
        <v>221</v>
      </c>
      <c r="D31" s="102">
        <v>283</v>
      </c>
      <c r="E31" s="102">
        <v>123</v>
      </c>
      <c r="F31" s="102">
        <v>36</v>
      </c>
      <c r="G31" s="102">
        <v>40</v>
      </c>
      <c r="H31" s="102">
        <v>5</v>
      </c>
      <c r="I31" s="102">
        <v>67</v>
      </c>
      <c r="J31" s="102">
        <v>11</v>
      </c>
      <c r="K31" s="102">
        <v>0</v>
      </c>
      <c r="L31" s="102">
        <v>0</v>
      </c>
      <c r="M31" s="102">
        <v>0</v>
      </c>
      <c r="N31" s="102">
        <v>0</v>
      </c>
      <c r="O31" s="102">
        <v>1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148</v>
      </c>
      <c r="Y31" s="102">
        <v>0</v>
      </c>
      <c r="Z31" s="102">
        <v>35</v>
      </c>
      <c r="AA31" s="102">
        <v>40</v>
      </c>
      <c r="AB31" s="102">
        <v>5</v>
      </c>
      <c r="AC31" s="102">
        <v>67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1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21</v>
      </c>
      <c r="AV31" s="102">
        <v>0</v>
      </c>
      <c r="AW31" s="102">
        <v>21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12</v>
      </c>
      <c r="CJ31" s="102">
        <v>0</v>
      </c>
      <c r="CK31" s="102">
        <v>0</v>
      </c>
      <c r="CL31" s="102">
        <v>0</v>
      </c>
      <c r="CM31" s="102">
        <v>0</v>
      </c>
      <c r="CN31" s="102">
        <v>12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115</v>
      </c>
      <c r="CU31" s="102">
        <v>0</v>
      </c>
      <c r="CV31" s="102">
        <v>14</v>
      </c>
      <c r="CW31" s="102">
        <v>40</v>
      </c>
      <c r="CX31" s="102">
        <v>5</v>
      </c>
      <c r="CY31" s="102">
        <v>55</v>
      </c>
      <c r="CZ31" s="102">
        <v>0</v>
      </c>
      <c r="DA31" s="102">
        <v>0</v>
      </c>
      <c r="DB31" s="102">
        <v>0</v>
      </c>
      <c r="DC31" s="102">
        <v>1</v>
      </c>
      <c r="DD31" s="102">
        <v>135</v>
      </c>
      <c r="DE31" s="102">
        <v>123</v>
      </c>
      <c r="DF31" s="102">
        <v>1</v>
      </c>
      <c r="DG31" s="102">
        <v>0</v>
      </c>
      <c r="DH31" s="102">
        <v>0</v>
      </c>
      <c r="DI31" s="102">
        <v>0</v>
      </c>
      <c r="DJ31" s="102">
        <v>11</v>
      </c>
      <c r="DK31" s="102">
        <v>0</v>
      </c>
      <c r="DL31" s="118"/>
    </row>
    <row r="32" spans="1:116" s="114" customFormat="1" ht="13.5" customHeight="1">
      <c r="A32" s="115" t="s">
        <v>171</v>
      </c>
      <c r="B32" s="116" t="s">
        <v>222</v>
      </c>
      <c r="C32" s="117" t="s">
        <v>223</v>
      </c>
      <c r="D32" s="102">
        <v>1660</v>
      </c>
      <c r="E32" s="102">
        <v>398</v>
      </c>
      <c r="F32" s="102">
        <v>143</v>
      </c>
      <c r="G32" s="102">
        <v>156</v>
      </c>
      <c r="H32" s="102">
        <v>18</v>
      </c>
      <c r="I32" s="102">
        <v>281</v>
      </c>
      <c r="J32" s="102">
        <v>23</v>
      </c>
      <c r="K32" s="102">
        <v>0</v>
      </c>
      <c r="L32" s="102">
        <v>0</v>
      </c>
      <c r="M32" s="102">
        <v>0</v>
      </c>
      <c r="N32" s="102">
        <v>0</v>
      </c>
      <c r="O32" s="102">
        <v>641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1316</v>
      </c>
      <c r="Y32" s="102">
        <v>77</v>
      </c>
      <c r="Z32" s="102">
        <v>143</v>
      </c>
      <c r="AA32" s="102">
        <v>156</v>
      </c>
      <c r="AB32" s="102">
        <v>18</v>
      </c>
      <c r="AC32" s="102">
        <v>281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641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17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17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624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624</v>
      </c>
      <c r="CI32" s="102">
        <v>281</v>
      </c>
      <c r="CJ32" s="102">
        <v>0</v>
      </c>
      <c r="CK32" s="102">
        <v>0</v>
      </c>
      <c r="CL32" s="102">
        <v>0</v>
      </c>
      <c r="CM32" s="102">
        <v>0</v>
      </c>
      <c r="CN32" s="102">
        <v>281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394</v>
      </c>
      <c r="CU32" s="102">
        <v>77</v>
      </c>
      <c r="CV32" s="102">
        <v>143</v>
      </c>
      <c r="CW32" s="102">
        <v>156</v>
      </c>
      <c r="CX32" s="102">
        <v>18</v>
      </c>
      <c r="CY32" s="102">
        <v>0</v>
      </c>
      <c r="CZ32" s="102">
        <v>0</v>
      </c>
      <c r="DA32" s="102">
        <v>0</v>
      </c>
      <c r="DB32" s="102">
        <v>0</v>
      </c>
      <c r="DC32" s="102">
        <v>0</v>
      </c>
      <c r="DD32" s="102">
        <v>344</v>
      </c>
      <c r="DE32" s="102">
        <v>321</v>
      </c>
      <c r="DF32" s="102">
        <v>0</v>
      </c>
      <c r="DG32" s="102">
        <v>0</v>
      </c>
      <c r="DH32" s="102">
        <v>0</v>
      </c>
      <c r="DI32" s="102">
        <v>0</v>
      </c>
      <c r="DJ32" s="102">
        <v>23</v>
      </c>
      <c r="DK32" s="102">
        <v>0</v>
      </c>
      <c r="DL32" s="118" t="s">
        <v>231</v>
      </c>
    </row>
    <row r="33" spans="1:116" s="114" customFormat="1" ht="13.5" customHeight="1">
      <c r="A33" s="115" t="s">
        <v>171</v>
      </c>
      <c r="B33" s="116" t="s">
        <v>224</v>
      </c>
      <c r="C33" s="117" t="s">
        <v>225</v>
      </c>
      <c r="D33" s="102">
        <v>216</v>
      </c>
      <c r="E33" s="102">
        <v>116</v>
      </c>
      <c r="F33" s="102">
        <v>17</v>
      </c>
      <c r="G33" s="102">
        <v>39</v>
      </c>
      <c r="H33" s="102">
        <v>5</v>
      </c>
      <c r="I33" s="102">
        <v>30</v>
      </c>
      <c r="J33" s="102">
        <v>9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31</v>
      </c>
      <c r="Q33" s="102">
        <v>4</v>
      </c>
      <c r="R33" s="102">
        <v>0</v>
      </c>
      <c r="S33" s="102">
        <v>27</v>
      </c>
      <c r="T33" s="102">
        <v>0</v>
      </c>
      <c r="U33" s="102">
        <v>0</v>
      </c>
      <c r="V33" s="102">
        <v>0</v>
      </c>
      <c r="W33" s="102">
        <v>0</v>
      </c>
      <c r="X33" s="102">
        <v>50</v>
      </c>
      <c r="Y33" s="102">
        <v>0</v>
      </c>
      <c r="Z33" s="102">
        <v>15</v>
      </c>
      <c r="AA33" s="102">
        <v>0</v>
      </c>
      <c r="AB33" s="102">
        <v>5</v>
      </c>
      <c r="AC33" s="102">
        <v>30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50</v>
      </c>
      <c r="CU33" s="102">
        <v>0</v>
      </c>
      <c r="CV33" s="102">
        <v>15</v>
      </c>
      <c r="CW33" s="102">
        <v>0</v>
      </c>
      <c r="CX33" s="102">
        <v>5</v>
      </c>
      <c r="CY33" s="102">
        <v>30</v>
      </c>
      <c r="CZ33" s="102">
        <v>0</v>
      </c>
      <c r="DA33" s="102">
        <v>0</v>
      </c>
      <c r="DB33" s="102">
        <v>0</v>
      </c>
      <c r="DC33" s="102">
        <v>0</v>
      </c>
      <c r="DD33" s="102">
        <v>135</v>
      </c>
      <c r="DE33" s="102">
        <v>112</v>
      </c>
      <c r="DF33" s="102">
        <v>2</v>
      </c>
      <c r="DG33" s="102">
        <v>12</v>
      </c>
      <c r="DH33" s="102">
        <v>0</v>
      </c>
      <c r="DI33" s="102">
        <v>0</v>
      </c>
      <c r="DJ33" s="102">
        <v>9</v>
      </c>
      <c r="DK33" s="102">
        <v>0</v>
      </c>
      <c r="DL33" s="118" t="s">
        <v>231</v>
      </c>
    </row>
    <row r="34" spans="1:116" s="114" customFormat="1" ht="13.5" customHeight="1">
      <c r="A34" s="115" t="s">
        <v>171</v>
      </c>
      <c r="B34" s="116" t="s">
        <v>226</v>
      </c>
      <c r="C34" s="117" t="s">
        <v>227</v>
      </c>
      <c r="D34" s="102">
        <v>2012</v>
      </c>
      <c r="E34" s="102">
        <v>1405</v>
      </c>
      <c r="F34" s="102">
        <v>98</v>
      </c>
      <c r="G34" s="102">
        <v>112</v>
      </c>
      <c r="H34" s="102">
        <v>54</v>
      </c>
      <c r="I34" s="102">
        <v>305</v>
      </c>
      <c r="J34" s="102">
        <v>12</v>
      </c>
      <c r="K34" s="102">
        <v>0</v>
      </c>
      <c r="L34" s="102">
        <v>0</v>
      </c>
      <c r="M34" s="102">
        <v>0</v>
      </c>
      <c r="N34" s="102">
        <v>0</v>
      </c>
      <c r="O34" s="102">
        <v>26</v>
      </c>
      <c r="P34" s="102">
        <v>837</v>
      </c>
      <c r="Q34" s="102">
        <v>495</v>
      </c>
      <c r="R34" s="102">
        <v>86</v>
      </c>
      <c r="S34" s="102">
        <v>85</v>
      </c>
      <c r="T34" s="102">
        <v>32</v>
      </c>
      <c r="U34" s="102">
        <v>121</v>
      </c>
      <c r="V34" s="102">
        <v>0</v>
      </c>
      <c r="W34" s="102">
        <v>18</v>
      </c>
      <c r="X34" s="102">
        <v>266</v>
      </c>
      <c r="Y34" s="102">
        <v>52</v>
      </c>
      <c r="Z34" s="102">
        <v>0</v>
      </c>
      <c r="AA34" s="102">
        <v>0</v>
      </c>
      <c r="AB34" s="102">
        <v>22</v>
      </c>
      <c r="AC34" s="102">
        <v>184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8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266</v>
      </c>
      <c r="CU34" s="102">
        <v>52</v>
      </c>
      <c r="CV34" s="102">
        <v>0</v>
      </c>
      <c r="CW34" s="102">
        <v>0</v>
      </c>
      <c r="CX34" s="102">
        <v>22</v>
      </c>
      <c r="CY34" s="102">
        <v>184</v>
      </c>
      <c r="CZ34" s="102">
        <v>0</v>
      </c>
      <c r="DA34" s="102">
        <v>0</v>
      </c>
      <c r="DB34" s="102">
        <v>0</v>
      </c>
      <c r="DC34" s="102">
        <v>8</v>
      </c>
      <c r="DD34" s="102">
        <v>909</v>
      </c>
      <c r="DE34" s="102">
        <v>858</v>
      </c>
      <c r="DF34" s="102">
        <v>12</v>
      </c>
      <c r="DG34" s="102">
        <v>27</v>
      </c>
      <c r="DH34" s="102">
        <v>0</v>
      </c>
      <c r="DI34" s="102">
        <v>0</v>
      </c>
      <c r="DJ34" s="102">
        <v>12</v>
      </c>
      <c r="DK34" s="102">
        <v>0</v>
      </c>
      <c r="DL34" s="118" t="s">
        <v>231</v>
      </c>
    </row>
    <row r="35" spans="1:116" s="114" customFormat="1" ht="13.5" customHeight="1" thickBot="1">
      <c r="A35" s="277" t="s">
        <v>229</v>
      </c>
      <c r="B35" s="278"/>
      <c r="C35" s="278"/>
      <c r="D35" s="104">
        <v>104460</v>
      </c>
      <c r="E35" s="104">
        <v>46617</v>
      </c>
      <c r="F35" s="104">
        <v>13530</v>
      </c>
      <c r="G35" s="104">
        <v>12727</v>
      </c>
      <c r="H35" s="104">
        <v>4146</v>
      </c>
      <c r="I35" s="104">
        <v>6802</v>
      </c>
      <c r="J35" s="104">
        <v>1662</v>
      </c>
      <c r="K35" s="104">
        <v>18</v>
      </c>
      <c r="L35" s="104">
        <v>0</v>
      </c>
      <c r="M35" s="104">
        <v>0</v>
      </c>
      <c r="N35" s="104">
        <v>0</v>
      </c>
      <c r="O35" s="104">
        <v>18958</v>
      </c>
      <c r="P35" s="104">
        <v>20112</v>
      </c>
      <c r="Q35" s="104">
        <v>1385</v>
      </c>
      <c r="R35" s="104">
        <v>1032</v>
      </c>
      <c r="S35" s="104">
        <v>1174</v>
      </c>
      <c r="T35" s="104">
        <v>281</v>
      </c>
      <c r="U35" s="104">
        <v>1230</v>
      </c>
      <c r="V35" s="104">
        <v>38</v>
      </c>
      <c r="W35" s="104">
        <v>14972</v>
      </c>
      <c r="X35" s="104">
        <v>38724</v>
      </c>
      <c r="Y35" s="104">
        <v>1367</v>
      </c>
      <c r="Z35" s="104">
        <v>12335</v>
      </c>
      <c r="AA35" s="104">
        <v>11456</v>
      </c>
      <c r="AB35" s="104">
        <v>3865</v>
      </c>
      <c r="AC35" s="104">
        <v>5572</v>
      </c>
      <c r="AD35" s="104">
        <v>131</v>
      </c>
      <c r="AE35" s="104">
        <v>18</v>
      </c>
      <c r="AF35" s="104">
        <v>0</v>
      </c>
      <c r="AG35" s="104">
        <v>0</v>
      </c>
      <c r="AH35" s="104">
        <v>0</v>
      </c>
      <c r="AI35" s="104">
        <v>3980</v>
      </c>
      <c r="AJ35" s="104">
        <v>920</v>
      </c>
      <c r="AK35" s="104">
        <v>920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4">
        <v>0</v>
      </c>
      <c r="AT35" s="104">
        <v>0</v>
      </c>
      <c r="AU35" s="104">
        <v>5974</v>
      </c>
      <c r="AV35" s="104">
        <v>14</v>
      </c>
      <c r="AW35" s="104">
        <v>4730</v>
      </c>
      <c r="AX35" s="104">
        <v>131</v>
      </c>
      <c r="AY35" s="104">
        <v>49</v>
      </c>
      <c r="AZ35" s="104">
        <v>460</v>
      </c>
      <c r="BA35" s="104">
        <v>0</v>
      </c>
      <c r="BB35" s="104">
        <v>0</v>
      </c>
      <c r="BC35" s="104">
        <v>0</v>
      </c>
      <c r="BD35" s="104">
        <v>590</v>
      </c>
      <c r="BE35" s="104">
        <v>18</v>
      </c>
      <c r="BF35" s="104">
        <v>0</v>
      </c>
      <c r="BG35" s="104">
        <v>0</v>
      </c>
      <c r="BH35" s="104">
        <v>0</v>
      </c>
      <c r="BI35" s="104">
        <v>0</v>
      </c>
      <c r="BJ35" s="104">
        <v>0</v>
      </c>
      <c r="BK35" s="104">
        <v>0</v>
      </c>
      <c r="BL35" s="104">
        <v>18</v>
      </c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4">
        <v>0</v>
      </c>
      <c r="BV35" s="104">
        <v>0</v>
      </c>
      <c r="BW35" s="104">
        <v>0</v>
      </c>
      <c r="BX35" s="104">
        <v>0</v>
      </c>
      <c r="BY35" s="104">
        <v>1959</v>
      </c>
      <c r="BZ35" s="104">
        <v>0</v>
      </c>
      <c r="CA35" s="104">
        <v>0</v>
      </c>
      <c r="CB35" s="104">
        <v>0</v>
      </c>
      <c r="CC35" s="104">
        <v>0</v>
      </c>
      <c r="CD35" s="104">
        <v>0</v>
      </c>
      <c r="CE35" s="104">
        <v>0</v>
      </c>
      <c r="CF35" s="104">
        <v>0</v>
      </c>
      <c r="CG35" s="104">
        <v>0</v>
      </c>
      <c r="CH35" s="104">
        <v>1959</v>
      </c>
      <c r="CI35" s="104">
        <v>1013</v>
      </c>
      <c r="CJ35" s="104">
        <v>0</v>
      </c>
      <c r="CK35" s="104">
        <v>0</v>
      </c>
      <c r="CL35" s="104">
        <v>0</v>
      </c>
      <c r="CM35" s="104">
        <v>1</v>
      </c>
      <c r="CN35" s="104">
        <v>898</v>
      </c>
      <c r="CO35" s="104">
        <v>0</v>
      </c>
      <c r="CP35" s="104">
        <v>0</v>
      </c>
      <c r="CQ35" s="104">
        <v>0</v>
      </c>
      <c r="CR35" s="104">
        <v>0</v>
      </c>
      <c r="CS35" s="104">
        <v>114</v>
      </c>
      <c r="CT35" s="104">
        <v>28840</v>
      </c>
      <c r="CU35" s="104">
        <v>433</v>
      </c>
      <c r="CV35" s="104">
        <v>7605</v>
      </c>
      <c r="CW35" s="104">
        <v>11325</v>
      </c>
      <c r="CX35" s="104">
        <v>3815</v>
      </c>
      <c r="CY35" s="104">
        <v>4214</v>
      </c>
      <c r="CZ35" s="104">
        <v>131</v>
      </c>
      <c r="DA35" s="104">
        <v>0</v>
      </c>
      <c r="DB35" s="104">
        <v>0</v>
      </c>
      <c r="DC35" s="104">
        <v>1317</v>
      </c>
      <c r="DD35" s="104">
        <v>45624</v>
      </c>
      <c r="DE35" s="104">
        <v>43865</v>
      </c>
      <c r="DF35" s="104">
        <v>163</v>
      </c>
      <c r="DG35" s="104">
        <v>97</v>
      </c>
      <c r="DH35" s="104">
        <v>0</v>
      </c>
      <c r="DI35" s="104">
        <v>0</v>
      </c>
      <c r="DJ35" s="104">
        <v>1493</v>
      </c>
      <c r="DK35" s="104">
        <v>6</v>
      </c>
      <c r="DL35" s="119">
        <v>23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35:C35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3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9.00390625" style="58" customWidth="1"/>
    <col min="3" max="3" width="9.625" style="55" bestFit="1" customWidth="1"/>
    <col min="4" max="16384" width="9.00390625" style="55" customWidth="1"/>
  </cols>
  <sheetData>
    <row r="1" ht="17.25">
      <c r="A1" s="54" t="s">
        <v>102</v>
      </c>
    </row>
    <row r="2" spans="1:103" s="76" customFormat="1" ht="25.5" customHeight="1">
      <c r="A2" s="285" t="s">
        <v>155</v>
      </c>
      <c r="B2" s="269" t="s">
        <v>156</v>
      </c>
      <c r="C2" s="282" t="s">
        <v>157</v>
      </c>
      <c r="D2" s="77" t="s">
        <v>103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 t="s">
        <v>111</v>
      </c>
      <c r="Q2" s="81"/>
      <c r="R2" s="81"/>
      <c r="S2" s="81"/>
      <c r="T2" s="81"/>
      <c r="U2" s="81"/>
      <c r="V2" s="81"/>
      <c r="W2" s="82"/>
      <c r="X2" s="341" t="s">
        <v>112</v>
      </c>
      <c r="Y2" s="342"/>
      <c r="Z2" s="342"/>
      <c r="AA2" s="342"/>
      <c r="AB2" s="342"/>
      <c r="AC2" s="342"/>
      <c r="AD2" s="342"/>
      <c r="AE2" s="342"/>
      <c r="AF2" s="334" t="s">
        <v>113</v>
      </c>
      <c r="AG2" s="335"/>
      <c r="AH2" s="335"/>
      <c r="AI2" s="335"/>
      <c r="AJ2" s="335"/>
      <c r="AK2" s="335"/>
      <c r="AL2" s="335"/>
      <c r="AM2" s="335"/>
      <c r="AN2" s="334" t="s">
        <v>114</v>
      </c>
      <c r="AO2" s="335"/>
      <c r="AP2" s="335"/>
      <c r="AQ2" s="335"/>
      <c r="AR2" s="335"/>
      <c r="AS2" s="335"/>
      <c r="AT2" s="335"/>
      <c r="AU2" s="335"/>
      <c r="AV2" s="334" t="s">
        <v>115</v>
      </c>
      <c r="AW2" s="335"/>
      <c r="AX2" s="335"/>
      <c r="AY2" s="335"/>
      <c r="AZ2" s="335"/>
      <c r="BA2" s="335"/>
      <c r="BB2" s="335"/>
      <c r="BC2" s="335"/>
      <c r="BD2" s="334" t="s">
        <v>116</v>
      </c>
      <c r="BE2" s="335"/>
      <c r="BF2" s="335"/>
      <c r="BG2" s="335"/>
      <c r="BH2" s="335"/>
      <c r="BI2" s="335"/>
      <c r="BJ2" s="335"/>
      <c r="BK2" s="335"/>
      <c r="BL2" s="334" t="s">
        <v>117</v>
      </c>
      <c r="BM2" s="335"/>
      <c r="BN2" s="335"/>
      <c r="BO2" s="335"/>
      <c r="BP2" s="335"/>
      <c r="BQ2" s="335"/>
      <c r="BR2" s="335"/>
      <c r="BS2" s="335"/>
      <c r="BT2" s="332" t="s">
        <v>118</v>
      </c>
      <c r="BU2" s="333"/>
      <c r="BV2" s="333"/>
      <c r="BW2" s="333"/>
      <c r="BX2" s="333"/>
      <c r="BY2" s="333"/>
      <c r="BZ2" s="333"/>
      <c r="CA2" s="333"/>
      <c r="CB2" s="332" t="s">
        <v>119</v>
      </c>
      <c r="CC2" s="333"/>
      <c r="CD2" s="333"/>
      <c r="CE2" s="333"/>
      <c r="CF2" s="333"/>
      <c r="CG2" s="333"/>
      <c r="CH2" s="333"/>
      <c r="CI2" s="333"/>
      <c r="CJ2" s="332" t="s">
        <v>120</v>
      </c>
      <c r="CK2" s="333"/>
      <c r="CL2" s="333"/>
      <c r="CM2" s="333"/>
      <c r="CN2" s="333"/>
      <c r="CO2" s="333"/>
      <c r="CP2" s="333"/>
      <c r="CQ2" s="333"/>
      <c r="CR2" s="332" t="s">
        <v>121</v>
      </c>
      <c r="CS2" s="333"/>
      <c r="CT2" s="333"/>
      <c r="CU2" s="333"/>
      <c r="CV2" s="333"/>
      <c r="CW2" s="333"/>
      <c r="CX2" s="333"/>
      <c r="CY2" s="338"/>
    </row>
    <row r="3" spans="1:103" s="76" customFormat="1" ht="23.25" customHeight="1">
      <c r="A3" s="286"/>
      <c r="B3" s="317"/>
      <c r="C3" s="272"/>
      <c r="D3" s="337" t="s">
        <v>85</v>
      </c>
      <c r="E3" s="336" t="s">
        <v>61</v>
      </c>
      <c r="F3" s="332" t="s">
        <v>158</v>
      </c>
      <c r="G3" s="333"/>
      <c r="H3" s="333"/>
      <c r="I3" s="333"/>
      <c r="J3" s="333"/>
      <c r="K3" s="333"/>
      <c r="L3" s="333"/>
      <c r="M3" s="338"/>
      <c r="N3" s="339" t="s">
        <v>104</v>
      </c>
      <c r="O3" s="339" t="s">
        <v>105</v>
      </c>
      <c r="P3" s="337" t="s">
        <v>85</v>
      </c>
      <c r="Q3" s="336" t="s">
        <v>106</v>
      </c>
      <c r="R3" s="336" t="s">
        <v>62</v>
      </c>
      <c r="S3" s="336" t="s">
        <v>63</v>
      </c>
      <c r="T3" s="336" t="s">
        <v>65</v>
      </c>
      <c r="U3" s="336" t="s">
        <v>66</v>
      </c>
      <c r="V3" s="336" t="s">
        <v>100</v>
      </c>
      <c r="W3" s="336" t="s">
        <v>67</v>
      </c>
      <c r="X3" s="337" t="s">
        <v>85</v>
      </c>
      <c r="Y3" s="336" t="s">
        <v>106</v>
      </c>
      <c r="Z3" s="336" t="s">
        <v>62</v>
      </c>
      <c r="AA3" s="336" t="s">
        <v>63</v>
      </c>
      <c r="AB3" s="336" t="s">
        <v>65</v>
      </c>
      <c r="AC3" s="336" t="s">
        <v>66</v>
      </c>
      <c r="AD3" s="336" t="s">
        <v>100</v>
      </c>
      <c r="AE3" s="336" t="s">
        <v>67</v>
      </c>
      <c r="AF3" s="337" t="s">
        <v>85</v>
      </c>
      <c r="AG3" s="336" t="s">
        <v>106</v>
      </c>
      <c r="AH3" s="336" t="s">
        <v>62</v>
      </c>
      <c r="AI3" s="336" t="s">
        <v>63</v>
      </c>
      <c r="AJ3" s="336" t="s">
        <v>65</v>
      </c>
      <c r="AK3" s="336" t="s">
        <v>66</v>
      </c>
      <c r="AL3" s="336" t="s">
        <v>100</v>
      </c>
      <c r="AM3" s="336" t="s">
        <v>67</v>
      </c>
      <c r="AN3" s="337" t="s">
        <v>85</v>
      </c>
      <c r="AO3" s="336" t="s">
        <v>106</v>
      </c>
      <c r="AP3" s="336" t="s">
        <v>62</v>
      </c>
      <c r="AQ3" s="336" t="s">
        <v>63</v>
      </c>
      <c r="AR3" s="336" t="s">
        <v>65</v>
      </c>
      <c r="AS3" s="336" t="s">
        <v>66</v>
      </c>
      <c r="AT3" s="336" t="s">
        <v>100</v>
      </c>
      <c r="AU3" s="336" t="s">
        <v>67</v>
      </c>
      <c r="AV3" s="337" t="s">
        <v>85</v>
      </c>
      <c r="AW3" s="336" t="s">
        <v>106</v>
      </c>
      <c r="AX3" s="336" t="s">
        <v>62</v>
      </c>
      <c r="AY3" s="336" t="s">
        <v>63</v>
      </c>
      <c r="AZ3" s="336" t="s">
        <v>65</v>
      </c>
      <c r="BA3" s="336" t="s">
        <v>66</v>
      </c>
      <c r="BB3" s="336" t="s">
        <v>100</v>
      </c>
      <c r="BC3" s="336" t="s">
        <v>67</v>
      </c>
      <c r="BD3" s="337" t="s">
        <v>85</v>
      </c>
      <c r="BE3" s="336" t="s">
        <v>106</v>
      </c>
      <c r="BF3" s="336" t="s">
        <v>62</v>
      </c>
      <c r="BG3" s="336" t="s">
        <v>63</v>
      </c>
      <c r="BH3" s="336" t="s">
        <v>65</v>
      </c>
      <c r="BI3" s="336" t="s">
        <v>66</v>
      </c>
      <c r="BJ3" s="336" t="s">
        <v>100</v>
      </c>
      <c r="BK3" s="336" t="s">
        <v>67</v>
      </c>
      <c r="BL3" s="337" t="s">
        <v>85</v>
      </c>
      <c r="BM3" s="336" t="s">
        <v>106</v>
      </c>
      <c r="BN3" s="336" t="s">
        <v>62</v>
      </c>
      <c r="BO3" s="336" t="s">
        <v>63</v>
      </c>
      <c r="BP3" s="336" t="s">
        <v>65</v>
      </c>
      <c r="BQ3" s="336" t="s">
        <v>66</v>
      </c>
      <c r="BR3" s="336" t="s">
        <v>100</v>
      </c>
      <c r="BS3" s="336" t="s">
        <v>67</v>
      </c>
      <c r="BT3" s="337" t="s">
        <v>85</v>
      </c>
      <c r="BU3" s="336" t="s">
        <v>106</v>
      </c>
      <c r="BV3" s="336" t="s">
        <v>62</v>
      </c>
      <c r="BW3" s="336" t="s">
        <v>63</v>
      </c>
      <c r="BX3" s="336" t="s">
        <v>65</v>
      </c>
      <c r="BY3" s="336" t="s">
        <v>66</v>
      </c>
      <c r="BZ3" s="336" t="s">
        <v>100</v>
      </c>
      <c r="CA3" s="336" t="s">
        <v>67</v>
      </c>
      <c r="CB3" s="337" t="s">
        <v>85</v>
      </c>
      <c r="CC3" s="336" t="s">
        <v>106</v>
      </c>
      <c r="CD3" s="336" t="s">
        <v>62</v>
      </c>
      <c r="CE3" s="336" t="s">
        <v>63</v>
      </c>
      <c r="CF3" s="336" t="s">
        <v>65</v>
      </c>
      <c r="CG3" s="336" t="s">
        <v>66</v>
      </c>
      <c r="CH3" s="336" t="s">
        <v>100</v>
      </c>
      <c r="CI3" s="336" t="s">
        <v>67</v>
      </c>
      <c r="CJ3" s="337" t="s">
        <v>85</v>
      </c>
      <c r="CK3" s="336" t="s">
        <v>106</v>
      </c>
      <c r="CL3" s="336" t="s">
        <v>62</v>
      </c>
      <c r="CM3" s="336" t="s">
        <v>63</v>
      </c>
      <c r="CN3" s="336" t="s">
        <v>65</v>
      </c>
      <c r="CO3" s="336" t="s">
        <v>66</v>
      </c>
      <c r="CP3" s="336" t="s">
        <v>100</v>
      </c>
      <c r="CQ3" s="336" t="s">
        <v>67</v>
      </c>
      <c r="CR3" s="337" t="s">
        <v>85</v>
      </c>
      <c r="CS3" s="336" t="s">
        <v>106</v>
      </c>
      <c r="CT3" s="336" t="s">
        <v>62</v>
      </c>
      <c r="CU3" s="336" t="s">
        <v>63</v>
      </c>
      <c r="CV3" s="336" t="s">
        <v>65</v>
      </c>
      <c r="CW3" s="336" t="s">
        <v>66</v>
      </c>
      <c r="CX3" s="336" t="s">
        <v>100</v>
      </c>
      <c r="CY3" s="336" t="s">
        <v>67</v>
      </c>
    </row>
    <row r="4" spans="1:103" s="76" customFormat="1" ht="18" customHeight="1">
      <c r="A4" s="286"/>
      <c r="B4" s="317"/>
      <c r="C4" s="272"/>
      <c r="D4" s="337"/>
      <c r="E4" s="337"/>
      <c r="F4" s="337" t="s">
        <v>85</v>
      </c>
      <c r="G4" s="339" t="s">
        <v>64</v>
      </c>
      <c r="H4" s="339" t="s">
        <v>107</v>
      </c>
      <c r="I4" s="339" t="s">
        <v>77</v>
      </c>
      <c r="J4" s="339" t="s">
        <v>78</v>
      </c>
      <c r="K4" s="339" t="s">
        <v>69</v>
      </c>
      <c r="L4" s="339" t="s">
        <v>108</v>
      </c>
      <c r="M4" s="339" t="s">
        <v>109</v>
      </c>
      <c r="N4" s="340"/>
      <c r="O4" s="340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</row>
    <row r="5" spans="1:103" s="76" customFormat="1" ht="18" customHeight="1">
      <c r="A5" s="286"/>
      <c r="B5" s="317"/>
      <c r="C5" s="272"/>
      <c r="D5" s="84"/>
      <c r="E5" s="337"/>
      <c r="F5" s="337"/>
      <c r="G5" s="340"/>
      <c r="H5" s="340"/>
      <c r="I5" s="340"/>
      <c r="J5" s="340"/>
      <c r="K5" s="340"/>
      <c r="L5" s="340"/>
      <c r="M5" s="340"/>
      <c r="N5" s="340"/>
      <c r="O5" s="340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</row>
    <row r="6" spans="1:103" s="76" customFormat="1" ht="14.25" thickBot="1">
      <c r="A6" s="268"/>
      <c r="B6" s="318"/>
      <c r="C6" s="264"/>
      <c r="D6" s="83" t="s">
        <v>110</v>
      </c>
      <c r="E6" s="83" t="s">
        <v>110</v>
      </c>
      <c r="F6" s="85" t="s">
        <v>110</v>
      </c>
      <c r="G6" s="85" t="s">
        <v>110</v>
      </c>
      <c r="H6" s="85" t="s">
        <v>110</v>
      </c>
      <c r="I6" s="85" t="s">
        <v>110</v>
      </c>
      <c r="J6" s="85" t="s">
        <v>110</v>
      </c>
      <c r="K6" s="85" t="s">
        <v>110</v>
      </c>
      <c r="L6" s="85" t="s">
        <v>110</v>
      </c>
      <c r="M6" s="85" t="s">
        <v>110</v>
      </c>
      <c r="N6" s="85" t="s">
        <v>110</v>
      </c>
      <c r="O6" s="85" t="s">
        <v>110</v>
      </c>
      <c r="P6" s="85" t="s">
        <v>110</v>
      </c>
      <c r="Q6" s="85" t="s">
        <v>110</v>
      </c>
      <c r="R6" s="85" t="s">
        <v>110</v>
      </c>
      <c r="S6" s="85" t="s">
        <v>110</v>
      </c>
      <c r="T6" s="85" t="s">
        <v>110</v>
      </c>
      <c r="U6" s="85" t="s">
        <v>110</v>
      </c>
      <c r="V6" s="85" t="s">
        <v>110</v>
      </c>
      <c r="W6" s="85" t="s">
        <v>110</v>
      </c>
      <c r="X6" s="85" t="s">
        <v>110</v>
      </c>
      <c r="Y6" s="85" t="s">
        <v>110</v>
      </c>
      <c r="Z6" s="85" t="s">
        <v>110</v>
      </c>
      <c r="AA6" s="85" t="s">
        <v>110</v>
      </c>
      <c r="AB6" s="85" t="s">
        <v>110</v>
      </c>
      <c r="AC6" s="85" t="s">
        <v>110</v>
      </c>
      <c r="AD6" s="85" t="s">
        <v>110</v>
      </c>
      <c r="AE6" s="85" t="s">
        <v>110</v>
      </c>
      <c r="AF6" s="85" t="s">
        <v>110</v>
      </c>
      <c r="AG6" s="85" t="s">
        <v>110</v>
      </c>
      <c r="AH6" s="85" t="s">
        <v>110</v>
      </c>
      <c r="AI6" s="85" t="s">
        <v>110</v>
      </c>
      <c r="AJ6" s="85" t="s">
        <v>110</v>
      </c>
      <c r="AK6" s="85" t="s">
        <v>110</v>
      </c>
      <c r="AL6" s="85" t="s">
        <v>110</v>
      </c>
      <c r="AM6" s="85" t="s">
        <v>110</v>
      </c>
      <c r="AN6" s="85" t="s">
        <v>110</v>
      </c>
      <c r="AO6" s="85" t="s">
        <v>110</v>
      </c>
      <c r="AP6" s="85" t="s">
        <v>110</v>
      </c>
      <c r="AQ6" s="85" t="s">
        <v>110</v>
      </c>
      <c r="AR6" s="85" t="s">
        <v>110</v>
      </c>
      <c r="AS6" s="85" t="s">
        <v>110</v>
      </c>
      <c r="AT6" s="85" t="s">
        <v>110</v>
      </c>
      <c r="AU6" s="85" t="s">
        <v>110</v>
      </c>
      <c r="AV6" s="85" t="s">
        <v>110</v>
      </c>
      <c r="AW6" s="85" t="s">
        <v>110</v>
      </c>
      <c r="AX6" s="85" t="s">
        <v>110</v>
      </c>
      <c r="AY6" s="85" t="s">
        <v>110</v>
      </c>
      <c r="AZ6" s="85" t="s">
        <v>110</v>
      </c>
      <c r="BA6" s="85" t="s">
        <v>110</v>
      </c>
      <c r="BB6" s="85" t="s">
        <v>110</v>
      </c>
      <c r="BC6" s="85" t="s">
        <v>110</v>
      </c>
      <c r="BD6" s="85" t="s">
        <v>110</v>
      </c>
      <c r="BE6" s="85" t="s">
        <v>110</v>
      </c>
      <c r="BF6" s="85" t="s">
        <v>110</v>
      </c>
      <c r="BG6" s="85" t="s">
        <v>110</v>
      </c>
      <c r="BH6" s="85" t="s">
        <v>110</v>
      </c>
      <c r="BI6" s="85" t="s">
        <v>110</v>
      </c>
      <c r="BJ6" s="85" t="s">
        <v>110</v>
      </c>
      <c r="BK6" s="85" t="s">
        <v>110</v>
      </c>
      <c r="BL6" s="85" t="s">
        <v>110</v>
      </c>
      <c r="BM6" s="85" t="s">
        <v>110</v>
      </c>
      <c r="BN6" s="85" t="s">
        <v>110</v>
      </c>
      <c r="BO6" s="85" t="s">
        <v>110</v>
      </c>
      <c r="BP6" s="85" t="s">
        <v>110</v>
      </c>
      <c r="BQ6" s="85" t="s">
        <v>110</v>
      </c>
      <c r="BR6" s="85" t="s">
        <v>110</v>
      </c>
      <c r="BS6" s="85" t="s">
        <v>110</v>
      </c>
      <c r="BT6" s="85" t="s">
        <v>110</v>
      </c>
      <c r="BU6" s="85" t="s">
        <v>110</v>
      </c>
      <c r="BV6" s="85" t="s">
        <v>110</v>
      </c>
      <c r="BW6" s="85" t="s">
        <v>110</v>
      </c>
      <c r="BX6" s="85" t="s">
        <v>110</v>
      </c>
      <c r="BY6" s="85" t="s">
        <v>110</v>
      </c>
      <c r="BZ6" s="85" t="s">
        <v>110</v>
      </c>
      <c r="CA6" s="85" t="s">
        <v>110</v>
      </c>
      <c r="CB6" s="85" t="s">
        <v>110</v>
      </c>
      <c r="CC6" s="85" t="s">
        <v>110</v>
      </c>
      <c r="CD6" s="85" t="s">
        <v>110</v>
      </c>
      <c r="CE6" s="85" t="s">
        <v>110</v>
      </c>
      <c r="CF6" s="85" t="s">
        <v>110</v>
      </c>
      <c r="CG6" s="85" t="s">
        <v>110</v>
      </c>
      <c r="CH6" s="85" t="s">
        <v>110</v>
      </c>
      <c r="CI6" s="85" t="s">
        <v>110</v>
      </c>
      <c r="CJ6" s="85" t="s">
        <v>110</v>
      </c>
      <c r="CK6" s="85" t="s">
        <v>110</v>
      </c>
      <c r="CL6" s="85" t="s">
        <v>110</v>
      </c>
      <c r="CM6" s="85" t="s">
        <v>110</v>
      </c>
      <c r="CN6" s="85" t="s">
        <v>110</v>
      </c>
      <c r="CO6" s="85" t="s">
        <v>110</v>
      </c>
      <c r="CP6" s="85" t="s">
        <v>110</v>
      </c>
      <c r="CQ6" s="85" t="s">
        <v>110</v>
      </c>
      <c r="CR6" s="85" t="s">
        <v>110</v>
      </c>
      <c r="CS6" s="85" t="s">
        <v>110</v>
      </c>
      <c r="CT6" s="85" t="s">
        <v>110</v>
      </c>
      <c r="CU6" s="85" t="s">
        <v>110</v>
      </c>
      <c r="CV6" s="85" t="s">
        <v>110</v>
      </c>
      <c r="CW6" s="85" t="s">
        <v>110</v>
      </c>
      <c r="CX6" s="85" t="s">
        <v>110</v>
      </c>
      <c r="CY6" s="85" t="s">
        <v>110</v>
      </c>
    </row>
    <row r="7" spans="1:103" s="108" customFormat="1" ht="13.5" customHeight="1">
      <c r="A7" s="273" t="s">
        <v>171</v>
      </c>
      <c r="B7" s="274" t="s">
        <v>172</v>
      </c>
      <c r="C7" s="107" t="s">
        <v>173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1">
        <v>0</v>
      </c>
    </row>
    <row r="8" spans="1:103" s="108" customFormat="1" ht="13.5" customHeight="1">
      <c r="A8" s="275" t="s">
        <v>171</v>
      </c>
      <c r="B8" s="276" t="s">
        <v>174</v>
      </c>
      <c r="C8" s="109" t="s">
        <v>175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3">
        <v>0</v>
      </c>
    </row>
    <row r="9" spans="1:103" s="108" customFormat="1" ht="13.5" customHeight="1">
      <c r="A9" s="275" t="s">
        <v>171</v>
      </c>
      <c r="B9" s="276" t="s">
        <v>176</v>
      </c>
      <c r="C9" s="109" t="s">
        <v>177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3">
        <v>0</v>
      </c>
    </row>
    <row r="10" spans="1:103" s="108" customFormat="1" ht="13.5" customHeight="1">
      <c r="A10" s="275" t="s">
        <v>171</v>
      </c>
      <c r="B10" s="276" t="s">
        <v>178</v>
      </c>
      <c r="C10" s="109" t="s">
        <v>179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3">
        <v>0</v>
      </c>
    </row>
    <row r="11" spans="1:103" s="108" customFormat="1" ht="13.5" customHeight="1">
      <c r="A11" s="275" t="s">
        <v>171</v>
      </c>
      <c r="B11" s="276" t="s">
        <v>180</v>
      </c>
      <c r="C11" s="109" t="s">
        <v>181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3">
        <v>0</v>
      </c>
    </row>
    <row r="12" spans="1:103" s="108" customFormat="1" ht="13.5" customHeight="1">
      <c r="A12" s="275" t="s">
        <v>171</v>
      </c>
      <c r="B12" s="276" t="s">
        <v>182</v>
      </c>
      <c r="C12" s="109" t="s">
        <v>183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3">
        <v>0</v>
      </c>
    </row>
    <row r="13" spans="1:103" s="108" customFormat="1" ht="13.5" customHeight="1">
      <c r="A13" s="275" t="s">
        <v>171</v>
      </c>
      <c r="B13" s="276" t="s">
        <v>184</v>
      </c>
      <c r="C13" s="109" t="s">
        <v>185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/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/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3">
        <v>0</v>
      </c>
    </row>
    <row r="14" spans="1:103" s="108" customFormat="1" ht="13.5" customHeight="1">
      <c r="A14" s="275" t="s">
        <v>171</v>
      </c>
      <c r="B14" s="276" t="s">
        <v>186</v>
      </c>
      <c r="C14" s="109" t="s">
        <v>187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3">
        <v>0</v>
      </c>
    </row>
    <row r="15" spans="1:103" s="108" customFormat="1" ht="13.5" customHeight="1">
      <c r="A15" s="275" t="s">
        <v>171</v>
      </c>
      <c r="B15" s="276" t="s">
        <v>188</v>
      </c>
      <c r="C15" s="109" t="s">
        <v>189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3">
        <v>0</v>
      </c>
    </row>
    <row r="16" spans="1:103" s="108" customFormat="1" ht="13.5" customHeight="1">
      <c r="A16" s="275" t="s">
        <v>171</v>
      </c>
      <c r="B16" s="276" t="s">
        <v>190</v>
      </c>
      <c r="C16" s="109" t="s">
        <v>191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3">
        <v>0</v>
      </c>
    </row>
    <row r="17" spans="1:103" s="108" customFormat="1" ht="13.5" customHeight="1">
      <c r="A17" s="275" t="s">
        <v>171</v>
      </c>
      <c r="B17" s="276" t="s">
        <v>192</v>
      </c>
      <c r="C17" s="109" t="s">
        <v>193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3">
        <v>0</v>
      </c>
    </row>
    <row r="18" spans="1:103" s="108" customFormat="1" ht="13.5" customHeight="1">
      <c r="A18" s="275" t="s">
        <v>171</v>
      </c>
      <c r="B18" s="276" t="s">
        <v>194</v>
      </c>
      <c r="C18" s="109" t="s">
        <v>195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3">
        <v>0</v>
      </c>
    </row>
    <row r="19" spans="1:103" s="108" customFormat="1" ht="13.5" customHeight="1">
      <c r="A19" s="275" t="s">
        <v>171</v>
      </c>
      <c r="B19" s="276" t="s">
        <v>196</v>
      </c>
      <c r="C19" s="109" t="s">
        <v>197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3">
        <v>0</v>
      </c>
    </row>
    <row r="20" spans="1:103" s="108" customFormat="1" ht="13.5" customHeight="1">
      <c r="A20" s="275" t="s">
        <v>171</v>
      </c>
      <c r="B20" s="276" t="s">
        <v>198</v>
      </c>
      <c r="C20" s="109" t="s">
        <v>199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3">
        <v>0</v>
      </c>
    </row>
    <row r="21" spans="1:103" s="108" customFormat="1" ht="13.5" customHeight="1">
      <c r="A21" s="275" t="s">
        <v>171</v>
      </c>
      <c r="B21" s="276" t="s">
        <v>200</v>
      </c>
      <c r="C21" s="109" t="s">
        <v>201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3">
        <v>0</v>
      </c>
    </row>
    <row r="22" spans="1:103" s="108" customFormat="1" ht="13.5" customHeight="1">
      <c r="A22" s="275" t="s">
        <v>171</v>
      </c>
      <c r="B22" s="276" t="s">
        <v>202</v>
      </c>
      <c r="C22" s="109" t="s">
        <v>203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3">
        <v>0</v>
      </c>
    </row>
    <row r="23" spans="1:103" s="108" customFormat="1" ht="13.5" customHeight="1">
      <c r="A23" s="275" t="s">
        <v>171</v>
      </c>
      <c r="B23" s="276" t="s">
        <v>204</v>
      </c>
      <c r="C23" s="109" t="s">
        <v>205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3">
        <v>0</v>
      </c>
    </row>
    <row r="24" spans="1:103" s="108" customFormat="1" ht="13.5" customHeight="1">
      <c r="A24" s="275" t="s">
        <v>171</v>
      </c>
      <c r="B24" s="276" t="s">
        <v>206</v>
      </c>
      <c r="C24" s="109" t="s">
        <v>207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3">
        <v>0</v>
      </c>
    </row>
    <row r="25" spans="1:103" s="108" customFormat="1" ht="13.5" customHeight="1">
      <c r="A25" s="275" t="s">
        <v>171</v>
      </c>
      <c r="B25" s="276" t="s">
        <v>208</v>
      </c>
      <c r="C25" s="109" t="s">
        <v>209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3">
        <v>0</v>
      </c>
    </row>
    <row r="26" spans="1:103" s="108" customFormat="1" ht="13.5" customHeight="1">
      <c r="A26" s="275" t="s">
        <v>171</v>
      </c>
      <c r="B26" s="276" t="s">
        <v>210</v>
      </c>
      <c r="C26" s="109" t="s">
        <v>211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3">
        <v>0</v>
      </c>
    </row>
    <row r="27" spans="1:103" s="108" customFormat="1" ht="13.5" customHeight="1">
      <c r="A27" s="275" t="s">
        <v>171</v>
      </c>
      <c r="B27" s="276" t="s">
        <v>212</v>
      </c>
      <c r="C27" s="109" t="s">
        <v>213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3">
        <v>0</v>
      </c>
    </row>
    <row r="28" spans="1:103" s="108" customFormat="1" ht="13.5" customHeight="1">
      <c r="A28" s="275" t="s">
        <v>171</v>
      </c>
      <c r="B28" s="276" t="s">
        <v>214</v>
      </c>
      <c r="C28" s="109" t="s">
        <v>215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3">
        <v>0</v>
      </c>
    </row>
    <row r="29" spans="1:103" s="108" customFormat="1" ht="13.5" customHeight="1">
      <c r="A29" s="275" t="s">
        <v>171</v>
      </c>
      <c r="B29" s="276" t="s">
        <v>216</v>
      </c>
      <c r="C29" s="109" t="s">
        <v>217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3">
        <v>0</v>
      </c>
    </row>
    <row r="30" spans="1:103" s="108" customFormat="1" ht="13.5" customHeight="1">
      <c r="A30" s="275" t="s">
        <v>171</v>
      </c>
      <c r="B30" s="276" t="s">
        <v>218</v>
      </c>
      <c r="C30" s="109" t="s">
        <v>219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3">
        <v>0</v>
      </c>
    </row>
    <row r="31" spans="1:103" s="108" customFormat="1" ht="13.5" customHeight="1">
      <c r="A31" s="275" t="s">
        <v>171</v>
      </c>
      <c r="B31" s="276" t="s">
        <v>220</v>
      </c>
      <c r="C31" s="109" t="s">
        <v>221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2">
        <v>0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0</v>
      </c>
      <c r="AO31" s="102">
        <v>0</v>
      </c>
      <c r="AP31" s="102">
        <v>0</v>
      </c>
      <c r="AQ31" s="102">
        <v>0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v>0</v>
      </c>
      <c r="AX31" s="102">
        <v>0</v>
      </c>
      <c r="AY31" s="102">
        <v>0</v>
      </c>
      <c r="AZ31" s="102">
        <v>0</v>
      </c>
      <c r="BA31" s="102">
        <v>0</v>
      </c>
      <c r="BB31" s="102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2">
        <v>0</v>
      </c>
      <c r="BQ31" s="102">
        <v>0</v>
      </c>
      <c r="BR31" s="102">
        <v>0</v>
      </c>
      <c r="BS31" s="102">
        <v>0</v>
      </c>
      <c r="BT31" s="102">
        <v>0</v>
      </c>
      <c r="BU31" s="102">
        <v>0</v>
      </c>
      <c r="BV31" s="102">
        <v>0</v>
      </c>
      <c r="BW31" s="102">
        <v>0</v>
      </c>
      <c r="BX31" s="102">
        <v>0</v>
      </c>
      <c r="BY31" s="102">
        <v>0</v>
      </c>
      <c r="BZ31" s="102">
        <v>0</v>
      </c>
      <c r="CA31" s="102">
        <v>0</v>
      </c>
      <c r="CB31" s="102">
        <v>0</v>
      </c>
      <c r="CC31" s="102">
        <v>0</v>
      </c>
      <c r="CD31" s="102">
        <v>0</v>
      </c>
      <c r="CE31" s="102">
        <v>0</v>
      </c>
      <c r="CF31" s="102">
        <v>0</v>
      </c>
      <c r="CG31" s="102">
        <v>0</v>
      </c>
      <c r="CH31" s="102">
        <v>0</v>
      </c>
      <c r="CI31" s="102">
        <v>0</v>
      </c>
      <c r="CJ31" s="102">
        <v>0</v>
      </c>
      <c r="CK31" s="102">
        <v>0</v>
      </c>
      <c r="CL31" s="102">
        <v>0</v>
      </c>
      <c r="CM31" s="102">
        <v>0</v>
      </c>
      <c r="CN31" s="102">
        <v>0</v>
      </c>
      <c r="CO31" s="102">
        <v>0</v>
      </c>
      <c r="CP31" s="102">
        <v>0</v>
      </c>
      <c r="CQ31" s="102">
        <v>0</v>
      </c>
      <c r="CR31" s="102">
        <v>0</v>
      </c>
      <c r="CS31" s="102">
        <v>0</v>
      </c>
      <c r="CT31" s="102">
        <v>0</v>
      </c>
      <c r="CU31" s="102">
        <v>0</v>
      </c>
      <c r="CV31" s="102">
        <v>0</v>
      </c>
      <c r="CW31" s="102">
        <v>0</v>
      </c>
      <c r="CX31" s="102">
        <v>0</v>
      </c>
      <c r="CY31" s="103">
        <v>0</v>
      </c>
    </row>
    <row r="32" spans="1:103" s="108" customFormat="1" ht="13.5" customHeight="1">
      <c r="A32" s="275" t="s">
        <v>171</v>
      </c>
      <c r="B32" s="276" t="s">
        <v>222</v>
      </c>
      <c r="C32" s="109" t="s">
        <v>223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0</v>
      </c>
      <c r="AB32" s="102">
        <v>0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0</v>
      </c>
      <c r="AJ32" s="102">
        <v>0</v>
      </c>
      <c r="AK32" s="102">
        <v>0</v>
      </c>
      <c r="AL32" s="102">
        <v>0</v>
      </c>
      <c r="AM32" s="102">
        <v>0</v>
      </c>
      <c r="AN32" s="102">
        <v>0</v>
      </c>
      <c r="AO32" s="102">
        <v>0</v>
      </c>
      <c r="AP32" s="102">
        <v>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2">
        <v>0</v>
      </c>
      <c r="AW32" s="102">
        <v>0</v>
      </c>
      <c r="AX32" s="102">
        <v>0</v>
      </c>
      <c r="AY32" s="102">
        <v>0</v>
      </c>
      <c r="AZ32" s="102">
        <v>0</v>
      </c>
      <c r="BA32" s="102">
        <v>0</v>
      </c>
      <c r="BB32" s="102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2">
        <v>0</v>
      </c>
      <c r="BQ32" s="102">
        <v>0</v>
      </c>
      <c r="BR32" s="102">
        <v>0</v>
      </c>
      <c r="BS32" s="102">
        <v>0</v>
      </c>
      <c r="BT32" s="102">
        <v>0</v>
      </c>
      <c r="BU32" s="102">
        <v>0</v>
      </c>
      <c r="BV32" s="102">
        <v>0</v>
      </c>
      <c r="BW32" s="102">
        <v>0</v>
      </c>
      <c r="BX32" s="102">
        <v>0</v>
      </c>
      <c r="BY32" s="102">
        <v>0</v>
      </c>
      <c r="BZ32" s="102">
        <v>0</v>
      </c>
      <c r="CA32" s="102">
        <v>0</v>
      </c>
      <c r="CB32" s="102">
        <v>0</v>
      </c>
      <c r="CC32" s="102">
        <v>0</v>
      </c>
      <c r="CD32" s="102">
        <v>0</v>
      </c>
      <c r="CE32" s="102">
        <v>0</v>
      </c>
      <c r="CF32" s="102">
        <v>0</v>
      </c>
      <c r="CG32" s="102">
        <v>0</v>
      </c>
      <c r="CH32" s="102">
        <v>0</v>
      </c>
      <c r="CI32" s="102">
        <v>0</v>
      </c>
      <c r="CJ32" s="102">
        <v>0</v>
      </c>
      <c r="CK32" s="102">
        <v>0</v>
      </c>
      <c r="CL32" s="102">
        <v>0</v>
      </c>
      <c r="CM32" s="102">
        <v>0</v>
      </c>
      <c r="CN32" s="102">
        <v>0</v>
      </c>
      <c r="CO32" s="102">
        <v>0</v>
      </c>
      <c r="CP32" s="102">
        <v>0</v>
      </c>
      <c r="CQ32" s="102">
        <v>0</v>
      </c>
      <c r="CR32" s="102">
        <v>0</v>
      </c>
      <c r="CS32" s="102">
        <v>0</v>
      </c>
      <c r="CT32" s="102">
        <v>0</v>
      </c>
      <c r="CU32" s="102">
        <v>0</v>
      </c>
      <c r="CV32" s="102">
        <v>0</v>
      </c>
      <c r="CW32" s="102">
        <v>0</v>
      </c>
      <c r="CX32" s="102">
        <v>0</v>
      </c>
      <c r="CY32" s="103">
        <v>0</v>
      </c>
    </row>
    <row r="33" spans="1:103" s="108" customFormat="1" ht="13.5" customHeight="1">
      <c r="A33" s="275" t="s">
        <v>171</v>
      </c>
      <c r="B33" s="276" t="s">
        <v>224</v>
      </c>
      <c r="C33" s="109" t="s">
        <v>225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2">
        <v>0</v>
      </c>
      <c r="AA33" s="102">
        <v>0</v>
      </c>
      <c r="AB33" s="102">
        <v>0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2">
        <v>0</v>
      </c>
      <c r="AM33" s="102">
        <v>0</v>
      </c>
      <c r="AN33" s="102">
        <v>0</v>
      </c>
      <c r="AO33" s="102">
        <v>0</v>
      </c>
      <c r="AP33" s="102">
        <v>0</v>
      </c>
      <c r="AQ33" s="102">
        <v>0</v>
      </c>
      <c r="AR33" s="102">
        <v>0</v>
      </c>
      <c r="AS33" s="102">
        <v>0</v>
      </c>
      <c r="AT33" s="102">
        <v>0</v>
      </c>
      <c r="AU33" s="102">
        <v>0</v>
      </c>
      <c r="AV33" s="102">
        <v>0</v>
      </c>
      <c r="AW33" s="102">
        <v>0</v>
      </c>
      <c r="AX33" s="102">
        <v>0</v>
      </c>
      <c r="AY33" s="102">
        <v>0</v>
      </c>
      <c r="AZ33" s="102">
        <v>0</v>
      </c>
      <c r="BA33" s="102">
        <v>0</v>
      </c>
      <c r="BB33" s="102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2">
        <v>0</v>
      </c>
      <c r="BQ33" s="102">
        <v>0</v>
      </c>
      <c r="BR33" s="102">
        <v>0</v>
      </c>
      <c r="BS33" s="102">
        <v>0</v>
      </c>
      <c r="BT33" s="102">
        <v>0</v>
      </c>
      <c r="BU33" s="102">
        <v>0</v>
      </c>
      <c r="BV33" s="102">
        <v>0</v>
      </c>
      <c r="BW33" s="102">
        <v>0</v>
      </c>
      <c r="BX33" s="102">
        <v>0</v>
      </c>
      <c r="BY33" s="102">
        <v>0</v>
      </c>
      <c r="BZ33" s="102">
        <v>0</v>
      </c>
      <c r="CA33" s="102">
        <v>0</v>
      </c>
      <c r="CB33" s="102">
        <v>0</v>
      </c>
      <c r="CC33" s="102">
        <v>0</v>
      </c>
      <c r="CD33" s="102">
        <v>0</v>
      </c>
      <c r="CE33" s="102">
        <v>0</v>
      </c>
      <c r="CF33" s="102">
        <v>0</v>
      </c>
      <c r="CG33" s="102">
        <v>0</v>
      </c>
      <c r="CH33" s="102">
        <v>0</v>
      </c>
      <c r="CI33" s="102">
        <v>0</v>
      </c>
      <c r="CJ33" s="102">
        <v>0</v>
      </c>
      <c r="CK33" s="102">
        <v>0</v>
      </c>
      <c r="CL33" s="102">
        <v>0</v>
      </c>
      <c r="CM33" s="102">
        <v>0</v>
      </c>
      <c r="CN33" s="102">
        <v>0</v>
      </c>
      <c r="CO33" s="102">
        <v>0</v>
      </c>
      <c r="CP33" s="102">
        <v>0</v>
      </c>
      <c r="CQ33" s="102">
        <v>0</v>
      </c>
      <c r="CR33" s="102">
        <v>0</v>
      </c>
      <c r="CS33" s="102">
        <v>0</v>
      </c>
      <c r="CT33" s="102">
        <v>0</v>
      </c>
      <c r="CU33" s="102">
        <v>0</v>
      </c>
      <c r="CV33" s="102">
        <v>0</v>
      </c>
      <c r="CW33" s="102">
        <v>0</v>
      </c>
      <c r="CX33" s="102">
        <v>0</v>
      </c>
      <c r="CY33" s="103">
        <v>0</v>
      </c>
    </row>
    <row r="34" spans="1:103" s="108" customFormat="1" ht="13.5" customHeight="1">
      <c r="A34" s="275" t="s">
        <v>171</v>
      </c>
      <c r="B34" s="276" t="s">
        <v>226</v>
      </c>
      <c r="C34" s="109" t="s">
        <v>227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0</v>
      </c>
      <c r="AJ34" s="102">
        <v>0</v>
      </c>
      <c r="AK34" s="102">
        <v>0</v>
      </c>
      <c r="AL34" s="102">
        <v>0</v>
      </c>
      <c r="AM34" s="102">
        <v>0</v>
      </c>
      <c r="AN34" s="102">
        <v>0</v>
      </c>
      <c r="AO34" s="102">
        <v>0</v>
      </c>
      <c r="AP34" s="102">
        <v>0</v>
      </c>
      <c r="AQ34" s="102">
        <v>0</v>
      </c>
      <c r="AR34" s="102">
        <v>0</v>
      </c>
      <c r="AS34" s="102">
        <v>0</v>
      </c>
      <c r="AT34" s="102">
        <v>0</v>
      </c>
      <c r="AU34" s="102">
        <v>0</v>
      </c>
      <c r="AV34" s="102">
        <v>0</v>
      </c>
      <c r="AW34" s="102">
        <v>0</v>
      </c>
      <c r="AX34" s="102">
        <v>0</v>
      </c>
      <c r="AY34" s="102">
        <v>0</v>
      </c>
      <c r="AZ34" s="102">
        <v>0</v>
      </c>
      <c r="BA34" s="102">
        <v>0</v>
      </c>
      <c r="BB34" s="102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2">
        <v>0</v>
      </c>
      <c r="BQ34" s="102">
        <v>0</v>
      </c>
      <c r="BR34" s="102">
        <v>0</v>
      </c>
      <c r="BS34" s="102">
        <v>0</v>
      </c>
      <c r="BT34" s="102">
        <v>0</v>
      </c>
      <c r="BU34" s="102">
        <v>0</v>
      </c>
      <c r="BV34" s="102">
        <v>0</v>
      </c>
      <c r="BW34" s="102">
        <v>0</v>
      </c>
      <c r="BX34" s="102">
        <v>0</v>
      </c>
      <c r="BY34" s="102">
        <v>0</v>
      </c>
      <c r="BZ34" s="102">
        <v>0</v>
      </c>
      <c r="CA34" s="102">
        <v>0</v>
      </c>
      <c r="CB34" s="102">
        <v>0</v>
      </c>
      <c r="CC34" s="102">
        <v>0</v>
      </c>
      <c r="CD34" s="102">
        <v>0</v>
      </c>
      <c r="CE34" s="102">
        <v>0</v>
      </c>
      <c r="CF34" s="102">
        <v>0</v>
      </c>
      <c r="CG34" s="102">
        <v>0</v>
      </c>
      <c r="CH34" s="102">
        <v>0</v>
      </c>
      <c r="CI34" s="102">
        <v>0</v>
      </c>
      <c r="CJ34" s="102">
        <v>0</v>
      </c>
      <c r="CK34" s="102">
        <v>0</v>
      </c>
      <c r="CL34" s="102">
        <v>0</v>
      </c>
      <c r="CM34" s="102">
        <v>0</v>
      </c>
      <c r="CN34" s="102">
        <v>0</v>
      </c>
      <c r="CO34" s="102">
        <v>0</v>
      </c>
      <c r="CP34" s="102">
        <v>0</v>
      </c>
      <c r="CQ34" s="102">
        <v>0</v>
      </c>
      <c r="CR34" s="102">
        <v>0</v>
      </c>
      <c r="CS34" s="102">
        <v>0</v>
      </c>
      <c r="CT34" s="102">
        <v>0</v>
      </c>
      <c r="CU34" s="102">
        <v>0</v>
      </c>
      <c r="CV34" s="102">
        <v>0</v>
      </c>
      <c r="CW34" s="102">
        <v>0</v>
      </c>
      <c r="CX34" s="102">
        <v>0</v>
      </c>
      <c r="CY34" s="103">
        <v>0</v>
      </c>
    </row>
    <row r="35" spans="1:103" s="224" customFormat="1" ht="13.5" customHeight="1" thickBot="1">
      <c r="A35" s="277" t="s">
        <v>229</v>
      </c>
      <c r="B35" s="278"/>
      <c r="C35" s="278"/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04">
        <v>0</v>
      </c>
      <c r="AQ35" s="104">
        <v>0</v>
      </c>
      <c r="AR35" s="104">
        <v>0</v>
      </c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4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4">
        <v>0</v>
      </c>
      <c r="BI35" s="104">
        <v>0</v>
      </c>
      <c r="BJ35" s="104">
        <v>0</v>
      </c>
      <c r="BK35" s="104">
        <v>0</v>
      </c>
      <c r="BL35" s="104">
        <v>0</v>
      </c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4">
        <v>0</v>
      </c>
      <c r="BV35" s="104">
        <v>0</v>
      </c>
      <c r="BW35" s="104">
        <v>0</v>
      </c>
      <c r="BX35" s="104">
        <v>0</v>
      </c>
      <c r="BY35" s="104">
        <v>0</v>
      </c>
      <c r="BZ35" s="104">
        <v>0</v>
      </c>
      <c r="CA35" s="104">
        <v>0</v>
      </c>
      <c r="CB35" s="104">
        <v>0</v>
      </c>
      <c r="CC35" s="104">
        <v>0</v>
      </c>
      <c r="CD35" s="104">
        <v>0</v>
      </c>
      <c r="CE35" s="104">
        <v>0</v>
      </c>
      <c r="CF35" s="104">
        <v>0</v>
      </c>
      <c r="CG35" s="104">
        <v>0</v>
      </c>
      <c r="CH35" s="104">
        <v>0</v>
      </c>
      <c r="CI35" s="104">
        <v>0</v>
      </c>
      <c r="CJ35" s="104">
        <v>0</v>
      </c>
      <c r="CK35" s="104">
        <v>0</v>
      </c>
      <c r="CL35" s="104">
        <v>0</v>
      </c>
      <c r="CM35" s="104">
        <v>0</v>
      </c>
      <c r="CN35" s="104">
        <v>0</v>
      </c>
      <c r="CO35" s="104">
        <v>0</v>
      </c>
      <c r="CP35" s="104">
        <v>0</v>
      </c>
      <c r="CQ35" s="104">
        <v>0</v>
      </c>
      <c r="CR35" s="104">
        <v>0</v>
      </c>
      <c r="CS35" s="104">
        <v>0</v>
      </c>
      <c r="CT35" s="104">
        <v>0</v>
      </c>
      <c r="CU35" s="104">
        <v>0</v>
      </c>
      <c r="CV35" s="104">
        <v>0</v>
      </c>
      <c r="CW35" s="104">
        <v>0</v>
      </c>
      <c r="CX35" s="104">
        <v>0</v>
      </c>
      <c r="CY35" s="105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35:C35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3" customWidth="1"/>
    <col min="3" max="3" width="9.50390625" style="123" customWidth="1"/>
    <col min="4" max="4" width="13.00390625" style="123" customWidth="1"/>
    <col min="5" max="5" width="3.375" style="123" customWidth="1"/>
    <col min="6" max="8" width="3.625" style="123" customWidth="1"/>
    <col min="9" max="9" width="24.75390625" style="123" customWidth="1"/>
    <col min="10" max="13" width="13.00390625" style="123" customWidth="1"/>
    <col min="14" max="14" width="11.50390625" style="123" customWidth="1"/>
    <col min="15" max="16384" width="8.00390625" style="123" customWidth="1"/>
  </cols>
  <sheetData>
    <row r="1" spans="1:3" ht="19.5" customHeight="1" thickBot="1">
      <c r="A1" s="366" t="s">
        <v>171</v>
      </c>
      <c r="B1" s="366"/>
      <c r="C1" s="122" t="s">
        <v>232</v>
      </c>
    </row>
    <row r="2" spans="6:13" s="124" customFormat="1" ht="15" customHeight="1">
      <c r="F2" s="348" t="s">
        <v>233</v>
      </c>
      <c r="G2" s="349"/>
      <c r="H2" s="349"/>
      <c r="I2" s="349"/>
      <c r="J2" s="346" t="s">
        <v>234</v>
      </c>
      <c r="K2" s="343" t="s">
        <v>235</v>
      </c>
      <c r="L2" s="344"/>
      <c r="M2" s="345"/>
    </row>
    <row r="3" spans="1:13" s="124" customFormat="1" ht="15" customHeight="1" thickBot="1">
      <c r="A3" s="360" t="s">
        <v>236</v>
      </c>
      <c r="B3" s="362"/>
      <c r="C3" s="361"/>
      <c r="D3" s="126">
        <v>2655013</v>
      </c>
      <c r="F3" s="350"/>
      <c r="G3" s="351"/>
      <c r="H3" s="351"/>
      <c r="I3" s="351"/>
      <c r="J3" s="347"/>
      <c r="K3" s="127" t="s">
        <v>237</v>
      </c>
      <c r="L3" s="128" t="s">
        <v>238</v>
      </c>
      <c r="M3" s="129" t="s">
        <v>239</v>
      </c>
    </row>
    <row r="4" spans="1:13" s="124" customFormat="1" ht="15" customHeight="1" thickBot="1">
      <c r="A4" s="360" t="s">
        <v>240</v>
      </c>
      <c r="B4" s="362"/>
      <c r="C4" s="361"/>
      <c r="D4" s="126">
        <v>0</v>
      </c>
      <c r="F4" s="375" t="s">
        <v>241</v>
      </c>
      <c r="G4" s="370" t="s">
        <v>242</v>
      </c>
      <c r="H4" s="130" t="s">
        <v>243</v>
      </c>
      <c r="I4" s="131"/>
      <c r="J4" s="132">
        <v>863633</v>
      </c>
      <c r="K4" s="133" t="s">
        <v>244</v>
      </c>
      <c r="L4" s="134" t="s">
        <v>244</v>
      </c>
      <c r="M4" s="135" t="s">
        <v>244</v>
      </c>
    </row>
    <row r="5" spans="1:13" s="124" customFormat="1" ht="15" customHeight="1">
      <c r="A5" s="367" t="s">
        <v>245</v>
      </c>
      <c r="B5" s="368"/>
      <c r="C5" s="369"/>
      <c r="D5" s="126">
        <v>2655013</v>
      </c>
      <c r="F5" s="376"/>
      <c r="G5" s="371"/>
      <c r="H5" s="363" t="s">
        <v>246</v>
      </c>
      <c r="I5" s="137" t="s">
        <v>247</v>
      </c>
      <c r="J5" s="138">
        <v>76488</v>
      </c>
      <c r="K5" s="139" t="s">
        <v>244</v>
      </c>
      <c r="L5" s="140" t="s">
        <v>244</v>
      </c>
      <c r="M5" s="141" t="s">
        <v>244</v>
      </c>
    </row>
    <row r="6" spans="4:13" s="124" customFormat="1" ht="15" customHeight="1">
      <c r="D6" s="142"/>
      <c r="F6" s="376"/>
      <c r="G6" s="371"/>
      <c r="H6" s="364"/>
      <c r="I6" s="225" t="s">
        <v>248</v>
      </c>
      <c r="J6" s="143">
        <v>0</v>
      </c>
      <c r="K6" s="125" t="s">
        <v>244</v>
      </c>
      <c r="L6" s="144" t="s">
        <v>244</v>
      </c>
      <c r="M6" s="145" t="s">
        <v>244</v>
      </c>
    </row>
    <row r="7" spans="1:13" s="124" customFormat="1" ht="15" customHeight="1">
      <c r="A7" s="357" t="s">
        <v>249</v>
      </c>
      <c r="B7" s="354" t="s">
        <v>250</v>
      </c>
      <c r="C7" s="146" t="s">
        <v>251</v>
      </c>
      <c r="D7" s="126">
        <v>530532</v>
      </c>
      <c r="F7" s="376"/>
      <c r="G7" s="371"/>
      <c r="H7" s="364"/>
      <c r="I7" s="147" t="s">
        <v>252</v>
      </c>
      <c r="J7" s="143">
        <v>0</v>
      </c>
      <c r="K7" s="125" t="s">
        <v>244</v>
      </c>
      <c r="L7" s="144" t="s">
        <v>244</v>
      </c>
      <c r="M7" s="145" t="s">
        <v>244</v>
      </c>
    </row>
    <row r="8" spans="1:15" s="124" customFormat="1" ht="15" customHeight="1">
      <c r="A8" s="358"/>
      <c r="B8" s="355"/>
      <c r="C8" s="146" t="s">
        <v>253</v>
      </c>
      <c r="D8" s="126">
        <v>244399</v>
      </c>
      <c r="F8" s="376"/>
      <c r="G8" s="371"/>
      <c r="H8" s="364"/>
      <c r="I8" s="148" t="s">
        <v>254</v>
      </c>
      <c r="J8" s="143">
        <v>0</v>
      </c>
      <c r="K8" s="125" t="s">
        <v>244</v>
      </c>
      <c r="L8" s="144" t="s">
        <v>244</v>
      </c>
      <c r="M8" s="145" t="s">
        <v>244</v>
      </c>
      <c r="O8" s="149"/>
    </row>
    <row r="9" spans="1:13" s="124" customFormat="1" ht="15" customHeight="1">
      <c r="A9" s="358"/>
      <c r="B9" s="355"/>
      <c r="C9" s="146" t="s">
        <v>255</v>
      </c>
      <c r="D9" s="126">
        <v>30703</v>
      </c>
      <c r="F9" s="376"/>
      <c r="G9" s="371"/>
      <c r="H9" s="364"/>
      <c r="I9" s="148" t="s">
        <v>256</v>
      </c>
      <c r="J9" s="143">
        <v>0</v>
      </c>
      <c r="K9" s="125" t="s">
        <v>244</v>
      </c>
      <c r="L9" s="144" t="s">
        <v>244</v>
      </c>
      <c r="M9" s="145" t="s">
        <v>244</v>
      </c>
    </row>
    <row r="10" spans="1:13" s="124" customFormat="1" ht="15" customHeight="1">
      <c r="A10" s="358"/>
      <c r="B10" s="355"/>
      <c r="C10" s="146" t="s">
        <v>257</v>
      </c>
      <c r="D10" s="126">
        <v>45609</v>
      </c>
      <c r="F10" s="376"/>
      <c r="G10" s="371"/>
      <c r="H10" s="364"/>
      <c r="I10" s="148" t="s">
        <v>258</v>
      </c>
      <c r="J10" s="143">
        <v>8540</v>
      </c>
      <c r="K10" s="125" t="s">
        <v>244</v>
      </c>
      <c r="L10" s="144" t="s">
        <v>244</v>
      </c>
      <c r="M10" s="145" t="s">
        <v>244</v>
      </c>
    </row>
    <row r="11" spans="1:13" s="124" customFormat="1" ht="15" customHeight="1" thickBot="1">
      <c r="A11" s="358"/>
      <c r="B11" s="355"/>
      <c r="C11" s="146" t="s">
        <v>259</v>
      </c>
      <c r="D11" s="126">
        <v>2831</v>
      </c>
      <c r="F11" s="376"/>
      <c r="G11" s="371"/>
      <c r="H11" s="365"/>
      <c r="I11" s="150" t="s">
        <v>260</v>
      </c>
      <c r="J11" s="151">
        <v>0</v>
      </c>
      <c r="K11" s="152" t="s">
        <v>244</v>
      </c>
      <c r="L11" s="128" t="s">
        <v>244</v>
      </c>
      <c r="M11" s="129" t="s">
        <v>244</v>
      </c>
    </row>
    <row r="12" spans="1:13" s="124" customFormat="1" ht="15" customHeight="1" thickBot="1">
      <c r="A12" s="358"/>
      <c r="B12" s="356"/>
      <c r="C12" s="146" t="s">
        <v>261</v>
      </c>
      <c r="D12" s="126">
        <v>10608</v>
      </c>
      <c r="F12" s="376"/>
      <c r="G12" s="153"/>
      <c r="H12" s="154" t="s">
        <v>262</v>
      </c>
      <c r="I12" s="155"/>
      <c r="J12" s="156">
        <v>948661</v>
      </c>
      <c r="K12" s="157" t="s">
        <v>244</v>
      </c>
      <c r="L12" s="158">
        <v>140017</v>
      </c>
      <c r="M12" s="159">
        <v>920</v>
      </c>
    </row>
    <row r="13" spans="1:13" s="124" customFormat="1" ht="15" customHeight="1">
      <c r="A13" s="358"/>
      <c r="B13" s="160"/>
      <c r="C13" s="161" t="s">
        <v>262</v>
      </c>
      <c r="D13" s="126">
        <v>864682</v>
      </c>
      <c r="F13" s="376"/>
      <c r="G13" s="370" t="s">
        <v>263</v>
      </c>
      <c r="H13" s="162" t="s">
        <v>247</v>
      </c>
      <c r="I13" s="163"/>
      <c r="J13" s="164">
        <v>90479</v>
      </c>
      <c r="K13" s="138">
        <v>76488</v>
      </c>
      <c r="L13" s="165">
        <v>6787</v>
      </c>
      <c r="M13" s="166">
        <v>5974</v>
      </c>
    </row>
    <row r="14" spans="1:13" s="124" customFormat="1" ht="15" customHeight="1">
      <c r="A14" s="358"/>
      <c r="B14" s="360" t="s">
        <v>264</v>
      </c>
      <c r="C14" s="361"/>
      <c r="D14" s="126">
        <v>203204</v>
      </c>
      <c r="F14" s="376"/>
      <c r="G14" s="371"/>
      <c r="H14" s="167" t="s">
        <v>248</v>
      </c>
      <c r="I14" s="168"/>
      <c r="J14" s="143">
        <v>22</v>
      </c>
      <c r="K14" s="143">
        <v>0</v>
      </c>
      <c r="L14" s="126">
        <v>0</v>
      </c>
      <c r="M14" s="169">
        <v>18</v>
      </c>
    </row>
    <row r="15" spans="1:13" s="124" customFormat="1" ht="15" customHeight="1">
      <c r="A15" s="358"/>
      <c r="B15" s="360" t="s">
        <v>265</v>
      </c>
      <c r="C15" s="361"/>
      <c r="D15" s="126">
        <v>45624</v>
      </c>
      <c r="F15" s="376"/>
      <c r="G15" s="371"/>
      <c r="H15" s="170" t="s">
        <v>252</v>
      </c>
      <c r="I15" s="163"/>
      <c r="J15" s="143">
        <v>0</v>
      </c>
      <c r="K15" s="143">
        <v>0</v>
      </c>
      <c r="L15" s="126">
        <v>0</v>
      </c>
      <c r="M15" s="169">
        <v>0</v>
      </c>
    </row>
    <row r="16" spans="1:13" s="124" customFormat="1" ht="15" customHeight="1">
      <c r="A16" s="359"/>
      <c r="B16" s="362" t="s">
        <v>21</v>
      </c>
      <c r="C16" s="361"/>
      <c r="D16" s="126">
        <v>1113510</v>
      </c>
      <c r="F16" s="376"/>
      <c r="G16" s="371"/>
      <c r="H16" s="170" t="s">
        <v>254</v>
      </c>
      <c r="I16" s="163"/>
      <c r="J16" s="143">
        <v>1959</v>
      </c>
      <c r="K16" s="143">
        <v>0</v>
      </c>
      <c r="L16" s="126">
        <v>0</v>
      </c>
      <c r="M16" s="169">
        <v>1959</v>
      </c>
    </row>
    <row r="17" spans="4:13" s="124" customFormat="1" ht="15" customHeight="1">
      <c r="D17" s="142"/>
      <c r="F17" s="376"/>
      <c r="G17" s="371"/>
      <c r="H17" s="167" t="s">
        <v>256</v>
      </c>
      <c r="I17" s="168"/>
      <c r="J17" s="143">
        <v>1013</v>
      </c>
      <c r="K17" s="143">
        <v>0</v>
      </c>
      <c r="L17" s="126">
        <v>0</v>
      </c>
      <c r="M17" s="169">
        <v>1013</v>
      </c>
    </row>
    <row r="18" spans="1:13" s="124" customFormat="1" ht="15" customHeight="1">
      <c r="A18" s="360" t="s">
        <v>266</v>
      </c>
      <c r="B18" s="362"/>
      <c r="C18" s="361"/>
      <c r="D18" s="126">
        <v>589120</v>
      </c>
      <c r="F18" s="376"/>
      <c r="G18" s="371"/>
      <c r="H18" s="167" t="s">
        <v>258</v>
      </c>
      <c r="I18" s="168"/>
      <c r="J18" s="143">
        <v>41131</v>
      </c>
      <c r="K18" s="143">
        <v>8540</v>
      </c>
      <c r="L18" s="126">
        <v>3560</v>
      </c>
      <c r="M18" s="169">
        <v>28840</v>
      </c>
    </row>
    <row r="19" spans="1:13" s="124" customFormat="1" ht="15" customHeight="1" thickBot="1">
      <c r="A19" s="352" t="s">
        <v>267</v>
      </c>
      <c r="B19" s="353"/>
      <c r="C19" s="353"/>
      <c r="D19" s="126">
        <v>478766</v>
      </c>
      <c r="F19" s="376"/>
      <c r="G19" s="371"/>
      <c r="H19" s="171" t="s">
        <v>260</v>
      </c>
      <c r="I19" s="172"/>
      <c r="J19" s="151">
        <v>470</v>
      </c>
      <c r="K19" s="151">
        <v>0</v>
      </c>
      <c r="L19" s="173">
        <v>0</v>
      </c>
      <c r="M19" s="129" t="s">
        <v>244</v>
      </c>
    </row>
    <row r="20" spans="1:13" s="124" customFormat="1" ht="15" customHeight="1" thickBot="1">
      <c r="A20" s="352" t="s">
        <v>268</v>
      </c>
      <c r="B20" s="353"/>
      <c r="C20" s="353"/>
      <c r="D20" s="126">
        <v>45624</v>
      </c>
      <c r="F20" s="376"/>
      <c r="G20" s="153"/>
      <c r="H20" s="174" t="s">
        <v>262</v>
      </c>
      <c r="I20" s="175"/>
      <c r="J20" s="176">
        <v>135074</v>
      </c>
      <c r="K20" s="177">
        <v>85028</v>
      </c>
      <c r="L20" s="178">
        <v>10347</v>
      </c>
      <c r="M20" s="179">
        <v>37804</v>
      </c>
    </row>
    <row r="21" spans="1:13" s="124" customFormat="1" ht="15" customHeight="1" thickBot="1">
      <c r="A21" s="352" t="s">
        <v>269</v>
      </c>
      <c r="B21" s="353"/>
      <c r="C21" s="353"/>
      <c r="D21" s="126">
        <v>1113510</v>
      </c>
      <c r="F21" s="180"/>
      <c r="G21" s="181" t="s">
        <v>270</v>
      </c>
      <c r="H21" s="174"/>
      <c r="I21" s="174"/>
      <c r="J21" s="132">
        <v>998707</v>
      </c>
      <c r="K21" s="182">
        <v>85028</v>
      </c>
      <c r="L21" s="183">
        <v>150364</v>
      </c>
      <c r="M21" s="184">
        <v>38724</v>
      </c>
    </row>
    <row r="22" spans="6:13" s="124" customFormat="1" ht="15" customHeight="1">
      <c r="F22" s="185" t="s">
        <v>271</v>
      </c>
      <c r="G22" s="186"/>
      <c r="H22" s="186"/>
      <c r="I22" s="187"/>
      <c r="J22" s="164">
        <v>20112</v>
      </c>
      <c r="K22" s="188" t="s">
        <v>244</v>
      </c>
      <c r="L22" s="189" t="s">
        <v>244</v>
      </c>
      <c r="M22" s="166">
        <v>20112</v>
      </c>
    </row>
    <row r="23" spans="6:13" s="124" customFormat="1" ht="15" customHeight="1" thickBot="1">
      <c r="F23" s="190" t="s">
        <v>272</v>
      </c>
      <c r="G23" s="191"/>
      <c r="H23" s="191"/>
      <c r="I23" s="192"/>
      <c r="J23" s="193">
        <v>48569</v>
      </c>
      <c r="K23" s="194" t="s">
        <v>244</v>
      </c>
      <c r="L23" s="195">
        <v>48569</v>
      </c>
      <c r="M23" s="196" t="s">
        <v>244</v>
      </c>
    </row>
    <row r="24" spans="6:13" s="124" customFormat="1" ht="15" customHeight="1" thickBot="1">
      <c r="F24" s="372" t="s">
        <v>21</v>
      </c>
      <c r="G24" s="373"/>
      <c r="H24" s="373"/>
      <c r="I24" s="374"/>
      <c r="J24" s="197">
        <v>1067388</v>
      </c>
      <c r="K24" s="198">
        <v>85028</v>
      </c>
      <c r="L24" s="199">
        <v>198933</v>
      </c>
      <c r="M24" s="200">
        <v>58836</v>
      </c>
    </row>
    <row r="25" spans="6:9" s="124" customFormat="1" ht="15" customHeight="1">
      <c r="F25" s="201" t="s">
        <v>273</v>
      </c>
      <c r="G25" s="202"/>
      <c r="H25" s="202"/>
      <c r="I25" s="202"/>
    </row>
    <row r="26" spans="11:13" s="124" customFormat="1" ht="15" customHeight="1">
      <c r="K26" s="146"/>
      <c r="L26" s="136" t="s">
        <v>274</v>
      </c>
      <c r="M26" s="144" t="s">
        <v>275</v>
      </c>
    </row>
    <row r="27" spans="1:13" s="204" customFormat="1" ht="15" customHeight="1">
      <c r="A27" s="203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収集ごみ（混合ごみ＋可燃ごみ＋不燃ごみ＋資源ごみ＋粗大ごみ＋その他）＝864,682t/年</v>
      </c>
      <c r="K27" s="144" t="s">
        <v>276</v>
      </c>
      <c r="L27" s="205">
        <v>2752</v>
      </c>
      <c r="M27" s="206">
        <v>43865</v>
      </c>
    </row>
    <row r="28" spans="1:13" s="204" customFormat="1" ht="15" customHeight="1">
      <c r="A28" s="207" t="str">
        <f>"計画収集量（収集ごみ＋直接搬入ごみ）＝"&amp;TEXT(D13+D14,"#,##0")&amp;"t/年"</f>
        <v>計画収集量（収集ごみ＋直接搬入ごみ）＝1,067,886t/年</v>
      </c>
      <c r="K28" s="144" t="s">
        <v>277</v>
      </c>
      <c r="L28" s="205">
        <v>13367</v>
      </c>
      <c r="M28" s="206">
        <v>163</v>
      </c>
    </row>
    <row r="29" spans="1:13" s="204" customFormat="1" ht="15" customHeight="1">
      <c r="A29" s="208" t="str">
        <f>"ごみ総排出量（計画収集量＋集団回収量）＝"&amp;TEXT(D16,"#,###0")&amp;"t/年"</f>
        <v>ごみ総排出量（計画収集量＋集団回収量）＝1,113,510t/年</v>
      </c>
      <c r="K29" s="144" t="s">
        <v>278</v>
      </c>
      <c r="L29" s="205">
        <v>12630</v>
      </c>
      <c r="M29" s="206">
        <v>97</v>
      </c>
    </row>
    <row r="30" spans="1:13" s="204" customFormat="1" ht="15" customHeight="1">
      <c r="A30" s="208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ごみ処理量（直接最終処分量＋直接焼却量＋焼却以外の中間処理量＋直接資源化量）＝1,067,388t/年</v>
      </c>
      <c r="K30" s="144" t="s">
        <v>279</v>
      </c>
      <c r="L30" s="205">
        <v>4146</v>
      </c>
      <c r="M30" s="206">
        <v>0</v>
      </c>
    </row>
    <row r="31" spans="1:13" s="204" customFormat="1" ht="15" customHeight="1">
      <c r="A31" s="208" t="str">
        <f>"１人１日あたりごみ排出量（ごみ総排出量/総人口）＝"&amp;TEXT(D16/D5/365*1000000,"#,##0")&amp;"g/人日"</f>
        <v>１人１日あたりごみ排出量（ごみ総排出量/総人口）＝1,149g/人日</v>
      </c>
      <c r="K31" s="144" t="s">
        <v>280</v>
      </c>
      <c r="L31" s="205">
        <v>6802</v>
      </c>
      <c r="M31" s="206">
        <v>0</v>
      </c>
    </row>
    <row r="32" spans="1:13" s="204" customFormat="1" ht="15" customHeight="1">
      <c r="A32" s="207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リサイクル率（[資源化量合計＋集団回収量]/[ごみ処理量＋集団回収量]）＝9.39％</v>
      </c>
      <c r="K32" s="144" t="s">
        <v>281</v>
      </c>
      <c r="L32" s="205">
        <v>169</v>
      </c>
      <c r="M32" s="206">
        <v>1493</v>
      </c>
    </row>
    <row r="33" spans="1:13" s="204" customFormat="1" ht="15" customHeight="1">
      <c r="A33" s="207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中間処理による減量化量（施設処理量-施設処理後資源化量-施設処理後残渣処分量）＝809,619t/年</v>
      </c>
      <c r="K33" s="144" t="s">
        <v>282</v>
      </c>
      <c r="L33" s="205">
        <v>18</v>
      </c>
      <c r="M33" s="206">
        <v>0</v>
      </c>
    </row>
    <row r="34" spans="1:13" s="204" customFormat="1" ht="15" customHeight="1">
      <c r="A34" s="207"/>
      <c r="K34" s="144" t="s">
        <v>283</v>
      </c>
      <c r="L34" s="205">
        <v>0</v>
      </c>
      <c r="M34" s="206">
        <v>0</v>
      </c>
    </row>
    <row r="35" spans="1:13" s="204" customFormat="1" ht="15" customHeight="1">
      <c r="A35" s="209"/>
      <c r="K35" s="144" t="s">
        <v>284</v>
      </c>
      <c r="L35" s="205">
        <v>0</v>
      </c>
      <c r="M35" s="206">
        <v>0</v>
      </c>
    </row>
    <row r="36" spans="1:13" s="204" customFormat="1" ht="15" customHeight="1">
      <c r="A36" s="207"/>
      <c r="K36" s="144" t="s">
        <v>285</v>
      </c>
      <c r="L36" s="205">
        <v>0</v>
      </c>
      <c r="M36" s="206">
        <v>0</v>
      </c>
    </row>
    <row r="37" spans="1:13" s="204" customFormat="1" ht="15" customHeight="1">
      <c r="A37" s="207"/>
      <c r="K37" s="144" t="s">
        <v>259</v>
      </c>
      <c r="L37" s="205">
        <v>18952</v>
      </c>
      <c r="M37" s="206">
        <v>6</v>
      </c>
    </row>
    <row r="38" spans="11:13" ht="15" customHeight="1">
      <c r="K38" s="144" t="s">
        <v>21</v>
      </c>
      <c r="L38" s="210">
        <v>58836</v>
      </c>
      <c r="M38" s="211">
        <v>45624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27" customWidth="1"/>
    <col min="2" max="2" width="13.875" style="227" customWidth="1"/>
    <col min="3" max="3" width="8.75390625" style="229" customWidth="1"/>
    <col min="4" max="4" width="14.25390625" style="227" customWidth="1"/>
    <col min="5" max="6" width="8.75390625" style="227" customWidth="1"/>
    <col min="7" max="7" width="13.875" style="227" customWidth="1"/>
    <col min="8" max="8" width="8.75390625" style="227" customWidth="1"/>
    <col min="9" max="9" width="8.75390625" style="228" customWidth="1"/>
    <col min="10" max="10" width="15.75390625" style="227" customWidth="1"/>
    <col min="11" max="11" width="8.75390625" style="227" customWidth="1"/>
    <col min="12" max="12" width="15.875" style="227" customWidth="1"/>
    <col min="13" max="13" width="8.75390625" style="229" customWidth="1"/>
    <col min="14" max="14" width="13.00390625" style="227" customWidth="1"/>
    <col min="15" max="15" width="12.875" style="227" customWidth="1"/>
    <col min="16" max="16" width="8.75390625" style="227" customWidth="1"/>
    <col min="17" max="17" width="13.25390625" style="227" customWidth="1"/>
    <col min="18" max="16384" width="8.75390625" style="227" customWidth="1"/>
  </cols>
  <sheetData>
    <row r="1" spans="1:5" ht="24" customHeight="1" thickBot="1">
      <c r="A1" s="377" t="s">
        <v>286</v>
      </c>
      <c r="B1" s="377"/>
      <c r="C1" s="377"/>
      <c r="D1" s="377"/>
      <c r="E1" s="377"/>
    </row>
    <row r="2" spans="1:17" s="220" customFormat="1" ht="21.75" customHeight="1">
      <c r="A2" s="381" t="s">
        <v>287</v>
      </c>
      <c r="B2" s="381"/>
      <c r="C2" s="381"/>
      <c r="D2" s="381"/>
      <c r="F2" s="230" t="s">
        <v>288</v>
      </c>
      <c r="G2" s="231"/>
      <c r="I2" s="232"/>
      <c r="J2" s="87"/>
      <c r="M2" s="87"/>
      <c r="N2" s="87"/>
      <c r="P2" s="233" t="s">
        <v>289</v>
      </c>
      <c r="Q2" s="234"/>
    </row>
    <row r="3" spans="2:17" s="220" customFormat="1" ht="21.75" customHeight="1" thickBot="1">
      <c r="B3" s="235"/>
      <c r="C3" s="89"/>
      <c r="D3" s="235"/>
      <c r="F3" s="93" t="s">
        <v>290</v>
      </c>
      <c r="G3" s="44">
        <v>48569</v>
      </c>
      <c r="I3" s="232"/>
      <c r="J3" s="87"/>
      <c r="M3" s="87"/>
      <c r="N3" s="87"/>
      <c r="P3" s="93" t="s">
        <v>291</v>
      </c>
      <c r="Q3" s="44">
        <v>198933</v>
      </c>
    </row>
    <row r="4" spans="3:14" s="220" customFormat="1" ht="21.75" customHeight="1" thickBot="1">
      <c r="C4" s="87"/>
      <c r="G4" s="236"/>
      <c r="I4" s="232"/>
      <c r="J4" s="87"/>
      <c r="M4" s="87"/>
      <c r="N4" s="236"/>
    </row>
    <row r="5" spans="3:14" s="220" customFormat="1" ht="21.75" customHeight="1">
      <c r="C5" s="87"/>
      <c r="D5" s="236"/>
      <c r="F5" s="230" t="s">
        <v>292</v>
      </c>
      <c r="G5" s="234"/>
      <c r="I5" s="237" t="s">
        <v>61</v>
      </c>
      <c r="J5" s="234"/>
      <c r="L5" s="238" t="s">
        <v>293</v>
      </c>
      <c r="M5" s="94" t="s">
        <v>294</v>
      </c>
      <c r="N5" s="45">
        <v>140017</v>
      </c>
    </row>
    <row r="6" spans="1:14" s="220" customFormat="1" ht="21.75" customHeight="1" thickBot="1">
      <c r="A6" s="236"/>
      <c r="B6" s="378" t="s">
        <v>295</v>
      </c>
      <c r="C6" s="378"/>
      <c r="D6" s="378"/>
      <c r="F6" s="93" t="s">
        <v>296</v>
      </c>
      <c r="G6" s="44">
        <v>863633</v>
      </c>
      <c r="I6" s="93" t="s">
        <v>297</v>
      </c>
      <c r="J6" s="44">
        <v>948661</v>
      </c>
      <c r="L6" s="239" t="s">
        <v>298</v>
      </c>
      <c r="M6" s="95" t="s">
        <v>299</v>
      </c>
      <c r="N6" s="212">
        <v>920</v>
      </c>
    </row>
    <row r="7" spans="1:14" s="220" customFormat="1" ht="21.75" customHeight="1" thickBot="1">
      <c r="A7" s="236"/>
      <c r="C7" s="87"/>
      <c r="D7" s="236"/>
      <c r="G7" s="236"/>
      <c r="I7" s="232"/>
      <c r="J7" s="236"/>
      <c r="M7" s="87"/>
      <c r="N7" s="236"/>
    </row>
    <row r="8" spans="1:17" s="220" customFormat="1" ht="21.75" customHeight="1" thickBot="1">
      <c r="A8" s="236"/>
      <c r="B8" s="240" t="s">
        <v>62</v>
      </c>
      <c r="C8" s="86" t="s">
        <v>300</v>
      </c>
      <c r="D8" s="213">
        <v>530532</v>
      </c>
      <c r="G8" s="236"/>
      <c r="I8" s="232"/>
      <c r="L8" s="241" t="s">
        <v>301</v>
      </c>
      <c r="M8" s="91" t="s">
        <v>302</v>
      </c>
      <c r="N8" s="213">
        <v>85028</v>
      </c>
      <c r="P8" s="233" t="s">
        <v>303</v>
      </c>
      <c r="Q8" s="234"/>
    </row>
    <row r="9" spans="1:17" s="220" customFormat="1" ht="21.75" customHeight="1" thickBot="1">
      <c r="A9" s="236"/>
      <c r="C9" s="87"/>
      <c r="D9" s="46"/>
      <c r="G9" s="236"/>
      <c r="I9" s="232"/>
      <c r="J9" s="236"/>
      <c r="M9" s="87"/>
      <c r="N9" s="236"/>
      <c r="P9" s="93" t="s">
        <v>304</v>
      </c>
      <c r="Q9" s="44">
        <v>10347</v>
      </c>
    </row>
    <row r="10" spans="1:14" s="220" customFormat="1" ht="21.75" customHeight="1" thickBot="1">
      <c r="A10" s="236"/>
      <c r="B10" s="240" t="s">
        <v>63</v>
      </c>
      <c r="C10" s="88" t="s">
        <v>305</v>
      </c>
      <c r="D10" s="213">
        <v>244399</v>
      </c>
      <c r="G10" s="236"/>
      <c r="I10" s="237" t="s">
        <v>64</v>
      </c>
      <c r="J10" s="234"/>
      <c r="L10" s="238" t="s">
        <v>301</v>
      </c>
      <c r="M10" s="94" t="s">
        <v>306</v>
      </c>
      <c r="N10" s="45">
        <v>76488</v>
      </c>
    </row>
    <row r="11" spans="1:14" s="220" customFormat="1" ht="21.75" customHeight="1" thickBot="1">
      <c r="A11" s="236"/>
      <c r="C11" s="87"/>
      <c r="D11" s="46"/>
      <c r="G11" s="236"/>
      <c r="I11" s="93" t="s">
        <v>307</v>
      </c>
      <c r="J11" s="44">
        <v>90479</v>
      </c>
      <c r="L11" s="242" t="s">
        <v>303</v>
      </c>
      <c r="M11" s="96" t="s">
        <v>308</v>
      </c>
      <c r="N11" s="47">
        <v>6787</v>
      </c>
    </row>
    <row r="12" spans="1:14" s="220" customFormat="1" ht="21.75" customHeight="1" thickBot="1">
      <c r="A12" s="236"/>
      <c r="B12" s="240" t="s">
        <v>65</v>
      </c>
      <c r="C12" s="88" t="s">
        <v>309</v>
      </c>
      <c r="D12" s="213">
        <v>30703</v>
      </c>
      <c r="G12" s="236"/>
      <c r="I12" s="232"/>
      <c r="J12" s="236"/>
      <c r="L12" s="243" t="s">
        <v>298</v>
      </c>
      <c r="M12" s="97" t="s">
        <v>310</v>
      </c>
      <c r="N12" s="44">
        <v>5974</v>
      </c>
    </row>
    <row r="13" spans="1:14" s="220" customFormat="1" ht="21.75" customHeight="1" thickBot="1">
      <c r="A13" s="236"/>
      <c r="B13" s="244"/>
      <c r="C13" s="89"/>
      <c r="D13" s="48"/>
      <c r="G13" s="236"/>
      <c r="I13" s="232"/>
      <c r="J13" s="236"/>
      <c r="L13" s="245"/>
      <c r="M13" s="86"/>
      <c r="N13" s="246"/>
    </row>
    <row r="14" spans="1:14" s="220" customFormat="1" ht="21.75" customHeight="1" thickBot="1">
      <c r="A14" s="236"/>
      <c r="B14" s="240" t="s">
        <v>66</v>
      </c>
      <c r="C14" s="88" t="s">
        <v>311</v>
      </c>
      <c r="D14" s="213">
        <v>45609</v>
      </c>
      <c r="G14" s="236"/>
      <c r="I14" s="237" t="s">
        <v>312</v>
      </c>
      <c r="J14" s="234"/>
      <c r="L14" s="238" t="s">
        <v>301</v>
      </c>
      <c r="M14" s="94" t="s">
        <v>313</v>
      </c>
      <c r="N14" s="45">
        <v>0</v>
      </c>
    </row>
    <row r="15" spans="1:14" s="220" customFormat="1" ht="21.75" customHeight="1" thickBot="1">
      <c r="A15" s="236"/>
      <c r="C15" s="87"/>
      <c r="D15" s="214"/>
      <c r="I15" s="93" t="s">
        <v>314</v>
      </c>
      <c r="J15" s="44">
        <v>22</v>
      </c>
      <c r="L15" s="242" t="s">
        <v>303</v>
      </c>
      <c r="M15" s="96" t="s">
        <v>315</v>
      </c>
      <c r="N15" s="47">
        <v>0</v>
      </c>
    </row>
    <row r="16" spans="1:14" s="220" customFormat="1" ht="21.75" customHeight="1" thickBot="1">
      <c r="A16" s="236"/>
      <c r="B16" s="247" t="s">
        <v>316</v>
      </c>
      <c r="C16" s="88" t="s">
        <v>317</v>
      </c>
      <c r="D16" s="213">
        <v>2831</v>
      </c>
      <c r="I16" s="232"/>
      <c r="J16" s="236"/>
      <c r="L16" s="243" t="s">
        <v>298</v>
      </c>
      <c r="M16" s="97" t="s">
        <v>318</v>
      </c>
      <c r="N16" s="44">
        <v>18</v>
      </c>
    </row>
    <row r="17" spans="1:14" s="220" customFormat="1" ht="21.75" customHeight="1" thickBot="1">
      <c r="A17" s="236"/>
      <c r="C17" s="87"/>
      <c r="D17" s="46"/>
      <c r="I17" s="232"/>
      <c r="J17" s="236"/>
      <c r="L17" s="245"/>
      <c r="M17" s="86"/>
      <c r="N17" s="246"/>
    </row>
    <row r="18" spans="1:18" s="220" customFormat="1" ht="21.75" customHeight="1" thickBot="1">
      <c r="A18" s="236"/>
      <c r="B18" s="247" t="s">
        <v>67</v>
      </c>
      <c r="C18" s="88" t="s">
        <v>319</v>
      </c>
      <c r="D18" s="213">
        <v>10608</v>
      </c>
      <c r="F18" s="237" t="s">
        <v>320</v>
      </c>
      <c r="G18" s="231"/>
      <c r="I18" s="233" t="s">
        <v>77</v>
      </c>
      <c r="J18" s="234"/>
      <c r="L18" s="238" t="s">
        <v>301</v>
      </c>
      <c r="M18" s="215" t="s">
        <v>321</v>
      </c>
      <c r="N18" s="45">
        <v>0</v>
      </c>
      <c r="R18" s="216"/>
    </row>
    <row r="19" spans="1:14" s="220" customFormat="1" ht="21.75" customHeight="1" thickBot="1">
      <c r="A19" s="236"/>
      <c r="B19" s="248"/>
      <c r="C19" s="90"/>
      <c r="D19" s="46"/>
      <c r="F19" s="93"/>
      <c r="G19" s="44">
        <v>135074</v>
      </c>
      <c r="I19" s="93" t="s">
        <v>322</v>
      </c>
      <c r="J19" s="44">
        <v>0</v>
      </c>
      <c r="L19" s="242" t="s">
        <v>303</v>
      </c>
      <c r="M19" s="217" t="s">
        <v>323</v>
      </c>
      <c r="N19" s="218">
        <v>0</v>
      </c>
    </row>
    <row r="20" spans="1:14" s="220" customFormat="1" ht="21.75" customHeight="1" thickBot="1">
      <c r="A20" s="236"/>
      <c r="B20" s="247" t="s">
        <v>68</v>
      </c>
      <c r="C20" s="88" t="s">
        <v>324</v>
      </c>
      <c r="D20" s="213">
        <v>203204</v>
      </c>
      <c r="G20" s="236"/>
      <c r="L20" s="243" t="s">
        <v>298</v>
      </c>
      <c r="M20" s="219" t="s">
        <v>325</v>
      </c>
      <c r="N20" s="44">
        <v>0</v>
      </c>
    </row>
    <row r="21" spans="1:14" s="220" customFormat="1" ht="21.75" customHeight="1" thickBot="1">
      <c r="A21" s="236"/>
      <c r="B21" s="244"/>
      <c r="C21" s="89"/>
      <c r="D21" s="249"/>
      <c r="G21" s="236"/>
      <c r="I21" s="232"/>
      <c r="J21" s="236"/>
      <c r="L21" s="245"/>
      <c r="M21" s="86"/>
      <c r="N21" s="246"/>
    </row>
    <row r="22" spans="1:14" s="220" customFormat="1" ht="21.75" customHeight="1" thickBot="1">
      <c r="A22" s="236"/>
      <c r="B22" s="247" t="s">
        <v>326</v>
      </c>
      <c r="C22" s="91" t="s">
        <v>327</v>
      </c>
      <c r="D22" s="213">
        <v>45624</v>
      </c>
      <c r="G22" s="236"/>
      <c r="I22" s="233" t="s">
        <v>78</v>
      </c>
      <c r="J22" s="234"/>
      <c r="L22" s="238" t="s">
        <v>301</v>
      </c>
      <c r="M22" s="215" t="s">
        <v>328</v>
      </c>
      <c r="N22" s="45">
        <v>0</v>
      </c>
    </row>
    <row r="23" spans="1:14" s="220" customFormat="1" ht="21.75" customHeight="1" thickBot="1">
      <c r="A23" s="236"/>
      <c r="B23" s="217"/>
      <c r="C23" s="92"/>
      <c r="D23" s="51"/>
      <c r="G23" s="236"/>
      <c r="I23" s="93" t="s">
        <v>329</v>
      </c>
      <c r="J23" s="44">
        <v>1959</v>
      </c>
      <c r="L23" s="242" t="s">
        <v>303</v>
      </c>
      <c r="M23" s="217" t="s">
        <v>330</v>
      </c>
      <c r="N23" s="218">
        <v>0</v>
      </c>
    </row>
    <row r="24" spans="1:14" s="220" customFormat="1" ht="21.75" customHeight="1" thickBot="1">
      <c r="A24" s="236"/>
      <c r="B24" s="251" t="s">
        <v>331</v>
      </c>
      <c r="C24" s="91" t="s">
        <v>332</v>
      </c>
      <c r="D24" s="213">
        <v>45624</v>
      </c>
      <c r="G24" s="236"/>
      <c r="L24" s="243" t="s">
        <v>298</v>
      </c>
      <c r="M24" s="219" t="s">
        <v>333</v>
      </c>
      <c r="N24" s="44">
        <v>1959</v>
      </c>
    </row>
    <row r="25" spans="1:15" s="220" customFormat="1" ht="21.75" customHeight="1" thickBot="1">
      <c r="A25" s="236"/>
      <c r="G25" s="236"/>
      <c r="O25" s="252"/>
    </row>
    <row r="26" spans="1:15" s="220" customFormat="1" ht="21.75" customHeight="1">
      <c r="A26" s="236"/>
      <c r="B26" s="253"/>
      <c r="C26" s="92"/>
      <c r="D26" s="51"/>
      <c r="G26" s="236"/>
      <c r="I26" s="237" t="s">
        <v>69</v>
      </c>
      <c r="J26" s="234"/>
      <c r="L26" s="238" t="s">
        <v>301</v>
      </c>
      <c r="M26" s="94" t="s">
        <v>334</v>
      </c>
      <c r="N26" s="45">
        <v>0</v>
      </c>
      <c r="O26" s="252"/>
    </row>
    <row r="27" spans="1:15" s="220" customFormat="1" ht="21.75" customHeight="1" thickBot="1">
      <c r="A27" s="236"/>
      <c r="B27" s="253"/>
      <c r="C27" s="92"/>
      <c r="D27" s="51"/>
      <c r="G27" s="236"/>
      <c r="I27" s="93" t="s">
        <v>335</v>
      </c>
      <c r="J27" s="44">
        <v>1013</v>
      </c>
      <c r="L27" s="242" t="s">
        <v>303</v>
      </c>
      <c r="M27" s="96" t="s">
        <v>336</v>
      </c>
      <c r="N27" s="47">
        <v>0</v>
      </c>
      <c r="O27" s="252"/>
    </row>
    <row r="28" spans="1:15" s="220" customFormat="1" ht="21.75" customHeight="1" thickBot="1">
      <c r="A28" s="236"/>
      <c r="B28" s="253"/>
      <c r="C28" s="92"/>
      <c r="D28" s="51"/>
      <c r="G28" s="236"/>
      <c r="I28" s="232"/>
      <c r="J28" s="87"/>
      <c r="L28" s="243" t="s">
        <v>298</v>
      </c>
      <c r="M28" s="97" t="s">
        <v>337</v>
      </c>
      <c r="N28" s="44">
        <v>1013</v>
      </c>
      <c r="O28" s="252"/>
    </row>
    <row r="29" spans="1:15" s="220" customFormat="1" ht="21.75" customHeight="1" thickBot="1">
      <c r="A29" s="236"/>
      <c r="B29" s="253"/>
      <c r="C29" s="92"/>
      <c r="D29" s="51"/>
      <c r="G29" s="236"/>
      <c r="O29" s="252"/>
    </row>
    <row r="30" spans="1:15" s="220" customFormat="1" ht="21.75" customHeight="1">
      <c r="A30" s="236"/>
      <c r="B30" s="253"/>
      <c r="C30" s="92"/>
      <c r="D30" s="51"/>
      <c r="G30" s="236"/>
      <c r="I30" s="237" t="s">
        <v>338</v>
      </c>
      <c r="J30" s="234"/>
      <c r="L30" s="238" t="s">
        <v>301</v>
      </c>
      <c r="M30" s="94" t="s">
        <v>339</v>
      </c>
      <c r="N30" s="45">
        <v>8540</v>
      </c>
      <c r="O30" s="252"/>
    </row>
    <row r="31" spans="1:15" s="220" customFormat="1" ht="21.75" customHeight="1" thickBot="1">
      <c r="A31" s="236"/>
      <c r="B31" s="253"/>
      <c r="C31" s="92"/>
      <c r="D31" s="51"/>
      <c r="G31" s="236"/>
      <c r="I31" s="93" t="s">
        <v>340</v>
      </c>
      <c r="J31" s="44">
        <v>41131</v>
      </c>
      <c r="L31" s="242" t="s">
        <v>303</v>
      </c>
      <c r="M31" s="96" t="s">
        <v>341</v>
      </c>
      <c r="N31" s="47">
        <v>3560</v>
      </c>
      <c r="O31" s="252"/>
    </row>
    <row r="32" spans="1:15" s="220" customFormat="1" ht="21.75" customHeight="1" thickBot="1">
      <c r="A32" s="236"/>
      <c r="B32" s="253"/>
      <c r="C32" s="92"/>
      <c r="D32" s="51"/>
      <c r="G32" s="236"/>
      <c r="I32" s="232"/>
      <c r="J32" s="236"/>
      <c r="L32" s="243" t="s">
        <v>298</v>
      </c>
      <c r="M32" s="97" t="s">
        <v>342</v>
      </c>
      <c r="N32" s="44">
        <v>28840</v>
      </c>
      <c r="O32" s="252"/>
    </row>
    <row r="33" spans="1:15" s="220" customFormat="1" ht="21.75" customHeight="1" thickBot="1">
      <c r="A33" s="236"/>
      <c r="C33" s="87"/>
      <c r="D33" s="236"/>
      <c r="G33" s="236"/>
      <c r="I33" s="232"/>
      <c r="J33" s="87"/>
      <c r="L33" s="219"/>
      <c r="M33" s="98"/>
      <c r="N33" s="254"/>
      <c r="O33" s="252"/>
    </row>
    <row r="34" spans="1:16" s="220" customFormat="1" ht="21.75" customHeight="1">
      <c r="A34" s="236"/>
      <c r="C34" s="87"/>
      <c r="G34" s="236"/>
      <c r="I34" s="230" t="s">
        <v>343</v>
      </c>
      <c r="J34" s="234"/>
      <c r="L34" s="255" t="s">
        <v>301</v>
      </c>
      <c r="M34" s="99" t="s">
        <v>344</v>
      </c>
      <c r="N34" s="45">
        <v>0</v>
      </c>
      <c r="O34" s="252"/>
      <c r="P34" s="220" t="s">
        <v>345</v>
      </c>
    </row>
    <row r="35" spans="7:17" s="220" customFormat="1" ht="21.75" customHeight="1" thickBot="1">
      <c r="G35" s="236"/>
      <c r="I35" s="93" t="s">
        <v>346</v>
      </c>
      <c r="J35" s="44">
        <v>470</v>
      </c>
      <c r="L35" s="243" t="s">
        <v>303</v>
      </c>
      <c r="M35" s="97" t="s">
        <v>347</v>
      </c>
      <c r="N35" s="212">
        <v>0</v>
      </c>
      <c r="P35" s="379">
        <v>38724</v>
      </c>
      <c r="Q35" s="379"/>
    </row>
    <row r="36" spans="2:17" s="220" customFormat="1" ht="21.75" customHeight="1" thickBot="1">
      <c r="B36" s="256" t="s">
        <v>348</v>
      </c>
      <c r="C36" s="257" t="s">
        <v>349</v>
      </c>
      <c r="D36" s="221">
        <v>2655013</v>
      </c>
      <c r="G36" s="236"/>
      <c r="I36" s="232"/>
      <c r="J36" s="87"/>
      <c r="M36" s="87"/>
      <c r="N36" s="87"/>
      <c r="P36" s="380"/>
      <c r="Q36" s="380"/>
    </row>
    <row r="37" spans="2:17" s="220" customFormat="1" ht="21.75" customHeight="1">
      <c r="B37" s="258" t="s">
        <v>350</v>
      </c>
      <c r="C37" s="259" t="s">
        <v>351</v>
      </c>
      <c r="D37" s="222">
        <v>0</v>
      </c>
      <c r="F37" s="237" t="s">
        <v>352</v>
      </c>
      <c r="G37" s="234"/>
      <c r="I37" s="232"/>
      <c r="J37" s="87"/>
      <c r="M37" s="87"/>
      <c r="N37" s="87"/>
      <c r="P37" s="237" t="s">
        <v>353</v>
      </c>
      <c r="Q37" s="234"/>
    </row>
    <row r="38" spans="2:17" s="220" customFormat="1" ht="21.75" customHeight="1" thickBot="1">
      <c r="B38" s="49" t="s">
        <v>354</v>
      </c>
      <c r="C38" s="260" t="s">
        <v>355</v>
      </c>
      <c r="D38" s="223">
        <v>2655013</v>
      </c>
      <c r="F38" s="93" t="s">
        <v>356</v>
      </c>
      <c r="G38" s="44">
        <v>20112</v>
      </c>
      <c r="I38" s="232"/>
      <c r="J38" s="87"/>
      <c r="M38" s="87"/>
      <c r="N38" s="87"/>
      <c r="P38" s="93"/>
      <c r="Q38" s="44">
        <v>58836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2007-05-29T01:59:18Z</cp:lastPrinted>
  <dcterms:created xsi:type="dcterms:W3CDTF">2002-10-23T09:25:58Z</dcterms:created>
  <dcterms:modified xsi:type="dcterms:W3CDTF">2007-05-29T01:59:33Z</dcterms:modified>
  <cp:category/>
  <cp:version/>
  <cp:contentType/>
  <cp:contentStatus/>
</cp:coreProperties>
</file>