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'ごみ処理概要'!$A$2:$AU$36</definedName>
    <definedName name="_xlnm.Print_Area" localSheetId="2">'ごみ処理量内訳'!$A$2:$AP$36</definedName>
    <definedName name="_xlnm.Print_Area" localSheetId="1">'ごみ搬入量内訳'!$A$2:$DK$36</definedName>
    <definedName name="_xlnm.Print_Area" localSheetId="4">'災害廃棄物の搬入量'!$A$2:$CY$36</definedName>
    <definedName name="_xlnm.Print_Area" localSheetId="3">'資源化量内訳'!$A$2:$DL$36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<sst xmlns="http://schemas.openxmlformats.org/spreadsheetml/2006/main" count="1561" uniqueCount="358">
  <si>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</si>
  <si>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</si>
  <si>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</si>
  <si>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</si>
  <si>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</si>
  <si>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</si>
  <si>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</si>
  <si>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</si>
  <si>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</si>
  <si>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</si>
  <si>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</si>
  <si>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</si>
  <si>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</si>
  <si>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</si>
  <si>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</si>
  <si>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</si>
  <si>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</si>
  <si>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</si>
  <si>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</si>
  <si>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</si>
  <si>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</si>
  <si>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</si>
  <si>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</si>
  <si>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</si>
  <si>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</si>
  <si>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</si>
  <si>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</si>
  <si>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</si>
  <si>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</si>
  <si>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</si>
  <si>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</si>
  <si>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</si>
  <si>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</si>
  <si>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</si>
  <si>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</si>
  <si>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</si>
  <si>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</si>
  <si>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</si>
  <si>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</si>
  <si>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</si>
  <si>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</si>
  <si>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</si>
  <si>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</si>
  <si>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</si>
  <si>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</si>
  <si>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</si>
  <si>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</si>
  <si>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</si>
  <si>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</si>
  <si>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</si>
  <si>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</si>
  <si>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</si>
  <si>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</si>
  <si>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</si>
  <si>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</si>
  <si>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</si>
  <si>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</si>
  <si>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</si>
  <si>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</si>
  <si>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</si>
  <si>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</si>
  <si>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</si>
  <si>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</si>
  <si>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</si>
  <si>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</si>
  <si>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</si>
  <si>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</si>
  <si>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</si>
  <si>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</si>
  <si>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</si>
  <si>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</si>
  <si>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</si>
  <si>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</si>
  <si>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</si>
  <si>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</si>
  <si>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</si>
  <si>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</si>
  <si>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</si>
  <si>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</si>
  <si>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</si>
  <si>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</si>
  <si>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</si>
  <si>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</si>
  <si>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</si>
  <si>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</si>
  <si>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</si>
  <si>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</si>
  <si>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</si>
  <si>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</si>
  <si>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</si>
  <si>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</si>
  <si>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</si>
  <si>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</si>
  <si>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</si>
  <si>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</si>
  <si>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</si>
  <si>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</si>
  <si>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</si>
  <si>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</si>
  <si>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</si>
  <si>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</si>
  <si>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</si>
  <si>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</si>
  <si>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</si>
  <si>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</si>
  <si>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</si>
  <si>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</si>
  <si>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</si>
  <si>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</si>
  <si>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</si>
  <si>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</si>
  <si>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</si>
  <si>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</si>
  <si>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</si>
  <si>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</si>
  <si>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</si>
  <si>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</si>
  <si>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</si>
  <si>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</si>
  <si>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</si>
  <si>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</si>
  <si>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</si>
  <si>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</si>
  <si>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</si>
  <si>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</si>
  <si>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</si>
  <si>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</si>
  <si>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</si>
  <si>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</si>
  <si>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</si>
  <si>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</si>
  <si>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</si>
  <si>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</si>
  <si>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</si>
  <si>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</si>
  <si>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</si>
  <si>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</si>
  <si>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</si>
  <si>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</si>
  <si>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</si>
  <si>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</si>
  <si>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</si>
  <si>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</si>
  <si>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</si>
  <si>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</si>
  <si>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</si>
  <si>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</si>
  <si>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</si>
  <si>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</si>
  <si>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</si>
  <si>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</si>
  <si>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</si>
  <si>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</si>
  <si>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</si>
  <si>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</si>
  <si>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</si>
  <si>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</si>
  <si>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</si>
  <si>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</si>
  <si>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</si>
  <si>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</si>
  <si>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</si>
  <si>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</si>
  <si>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</si>
  <si>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</si>
  <si>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</si>
  <si>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</si>
  <si>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</si>
  <si>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</si>
  <si>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</si>
  <si>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</si>
  <si>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</si>
  <si>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</si>
  <si>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</si>
  <si>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</si>
  <si>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</si>
  <si>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</si>
  <si>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</si>
  <si>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</si>
  <si>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</si>
  <si>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</si>
  <si>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</si>
  <si>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</si>
  <si>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</si>
  <si>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</si>
  <si>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</si>
  <si>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</si>
  <si>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</si>
  <si>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</si>
  <si>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</si>
  <si>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</si>
  <si>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</si>
  <si>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</si>
  <si>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</si>
  <si>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</si>
  <si>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</si>
  <si>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</si>
  <si>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</si>
  <si>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</si>
  <si>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</si>
  <si>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</si>
  <si>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</si>
  <si>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</si>
  <si>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</si>
  <si>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</si>
  <si>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</si>
  <si>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</si>
  <si>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</si>
  <si>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</si>
  <si>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</si>
  <si>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</si>
  <si>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</si>
  <si>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</si>
  <si>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</si>
  <si>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</si>
  <si>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</si>
  <si>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</si>
  <si>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</si>
  <si>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</si>
  <si>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</si>
  <si>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</si>
  <si>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</si>
  <si>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</si>
  <si>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</si>
  <si>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</si>
  <si>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</si>
  <si>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</si>
  <si>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</si>
  <si>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</si>
  <si>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</si>
  <si>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三重県合計</t>
  </si>
  <si>
    <t>d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</si>
  <si>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</si>
  <si>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</si>
  <si>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</si>
  <si>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</si>
  <si>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</si>
  <si>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</si>
  <si>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</si>
  <si>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</si>
  <si>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</si>
  <si>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</si>
  <si>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</si>
  <si>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</si>
  <si>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</si>
  <si>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</si>
  <si>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</si>
  <si>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</si>
  <si>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</si>
  <si>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</si>
  <si>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</si>
  <si>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</si>
  <si>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</si>
  <si>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</si>
  <si>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</si>
  <si>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</si>
  <si>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</si>
  <si>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</si>
  <si>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</si>
  <si>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</si>
  <si>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</si>
  <si>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</si>
  <si>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</si>
  <si>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</si>
  <si>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</si>
  <si>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</si>
  <si>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</si>
  <si>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</si>
  <si>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</si>
  <si>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</si>
  <si>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</si>
  <si>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</si>
  <si>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</si>
  <si>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</si>
  <si>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</si>
  <si>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</si>
  <si>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</si>
  <si>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</si>
  <si>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</si>
  <si>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</si>
  <si>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</si>
  <si>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</si>
  <si>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</si>
  <si>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</si>
  <si>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</si>
  <si>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</si>
  <si>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</si>
  <si>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三重県のごみ処理フローシート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</si>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</sst>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vertical="center"/>
    </xf>
    <xf numFmtId="49" fontId="13" fillId="0" borderId="25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31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6"/>
  <sheetViews>
    <sheetView showGridLines="0" tabSelected="1" workbookViewId="0" topLeftCell="A1">
      <pane xSplit="3" ySplit="6" topLeftCell="D7" activePane="bottomRight" state="frozen"/>
      <selection pane="topLeft" activeCell="C13" sqref="C12:C13"/>
      <selection pane="topRight" activeCell="C13" sqref="C12:C13"/>
      <selection pane="bottomLeft" activeCell="C13" sqref="C12:C13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5" t="s">
        <v>53</v>
      </c>
      <c r="B2" s="272" t="s">
        <v>54</v>
      </c>
      <c r="C2" s="282" t="s">
        <v>55</v>
      </c>
      <c r="D2" s="279" t="s">
        <v>122</v>
      </c>
      <c r="E2" s="268"/>
      <c r="F2" s="52"/>
      <c r="G2" s="279" t="s">
        <v>169</v>
      </c>
      <c r="H2" s="280"/>
      <c r="I2" s="280"/>
      <c r="J2" s="281"/>
      <c r="K2" s="292" t="s">
        <v>20</v>
      </c>
      <c r="L2" s="293"/>
      <c r="M2" s="294"/>
      <c r="N2" s="282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50" t="s">
        <v>79</v>
      </c>
      <c r="AI2" s="279" t="s">
        <v>160</v>
      </c>
      <c r="AJ2" s="268"/>
      <c r="AK2" s="268"/>
      <c r="AL2" s="268"/>
      <c r="AM2" s="268"/>
      <c r="AN2" s="268"/>
      <c r="AO2" s="268"/>
      <c r="AP2" s="288"/>
      <c r="AQ2" s="250" t="s">
        <v>0</v>
      </c>
      <c r="AR2" s="279" t="s">
        <v>1</v>
      </c>
      <c r="AS2" s="270"/>
      <c r="AT2" s="270"/>
      <c r="AU2" s="265"/>
    </row>
    <row r="3" spans="1:47" ht="22.5" customHeight="1">
      <c r="A3" s="286"/>
      <c r="B3" s="273"/>
      <c r="C3" s="275"/>
      <c r="D3" s="11"/>
      <c r="E3" s="282" t="s">
        <v>123</v>
      </c>
      <c r="F3" s="284" t="s">
        <v>84</v>
      </c>
      <c r="G3" s="282" t="s">
        <v>166</v>
      </c>
      <c r="H3" s="282" t="s">
        <v>167</v>
      </c>
      <c r="I3" s="284" t="s">
        <v>164</v>
      </c>
      <c r="J3" s="12" t="s">
        <v>21</v>
      </c>
      <c r="K3" s="295" t="s">
        <v>170</v>
      </c>
      <c r="L3" s="295" t="s">
        <v>168</v>
      </c>
      <c r="M3" s="295" t="s">
        <v>124</v>
      </c>
      <c r="N3" s="283"/>
      <c r="O3" s="282" t="s">
        <v>2</v>
      </c>
      <c r="P3" s="282" t="s">
        <v>41</v>
      </c>
      <c r="Q3" s="289" t="s">
        <v>159</v>
      </c>
      <c r="R3" s="290"/>
      <c r="S3" s="290"/>
      <c r="T3" s="290"/>
      <c r="U3" s="290"/>
      <c r="V3" s="290"/>
      <c r="W3" s="290"/>
      <c r="X3" s="291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87"/>
      <c r="AI3" s="282" t="s">
        <v>56</v>
      </c>
      <c r="AJ3" s="282" t="s">
        <v>29</v>
      </c>
      <c r="AK3" s="284" t="s">
        <v>125</v>
      </c>
      <c r="AL3" s="284" t="s">
        <v>126</v>
      </c>
      <c r="AM3" s="284" t="s">
        <v>127</v>
      </c>
      <c r="AN3" s="284" t="s">
        <v>128</v>
      </c>
      <c r="AO3" s="267" t="s">
        <v>129</v>
      </c>
      <c r="AP3" s="12" t="s">
        <v>23</v>
      </c>
      <c r="AQ3" s="287"/>
      <c r="AR3" s="282" t="s">
        <v>57</v>
      </c>
      <c r="AS3" s="282" t="s">
        <v>58</v>
      </c>
      <c r="AT3" s="282" t="s">
        <v>59</v>
      </c>
      <c r="AU3" s="12" t="s">
        <v>21</v>
      </c>
    </row>
    <row r="4" spans="1:47" ht="22.5" customHeight="1">
      <c r="A4" s="286"/>
      <c r="B4" s="273"/>
      <c r="C4" s="275"/>
      <c r="D4" s="11"/>
      <c r="E4" s="283"/>
      <c r="F4" s="269"/>
      <c r="G4" s="283"/>
      <c r="H4" s="283"/>
      <c r="I4" s="283"/>
      <c r="J4" s="61"/>
      <c r="K4" s="296"/>
      <c r="L4" s="296"/>
      <c r="M4" s="296"/>
      <c r="N4" s="283"/>
      <c r="O4" s="266"/>
      <c r="P4" s="266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87"/>
      <c r="AI4" s="266"/>
      <c r="AJ4" s="266"/>
      <c r="AK4" s="266"/>
      <c r="AL4" s="269"/>
      <c r="AM4" s="269"/>
      <c r="AN4" s="266"/>
      <c r="AO4" s="249"/>
      <c r="AP4" s="18"/>
      <c r="AQ4" s="287"/>
      <c r="AR4" s="266"/>
      <c r="AS4" s="266"/>
      <c r="AT4" s="266"/>
      <c r="AU4" s="18"/>
    </row>
    <row r="5" spans="1:47" s="69" customFormat="1" ht="15.75" customHeight="1">
      <c r="A5" s="286"/>
      <c r="B5" s="273"/>
      <c r="C5" s="275"/>
      <c r="D5" s="63"/>
      <c r="E5" s="64"/>
      <c r="F5" s="64"/>
      <c r="G5" s="64"/>
      <c r="H5" s="64"/>
      <c r="I5" s="64"/>
      <c r="J5" s="61"/>
      <c r="K5" s="296"/>
      <c r="L5" s="296"/>
      <c r="M5" s="296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87"/>
      <c r="AI5" s="64"/>
      <c r="AJ5" s="64"/>
      <c r="AK5" s="68"/>
      <c r="AL5" s="68"/>
      <c r="AM5" s="68"/>
      <c r="AN5" s="64"/>
      <c r="AO5" s="64"/>
      <c r="AP5" s="61"/>
      <c r="AQ5" s="287"/>
      <c r="AR5" s="64"/>
      <c r="AS5" s="64"/>
      <c r="AT5" s="64"/>
      <c r="AU5" s="65"/>
    </row>
    <row r="6" spans="1:47" ht="22.5" customHeight="1" thickBot="1">
      <c r="A6" s="271"/>
      <c r="B6" s="274"/>
      <c r="C6" s="276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8" customFormat="1" ht="13.5" customHeight="1">
      <c r="A7" s="114" t="s">
        <v>171</v>
      </c>
      <c r="B7" s="115" t="s">
        <v>172</v>
      </c>
      <c r="C7" s="116" t="s">
        <v>173</v>
      </c>
      <c r="D7" s="100">
        <v>288538</v>
      </c>
      <c r="E7" s="100">
        <v>288538</v>
      </c>
      <c r="F7" s="100">
        <v>0</v>
      </c>
      <c r="G7" s="100">
        <v>106365</v>
      </c>
      <c r="H7" s="100">
        <v>22081</v>
      </c>
      <c r="I7" s="100">
        <v>4529</v>
      </c>
      <c r="J7" s="100">
        <v>132975</v>
      </c>
      <c r="K7" s="100">
        <v>1262.6242245151443</v>
      </c>
      <c r="L7" s="100">
        <v>818.7805941279594</v>
      </c>
      <c r="M7" s="100">
        <v>443.8436303871849</v>
      </c>
      <c r="N7" s="100">
        <v>0</v>
      </c>
      <c r="O7" s="100">
        <v>84375</v>
      </c>
      <c r="P7" s="100">
        <v>13839</v>
      </c>
      <c r="Q7" s="100">
        <v>18595</v>
      </c>
      <c r="R7" s="100">
        <v>8719</v>
      </c>
      <c r="S7" s="100">
        <v>0</v>
      </c>
      <c r="T7" s="100">
        <v>0</v>
      </c>
      <c r="U7" s="100">
        <v>0</v>
      </c>
      <c r="V7" s="100">
        <v>0</v>
      </c>
      <c r="W7" s="100">
        <v>9876</v>
      </c>
      <c r="X7" s="100">
        <v>0</v>
      </c>
      <c r="Y7" s="100">
        <v>11637</v>
      </c>
      <c r="Z7" s="100">
        <v>10378</v>
      </c>
      <c r="AA7" s="100">
        <v>458</v>
      </c>
      <c r="AB7" s="100">
        <v>12</v>
      </c>
      <c r="AC7" s="100">
        <v>0</v>
      </c>
      <c r="AD7" s="100">
        <v>0</v>
      </c>
      <c r="AE7" s="100">
        <v>772</v>
      </c>
      <c r="AF7" s="100">
        <v>17</v>
      </c>
      <c r="AG7" s="100">
        <v>128446</v>
      </c>
      <c r="AH7" s="124">
        <v>89.2258225246407</v>
      </c>
      <c r="AI7" s="100">
        <v>10968</v>
      </c>
      <c r="AJ7" s="100">
        <v>1797</v>
      </c>
      <c r="AK7" s="100">
        <v>0</v>
      </c>
      <c r="AL7" s="100">
        <v>0</v>
      </c>
      <c r="AM7" s="100">
        <v>0</v>
      </c>
      <c r="AN7" s="100">
        <v>0</v>
      </c>
      <c r="AO7" s="100">
        <v>6610</v>
      </c>
      <c r="AP7" s="100">
        <v>19375</v>
      </c>
      <c r="AQ7" s="124">
        <v>26.727580372250426</v>
      </c>
      <c r="AR7" s="100">
        <v>13839</v>
      </c>
      <c r="AS7" s="100">
        <v>0</v>
      </c>
      <c r="AT7" s="100">
        <v>6172</v>
      </c>
      <c r="AU7" s="101">
        <v>20011</v>
      </c>
    </row>
    <row r="8" spans="1:47" s="118" customFormat="1" ht="13.5" customHeight="1">
      <c r="A8" s="119" t="s">
        <v>171</v>
      </c>
      <c r="B8" s="120" t="s">
        <v>174</v>
      </c>
      <c r="C8" s="121" t="s">
        <v>175</v>
      </c>
      <c r="D8" s="102">
        <v>303845</v>
      </c>
      <c r="E8" s="102">
        <v>303845</v>
      </c>
      <c r="F8" s="102">
        <v>0</v>
      </c>
      <c r="G8" s="102">
        <v>119542</v>
      </c>
      <c r="H8" s="102">
        <v>6306</v>
      </c>
      <c r="I8" s="102">
        <v>5692</v>
      </c>
      <c r="J8" s="102">
        <v>131540</v>
      </c>
      <c r="K8" s="102">
        <v>1186.0769854492771</v>
      </c>
      <c r="L8" s="102">
        <v>823.094507676386</v>
      </c>
      <c r="M8" s="102">
        <v>362.9824777728912</v>
      </c>
      <c r="N8" s="102">
        <v>0</v>
      </c>
      <c r="O8" s="102">
        <v>87392</v>
      </c>
      <c r="P8" s="102">
        <v>18434</v>
      </c>
      <c r="Q8" s="102">
        <v>10401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10401</v>
      </c>
      <c r="X8" s="102">
        <v>0</v>
      </c>
      <c r="Y8" s="102">
        <v>9621</v>
      </c>
      <c r="Z8" s="102">
        <v>7850</v>
      </c>
      <c r="AA8" s="102">
        <v>0</v>
      </c>
      <c r="AB8" s="102">
        <v>0</v>
      </c>
      <c r="AC8" s="102">
        <v>422</v>
      </c>
      <c r="AD8" s="102">
        <v>0</v>
      </c>
      <c r="AE8" s="102">
        <v>1242</v>
      </c>
      <c r="AF8" s="102">
        <v>107</v>
      </c>
      <c r="AG8" s="102">
        <v>125848</v>
      </c>
      <c r="AH8" s="106">
        <v>85.35217087279892</v>
      </c>
      <c r="AI8" s="102">
        <v>11194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10401</v>
      </c>
      <c r="AP8" s="102">
        <v>21595</v>
      </c>
      <c r="AQ8" s="106">
        <v>28.058385282043485</v>
      </c>
      <c r="AR8" s="102">
        <v>18434</v>
      </c>
      <c r="AS8" s="102">
        <v>0</v>
      </c>
      <c r="AT8" s="102">
        <v>0</v>
      </c>
      <c r="AU8" s="103">
        <v>18434</v>
      </c>
    </row>
    <row r="9" spans="1:47" s="118" customFormat="1" ht="13.5" customHeight="1">
      <c r="A9" s="119" t="s">
        <v>171</v>
      </c>
      <c r="B9" s="120" t="s">
        <v>176</v>
      </c>
      <c r="C9" s="121" t="s">
        <v>177</v>
      </c>
      <c r="D9" s="102">
        <v>134973</v>
      </c>
      <c r="E9" s="102">
        <v>134973</v>
      </c>
      <c r="F9" s="102">
        <v>0</v>
      </c>
      <c r="G9" s="102">
        <v>55500</v>
      </c>
      <c r="H9" s="102">
        <v>2159</v>
      </c>
      <c r="I9" s="102">
        <v>2705</v>
      </c>
      <c r="J9" s="102">
        <v>60364</v>
      </c>
      <c r="K9" s="102">
        <v>1225.2881829536886</v>
      </c>
      <c r="L9" s="102">
        <v>864.992886958924</v>
      </c>
      <c r="M9" s="102">
        <v>360.2952959947647</v>
      </c>
      <c r="N9" s="102">
        <v>4</v>
      </c>
      <c r="O9" s="102">
        <v>45543</v>
      </c>
      <c r="P9" s="102">
        <v>936</v>
      </c>
      <c r="Q9" s="102">
        <v>6020</v>
      </c>
      <c r="R9" s="102">
        <v>3500</v>
      </c>
      <c r="S9" s="102">
        <v>0</v>
      </c>
      <c r="T9" s="102">
        <v>0</v>
      </c>
      <c r="U9" s="102">
        <v>0</v>
      </c>
      <c r="V9" s="102">
        <v>0</v>
      </c>
      <c r="W9" s="102">
        <v>2520</v>
      </c>
      <c r="X9" s="102">
        <v>0</v>
      </c>
      <c r="Y9" s="102">
        <v>5160</v>
      </c>
      <c r="Z9" s="102">
        <v>4891</v>
      </c>
      <c r="AA9" s="102">
        <v>133</v>
      </c>
      <c r="AB9" s="102">
        <v>1</v>
      </c>
      <c r="AC9" s="102">
        <v>0</v>
      </c>
      <c r="AD9" s="102">
        <v>0</v>
      </c>
      <c r="AE9" s="102">
        <v>135</v>
      </c>
      <c r="AF9" s="102">
        <v>0</v>
      </c>
      <c r="AG9" s="102">
        <v>57659</v>
      </c>
      <c r="AH9" s="106">
        <v>98.37666279331934</v>
      </c>
      <c r="AI9" s="102">
        <v>5007</v>
      </c>
      <c r="AJ9" s="102">
        <v>1294</v>
      </c>
      <c r="AK9" s="102">
        <v>0</v>
      </c>
      <c r="AL9" s="102">
        <v>0</v>
      </c>
      <c r="AM9" s="102">
        <v>0</v>
      </c>
      <c r="AN9" s="102">
        <v>0</v>
      </c>
      <c r="AO9" s="102">
        <v>2434</v>
      </c>
      <c r="AP9" s="102">
        <v>8735</v>
      </c>
      <c r="AQ9" s="106">
        <v>27.499834338347362</v>
      </c>
      <c r="AR9" s="102">
        <v>936</v>
      </c>
      <c r="AS9" s="102">
        <v>0</v>
      </c>
      <c r="AT9" s="102">
        <v>692</v>
      </c>
      <c r="AU9" s="103">
        <v>1628</v>
      </c>
    </row>
    <row r="10" spans="1:47" s="118" customFormat="1" ht="13.5" customHeight="1">
      <c r="A10" s="119" t="s">
        <v>171</v>
      </c>
      <c r="B10" s="120" t="s">
        <v>178</v>
      </c>
      <c r="C10" s="121" t="s">
        <v>179</v>
      </c>
      <c r="D10" s="102">
        <v>168973</v>
      </c>
      <c r="E10" s="102">
        <v>168973</v>
      </c>
      <c r="F10" s="102">
        <v>0</v>
      </c>
      <c r="G10" s="102">
        <v>61073</v>
      </c>
      <c r="H10" s="102">
        <v>5737</v>
      </c>
      <c r="I10" s="102">
        <v>1893</v>
      </c>
      <c r="J10" s="102">
        <v>68703</v>
      </c>
      <c r="K10" s="102">
        <v>1113.9495496929922</v>
      </c>
      <c r="L10" s="102">
        <v>810.6020666834264</v>
      </c>
      <c r="M10" s="102">
        <v>303.3474830095657</v>
      </c>
      <c r="N10" s="102">
        <v>0</v>
      </c>
      <c r="O10" s="102">
        <v>52356</v>
      </c>
      <c r="P10" s="102">
        <v>1122</v>
      </c>
      <c r="Q10" s="102">
        <v>8534</v>
      </c>
      <c r="R10" s="102">
        <v>4512</v>
      </c>
      <c r="S10" s="102" t="s">
        <v>231</v>
      </c>
      <c r="T10" s="102">
        <v>0</v>
      </c>
      <c r="U10" s="102">
        <v>0</v>
      </c>
      <c r="V10" s="102">
        <v>2077</v>
      </c>
      <c r="W10" s="102">
        <v>1945</v>
      </c>
      <c r="X10" s="102">
        <v>0</v>
      </c>
      <c r="Y10" s="102">
        <v>4798</v>
      </c>
      <c r="Z10" s="102">
        <v>4544</v>
      </c>
      <c r="AA10" s="102">
        <v>37</v>
      </c>
      <c r="AB10" s="102">
        <v>13</v>
      </c>
      <c r="AC10" s="102">
        <v>0</v>
      </c>
      <c r="AD10" s="102">
        <v>0</v>
      </c>
      <c r="AE10" s="102">
        <v>190</v>
      </c>
      <c r="AF10" s="102">
        <v>14</v>
      </c>
      <c r="AG10" s="102">
        <v>66810</v>
      </c>
      <c r="AH10" s="106">
        <v>98.3206106870229</v>
      </c>
      <c r="AI10" s="102">
        <v>1021</v>
      </c>
      <c r="AJ10" s="102">
        <v>1523</v>
      </c>
      <c r="AK10" s="102">
        <v>0</v>
      </c>
      <c r="AL10" s="102">
        <v>0</v>
      </c>
      <c r="AM10" s="102">
        <v>0</v>
      </c>
      <c r="AN10" s="102">
        <v>1207</v>
      </c>
      <c r="AO10" s="102">
        <v>1740</v>
      </c>
      <c r="AP10" s="102">
        <v>5491</v>
      </c>
      <c r="AQ10" s="106">
        <v>17.731394553367394</v>
      </c>
      <c r="AR10" s="102">
        <v>1122</v>
      </c>
      <c r="AS10" s="102">
        <v>5120</v>
      </c>
      <c r="AT10" s="102">
        <v>2214</v>
      </c>
      <c r="AU10" s="103">
        <v>8456</v>
      </c>
    </row>
    <row r="11" spans="1:47" s="118" customFormat="1" ht="13.5" customHeight="1">
      <c r="A11" s="119" t="s">
        <v>171</v>
      </c>
      <c r="B11" s="120" t="s">
        <v>180</v>
      </c>
      <c r="C11" s="121" t="s">
        <v>181</v>
      </c>
      <c r="D11" s="102">
        <v>138963</v>
      </c>
      <c r="E11" s="102">
        <v>138963</v>
      </c>
      <c r="F11" s="102">
        <v>0</v>
      </c>
      <c r="G11" s="102">
        <v>50769</v>
      </c>
      <c r="H11" s="102">
        <v>3531</v>
      </c>
      <c r="I11" s="102">
        <v>1324</v>
      </c>
      <c r="J11" s="102">
        <v>55624</v>
      </c>
      <c r="K11" s="102">
        <v>1096.6553726383656</v>
      </c>
      <c r="L11" s="102">
        <v>758.6527171567005</v>
      </c>
      <c r="M11" s="102">
        <v>338.00265548166516</v>
      </c>
      <c r="N11" s="102">
        <v>451</v>
      </c>
      <c r="O11" s="102">
        <v>0</v>
      </c>
      <c r="P11" s="102">
        <v>2485</v>
      </c>
      <c r="Q11" s="102">
        <v>43004</v>
      </c>
      <c r="R11" s="102">
        <v>0</v>
      </c>
      <c r="S11" s="102">
        <v>0</v>
      </c>
      <c r="T11" s="102">
        <v>0</v>
      </c>
      <c r="U11" s="102">
        <v>0</v>
      </c>
      <c r="V11" s="102">
        <v>37927</v>
      </c>
      <c r="W11" s="102">
        <v>5077</v>
      </c>
      <c r="X11" s="102">
        <v>0</v>
      </c>
      <c r="Y11" s="102">
        <v>8811</v>
      </c>
      <c r="Z11" s="102">
        <v>6831</v>
      </c>
      <c r="AA11" s="102">
        <v>335</v>
      </c>
      <c r="AB11" s="102">
        <v>893</v>
      </c>
      <c r="AC11" s="102">
        <v>180</v>
      </c>
      <c r="AD11" s="102">
        <v>0</v>
      </c>
      <c r="AE11" s="102">
        <v>521</v>
      </c>
      <c r="AF11" s="102">
        <v>51</v>
      </c>
      <c r="AG11" s="102">
        <v>54300</v>
      </c>
      <c r="AH11" s="106">
        <v>95.42357274401473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20564</v>
      </c>
      <c r="AO11" s="102">
        <v>3660</v>
      </c>
      <c r="AP11" s="102">
        <v>24224</v>
      </c>
      <c r="AQ11" s="106">
        <v>61.7700992377391</v>
      </c>
      <c r="AR11" s="102">
        <v>2485</v>
      </c>
      <c r="AS11" s="102">
        <v>0</v>
      </c>
      <c r="AT11" s="102">
        <v>3418</v>
      </c>
      <c r="AU11" s="103">
        <v>5903</v>
      </c>
    </row>
    <row r="12" spans="1:47" s="118" customFormat="1" ht="13.5" customHeight="1">
      <c r="A12" s="119" t="s">
        <v>171</v>
      </c>
      <c r="B12" s="120" t="s">
        <v>182</v>
      </c>
      <c r="C12" s="121" t="s">
        <v>183</v>
      </c>
      <c r="D12" s="102">
        <v>193114</v>
      </c>
      <c r="E12" s="102">
        <v>193114</v>
      </c>
      <c r="F12" s="102">
        <v>0</v>
      </c>
      <c r="G12" s="102">
        <v>68174</v>
      </c>
      <c r="H12" s="102">
        <v>7129</v>
      </c>
      <c r="I12" s="102">
        <v>3214</v>
      </c>
      <c r="J12" s="102">
        <v>78517</v>
      </c>
      <c r="K12" s="102">
        <v>1113.927879351837</v>
      </c>
      <c r="L12" s="102">
        <v>797.7827278117079</v>
      </c>
      <c r="M12" s="102">
        <v>316.1451515401294</v>
      </c>
      <c r="N12" s="102">
        <v>0</v>
      </c>
      <c r="O12" s="102">
        <v>55318</v>
      </c>
      <c r="P12" s="102">
        <v>688</v>
      </c>
      <c r="Q12" s="102">
        <v>10770</v>
      </c>
      <c r="R12" s="102">
        <v>6477</v>
      </c>
      <c r="S12" s="102">
        <v>0</v>
      </c>
      <c r="T12" s="102">
        <v>0</v>
      </c>
      <c r="U12" s="102">
        <v>0</v>
      </c>
      <c r="V12" s="102">
        <v>0</v>
      </c>
      <c r="W12" s="102">
        <v>261</v>
      </c>
      <c r="X12" s="102">
        <v>4032</v>
      </c>
      <c r="Y12" s="102">
        <v>8527</v>
      </c>
      <c r="Z12" s="102">
        <v>6117</v>
      </c>
      <c r="AA12" s="102">
        <v>1124</v>
      </c>
      <c r="AB12" s="102">
        <v>848</v>
      </c>
      <c r="AC12" s="102">
        <v>0</v>
      </c>
      <c r="AD12" s="102">
        <v>0</v>
      </c>
      <c r="AE12" s="102">
        <v>438</v>
      </c>
      <c r="AF12" s="102">
        <v>0</v>
      </c>
      <c r="AG12" s="102">
        <v>75303</v>
      </c>
      <c r="AH12" s="106">
        <v>99.08635778123049</v>
      </c>
      <c r="AI12" s="102">
        <v>7287</v>
      </c>
      <c r="AJ12" s="102">
        <v>959</v>
      </c>
      <c r="AK12" s="102">
        <v>0</v>
      </c>
      <c r="AL12" s="102">
        <v>0</v>
      </c>
      <c r="AM12" s="102">
        <v>0</v>
      </c>
      <c r="AN12" s="102">
        <v>0</v>
      </c>
      <c r="AO12" s="102">
        <v>242</v>
      </c>
      <c r="AP12" s="102">
        <v>8488</v>
      </c>
      <c r="AQ12" s="106">
        <v>25.763847319688733</v>
      </c>
      <c r="AR12" s="102">
        <v>688</v>
      </c>
      <c r="AS12" s="102">
        <v>0</v>
      </c>
      <c r="AT12" s="102">
        <v>6355</v>
      </c>
      <c r="AU12" s="103">
        <v>7043</v>
      </c>
    </row>
    <row r="13" spans="1:47" s="118" customFormat="1" ht="13.5" customHeight="1">
      <c r="A13" s="119" t="s">
        <v>171</v>
      </c>
      <c r="B13" s="120" t="s">
        <v>184</v>
      </c>
      <c r="C13" s="121" t="s">
        <v>185</v>
      </c>
      <c r="D13" s="102">
        <v>82156</v>
      </c>
      <c r="E13" s="102">
        <v>82156</v>
      </c>
      <c r="F13" s="102">
        <v>0</v>
      </c>
      <c r="G13" s="102">
        <v>26972</v>
      </c>
      <c r="H13" s="102">
        <v>7511</v>
      </c>
      <c r="I13" s="102">
        <v>123</v>
      </c>
      <c r="J13" s="102">
        <v>34606</v>
      </c>
      <c r="K13" s="102">
        <v>1154.0357235516528</v>
      </c>
      <c r="L13" s="102">
        <v>744.2573333591222</v>
      </c>
      <c r="M13" s="102">
        <v>409.7783901925305</v>
      </c>
      <c r="N13" s="102">
        <v>0</v>
      </c>
      <c r="O13" s="102">
        <v>22842</v>
      </c>
      <c r="P13" s="102">
        <v>8802</v>
      </c>
      <c r="Q13" s="102">
        <v>1055</v>
      </c>
      <c r="R13" s="102">
        <v>710</v>
      </c>
      <c r="S13" s="102">
        <v>0</v>
      </c>
      <c r="T13" s="102">
        <v>0</v>
      </c>
      <c r="U13" s="102">
        <v>0</v>
      </c>
      <c r="V13" s="102">
        <v>0</v>
      </c>
      <c r="W13" s="102">
        <v>345</v>
      </c>
      <c r="X13" s="102">
        <v>0</v>
      </c>
      <c r="Y13" s="102">
        <v>1784</v>
      </c>
      <c r="Z13" s="102">
        <v>834</v>
      </c>
      <c r="AA13" s="102">
        <v>369</v>
      </c>
      <c r="AB13" s="102">
        <v>434</v>
      </c>
      <c r="AC13" s="102">
        <v>0</v>
      </c>
      <c r="AD13" s="102">
        <v>0</v>
      </c>
      <c r="AE13" s="102">
        <v>72</v>
      </c>
      <c r="AF13" s="102">
        <v>75</v>
      </c>
      <c r="AG13" s="102">
        <v>34483</v>
      </c>
      <c r="AH13" s="106">
        <v>74.47437867934924</v>
      </c>
      <c r="AI13" s="102">
        <v>0</v>
      </c>
      <c r="AJ13" s="102">
        <v>121</v>
      </c>
      <c r="AK13" s="102">
        <v>0</v>
      </c>
      <c r="AL13" s="102">
        <v>0</v>
      </c>
      <c r="AM13" s="102">
        <v>0</v>
      </c>
      <c r="AN13" s="102">
        <v>0</v>
      </c>
      <c r="AO13" s="102">
        <v>345</v>
      </c>
      <c r="AP13" s="102">
        <v>466</v>
      </c>
      <c r="AQ13" s="106">
        <v>6.857192394382477</v>
      </c>
      <c r="AR13" s="102">
        <v>8802</v>
      </c>
      <c r="AS13" s="102">
        <v>2256</v>
      </c>
      <c r="AT13" s="102">
        <v>57</v>
      </c>
      <c r="AU13" s="103">
        <v>11115</v>
      </c>
    </row>
    <row r="14" spans="1:47" s="118" customFormat="1" ht="13.5" customHeight="1">
      <c r="A14" s="119" t="s">
        <v>171</v>
      </c>
      <c r="B14" s="120" t="s">
        <v>186</v>
      </c>
      <c r="C14" s="121" t="s">
        <v>187</v>
      </c>
      <c r="D14" s="102">
        <v>22103</v>
      </c>
      <c r="E14" s="102">
        <v>22103</v>
      </c>
      <c r="F14" s="102">
        <v>0</v>
      </c>
      <c r="G14" s="102">
        <v>9386</v>
      </c>
      <c r="H14" s="102">
        <v>265</v>
      </c>
      <c r="I14" s="102">
        <v>44</v>
      </c>
      <c r="J14" s="102">
        <v>9695</v>
      </c>
      <c r="K14" s="102">
        <v>1201.7212068776382</v>
      </c>
      <c r="L14" s="102">
        <v>1020.7502979512481</v>
      </c>
      <c r="M14" s="102">
        <v>180.9709089263901</v>
      </c>
      <c r="N14" s="102">
        <v>0</v>
      </c>
      <c r="O14" s="102">
        <v>7475</v>
      </c>
      <c r="P14" s="102">
        <v>220</v>
      </c>
      <c r="Q14" s="102">
        <v>237</v>
      </c>
      <c r="R14" s="102">
        <v>237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1719</v>
      </c>
      <c r="Z14" s="102">
        <v>944</v>
      </c>
      <c r="AA14" s="102">
        <v>313</v>
      </c>
      <c r="AB14" s="102">
        <v>249</v>
      </c>
      <c r="AC14" s="102">
        <v>7</v>
      </c>
      <c r="AD14" s="102">
        <v>3</v>
      </c>
      <c r="AE14" s="102">
        <v>185</v>
      </c>
      <c r="AF14" s="102">
        <v>18</v>
      </c>
      <c r="AG14" s="102">
        <v>9651</v>
      </c>
      <c r="AH14" s="106">
        <v>97.72044347735986</v>
      </c>
      <c r="AI14" s="102">
        <v>828</v>
      </c>
      <c r="AJ14" s="102">
        <v>105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933</v>
      </c>
      <c r="AQ14" s="106">
        <v>27.80814853017019</v>
      </c>
      <c r="AR14" s="102">
        <v>220</v>
      </c>
      <c r="AS14" s="102">
        <v>0</v>
      </c>
      <c r="AT14" s="102">
        <v>0</v>
      </c>
      <c r="AU14" s="103">
        <v>220</v>
      </c>
    </row>
    <row r="15" spans="1:47" s="118" customFormat="1" ht="13.5" customHeight="1">
      <c r="A15" s="119" t="s">
        <v>171</v>
      </c>
      <c r="B15" s="120" t="s">
        <v>188</v>
      </c>
      <c r="C15" s="121" t="s">
        <v>189</v>
      </c>
      <c r="D15" s="102">
        <v>49253</v>
      </c>
      <c r="E15" s="102">
        <v>49253</v>
      </c>
      <c r="F15" s="102">
        <v>0</v>
      </c>
      <c r="G15" s="102">
        <v>15864</v>
      </c>
      <c r="H15" s="102">
        <v>3207</v>
      </c>
      <c r="I15" s="102">
        <v>200</v>
      </c>
      <c r="J15" s="102">
        <v>19271</v>
      </c>
      <c r="K15" s="102">
        <v>1071.9602922456013</v>
      </c>
      <c r="L15" s="102">
        <v>799.1168885060615</v>
      </c>
      <c r="M15" s="102">
        <v>272.84340373953995</v>
      </c>
      <c r="N15" s="102">
        <v>0</v>
      </c>
      <c r="O15" s="102">
        <v>12222</v>
      </c>
      <c r="P15" s="102">
        <v>0</v>
      </c>
      <c r="Q15" s="102">
        <v>3899</v>
      </c>
      <c r="R15" s="102">
        <v>3063</v>
      </c>
      <c r="S15" s="102">
        <v>810</v>
      </c>
      <c r="T15" s="102">
        <v>0</v>
      </c>
      <c r="U15" s="102">
        <v>0</v>
      </c>
      <c r="V15" s="102">
        <v>0</v>
      </c>
      <c r="W15" s="102">
        <v>26</v>
      </c>
      <c r="X15" s="102">
        <v>0</v>
      </c>
      <c r="Y15" s="102">
        <v>2950</v>
      </c>
      <c r="Z15" s="102">
        <v>2379</v>
      </c>
      <c r="AA15" s="102">
        <v>4</v>
      </c>
      <c r="AB15" s="102">
        <v>302</v>
      </c>
      <c r="AC15" s="102">
        <v>0</v>
      </c>
      <c r="AD15" s="102">
        <v>2</v>
      </c>
      <c r="AE15" s="102">
        <v>5</v>
      </c>
      <c r="AF15" s="102">
        <v>258</v>
      </c>
      <c r="AG15" s="102">
        <v>19071</v>
      </c>
      <c r="AH15" s="106">
        <v>100</v>
      </c>
      <c r="AI15" s="102">
        <v>3008</v>
      </c>
      <c r="AJ15" s="102">
        <v>632</v>
      </c>
      <c r="AK15" s="102">
        <v>810</v>
      </c>
      <c r="AL15" s="102">
        <v>0</v>
      </c>
      <c r="AM15" s="102">
        <v>0</v>
      </c>
      <c r="AN15" s="102">
        <v>0</v>
      </c>
      <c r="AO15" s="102">
        <v>26</v>
      </c>
      <c r="AP15" s="102">
        <v>4476</v>
      </c>
      <c r="AQ15" s="106">
        <v>39.572414508847494</v>
      </c>
      <c r="AR15" s="102">
        <v>0</v>
      </c>
      <c r="AS15" s="102">
        <v>999</v>
      </c>
      <c r="AT15" s="102">
        <v>0</v>
      </c>
      <c r="AU15" s="103">
        <v>999</v>
      </c>
    </row>
    <row r="16" spans="1:47" s="118" customFormat="1" ht="13.5" customHeight="1">
      <c r="A16" s="119" t="s">
        <v>171</v>
      </c>
      <c r="B16" s="120" t="s">
        <v>190</v>
      </c>
      <c r="C16" s="121" t="s">
        <v>191</v>
      </c>
      <c r="D16" s="102">
        <v>23067</v>
      </c>
      <c r="E16" s="102">
        <v>23067</v>
      </c>
      <c r="F16" s="102">
        <v>0</v>
      </c>
      <c r="G16" s="102">
        <v>10515</v>
      </c>
      <c r="H16" s="102">
        <v>2626</v>
      </c>
      <c r="I16" s="102">
        <v>715</v>
      </c>
      <c r="J16" s="102">
        <v>13856</v>
      </c>
      <c r="K16" s="102">
        <v>1645.7122224657062</v>
      </c>
      <c r="L16" s="102">
        <v>810.1474501615604</v>
      </c>
      <c r="M16" s="102">
        <v>835.5647723041457</v>
      </c>
      <c r="N16" s="102">
        <v>101</v>
      </c>
      <c r="O16" s="102">
        <v>10700</v>
      </c>
      <c r="P16" s="102">
        <v>1420</v>
      </c>
      <c r="Q16" s="102">
        <v>1021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1021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13141</v>
      </c>
      <c r="AH16" s="106">
        <v>89.19412525682976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958</v>
      </c>
      <c r="AP16" s="102">
        <v>958</v>
      </c>
      <c r="AQ16" s="106">
        <v>12.07419168591224</v>
      </c>
      <c r="AR16" s="102">
        <v>1420</v>
      </c>
      <c r="AS16" s="102">
        <v>1607</v>
      </c>
      <c r="AT16" s="102">
        <v>0</v>
      </c>
      <c r="AU16" s="103">
        <v>3027</v>
      </c>
    </row>
    <row r="17" spans="1:47" s="118" customFormat="1" ht="13.5" customHeight="1">
      <c r="A17" s="119" t="s">
        <v>171</v>
      </c>
      <c r="B17" s="120" t="s">
        <v>192</v>
      </c>
      <c r="C17" s="121" t="s">
        <v>193</v>
      </c>
      <c r="D17" s="102">
        <v>21230</v>
      </c>
      <c r="E17" s="102">
        <v>21230</v>
      </c>
      <c r="F17" s="102">
        <v>0</v>
      </c>
      <c r="G17" s="102">
        <v>7251</v>
      </c>
      <c r="H17" s="102">
        <v>1391</v>
      </c>
      <c r="I17" s="102">
        <v>0</v>
      </c>
      <c r="J17" s="102">
        <v>8642</v>
      </c>
      <c r="K17" s="102">
        <v>1115.247872292375</v>
      </c>
      <c r="L17" s="102">
        <v>989.5534233670368</v>
      </c>
      <c r="M17" s="102">
        <v>125.69444892533829</v>
      </c>
      <c r="N17" s="102">
        <v>0</v>
      </c>
      <c r="O17" s="102">
        <v>5923</v>
      </c>
      <c r="P17" s="102">
        <v>235</v>
      </c>
      <c r="Q17" s="102">
        <v>950</v>
      </c>
      <c r="R17" s="102">
        <v>0</v>
      </c>
      <c r="S17" s="102">
        <v>210</v>
      </c>
      <c r="T17" s="102">
        <v>0</v>
      </c>
      <c r="U17" s="102">
        <v>0</v>
      </c>
      <c r="V17" s="102">
        <v>340</v>
      </c>
      <c r="W17" s="102">
        <v>400</v>
      </c>
      <c r="X17" s="102">
        <v>0</v>
      </c>
      <c r="Y17" s="102">
        <v>1534</v>
      </c>
      <c r="Z17" s="102">
        <v>1076</v>
      </c>
      <c r="AA17" s="102">
        <v>114</v>
      </c>
      <c r="AB17" s="102">
        <v>237</v>
      </c>
      <c r="AC17" s="102">
        <v>46</v>
      </c>
      <c r="AD17" s="102">
        <v>5</v>
      </c>
      <c r="AE17" s="102">
        <v>51</v>
      </c>
      <c r="AF17" s="102">
        <v>5</v>
      </c>
      <c r="AG17" s="102">
        <v>8642</v>
      </c>
      <c r="AH17" s="106">
        <v>97.28072205507983</v>
      </c>
      <c r="AI17" s="102">
        <v>766</v>
      </c>
      <c r="AJ17" s="102">
        <v>0</v>
      </c>
      <c r="AK17" s="102">
        <v>32</v>
      </c>
      <c r="AL17" s="102">
        <v>0</v>
      </c>
      <c r="AM17" s="102">
        <v>0</v>
      </c>
      <c r="AN17" s="102">
        <v>172</v>
      </c>
      <c r="AO17" s="102">
        <v>400</v>
      </c>
      <c r="AP17" s="102">
        <v>1370</v>
      </c>
      <c r="AQ17" s="106">
        <v>33.60333256190697</v>
      </c>
      <c r="AR17" s="102">
        <v>235</v>
      </c>
      <c r="AS17" s="102">
        <v>0</v>
      </c>
      <c r="AT17" s="102">
        <v>7</v>
      </c>
      <c r="AU17" s="103">
        <v>242</v>
      </c>
    </row>
    <row r="18" spans="1:47" s="118" customFormat="1" ht="13.5" customHeight="1">
      <c r="A18" s="119" t="s">
        <v>171</v>
      </c>
      <c r="B18" s="120" t="s">
        <v>194</v>
      </c>
      <c r="C18" s="121" t="s">
        <v>195</v>
      </c>
      <c r="D18" s="102">
        <v>46446</v>
      </c>
      <c r="E18" s="102">
        <v>46446</v>
      </c>
      <c r="F18" s="102">
        <v>0</v>
      </c>
      <c r="G18" s="102">
        <v>10932</v>
      </c>
      <c r="H18" s="102">
        <v>8216</v>
      </c>
      <c r="I18" s="102">
        <v>759</v>
      </c>
      <c r="J18" s="102">
        <v>19907</v>
      </c>
      <c r="K18" s="102">
        <v>1174.2609918485393</v>
      </c>
      <c r="L18" s="102">
        <v>1013.5794757087182</v>
      </c>
      <c r="M18" s="102">
        <v>160.68151613982124</v>
      </c>
      <c r="N18" s="102">
        <v>17</v>
      </c>
      <c r="O18" s="102">
        <v>9006</v>
      </c>
      <c r="P18" s="102">
        <v>5821</v>
      </c>
      <c r="Q18" s="102">
        <v>2442</v>
      </c>
      <c r="R18" s="102">
        <v>0</v>
      </c>
      <c r="S18" s="102">
        <v>0</v>
      </c>
      <c r="T18" s="102">
        <v>0</v>
      </c>
      <c r="U18" s="102">
        <v>0</v>
      </c>
      <c r="V18" s="102">
        <v>1568</v>
      </c>
      <c r="W18" s="102">
        <v>874</v>
      </c>
      <c r="X18" s="102">
        <v>0</v>
      </c>
      <c r="Y18" s="102">
        <v>1879</v>
      </c>
      <c r="Z18" s="102">
        <v>679</v>
      </c>
      <c r="AA18" s="102">
        <v>383</v>
      </c>
      <c r="AB18" s="102">
        <v>173</v>
      </c>
      <c r="AC18" s="102">
        <v>38</v>
      </c>
      <c r="AD18" s="102">
        <v>0</v>
      </c>
      <c r="AE18" s="102">
        <v>50</v>
      </c>
      <c r="AF18" s="102">
        <v>556</v>
      </c>
      <c r="AG18" s="102">
        <v>19148</v>
      </c>
      <c r="AH18" s="106">
        <v>69.59995822017966</v>
      </c>
      <c r="AI18" s="102">
        <v>1193</v>
      </c>
      <c r="AJ18" s="102">
        <v>0</v>
      </c>
      <c r="AK18" s="102">
        <v>0</v>
      </c>
      <c r="AL18" s="102">
        <v>0</v>
      </c>
      <c r="AM18" s="102">
        <v>0</v>
      </c>
      <c r="AN18" s="102">
        <v>928</v>
      </c>
      <c r="AO18" s="102">
        <v>314</v>
      </c>
      <c r="AP18" s="102">
        <v>2435</v>
      </c>
      <c r="AQ18" s="106">
        <v>25.48349826694128</v>
      </c>
      <c r="AR18" s="102">
        <v>5821</v>
      </c>
      <c r="AS18" s="102">
        <v>0</v>
      </c>
      <c r="AT18" s="102">
        <v>330</v>
      </c>
      <c r="AU18" s="103">
        <v>6151</v>
      </c>
    </row>
    <row r="19" spans="1:47" s="118" customFormat="1" ht="13.5" customHeight="1">
      <c r="A19" s="119" t="s">
        <v>171</v>
      </c>
      <c r="B19" s="120" t="s">
        <v>196</v>
      </c>
      <c r="C19" s="121" t="s">
        <v>197</v>
      </c>
      <c r="D19" s="102">
        <v>58225</v>
      </c>
      <c r="E19" s="102">
        <v>58225</v>
      </c>
      <c r="F19" s="102">
        <v>0</v>
      </c>
      <c r="G19" s="102">
        <v>16996</v>
      </c>
      <c r="H19" s="102">
        <v>7643</v>
      </c>
      <c r="I19" s="102">
        <v>80</v>
      </c>
      <c r="J19" s="102">
        <v>24719</v>
      </c>
      <c r="K19" s="102">
        <v>1163.1307457489547</v>
      </c>
      <c r="L19" s="102">
        <v>813.8950810801273</v>
      </c>
      <c r="M19" s="102">
        <v>349.2356646688272</v>
      </c>
      <c r="N19" s="102">
        <v>0</v>
      </c>
      <c r="O19" s="102">
        <v>16126</v>
      </c>
      <c r="P19" s="102">
        <v>2780</v>
      </c>
      <c r="Q19" s="102">
        <v>3757</v>
      </c>
      <c r="R19" s="102">
        <v>686</v>
      </c>
      <c r="S19" s="102">
        <v>15</v>
      </c>
      <c r="T19" s="102">
        <v>0</v>
      </c>
      <c r="U19" s="102">
        <v>0</v>
      </c>
      <c r="V19" s="102">
        <v>1561</v>
      </c>
      <c r="W19" s="102">
        <v>1495</v>
      </c>
      <c r="X19" s="102">
        <v>0</v>
      </c>
      <c r="Y19" s="102">
        <v>1976</v>
      </c>
      <c r="Z19" s="102">
        <v>1683</v>
      </c>
      <c r="AA19" s="102">
        <v>92</v>
      </c>
      <c r="AB19" s="102">
        <v>7</v>
      </c>
      <c r="AC19" s="102">
        <v>110</v>
      </c>
      <c r="AD19" s="102">
        <v>76</v>
      </c>
      <c r="AE19" s="102">
        <v>0</v>
      </c>
      <c r="AF19" s="102">
        <v>8</v>
      </c>
      <c r="AG19" s="102">
        <v>24639</v>
      </c>
      <c r="AH19" s="106">
        <v>88.71707455659727</v>
      </c>
      <c r="AI19" s="102">
        <v>233</v>
      </c>
      <c r="AJ19" s="102">
        <v>114</v>
      </c>
      <c r="AK19" s="102">
        <v>15</v>
      </c>
      <c r="AL19" s="102">
        <v>0</v>
      </c>
      <c r="AM19" s="102">
        <v>0</v>
      </c>
      <c r="AN19" s="102">
        <v>608</v>
      </c>
      <c r="AO19" s="102">
        <v>1495</v>
      </c>
      <c r="AP19" s="102">
        <v>2465</v>
      </c>
      <c r="AQ19" s="106">
        <v>18.2895748209879</v>
      </c>
      <c r="AR19" s="102">
        <v>2780</v>
      </c>
      <c r="AS19" s="102">
        <v>2252</v>
      </c>
      <c r="AT19" s="102">
        <v>470</v>
      </c>
      <c r="AU19" s="103">
        <v>5502</v>
      </c>
    </row>
    <row r="20" spans="1:47" s="118" customFormat="1" ht="13.5" customHeight="1">
      <c r="A20" s="119" t="s">
        <v>171</v>
      </c>
      <c r="B20" s="120" t="s">
        <v>198</v>
      </c>
      <c r="C20" s="121" t="s">
        <v>199</v>
      </c>
      <c r="D20" s="102">
        <v>100623</v>
      </c>
      <c r="E20" s="102">
        <v>100623</v>
      </c>
      <c r="F20" s="102">
        <v>0</v>
      </c>
      <c r="G20" s="102">
        <v>32409</v>
      </c>
      <c r="H20" s="102">
        <v>2076</v>
      </c>
      <c r="I20" s="102">
        <v>885</v>
      </c>
      <c r="J20" s="102">
        <v>35370</v>
      </c>
      <c r="K20" s="102">
        <v>963.0413482905608</v>
      </c>
      <c r="L20" s="102">
        <v>791.6161764263435</v>
      </c>
      <c r="M20" s="102">
        <v>171.42517186421742</v>
      </c>
      <c r="N20" s="102">
        <v>0</v>
      </c>
      <c r="O20" s="102">
        <v>1946</v>
      </c>
      <c r="P20" s="102">
        <v>947</v>
      </c>
      <c r="Q20" s="102">
        <v>27624</v>
      </c>
      <c r="R20" s="102">
        <v>181</v>
      </c>
      <c r="S20" s="102">
        <v>0</v>
      </c>
      <c r="T20" s="102">
        <v>0</v>
      </c>
      <c r="U20" s="102">
        <v>0</v>
      </c>
      <c r="V20" s="102">
        <v>24375</v>
      </c>
      <c r="W20" s="102">
        <v>3068</v>
      </c>
      <c r="X20" s="102">
        <v>0</v>
      </c>
      <c r="Y20" s="102">
        <v>3968</v>
      </c>
      <c r="Z20" s="102">
        <v>3811</v>
      </c>
      <c r="AA20" s="102">
        <v>61</v>
      </c>
      <c r="AB20" s="102">
        <v>74</v>
      </c>
      <c r="AC20" s="102">
        <v>0</v>
      </c>
      <c r="AD20" s="102">
        <v>0</v>
      </c>
      <c r="AE20" s="102">
        <v>17</v>
      </c>
      <c r="AF20" s="102">
        <v>5</v>
      </c>
      <c r="AG20" s="102">
        <v>34485</v>
      </c>
      <c r="AH20" s="106">
        <v>97.25387849789765</v>
      </c>
      <c r="AI20" s="102">
        <v>0</v>
      </c>
      <c r="AJ20" s="102">
        <v>142</v>
      </c>
      <c r="AK20" s="102">
        <v>0</v>
      </c>
      <c r="AL20" s="102">
        <v>0</v>
      </c>
      <c r="AM20" s="102">
        <v>0</v>
      </c>
      <c r="AN20" s="102">
        <v>13430</v>
      </c>
      <c r="AO20" s="102">
        <v>2327</v>
      </c>
      <c r="AP20" s="102">
        <v>15899</v>
      </c>
      <c r="AQ20" s="106">
        <v>58.67119027424371</v>
      </c>
      <c r="AR20" s="102">
        <v>947</v>
      </c>
      <c r="AS20" s="102">
        <v>186</v>
      </c>
      <c r="AT20" s="102">
        <v>923</v>
      </c>
      <c r="AU20" s="103">
        <v>2056</v>
      </c>
    </row>
    <row r="21" spans="1:47" s="118" customFormat="1" ht="13.5" customHeight="1">
      <c r="A21" s="119" t="s">
        <v>171</v>
      </c>
      <c r="B21" s="120" t="s">
        <v>200</v>
      </c>
      <c r="C21" s="121" t="s">
        <v>201</v>
      </c>
      <c r="D21" s="102">
        <v>6965</v>
      </c>
      <c r="E21" s="102">
        <v>6965</v>
      </c>
      <c r="F21" s="102">
        <v>0</v>
      </c>
      <c r="G21" s="102">
        <v>2251</v>
      </c>
      <c r="H21" s="102">
        <v>11</v>
      </c>
      <c r="I21" s="102">
        <v>96</v>
      </c>
      <c r="J21" s="102">
        <v>2358</v>
      </c>
      <c r="K21" s="102">
        <v>927.5339515581824</v>
      </c>
      <c r="L21" s="102">
        <v>829.9816105970164</v>
      </c>
      <c r="M21" s="102">
        <v>97.55234096116591</v>
      </c>
      <c r="N21" s="102">
        <v>0</v>
      </c>
      <c r="O21" s="102">
        <v>0</v>
      </c>
      <c r="P21" s="102">
        <v>42</v>
      </c>
      <c r="Q21" s="102">
        <v>1945</v>
      </c>
      <c r="R21" s="102">
        <v>0</v>
      </c>
      <c r="S21" s="102">
        <v>0</v>
      </c>
      <c r="T21" s="102">
        <v>0</v>
      </c>
      <c r="U21" s="102">
        <v>0</v>
      </c>
      <c r="V21" s="102">
        <v>1734</v>
      </c>
      <c r="W21" s="102">
        <v>211</v>
      </c>
      <c r="X21" s="102">
        <v>0</v>
      </c>
      <c r="Y21" s="102">
        <v>275</v>
      </c>
      <c r="Z21" s="102">
        <v>203</v>
      </c>
      <c r="AA21" s="102">
        <v>16</v>
      </c>
      <c r="AB21" s="102">
        <v>32</v>
      </c>
      <c r="AC21" s="102">
        <v>8</v>
      </c>
      <c r="AD21" s="102">
        <v>0</v>
      </c>
      <c r="AE21" s="102">
        <v>16</v>
      </c>
      <c r="AF21" s="102">
        <v>0</v>
      </c>
      <c r="AG21" s="102">
        <v>2262</v>
      </c>
      <c r="AH21" s="106">
        <v>98.14323607427056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953</v>
      </c>
      <c r="AO21" s="102">
        <v>104</v>
      </c>
      <c r="AP21" s="102">
        <v>1057</v>
      </c>
      <c r="AQ21" s="106">
        <v>60.55979643765903</v>
      </c>
      <c r="AR21" s="102">
        <v>42</v>
      </c>
      <c r="AS21" s="102">
        <v>0</v>
      </c>
      <c r="AT21" s="102">
        <v>107</v>
      </c>
      <c r="AU21" s="103">
        <v>149</v>
      </c>
    </row>
    <row r="22" spans="1:47" s="118" customFormat="1" ht="13.5" customHeight="1">
      <c r="A22" s="119" t="s">
        <v>171</v>
      </c>
      <c r="B22" s="120" t="s">
        <v>202</v>
      </c>
      <c r="C22" s="121" t="s">
        <v>203</v>
      </c>
      <c r="D22" s="102">
        <v>25897</v>
      </c>
      <c r="E22" s="102">
        <v>25897</v>
      </c>
      <c r="F22" s="102">
        <v>0</v>
      </c>
      <c r="G22" s="102">
        <v>6866</v>
      </c>
      <c r="H22" s="102">
        <v>207</v>
      </c>
      <c r="I22" s="102">
        <v>392</v>
      </c>
      <c r="J22" s="102">
        <v>7465</v>
      </c>
      <c r="K22" s="102">
        <v>789.7461016534945</v>
      </c>
      <c r="L22" s="102">
        <v>773.7713312114748</v>
      </c>
      <c r="M22" s="102">
        <v>15.974770442019782</v>
      </c>
      <c r="N22" s="102">
        <v>0</v>
      </c>
      <c r="O22" s="102">
        <v>0</v>
      </c>
      <c r="P22" s="102">
        <v>390</v>
      </c>
      <c r="Q22" s="102">
        <v>5139</v>
      </c>
      <c r="R22" s="102">
        <v>0</v>
      </c>
      <c r="S22" s="102">
        <v>0</v>
      </c>
      <c r="T22" s="102">
        <v>0</v>
      </c>
      <c r="U22" s="102">
        <v>0</v>
      </c>
      <c r="V22" s="102">
        <v>4398</v>
      </c>
      <c r="W22" s="102">
        <v>741</v>
      </c>
      <c r="X22" s="102">
        <v>0</v>
      </c>
      <c r="Y22" s="102">
        <v>1544</v>
      </c>
      <c r="Z22" s="102">
        <v>1164</v>
      </c>
      <c r="AA22" s="102">
        <v>67</v>
      </c>
      <c r="AB22" s="102">
        <v>146</v>
      </c>
      <c r="AC22" s="102">
        <v>48</v>
      </c>
      <c r="AD22" s="102">
        <v>0</v>
      </c>
      <c r="AE22" s="102">
        <v>119</v>
      </c>
      <c r="AF22" s="102">
        <v>0</v>
      </c>
      <c r="AG22" s="102">
        <v>7073</v>
      </c>
      <c r="AH22" s="106">
        <v>94.48607380178143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2633</v>
      </c>
      <c r="AO22" s="102">
        <v>741</v>
      </c>
      <c r="AP22" s="102">
        <v>3374</v>
      </c>
      <c r="AQ22" s="106">
        <v>71.13194909578031</v>
      </c>
      <c r="AR22" s="102">
        <v>390</v>
      </c>
      <c r="AS22" s="102">
        <v>0</v>
      </c>
      <c r="AT22" s="102">
        <v>0</v>
      </c>
      <c r="AU22" s="103">
        <v>390</v>
      </c>
    </row>
    <row r="23" spans="1:47" s="118" customFormat="1" ht="13.5" customHeight="1">
      <c r="A23" s="119" t="s">
        <v>171</v>
      </c>
      <c r="B23" s="120" t="s">
        <v>204</v>
      </c>
      <c r="C23" s="121" t="s">
        <v>205</v>
      </c>
      <c r="D23" s="102">
        <v>38986</v>
      </c>
      <c r="E23" s="102">
        <v>38986</v>
      </c>
      <c r="F23" s="102">
        <v>0</v>
      </c>
      <c r="G23" s="102">
        <v>12472</v>
      </c>
      <c r="H23" s="102">
        <v>534</v>
      </c>
      <c r="I23" s="102">
        <v>0</v>
      </c>
      <c r="J23" s="102">
        <v>13006</v>
      </c>
      <c r="K23" s="102">
        <v>913.9916049948383</v>
      </c>
      <c r="L23" s="102">
        <v>739.2186446978858</v>
      </c>
      <c r="M23" s="102">
        <v>174.7729602969524</v>
      </c>
      <c r="N23" s="102">
        <v>0</v>
      </c>
      <c r="O23" s="102">
        <v>9680</v>
      </c>
      <c r="P23" s="102">
        <v>0</v>
      </c>
      <c r="Q23" s="102">
        <v>1021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1021</v>
      </c>
      <c r="X23" s="102">
        <v>0</v>
      </c>
      <c r="Y23" s="102">
        <v>2305</v>
      </c>
      <c r="Z23" s="102">
        <v>1930</v>
      </c>
      <c r="AA23" s="102">
        <v>0</v>
      </c>
      <c r="AB23" s="102">
        <v>197</v>
      </c>
      <c r="AC23" s="102">
        <v>0</v>
      </c>
      <c r="AD23" s="102">
        <v>0</v>
      </c>
      <c r="AE23" s="102">
        <v>164</v>
      </c>
      <c r="AF23" s="102">
        <v>14</v>
      </c>
      <c r="AG23" s="102">
        <v>13006</v>
      </c>
      <c r="AH23" s="106">
        <v>100</v>
      </c>
      <c r="AI23" s="102">
        <v>1189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624</v>
      </c>
      <c r="AP23" s="102">
        <v>1813</v>
      </c>
      <c r="AQ23" s="106">
        <v>31.662309703213904</v>
      </c>
      <c r="AR23" s="102">
        <v>0</v>
      </c>
      <c r="AS23" s="102">
        <v>0</v>
      </c>
      <c r="AT23" s="102">
        <v>397</v>
      </c>
      <c r="AU23" s="103">
        <v>397</v>
      </c>
    </row>
    <row r="24" spans="1:47" s="118" customFormat="1" ht="13.5" customHeight="1">
      <c r="A24" s="119" t="s">
        <v>171</v>
      </c>
      <c r="B24" s="120" t="s">
        <v>206</v>
      </c>
      <c r="C24" s="121" t="s">
        <v>207</v>
      </c>
      <c r="D24" s="102">
        <v>7114</v>
      </c>
      <c r="E24" s="102">
        <v>7114</v>
      </c>
      <c r="F24" s="102">
        <v>0</v>
      </c>
      <c r="G24" s="102">
        <v>1801</v>
      </c>
      <c r="H24" s="102">
        <v>190</v>
      </c>
      <c r="I24" s="102">
        <v>78</v>
      </c>
      <c r="J24" s="102">
        <v>2069</v>
      </c>
      <c r="K24" s="102">
        <v>796.8081460057535</v>
      </c>
      <c r="L24" s="102">
        <v>727.4869926558089</v>
      </c>
      <c r="M24" s="102">
        <v>69.32115334994474</v>
      </c>
      <c r="N24" s="102">
        <v>0</v>
      </c>
      <c r="O24" s="102">
        <v>1299</v>
      </c>
      <c r="P24" s="102">
        <v>242</v>
      </c>
      <c r="Q24" s="102">
        <v>450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450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1991</v>
      </c>
      <c r="AH24" s="106">
        <v>87.84530386740332</v>
      </c>
      <c r="AI24" s="102">
        <v>126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450</v>
      </c>
      <c r="AP24" s="102">
        <v>576</v>
      </c>
      <c r="AQ24" s="106">
        <v>31.60947317544708</v>
      </c>
      <c r="AR24" s="102">
        <v>242</v>
      </c>
      <c r="AS24" s="102">
        <v>62</v>
      </c>
      <c r="AT24" s="102">
        <v>0</v>
      </c>
      <c r="AU24" s="103">
        <v>304</v>
      </c>
    </row>
    <row r="25" spans="1:47" s="118" customFormat="1" ht="13.5" customHeight="1">
      <c r="A25" s="119" t="s">
        <v>171</v>
      </c>
      <c r="B25" s="120" t="s">
        <v>208</v>
      </c>
      <c r="C25" s="121" t="s">
        <v>209</v>
      </c>
      <c r="D25" s="102">
        <v>13048</v>
      </c>
      <c r="E25" s="102">
        <v>13048</v>
      </c>
      <c r="F25" s="102">
        <v>0</v>
      </c>
      <c r="G25" s="102">
        <v>3090</v>
      </c>
      <c r="H25" s="102">
        <v>322</v>
      </c>
      <c r="I25" s="102">
        <v>82</v>
      </c>
      <c r="J25" s="102">
        <v>3494</v>
      </c>
      <c r="K25" s="102">
        <v>733.6452130384754</v>
      </c>
      <c r="L25" s="102">
        <v>667.9237042574099</v>
      </c>
      <c r="M25" s="102">
        <v>65.72150878106548</v>
      </c>
      <c r="N25" s="102">
        <v>0</v>
      </c>
      <c r="O25" s="102">
        <v>2237</v>
      </c>
      <c r="P25" s="102">
        <v>430</v>
      </c>
      <c r="Q25" s="102">
        <v>745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745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3412</v>
      </c>
      <c r="AH25" s="106">
        <v>87.39742086752638</v>
      </c>
      <c r="AI25" s="102">
        <v>219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745</v>
      </c>
      <c r="AP25" s="102">
        <v>964</v>
      </c>
      <c r="AQ25" s="106">
        <v>29.93703491700057</v>
      </c>
      <c r="AR25" s="102">
        <v>430</v>
      </c>
      <c r="AS25" s="102">
        <v>110</v>
      </c>
      <c r="AT25" s="102">
        <v>0</v>
      </c>
      <c r="AU25" s="103">
        <v>540</v>
      </c>
    </row>
    <row r="26" spans="1:47" s="118" customFormat="1" ht="13.5" customHeight="1">
      <c r="A26" s="119" t="s">
        <v>171</v>
      </c>
      <c r="B26" s="120" t="s">
        <v>210</v>
      </c>
      <c r="C26" s="121" t="s">
        <v>211</v>
      </c>
      <c r="D26" s="102">
        <v>15793</v>
      </c>
      <c r="E26" s="102">
        <v>15793</v>
      </c>
      <c r="F26" s="102">
        <v>0</v>
      </c>
      <c r="G26" s="102">
        <v>3136</v>
      </c>
      <c r="H26" s="102">
        <v>1809</v>
      </c>
      <c r="I26" s="102">
        <v>513</v>
      </c>
      <c r="J26" s="102">
        <v>5458</v>
      </c>
      <c r="K26" s="102">
        <v>946.8387676523931</v>
      </c>
      <c r="L26" s="102">
        <v>899.8264360228955</v>
      </c>
      <c r="M26" s="102">
        <v>47.01233162949772</v>
      </c>
      <c r="N26" s="102">
        <v>0</v>
      </c>
      <c r="O26" s="102">
        <v>2510</v>
      </c>
      <c r="P26" s="102">
        <v>357</v>
      </c>
      <c r="Q26" s="102">
        <v>1871</v>
      </c>
      <c r="R26" s="102">
        <v>668</v>
      </c>
      <c r="S26" s="102">
        <v>0</v>
      </c>
      <c r="T26" s="102">
        <v>0</v>
      </c>
      <c r="U26" s="102">
        <v>0</v>
      </c>
      <c r="V26" s="102">
        <v>978</v>
      </c>
      <c r="W26" s="102">
        <v>225</v>
      </c>
      <c r="X26" s="102">
        <v>0</v>
      </c>
      <c r="Y26" s="102">
        <v>207</v>
      </c>
      <c r="Z26" s="102">
        <v>179</v>
      </c>
      <c r="AA26" s="102">
        <v>0</v>
      </c>
      <c r="AB26" s="102">
        <v>0</v>
      </c>
      <c r="AC26" s="102">
        <v>0</v>
      </c>
      <c r="AD26" s="102">
        <v>0</v>
      </c>
      <c r="AE26" s="102">
        <v>22</v>
      </c>
      <c r="AF26" s="102">
        <v>6</v>
      </c>
      <c r="AG26" s="102">
        <v>4945</v>
      </c>
      <c r="AH26" s="106">
        <v>92.78058645096057</v>
      </c>
      <c r="AI26" s="102">
        <v>389</v>
      </c>
      <c r="AJ26" s="102">
        <v>141</v>
      </c>
      <c r="AK26" s="102">
        <v>0</v>
      </c>
      <c r="AL26" s="102">
        <v>0</v>
      </c>
      <c r="AM26" s="102">
        <v>0</v>
      </c>
      <c r="AN26" s="102">
        <v>569</v>
      </c>
      <c r="AO26" s="102">
        <v>203</v>
      </c>
      <c r="AP26" s="102">
        <v>1302</v>
      </c>
      <c r="AQ26" s="106">
        <v>37.04653719311103</v>
      </c>
      <c r="AR26" s="102">
        <v>357</v>
      </c>
      <c r="AS26" s="102">
        <v>0</v>
      </c>
      <c r="AT26" s="102">
        <v>22</v>
      </c>
      <c r="AU26" s="103">
        <v>379</v>
      </c>
    </row>
    <row r="27" spans="1:47" s="118" customFormat="1" ht="13.5" customHeight="1">
      <c r="A27" s="119" t="s">
        <v>171</v>
      </c>
      <c r="B27" s="120" t="s">
        <v>212</v>
      </c>
      <c r="C27" s="121" t="s">
        <v>213</v>
      </c>
      <c r="D27" s="102">
        <v>22618</v>
      </c>
      <c r="E27" s="102">
        <v>22618</v>
      </c>
      <c r="F27" s="102">
        <v>0</v>
      </c>
      <c r="G27" s="102">
        <v>6771</v>
      </c>
      <c r="H27" s="102">
        <v>1045</v>
      </c>
      <c r="I27" s="102">
        <v>636</v>
      </c>
      <c r="J27" s="102">
        <v>8452</v>
      </c>
      <c r="K27" s="102">
        <v>1023.7936326625539</v>
      </c>
      <c r="L27" s="102">
        <v>694.9247598893838</v>
      </c>
      <c r="M27" s="102">
        <v>328.8688727731701</v>
      </c>
      <c r="N27" s="102">
        <v>0</v>
      </c>
      <c r="O27" s="102">
        <v>5828</v>
      </c>
      <c r="P27" s="102">
        <v>257</v>
      </c>
      <c r="Q27" s="102">
        <v>1731</v>
      </c>
      <c r="R27" s="102">
        <v>518</v>
      </c>
      <c r="S27" s="102">
        <v>0</v>
      </c>
      <c r="T27" s="102">
        <v>0</v>
      </c>
      <c r="U27" s="102">
        <v>0</v>
      </c>
      <c r="V27" s="102">
        <v>0</v>
      </c>
      <c r="W27" s="102">
        <v>1213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7816</v>
      </c>
      <c r="AH27" s="106">
        <v>96.71187308085977</v>
      </c>
      <c r="AI27" s="102">
        <v>641</v>
      </c>
      <c r="AJ27" s="102">
        <v>222</v>
      </c>
      <c r="AK27" s="102">
        <v>0</v>
      </c>
      <c r="AL27" s="102">
        <v>0</v>
      </c>
      <c r="AM27" s="102">
        <v>0</v>
      </c>
      <c r="AN27" s="102">
        <v>0</v>
      </c>
      <c r="AO27" s="102">
        <v>1213</v>
      </c>
      <c r="AP27" s="102">
        <v>2076</v>
      </c>
      <c r="AQ27" s="106">
        <v>32.08707998106957</v>
      </c>
      <c r="AR27" s="102">
        <v>257</v>
      </c>
      <c r="AS27" s="102">
        <v>0</v>
      </c>
      <c r="AT27" s="102">
        <v>108</v>
      </c>
      <c r="AU27" s="103">
        <v>365</v>
      </c>
    </row>
    <row r="28" spans="1:47" s="118" customFormat="1" ht="13.5" customHeight="1">
      <c r="A28" s="119" t="s">
        <v>171</v>
      </c>
      <c r="B28" s="120" t="s">
        <v>214</v>
      </c>
      <c r="C28" s="121" t="s">
        <v>215</v>
      </c>
      <c r="D28" s="102">
        <v>11099</v>
      </c>
      <c r="E28" s="102">
        <v>11099</v>
      </c>
      <c r="F28" s="102">
        <v>0</v>
      </c>
      <c r="G28" s="102">
        <v>2483</v>
      </c>
      <c r="H28" s="102">
        <v>505</v>
      </c>
      <c r="I28" s="102">
        <v>408</v>
      </c>
      <c r="J28" s="102">
        <v>3396</v>
      </c>
      <c r="K28" s="102">
        <v>838.2835921291194</v>
      </c>
      <c r="L28" s="102">
        <v>783.9778234988466</v>
      </c>
      <c r="M28" s="102">
        <v>54.305768630272745</v>
      </c>
      <c r="N28" s="102">
        <v>0</v>
      </c>
      <c r="O28" s="102">
        <v>0</v>
      </c>
      <c r="P28" s="102">
        <v>79</v>
      </c>
      <c r="Q28" s="102">
        <v>2843</v>
      </c>
      <c r="R28" s="102">
        <v>0</v>
      </c>
      <c r="S28" s="102">
        <v>0</v>
      </c>
      <c r="T28" s="102">
        <v>0</v>
      </c>
      <c r="U28" s="102">
        <v>0</v>
      </c>
      <c r="V28" s="102">
        <v>2534</v>
      </c>
      <c r="W28" s="102">
        <v>309</v>
      </c>
      <c r="X28" s="102">
        <v>0</v>
      </c>
      <c r="Y28" s="102">
        <v>66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66</v>
      </c>
      <c r="AG28" s="102">
        <v>2988</v>
      </c>
      <c r="AH28" s="106">
        <v>97.35609103078983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1473</v>
      </c>
      <c r="AO28" s="102">
        <v>265</v>
      </c>
      <c r="AP28" s="102">
        <v>1738</v>
      </c>
      <c r="AQ28" s="106">
        <v>65.13545347467608</v>
      </c>
      <c r="AR28" s="102">
        <v>79</v>
      </c>
      <c r="AS28" s="102">
        <v>0</v>
      </c>
      <c r="AT28" s="102">
        <v>45</v>
      </c>
      <c r="AU28" s="103">
        <v>124</v>
      </c>
    </row>
    <row r="29" spans="1:47" s="118" customFormat="1" ht="13.5" customHeight="1">
      <c r="A29" s="119" t="s">
        <v>171</v>
      </c>
      <c r="B29" s="120" t="s">
        <v>216</v>
      </c>
      <c r="C29" s="121" t="s">
        <v>217</v>
      </c>
      <c r="D29" s="102">
        <v>14888</v>
      </c>
      <c r="E29" s="102">
        <v>14888</v>
      </c>
      <c r="F29" s="102">
        <v>0</v>
      </c>
      <c r="G29" s="102">
        <v>4408</v>
      </c>
      <c r="H29" s="102">
        <v>673</v>
      </c>
      <c r="I29" s="102">
        <v>264</v>
      </c>
      <c r="J29" s="102">
        <v>5345</v>
      </c>
      <c r="K29" s="102">
        <v>983.5999205023078</v>
      </c>
      <c r="L29" s="102">
        <v>799.3934620508933</v>
      </c>
      <c r="M29" s="102">
        <v>184.2064584514144</v>
      </c>
      <c r="N29" s="102">
        <v>0</v>
      </c>
      <c r="O29" s="102">
        <v>3909</v>
      </c>
      <c r="P29" s="102">
        <v>0</v>
      </c>
      <c r="Q29" s="102">
        <v>533</v>
      </c>
      <c r="R29" s="102">
        <v>345</v>
      </c>
      <c r="S29" s="102">
        <v>0</v>
      </c>
      <c r="T29" s="102">
        <v>0</v>
      </c>
      <c r="U29" s="102">
        <v>0</v>
      </c>
      <c r="V29" s="102">
        <v>0</v>
      </c>
      <c r="W29" s="102">
        <v>188</v>
      </c>
      <c r="X29" s="102">
        <v>0</v>
      </c>
      <c r="Y29" s="102">
        <v>639</v>
      </c>
      <c r="Z29" s="102">
        <v>603</v>
      </c>
      <c r="AA29" s="102">
        <v>0</v>
      </c>
      <c r="AB29" s="102">
        <v>0</v>
      </c>
      <c r="AC29" s="102">
        <v>0</v>
      </c>
      <c r="AD29" s="102">
        <v>0</v>
      </c>
      <c r="AE29" s="102">
        <v>36</v>
      </c>
      <c r="AF29" s="102">
        <v>0</v>
      </c>
      <c r="AG29" s="102">
        <v>5081</v>
      </c>
      <c r="AH29" s="106">
        <v>100</v>
      </c>
      <c r="AI29" s="102">
        <v>430</v>
      </c>
      <c r="AJ29" s="102">
        <v>144</v>
      </c>
      <c r="AK29" s="102">
        <v>0</v>
      </c>
      <c r="AL29" s="102">
        <v>0</v>
      </c>
      <c r="AM29" s="102">
        <v>0</v>
      </c>
      <c r="AN29" s="102">
        <v>0</v>
      </c>
      <c r="AO29" s="102">
        <v>188</v>
      </c>
      <c r="AP29" s="102">
        <v>762</v>
      </c>
      <c r="AQ29" s="106">
        <v>31.15060804490178</v>
      </c>
      <c r="AR29" s="102">
        <v>0</v>
      </c>
      <c r="AS29" s="102">
        <v>0</v>
      </c>
      <c r="AT29" s="102">
        <v>90</v>
      </c>
      <c r="AU29" s="103">
        <v>90</v>
      </c>
    </row>
    <row r="30" spans="1:47" s="118" customFormat="1" ht="13.5" customHeight="1">
      <c r="A30" s="119" t="s">
        <v>171</v>
      </c>
      <c r="B30" s="120" t="s">
        <v>218</v>
      </c>
      <c r="C30" s="121" t="s">
        <v>219</v>
      </c>
      <c r="D30" s="102">
        <v>9057</v>
      </c>
      <c r="E30" s="102">
        <v>9057</v>
      </c>
      <c r="F30" s="102">
        <v>0</v>
      </c>
      <c r="G30" s="102">
        <v>2524</v>
      </c>
      <c r="H30" s="102">
        <v>139</v>
      </c>
      <c r="I30" s="102">
        <v>0</v>
      </c>
      <c r="J30" s="102">
        <v>2663</v>
      </c>
      <c r="K30" s="102">
        <v>805.552656614652</v>
      </c>
      <c r="L30" s="102">
        <v>658.2360423557952</v>
      </c>
      <c r="M30" s="102">
        <v>147.31661425885676</v>
      </c>
      <c r="N30" s="102">
        <v>0</v>
      </c>
      <c r="O30" s="102">
        <v>1959</v>
      </c>
      <c r="P30" s="102">
        <v>0</v>
      </c>
      <c r="Q30" s="102">
        <v>704</v>
      </c>
      <c r="R30" s="102">
        <v>75</v>
      </c>
      <c r="S30" s="102">
        <v>0</v>
      </c>
      <c r="T30" s="102">
        <v>0</v>
      </c>
      <c r="U30" s="102">
        <v>0</v>
      </c>
      <c r="V30" s="102">
        <v>0</v>
      </c>
      <c r="W30" s="102">
        <v>596</v>
      </c>
      <c r="X30" s="102">
        <v>33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2663</v>
      </c>
      <c r="AH30" s="106">
        <v>100</v>
      </c>
      <c r="AI30" s="102">
        <v>215</v>
      </c>
      <c r="AJ30" s="102">
        <v>22</v>
      </c>
      <c r="AK30" s="102">
        <v>0</v>
      </c>
      <c r="AL30" s="102">
        <v>0</v>
      </c>
      <c r="AM30" s="102">
        <v>0</v>
      </c>
      <c r="AN30" s="102">
        <v>0</v>
      </c>
      <c r="AO30" s="102">
        <v>596</v>
      </c>
      <c r="AP30" s="102">
        <v>833</v>
      </c>
      <c r="AQ30" s="106">
        <v>31.280510702215548</v>
      </c>
      <c r="AR30" s="102">
        <v>0</v>
      </c>
      <c r="AS30" s="102">
        <v>0</v>
      </c>
      <c r="AT30" s="102">
        <v>16</v>
      </c>
      <c r="AU30" s="103">
        <v>16</v>
      </c>
    </row>
    <row r="31" spans="1:47" s="118" customFormat="1" ht="13.5" customHeight="1">
      <c r="A31" s="119" t="s">
        <v>171</v>
      </c>
      <c r="B31" s="120" t="s">
        <v>220</v>
      </c>
      <c r="C31" s="121" t="s">
        <v>221</v>
      </c>
      <c r="D31" s="102">
        <v>10788</v>
      </c>
      <c r="E31" s="102">
        <v>10788</v>
      </c>
      <c r="F31" s="102">
        <v>0</v>
      </c>
      <c r="G31" s="102">
        <v>2866</v>
      </c>
      <c r="H31" s="102">
        <v>249</v>
      </c>
      <c r="I31" s="102">
        <v>124</v>
      </c>
      <c r="J31" s="102">
        <v>3239</v>
      </c>
      <c r="K31" s="102">
        <v>822.5781055561481</v>
      </c>
      <c r="L31" s="102">
        <v>777.1191735109026</v>
      </c>
      <c r="M31" s="102">
        <v>45.458932045245604</v>
      </c>
      <c r="N31" s="102">
        <v>0</v>
      </c>
      <c r="O31" s="102">
        <v>0</v>
      </c>
      <c r="P31" s="102">
        <v>0</v>
      </c>
      <c r="Q31" s="102">
        <v>3108</v>
      </c>
      <c r="R31" s="102">
        <v>0</v>
      </c>
      <c r="S31" s="102">
        <v>0</v>
      </c>
      <c r="T31" s="102">
        <v>0</v>
      </c>
      <c r="U31" s="102">
        <v>0</v>
      </c>
      <c r="V31" s="102">
        <v>2857</v>
      </c>
      <c r="W31" s="102">
        <v>251</v>
      </c>
      <c r="X31" s="102">
        <v>0</v>
      </c>
      <c r="Y31" s="102">
        <v>7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7</v>
      </c>
      <c r="AG31" s="102">
        <v>3115</v>
      </c>
      <c r="AH31" s="106">
        <v>100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1660</v>
      </c>
      <c r="AO31" s="102">
        <v>222</v>
      </c>
      <c r="AP31" s="102">
        <v>1882</v>
      </c>
      <c r="AQ31" s="106">
        <v>62.148811361531344</v>
      </c>
      <c r="AR31" s="102">
        <v>0</v>
      </c>
      <c r="AS31" s="102">
        <v>0</v>
      </c>
      <c r="AT31" s="102">
        <v>31</v>
      </c>
      <c r="AU31" s="103">
        <v>31</v>
      </c>
    </row>
    <row r="32" spans="1:47" s="118" customFormat="1" ht="13.5" customHeight="1">
      <c r="A32" s="119" t="s">
        <v>171</v>
      </c>
      <c r="B32" s="120" t="s">
        <v>222</v>
      </c>
      <c r="C32" s="121" t="s">
        <v>223</v>
      </c>
      <c r="D32" s="102">
        <v>16687</v>
      </c>
      <c r="E32" s="102">
        <v>16687</v>
      </c>
      <c r="F32" s="102">
        <v>0</v>
      </c>
      <c r="G32" s="102">
        <v>5185</v>
      </c>
      <c r="H32" s="102">
        <v>1024</v>
      </c>
      <c r="I32" s="102">
        <v>0</v>
      </c>
      <c r="J32" s="102">
        <v>6209</v>
      </c>
      <c r="K32" s="102">
        <v>1019.4138493503679</v>
      </c>
      <c r="L32" s="102">
        <v>913.0230981216615</v>
      </c>
      <c r="M32" s="102">
        <v>106.39075122870645</v>
      </c>
      <c r="N32" s="102">
        <v>0</v>
      </c>
      <c r="O32" s="102">
        <v>4616</v>
      </c>
      <c r="P32" s="102">
        <v>208</v>
      </c>
      <c r="Q32" s="102">
        <v>722</v>
      </c>
      <c r="R32" s="102">
        <v>169</v>
      </c>
      <c r="S32" s="102">
        <v>0</v>
      </c>
      <c r="T32" s="102">
        <v>0</v>
      </c>
      <c r="U32" s="102">
        <v>0</v>
      </c>
      <c r="V32" s="102">
        <v>0</v>
      </c>
      <c r="W32" s="102">
        <v>553</v>
      </c>
      <c r="X32" s="102">
        <v>0</v>
      </c>
      <c r="Y32" s="102">
        <v>663</v>
      </c>
      <c r="Z32" s="102">
        <v>663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6209</v>
      </c>
      <c r="AH32" s="106">
        <v>96.65002415847962</v>
      </c>
      <c r="AI32" s="102">
        <v>0</v>
      </c>
      <c r="AJ32" s="102">
        <v>148</v>
      </c>
      <c r="AK32" s="102">
        <v>0</v>
      </c>
      <c r="AL32" s="102">
        <v>0</v>
      </c>
      <c r="AM32" s="102">
        <v>0</v>
      </c>
      <c r="AN32" s="102">
        <v>0</v>
      </c>
      <c r="AO32" s="102">
        <v>496</v>
      </c>
      <c r="AP32" s="102">
        <v>644</v>
      </c>
      <c r="AQ32" s="106">
        <v>21.050088581091963</v>
      </c>
      <c r="AR32" s="102">
        <v>208</v>
      </c>
      <c r="AS32" s="102">
        <v>635</v>
      </c>
      <c r="AT32" s="102">
        <v>65</v>
      </c>
      <c r="AU32" s="103">
        <v>908</v>
      </c>
    </row>
    <row r="33" spans="1:47" s="118" customFormat="1" ht="13.5" customHeight="1">
      <c r="A33" s="119" t="s">
        <v>171</v>
      </c>
      <c r="B33" s="120" t="s">
        <v>224</v>
      </c>
      <c r="C33" s="121" t="s">
        <v>225</v>
      </c>
      <c r="D33" s="102">
        <v>19963</v>
      </c>
      <c r="E33" s="102">
        <v>19963</v>
      </c>
      <c r="F33" s="102">
        <v>0</v>
      </c>
      <c r="G33" s="102">
        <v>7620</v>
      </c>
      <c r="H33" s="102">
        <v>2599</v>
      </c>
      <c r="I33" s="102">
        <v>0</v>
      </c>
      <c r="J33" s="102">
        <v>10219</v>
      </c>
      <c r="K33" s="102">
        <v>1402.4575601849724</v>
      </c>
      <c r="L33" s="102">
        <v>982.502561245153</v>
      </c>
      <c r="M33" s="102">
        <v>419.95499893981946</v>
      </c>
      <c r="N33" s="102">
        <v>0</v>
      </c>
      <c r="O33" s="102">
        <v>0</v>
      </c>
      <c r="P33" s="102">
        <v>1367</v>
      </c>
      <c r="Q33" s="102">
        <v>7999</v>
      </c>
      <c r="R33" s="102">
        <v>332</v>
      </c>
      <c r="S33" s="102">
        <v>0</v>
      </c>
      <c r="T33" s="102">
        <v>0</v>
      </c>
      <c r="U33" s="102">
        <v>0</v>
      </c>
      <c r="V33" s="102">
        <v>7385</v>
      </c>
      <c r="W33" s="102">
        <v>265</v>
      </c>
      <c r="X33" s="102">
        <v>17</v>
      </c>
      <c r="Y33" s="102">
        <v>853</v>
      </c>
      <c r="Z33" s="102">
        <v>740</v>
      </c>
      <c r="AA33" s="102">
        <v>0</v>
      </c>
      <c r="AB33" s="102">
        <v>0</v>
      </c>
      <c r="AC33" s="102">
        <v>0</v>
      </c>
      <c r="AD33" s="102">
        <v>2</v>
      </c>
      <c r="AE33" s="102">
        <v>19</v>
      </c>
      <c r="AF33" s="102">
        <v>92</v>
      </c>
      <c r="AG33" s="102">
        <v>10219</v>
      </c>
      <c r="AH33" s="106">
        <v>86.62295723652021</v>
      </c>
      <c r="AI33" s="102">
        <v>0</v>
      </c>
      <c r="AJ33" s="102">
        <v>300</v>
      </c>
      <c r="AK33" s="102">
        <v>0</v>
      </c>
      <c r="AL33" s="102">
        <v>0</v>
      </c>
      <c r="AM33" s="102">
        <v>0</v>
      </c>
      <c r="AN33" s="102">
        <v>4038</v>
      </c>
      <c r="AO33" s="102">
        <v>265</v>
      </c>
      <c r="AP33" s="102">
        <v>4603</v>
      </c>
      <c r="AQ33" s="106">
        <v>53.39074273412271</v>
      </c>
      <c r="AR33" s="102">
        <v>1367</v>
      </c>
      <c r="AS33" s="102">
        <v>0</v>
      </c>
      <c r="AT33" s="102">
        <v>149</v>
      </c>
      <c r="AU33" s="103">
        <v>1516</v>
      </c>
    </row>
    <row r="34" spans="1:47" s="118" customFormat="1" ht="13.5" customHeight="1">
      <c r="A34" s="119" t="s">
        <v>171</v>
      </c>
      <c r="B34" s="120" t="s">
        <v>226</v>
      </c>
      <c r="C34" s="121" t="s">
        <v>227</v>
      </c>
      <c r="D34" s="102">
        <v>9903</v>
      </c>
      <c r="E34" s="102">
        <v>9903</v>
      </c>
      <c r="F34" s="102">
        <v>0</v>
      </c>
      <c r="G34" s="102">
        <v>3266</v>
      </c>
      <c r="H34" s="102">
        <v>0</v>
      </c>
      <c r="I34" s="102">
        <v>0</v>
      </c>
      <c r="J34" s="102">
        <v>3266</v>
      </c>
      <c r="K34" s="102">
        <v>903.5590432676413</v>
      </c>
      <c r="L34" s="102">
        <v>903.5590432676413</v>
      </c>
      <c r="M34" s="102">
        <v>0</v>
      </c>
      <c r="N34" s="102">
        <v>190</v>
      </c>
      <c r="O34" s="102">
        <v>0</v>
      </c>
      <c r="P34" s="102">
        <v>223</v>
      </c>
      <c r="Q34" s="102">
        <v>3043</v>
      </c>
      <c r="R34" s="102">
        <v>0</v>
      </c>
      <c r="S34" s="102">
        <v>0</v>
      </c>
      <c r="T34" s="102">
        <v>0</v>
      </c>
      <c r="U34" s="102">
        <v>0</v>
      </c>
      <c r="V34" s="102">
        <v>2316</v>
      </c>
      <c r="W34" s="102">
        <v>727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3266</v>
      </c>
      <c r="AH34" s="106">
        <v>93.17207593386405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1168</v>
      </c>
      <c r="AO34" s="102">
        <v>727</v>
      </c>
      <c r="AP34" s="102">
        <v>1895</v>
      </c>
      <c r="AQ34" s="106">
        <v>58.022045315370484</v>
      </c>
      <c r="AR34" s="102">
        <v>223</v>
      </c>
      <c r="AS34" s="102">
        <v>0</v>
      </c>
      <c r="AT34" s="102">
        <v>40</v>
      </c>
      <c r="AU34" s="103">
        <v>263</v>
      </c>
    </row>
    <row r="35" spans="1:47" s="118" customFormat="1" ht="13.5" customHeight="1">
      <c r="A35" s="119" t="s">
        <v>171</v>
      </c>
      <c r="B35" s="120" t="s">
        <v>228</v>
      </c>
      <c r="C35" s="121" t="s">
        <v>229</v>
      </c>
      <c r="D35" s="102">
        <v>12648</v>
      </c>
      <c r="E35" s="102">
        <v>12648</v>
      </c>
      <c r="F35" s="102">
        <v>0</v>
      </c>
      <c r="G35" s="102">
        <v>3996</v>
      </c>
      <c r="H35" s="102">
        <v>54</v>
      </c>
      <c r="I35" s="102">
        <v>112</v>
      </c>
      <c r="J35" s="102">
        <v>4162</v>
      </c>
      <c r="K35" s="102">
        <v>901.544886624557</v>
      </c>
      <c r="L35" s="102">
        <v>889.8477641166938</v>
      </c>
      <c r="M35" s="102">
        <v>11.697122507863066</v>
      </c>
      <c r="N35" s="102">
        <v>137</v>
      </c>
      <c r="O35" s="102">
        <v>0</v>
      </c>
      <c r="P35" s="102">
        <v>389</v>
      </c>
      <c r="Q35" s="102">
        <v>3661</v>
      </c>
      <c r="R35" s="102">
        <v>0</v>
      </c>
      <c r="S35" s="102">
        <v>63</v>
      </c>
      <c r="T35" s="102">
        <v>0</v>
      </c>
      <c r="U35" s="102">
        <v>0</v>
      </c>
      <c r="V35" s="102">
        <v>2819</v>
      </c>
      <c r="W35" s="102">
        <v>779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4050</v>
      </c>
      <c r="AH35" s="106">
        <v>90.39506172839506</v>
      </c>
      <c r="AI35" s="102">
        <v>0</v>
      </c>
      <c r="AJ35" s="102">
        <v>0</v>
      </c>
      <c r="AK35" s="102">
        <v>63</v>
      </c>
      <c r="AL35" s="102">
        <v>0</v>
      </c>
      <c r="AM35" s="102">
        <v>0</v>
      </c>
      <c r="AN35" s="102">
        <v>1422</v>
      </c>
      <c r="AO35" s="102">
        <v>779</v>
      </c>
      <c r="AP35" s="102">
        <v>2264</v>
      </c>
      <c r="AQ35" s="106">
        <v>57.087938491110044</v>
      </c>
      <c r="AR35" s="102">
        <v>389</v>
      </c>
      <c r="AS35" s="102">
        <v>0</v>
      </c>
      <c r="AT35" s="102">
        <v>49</v>
      </c>
      <c r="AU35" s="103">
        <v>438</v>
      </c>
    </row>
    <row r="36" spans="1:47" s="118" customFormat="1" ht="13.5" customHeight="1" thickBot="1">
      <c r="A36" s="277" t="s">
        <v>230</v>
      </c>
      <c r="B36" s="278"/>
      <c r="C36" s="278"/>
      <c r="D36" s="104">
        <v>1866963</v>
      </c>
      <c r="E36" s="104">
        <v>1866963</v>
      </c>
      <c r="F36" s="104">
        <v>0</v>
      </c>
      <c r="G36" s="104">
        <v>660483</v>
      </c>
      <c r="H36" s="104">
        <v>89239</v>
      </c>
      <c r="I36" s="104">
        <v>24868</v>
      </c>
      <c r="J36" s="104">
        <v>774590</v>
      </c>
      <c r="K36" s="104">
        <v>1136.6933268423875</v>
      </c>
      <c r="L36" s="104">
        <v>816.7759141230459</v>
      </c>
      <c r="M36" s="104">
        <v>319.91741271934137</v>
      </c>
      <c r="N36" s="104">
        <v>900</v>
      </c>
      <c r="O36" s="104">
        <v>443262</v>
      </c>
      <c r="P36" s="104">
        <v>61713</v>
      </c>
      <c r="Q36" s="104">
        <v>173824</v>
      </c>
      <c r="R36" s="104">
        <v>30192</v>
      </c>
      <c r="S36" s="104">
        <v>1098</v>
      </c>
      <c r="T36" s="104">
        <v>0</v>
      </c>
      <c r="U36" s="104">
        <v>0</v>
      </c>
      <c r="V36" s="104">
        <v>92869</v>
      </c>
      <c r="W36" s="104">
        <v>45583</v>
      </c>
      <c r="X36" s="104">
        <v>4082</v>
      </c>
      <c r="Y36" s="104">
        <v>70923</v>
      </c>
      <c r="Z36" s="104">
        <v>57499</v>
      </c>
      <c r="AA36" s="104">
        <v>3506</v>
      </c>
      <c r="AB36" s="104">
        <v>3618</v>
      </c>
      <c r="AC36" s="104">
        <v>859</v>
      </c>
      <c r="AD36" s="104">
        <v>88</v>
      </c>
      <c r="AE36" s="104">
        <v>4054</v>
      </c>
      <c r="AF36" s="104">
        <v>1299</v>
      </c>
      <c r="AG36" s="104">
        <v>749722</v>
      </c>
      <c r="AH36" s="125">
        <v>91.76854887544982</v>
      </c>
      <c r="AI36" s="104">
        <v>44714</v>
      </c>
      <c r="AJ36" s="104">
        <v>7664</v>
      </c>
      <c r="AK36" s="104">
        <v>920</v>
      </c>
      <c r="AL36" s="104">
        <v>0</v>
      </c>
      <c r="AM36" s="104">
        <v>0</v>
      </c>
      <c r="AN36" s="104">
        <v>50825</v>
      </c>
      <c r="AO36" s="104">
        <v>38570</v>
      </c>
      <c r="AP36" s="104">
        <v>142693</v>
      </c>
      <c r="AQ36" s="125">
        <v>30.78841709807769</v>
      </c>
      <c r="AR36" s="104">
        <v>61713</v>
      </c>
      <c r="AS36" s="104">
        <v>13227</v>
      </c>
      <c r="AT36" s="104">
        <v>21757</v>
      </c>
      <c r="AU36" s="105">
        <v>96697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36:C36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5" t="s">
        <v>7</v>
      </c>
      <c r="B2" s="272" t="s">
        <v>36</v>
      </c>
      <c r="C2" s="282" t="s">
        <v>39</v>
      </c>
      <c r="D2" s="279" t="s">
        <v>34</v>
      </c>
      <c r="E2" s="268"/>
      <c r="F2" s="300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2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86"/>
      <c r="B3" s="297"/>
      <c r="C3" s="269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69"/>
      <c r="AI3" s="286" t="s">
        <v>85</v>
      </c>
      <c r="AJ3" s="285" t="s">
        <v>86</v>
      </c>
      <c r="AK3" s="285" t="s">
        <v>87</v>
      </c>
      <c r="AL3" s="285" t="s">
        <v>88</v>
      </c>
      <c r="AM3" s="286" t="s">
        <v>85</v>
      </c>
      <c r="AN3" s="304" t="s">
        <v>89</v>
      </c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6"/>
      <c r="CZ3" s="307" t="s">
        <v>90</v>
      </c>
      <c r="DA3" s="308"/>
      <c r="DB3" s="308"/>
      <c r="DC3" s="309"/>
      <c r="DD3" s="307" t="s">
        <v>91</v>
      </c>
      <c r="DE3" s="308"/>
      <c r="DF3" s="308"/>
      <c r="DG3" s="308"/>
      <c r="DH3" s="308"/>
      <c r="DI3" s="308"/>
      <c r="DJ3" s="308"/>
      <c r="DK3" s="309"/>
    </row>
    <row r="4" spans="1:115" s="25" customFormat="1" ht="19.5" customHeight="1">
      <c r="A4" s="286"/>
      <c r="B4" s="297"/>
      <c r="C4" s="269"/>
      <c r="D4" s="10" t="s">
        <v>21</v>
      </c>
      <c r="E4" s="282" t="s">
        <v>47</v>
      </c>
      <c r="F4" s="282" t="s">
        <v>48</v>
      </c>
      <c r="G4" s="13"/>
      <c r="H4" s="10" t="s">
        <v>21</v>
      </c>
      <c r="I4" s="289" t="s">
        <v>49</v>
      </c>
      <c r="J4" s="302"/>
      <c r="K4" s="302"/>
      <c r="L4" s="303"/>
      <c r="M4" s="289" t="s">
        <v>10</v>
      </c>
      <c r="N4" s="302"/>
      <c r="O4" s="302"/>
      <c r="P4" s="303"/>
      <c r="Q4" s="289" t="s">
        <v>11</v>
      </c>
      <c r="R4" s="302"/>
      <c r="S4" s="302"/>
      <c r="T4" s="303"/>
      <c r="U4" s="289" t="s">
        <v>12</v>
      </c>
      <c r="V4" s="302"/>
      <c r="W4" s="302"/>
      <c r="X4" s="303"/>
      <c r="Y4" s="289" t="s">
        <v>13</v>
      </c>
      <c r="Z4" s="302"/>
      <c r="AA4" s="302"/>
      <c r="AB4" s="303"/>
      <c r="AC4" s="289" t="s">
        <v>14</v>
      </c>
      <c r="AD4" s="302"/>
      <c r="AE4" s="302"/>
      <c r="AF4" s="303"/>
      <c r="AG4" s="13"/>
      <c r="AH4" s="283"/>
      <c r="AI4" s="286"/>
      <c r="AJ4" s="286"/>
      <c r="AK4" s="286"/>
      <c r="AL4" s="286"/>
      <c r="AM4" s="286"/>
      <c r="AN4" s="307" t="s">
        <v>92</v>
      </c>
      <c r="AO4" s="308"/>
      <c r="AP4" s="308"/>
      <c r="AQ4" s="308"/>
      <c r="AR4" s="308"/>
      <c r="AS4" s="308"/>
      <c r="AT4" s="308"/>
      <c r="AU4" s="309"/>
      <c r="AV4" s="307" t="s">
        <v>93</v>
      </c>
      <c r="AW4" s="308"/>
      <c r="AX4" s="308"/>
      <c r="AY4" s="308"/>
      <c r="AZ4" s="308"/>
      <c r="BA4" s="308"/>
      <c r="BB4" s="308"/>
      <c r="BC4" s="309"/>
      <c r="BD4" s="307" t="s">
        <v>94</v>
      </c>
      <c r="BE4" s="308"/>
      <c r="BF4" s="308"/>
      <c r="BG4" s="308"/>
      <c r="BH4" s="308"/>
      <c r="BI4" s="308"/>
      <c r="BJ4" s="308"/>
      <c r="BK4" s="309"/>
      <c r="BL4" s="307" t="s">
        <v>95</v>
      </c>
      <c r="BM4" s="308"/>
      <c r="BN4" s="308"/>
      <c r="BO4" s="308"/>
      <c r="BP4" s="308"/>
      <c r="BQ4" s="308"/>
      <c r="BR4" s="308"/>
      <c r="BS4" s="309"/>
      <c r="BT4" s="307" t="s">
        <v>96</v>
      </c>
      <c r="BU4" s="308"/>
      <c r="BV4" s="308"/>
      <c r="BW4" s="308"/>
      <c r="BX4" s="308"/>
      <c r="BY4" s="308"/>
      <c r="BZ4" s="308"/>
      <c r="CA4" s="309"/>
      <c r="CB4" s="307" t="s">
        <v>97</v>
      </c>
      <c r="CC4" s="308"/>
      <c r="CD4" s="308"/>
      <c r="CE4" s="308"/>
      <c r="CF4" s="308"/>
      <c r="CG4" s="308"/>
      <c r="CH4" s="308"/>
      <c r="CI4" s="309"/>
      <c r="CJ4" s="307" t="s">
        <v>137</v>
      </c>
      <c r="CK4" s="308"/>
      <c r="CL4" s="308"/>
      <c r="CM4" s="308"/>
      <c r="CN4" s="308"/>
      <c r="CO4" s="308"/>
      <c r="CP4" s="308"/>
      <c r="CQ4" s="309"/>
      <c r="CR4" s="307" t="s">
        <v>98</v>
      </c>
      <c r="CS4" s="308"/>
      <c r="CT4" s="308"/>
      <c r="CU4" s="308"/>
      <c r="CV4" s="308"/>
      <c r="CW4" s="308"/>
      <c r="CX4" s="308"/>
      <c r="CY4" s="309"/>
      <c r="CZ4" s="283" t="s">
        <v>99</v>
      </c>
      <c r="DA4" s="284" t="s">
        <v>66</v>
      </c>
      <c r="DB4" s="284" t="s">
        <v>100</v>
      </c>
      <c r="DC4" s="284" t="s">
        <v>68</v>
      </c>
      <c r="DD4" s="283" t="s">
        <v>99</v>
      </c>
      <c r="DE4" s="284" t="s">
        <v>62</v>
      </c>
      <c r="DF4" s="284" t="s">
        <v>63</v>
      </c>
      <c r="DG4" s="284" t="s">
        <v>65</v>
      </c>
      <c r="DH4" s="284" t="s">
        <v>66</v>
      </c>
      <c r="DI4" s="284" t="s">
        <v>100</v>
      </c>
      <c r="DJ4" s="284" t="s">
        <v>67</v>
      </c>
      <c r="DK4" s="284" t="s">
        <v>68</v>
      </c>
    </row>
    <row r="5" spans="1:115" s="25" customFormat="1" ht="19.5" customHeight="1">
      <c r="A5" s="286"/>
      <c r="B5" s="297"/>
      <c r="C5" s="269"/>
      <c r="D5" s="16"/>
      <c r="E5" s="301"/>
      <c r="F5" s="283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83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</row>
    <row r="6" spans="1:115" s="25" customFormat="1" ht="16.5" customHeight="1" thickBot="1">
      <c r="A6" s="271"/>
      <c r="B6" s="298"/>
      <c r="C6" s="299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8" customFormat="1" ht="13.5" customHeight="1">
      <c r="A7" s="114" t="s">
        <v>171</v>
      </c>
      <c r="B7" s="115" t="s">
        <v>172</v>
      </c>
      <c r="C7" s="116" t="s">
        <v>173</v>
      </c>
      <c r="D7" s="100">
        <v>128446</v>
      </c>
      <c r="E7" s="100">
        <v>81702</v>
      </c>
      <c r="F7" s="100">
        <v>46744</v>
      </c>
      <c r="G7" s="100">
        <v>128446</v>
      </c>
      <c r="H7" s="100">
        <v>106365</v>
      </c>
      <c r="I7" s="100">
        <v>0</v>
      </c>
      <c r="J7" s="100">
        <v>0</v>
      </c>
      <c r="K7" s="100">
        <v>0</v>
      </c>
      <c r="L7" s="100">
        <v>0</v>
      </c>
      <c r="M7" s="100">
        <v>79379</v>
      </c>
      <c r="N7" s="100">
        <v>36933</v>
      </c>
      <c r="O7" s="100">
        <v>17198</v>
      </c>
      <c r="P7" s="100">
        <v>25248</v>
      </c>
      <c r="Q7" s="100">
        <v>3081</v>
      </c>
      <c r="R7" s="100">
        <v>1202</v>
      </c>
      <c r="S7" s="100">
        <v>1879</v>
      </c>
      <c r="T7" s="100">
        <v>0</v>
      </c>
      <c r="U7" s="100">
        <v>21989</v>
      </c>
      <c r="V7" s="100">
        <v>9874</v>
      </c>
      <c r="W7" s="100">
        <v>12115</v>
      </c>
      <c r="X7" s="100">
        <v>0</v>
      </c>
      <c r="Y7" s="100">
        <v>18</v>
      </c>
      <c r="Z7" s="100">
        <v>9</v>
      </c>
      <c r="AA7" s="100">
        <v>9</v>
      </c>
      <c r="AB7" s="100">
        <v>0</v>
      </c>
      <c r="AC7" s="100">
        <v>1898</v>
      </c>
      <c r="AD7" s="100">
        <v>1528</v>
      </c>
      <c r="AE7" s="100">
        <v>370</v>
      </c>
      <c r="AF7" s="100">
        <v>0</v>
      </c>
      <c r="AG7" s="100">
        <v>22081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128446</v>
      </c>
      <c r="AN7" s="100">
        <v>84375</v>
      </c>
      <c r="AO7" s="100">
        <v>0</v>
      </c>
      <c r="AP7" s="100">
        <v>79379</v>
      </c>
      <c r="AQ7" s="100">
        <v>0</v>
      </c>
      <c r="AR7" s="100">
        <v>0</v>
      </c>
      <c r="AS7" s="100">
        <v>0</v>
      </c>
      <c r="AT7" s="100">
        <v>0</v>
      </c>
      <c r="AU7" s="100">
        <v>4996</v>
      </c>
      <c r="AV7" s="100">
        <v>8719</v>
      </c>
      <c r="AW7" s="100">
        <v>0</v>
      </c>
      <c r="AX7" s="100">
        <v>0</v>
      </c>
      <c r="AY7" s="100">
        <v>3081</v>
      </c>
      <c r="AZ7" s="100">
        <v>3739</v>
      </c>
      <c r="BA7" s="100">
        <v>1</v>
      </c>
      <c r="BB7" s="100">
        <v>1898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9876</v>
      </c>
      <c r="CK7" s="100">
        <v>0</v>
      </c>
      <c r="CL7" s="100">
        <v>0</v>
      </c>
      <c r="CM7" s="100">
        <v>0</v>
      </c>
      <c r="CN7" s="100">
        <v>6630</v>
      </c>
      <c r="CO7" s="100">
        <v>0</v>
      </c>
      <c r="CP7" s="100">
        <v>0</v>
      </c>
      <c r="CQ7" s="100">
        <v>3246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11637</v>
      </c>
      <c r="DA7" s="100">
        <v>11620</v>
      </c>
      <c r="DB7" s="100">
        <v>17</v>
      </c>
      <c r="DC7" s="100">
        <v>0</v>
      </c>
      <c r="DD7" s="100">
        <v>13839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1">
        <v>13839</v>
      </c>
    </row>
    <row r="8" spans="1:115" s="118" customFormat="1" ht="13.5" customHeight="1">
      <c r="A8" s="119" t="s">
        <v>171</v>
      </c>
      <c r="B8" s="120" t="s">
        <v>174</v>
      </c>
      <c r="C8" s="121" t="s">
        <v>175</v>
      </c>
      <c r="D8" s="102">
        <v>125848</v>
      </c>
      <c r="E8" s="102">
        <v>85592</v>
      </c>
      <c r="F8" s="102">
        <v>40256</v>
      </c>
      <c r="G8" s="102">
        <v>125848</v>
      </c>
      <c r="H8" s="102">
        <v>119542</v>
      </c>
      <c r="I8" s="102">
        <v>0</v>
      </c>
      <c r="J8" s="102">
        <v>0</v>
      </c>
      <c r="K8" s="102">
        <v>0</v>
      </c>
      <c r="L8" s="102">
        <v>0</v>
      </c>
      <c r="M8" s="102">
        <v>83967</v>
      </c>
      <c r="N8" s="102">
        <v>48498</v>
      </c>
      <c r="O8" s="102">
        <v>2603</v>
      </c>
      <c r="P8" s="102">
        <v>32866</v>
      </c>
      <c r="Q8" s="102">
        <v>15553</v>
      </c>
      <c r="R8" s="102">
        <v>11684</v>
      </c>
      <c r="S8" s="102">
        <v>199</v>
      </c>
      <c r="T8" s="102">
        <v>3670</v>
      </c>
      <c r="U8" s="102">
        <v>20022</v>
      </c>
      <c r="V8" s="102">
        <v>107</v>
      </c>
      <c r="W8" s="102">
        <v>19915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6306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125848</v>
      </c>
      <c r="AN8" s="102">
        <v>87392</v>
      </c>
      <c r="AO8" s="102">
        <v>0</v>
      </c>
      <c r="AP8" s="102">
        <v>83967</v>
      </c>
      <c r="AQ8" s="102">
        <v>0</v>
      </c>
      <c r="AR8" s="102">
        <v>0</v>
      </c>
      <c r="AS8" s="102">
        <v>0</v>
      </c>
      <c r="AT8" s="102">
        <v>0</v>
      </c>
      <c r="AU8" s="102">
        <v>3425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10401</v>
      </c>
      <c r="CK8" s="102">
        <v>0</v>
      </c>
      <c r="CL8" s="102">
        <v>0</v>
      </c>
      <c r="CM8" s="102">
        <v>0</v>
      </c>
      <c r="CN8" s="102">
        <v>10401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9621</v>
      </c>
      <c r="DA8" s="102">
        <v>9621</v>
      </c>
      <c r="DB8" s="102">
        <v>0</v>
      </c>
      <c r="DC8" s="102">
        <v>0</v>
      </c>
      <c r="DD8" s="102">
        <v>18434</v>
      </c>
      <c r="DE8" s="102">
        <v>0</v>
      </c>
      <c r="DF8" s="102">
        <v>0</v>
      </c>
      <c r="DG8" s="102">
        <v>15553</v>
      </c>
      <c r="DH8" s="102">
        <v>0</v>
      </c>
      <c r="DI8" s="102">
        <v>0</v>
      </c>
      <c r="DJ8" s="102">
        <v>0</v>
      </c>
      <c r="DK8" s="103">
        <v>2881</v>
      </c>
    </row>
    <row r="9" spans="1:115" s="118" customFormat="1" ht="13.5" customHeight="1">
      <c r="A9" s="119" t="s">
        <v>171</v>
      </c>
      <c r="B9" s="120" t="s">
        <v>176</v>
      </c>
      <c r="C9" s="121" t="s">
        <v>177</v>
      </c>
      <c r="D9" s="102">
        <v>57659</v>
      </c>
      <c r="E9" s="102">
        <v>39909</v>
      </c>
      <c r="F9" s="102">
        <v>17750</v>
      </c>
      <c r="G9" s="102">
        <v>57659</v>
      </c>
      <c r="H9" s="102">
        <v>55500</v>
      </c>
      <c r="I9" s="102">
        <v>0</v>
      </c>
      <c r="J9" s="102">
        <v>0</v>
      </c>
      <c r="K9" s="102">
        <v>0</v>
      </c>
      <c r="L9" s="102">
        <v>0</v>
      </c>
      <c r="M9" s="102">
        <v>44563</v>
      </c>
      <c r="N9" s="102">
        <v>25947</v>
      </c>
      <c r="O9" s="102">
        <v>1797</v>
      </c>
      <c r="P9" s="102">
        <v>16819</v>
      </c>
      <c r="Q9" s="102">
        <v>1663</v>
      </c>
      <c r="R9" s="102">
        <v>1333</v>
      </c>
      <c r="S9" s="102">
        <v>92</v>
      </c>
      <c r="T9" s="102">
        <v>238</v>
      </c>
      <c r="U9" s="102">
        <v>7594</v>
      </c>
      <c r="V9" s="102">
        <v>6541</v>
      </c>
      <c r="W9" s="102">
        <v>1053</v>
      </c>
      <c r="X9" s="102">
        <v>0</v>
      </c>
      <c r="Y9" s="102">
        <v>86</v>
      </c>
      <c r="Z9" s="102">
        <v>86</v>
      </c>
      <c r="AA9" s="102">
        <v>0</v>
      </c>
      <c r="AB9" s="102">
        <v>0</v>
      </c>
      <c r="AC9" s="102">
        <v>1594</v>
      </c>
      <c r="AD9" s="102">
        <v>901</v>
      </c>
      <c r="AE9" s="102">
        <v>0</v>
      </c>
      <c r="AF9" s="102">
        <v>693</v>
      </c>
      <c r="AG9" s="102">
        <v>2159</v>
      </c>
      <c r="AH9" s="102">
        <v>4</v>
      </c>
      <c r="AI9" s="102">
        <v>8</v>
      </c>
      <c r="AJ9" s="102">
        <v>8</v>
      </c>
      <c r="AK9" s="102">
        <v>0</v>
      </c>
      <c r="AL9" s="102">
        <v>0</v>
      </c>
      <c r="AM9" s="102">
        <v>57659</v>
      </c>
      <c r="AN9" s="102">
        <v>45543</v>
      </c>
      <c r="AO9" s="102">
        <v>0</v>
      </c>
      <c r="AP9" s="102">
        <v>44563</v>
      </c>
      <c r="AQ9" s="102">
        <v>0</v>
      </c>
      <c r="AR9" s="102">
        <v>0</v>
      </c>
      <c r="AS9" s="102">
        <v>0</v>
      </c>
      <c r="AT9" s="102">
        <v>388</v>
      </c>
      <c r="AU9" s="102">
        <v>592</v>
      </c>
      <c r="AV9" s="102">
        <v>3500</v>
      </c>
      <c r="AW9" s="102">
        <v>0</v>
      </c>
      <c r="AX9" s="102">
        <v>0</v>
      </c>
      <c r="AY9" s="102">
        <v>1663</v>
      </c>
      <c r="AZ9" s="102">
        <v>0</v>
      </c>
      <c r="BA9" s="102">
        <v>0</v>
      </c>
      <c r="BB9" s="102">
        <v>1206</v>
      </c>
      <c r="BC9" s="102">
        <v>631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2520</v>
      </c>
      <c r="CK9" s="102">
        <v>0</v>
      </c>
      <c r="CL9" s="102">
        <v>0</v>
      </c>
      <c r="CM9" s="102">
        <v>0</v>
      </c>
      <c r="CN9" s="102">
        <v>2434</v>
      </c>
      <c r="CO9" s="102">
        <v>86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5160</v>
      </c>
      <c r="DA9" s="102">
        <v>5160</v>
      </c>
      <c r="DB9" s="102">
        <v>0</v>
      </c>
      <c r="DC9" s="102">
        <v>0</v>
      </c>
      <c r="DD9" s="102">
        <v>936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3">
        <v>936</v>
      </c>
    </row>
    <row r="10" spans="1:115" s="118" customFormat="1" ht="13.5" customHeight="1">
      <c r="A10" s="119" t="s">
        <v>171</v>
      </c>
      <c r="B10" s="120" t="s">
        <v>178</v>
      </c>
      <c r="C10" s="121" t="s">
        <v>179</v>
      </c>
      <c r="D10" s="102">
        <v>66810</v>
      </c>
      <c r="E10" s="102">
        <v>48101</v>
      </c>
      <c r="F10" s="102">
        <v>18709</v>
      </c>
      <c r="G10" s="102">
        <v>66810</v>
      </c>
      <c r="H10" s="102">
        <v>61073</v>
      </c>
      <c r="I10" s="102">
        <v>0</v>
      </c>
      <c r="J10" s="102">
        <v>0</v>
      </c>
      <c r="K10" s="102">
        <v>0</v>
      </c>
      <c r="L10" s="102">
        <v>0</v>
      </c>
      <c r="M10" s="102">
        <v>50383</v>
      </c>
      <c r="N10" s="102">
        <v>30384</v>
      </c>
      <c r="O10" s="102">
        <v>7390</v>
      </c>
      <c r="P10" s="102">
        <v>12609</v>
      </c>
      <c r="Q10" s="102">
        <v>4323</v>
      </c>
      <c r="R10" s="102">
        <v>3735</v>
      </c>
      <c r="S10" s="102">
        <v>263</v>
      </c>
      <c r="T10" s="102">
        <v>325</v>
      </c>
      <c r="U10" s="102">
        <v>6188</v>
      </c>
      <c r="V10" s="102">
        <v>5372</v>
      </c>
      <c r="W10" s="102">
        <v>778</v>
      </c>
      <c r="X10" s="102">
        <v>38</v>
      </c>
      <c r="Y10" s="102">
        <v>9</v>
      </c>
      <c r="Z10" s="102">
        <v>0</v>
      </c>
      <c r="AA10" s="102">
        <v>9</v>
      </c>
      <c r="AB10" s="102">
        <v>0</v>
      </c>
      <c r="AC10" s="102">
        <v>170</v>
      </c>
      <c r="AD10" s="102">
        <v>0</v>
      </c>
      <c r="AE10" s="102">
        <v>170</v>
      </c>
      <c r="AF10" s="102">
        <v>0</v>
      </c>
      <c r="AG10" s="102">
        <v>5737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66810</v>
      </c>
      <c r="AN10" s="102">
        <v>52356</v>
      </c>
      <c r="AO10" s="102">
        <v>0</v>
      </c>
      <c r="AP10" s="102">
        <v>48477</v>
      </c>
      <c r="AQ10" s="102">
        <v>0</v>
      </c>
      <c r="AR10" s="102">
        <v>0</v>
      </c>
      <c r="AS10" s="102">
        <v>0</v>
      </c>
      <c r="AT10" s="102">
        <v>0</v>
      </c>
      <c r="AU10" s="102">
        <v>3879</v>
      </c>
      <c r="AV10" s="102">
        <v>4512</v>
      </c>
      <c r="AW10" s="102">
        <v>0</v>
      </c>
      <c r="AX10" s="102">
        <v>0</v>
      </c>
      <c r="AY10" s="102">
        <v>4037</v>
      </c>
      <c r="AZ10" s="102">
        <v>2</v>
      </c>
      <c r="BA10" s="102">
        <v>0</v>
      </c>
      <c r="BB10" s="102">
        <v>170</v>
      </c>
      <c r="BC10" s="102">
        <v>303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2077</v>
      </c>
      <c r="CC10" s="102">
        <v>0</v>
      </c>
      <c r="CD10" s="102">
        <v>1906</v>
      </c>
      <c r="CE10" s="102">
        <v>44</v>
      </c>
      <c r="CF10" s="102">
        <v>0</v>
      </c>
      <c r="CG10" s="102">
        <v>0</v>
      </c>
      <c r="CH10" s="102">
        <v>0</v>
      </c>
      <c r="CI10" s="102">
        <v>127</v>
      </c>
      <c r="CJ10" s="102">
        <v>1945</v>
      </c>
      <c r="CK10" s="102">
        <v>0</v>
      </c>
      <c r="CL10" s="102">
        <v>0</v>
      </c>
      <c r="CM10" s="102">
        <v>0</v>
      </c>
      <c r="CN10" s="102">
        <v>1683</v>
      </c>
      <c r="CO10" s="102">
        <v>0</v>
      </c>
      <c r="CP10" s="102">
        <v>0</v>
      </c>
      <c r="CQ10" s="102">
        <v>262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4798</v>
      </c>
      <c r="DA10" s="102">
        <v>4503</v>
      </c>
      <c r="DB10" s="102">
        <v>9</v>
      </c>
      <c r="DC10" s="102">
        <v>286</v>
      </c>
      <c r="DD10" s="102">
        <v>1122</v>
      </c>
      <c r="DE10" s="102">
        <v>0</v>
      </c>
      <c r="DF10" s="102">
        <v>0</v>
      </c>
      <c r="DG10" s="102">
        <v>242</v>
      </c>
      <c r="DH10" s="102">
        <v>0</v>
      </c>
      <c r="DI10" s="102">
        <v>0</v>
      </c>
      <c r="DJ10" s="102">
        <v>0</v>
      </c>
      <c r="DK10" s="103">
        <v>880</v>
      </c>
    </row>
    <row r="11" spans="1:115" s="118" customFormat="1" ht="13.5" customHeight="1">
      <c r="A11" s="119" t="s">
        <v>171</v>
      </c>
      <c r="B11" s="120" t="s">
        <v>180</v>
      </c>
      <c r="C11" s="121" t="s">
        <v>181</v>
      </c>
      <c r="D11" s="102">
        <v>54300</v>
      </c>
      <c r="E11" s="102">
        <v>37156</v>
      </c>
      <c r="F11" s="102">
        <v>17144</v>
      </c>
      <c r="G11" s="102">
        <v>54300</v>
      </c>
      <c r="H11" s="102">
        <v>50769</v>
      </c>
      <c r="I11" s="102">
        <v>0</v>
      </c>
      <c r="J11" s="102">
        <v>0</v>
      </c>
      <c r="K11" s="102">
        <v>0</v>
      </c>
      <c r="L11" s="102">
        <v>0</v>
      </c>
      <c r="M11" s="102">
        <v>36160</v>
      </c>
      <c r="N11" s="102">
        <v>13695</v>
      </c>
      <c r="O11" s="102">
        <v>9786</v>
      </c>
      <c r="P11" s="102">
        <v>12679</v>
      </c>
      <c r="Q11" s="102">
        <v>2177</v>
      </c>
      <c r="R11" s="102">
        <v>0</v>
      </c>
      <c r="S11" s="102">
        <v>1612</v>
      </c>
      <c r="T11" s="102">
        <v>565</v>
      </c>
      <c r="U11" s="102">
        <v>11061</v>
      </c>
      <c r="V11" s="102">
        <v>1258</v>
      </c>
      <c r="W11" s="102">
        <v>9801</v>
      </c>
      <c r="X11" s="102">
        <v>2</v>
      </c>
      <c r="Y11" s="102">
        <v>350</v>
      </c>
      <c r="Z11" s="102">
        <v>299</v>
      </c>
      <c r="AA11" s="102">
        <v>51</v>
      </c>
      <c r="AB11" s="102">
        <v>0</v>
      </c>
      <c r="AC11" s="102">
        <v>1021</v>
      </c>
      <c r="AD11" s="102">
        <v>0</v>
      </c>
      <c r="AE11" s="102">
        <v>654</v>
      </c>
      <c r="AF11" s="102">
        <v>367</v>
      </c>
      <c r="AG11" s="102">
        <v>3531</v>
      </c>
      <c r="AH11" s="102">
        <v>451</v>
      </c>
      <c r="AI11" s="102">
        <v>0</v>
      </c>
      <c r="AJ11" s="102">
        <v>0</v>
      </c>
      <c r="AK11" s="102">
        <v>0</v>
      </c>
      <c r="AL11" s="102">
        <v>0</v>
      </c>
      <c r="AM11" s="102">
        <v>54300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37927</v>
      </c>
      <c r="CC11" s="102">
        <v>0</v>
      </c>
      <c r="CD11" s="102">
        <v>36160</v>
      </c>
      <c r="CE11" s="102">
        <v>0</v>
      </c>
      <c r="CF11" s="102">
        <v>0</v>
      </c>
      <c r="CG11" s="102">
        <v>0</v>
      </c>
      <c r="CH11" s="102">
        <v>451</v>
      </c>
      <c r="CI11" s="102">
        <v>1316</v>
      </c>
      <c r="CJ11" s="102">
        <v>5077</v>
      </c>
      <c r="CK11" s="102">
        <v>0</v>
      </c>
      <c r="CL11" s="102">
        <v>0</v>
      </c>
      <c r="CM11" s="102">
        <v>2177</v>
      </c>
      <c r="CN11" s="102">
        <v>2301</v>
      </c>
      <c r="CO11" s="102">
        <v>0</v>
      </c>
      <c r="CP11" s="102">
        <v>570</v>
      </c>
      <c r="CQ11" s="102">
        <v>29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8811</v>
      </c>
      <c r="DA11" s="102">
        <v>8760</v>
      </c>
      <c r="DB11" s="102">
        <v>51</v>
      </c>
      <c r="DC11" s="102">
        <v>0</v>
      </c>
      <c r="DD11" s="102">
        <v>2485</v>
      </c>
      <c r="DE11" s="102">
        <v>0</v>
      </c>
      <c r="DF11" s="102">
        <v>0</v>
      </c>
      <c r="DG11" s="102">
        <v>0</v>
      </c>
      <c r="DH11" s="102">
        <v>0</v>
      </c>
      <c r="DI11" s="102">
        <v>299</v>
      </c>
      <c r="DJ11" s="102">
        <v>0</v>
      </c>
      <c r="DK11" s="103">
        <v>2186</v>
      </c>
    </row>
    <row r="12" spans="1:115" s="118" customFormat="1" ht="13.5" customHeight="1">
      <c r="A12" s="119" t="s">
        <v>171</v>
      </c>
      <c r="B12" s="120" t="s">
        <v>182</v>
      </c>
      <c r="C12" s="121" t="s">
        <v>183</v>
      </c>
      <c r="D12" s="102">
        <v>75303</v>
      </c>
      <c r="E12" s="102">
        <v>53019</v>
      </c>
      <c r="F12" s="102">
        <v>22284</v>
      </c>
      <c r="G12" s="102">
        <v>75303</v>
      </c>
      <c r="H12" s="102">
        <v>68174</v>
      </c>
      <c r="I12" s="102">
        <v>0</v>
      </c>
      <c r="J12" s="102">
        <v>0</v>
      </c>
      <c r="K12" s="102">
        <v>0</v>
      </c>
      <c r="L12" s="102">
        <v>0</v>
      </c>
      <c r="M12" s="102">
        <v>52004</v>
      </c>
      <c r="N12" s="102">
        <v>0</v>
      </c>
      <c r="O12" s="102">
        <v>31010</v>
      </c>
      <c r="P12" s="102">
        <v>20994</v>
      </c>
      <c r="Q12" s="102">
        <v>8234</v>
      </c>
      <c r="R12" s="102">
        <v>0</v>
      </c>
      <c r="S12" s="102">
        <v>6996</v>
      </c>
      <c r="T12" s="102">
        <v>1238</v>
      </c>
      <c r="U12" s="102">
        <v>7334</v>
      </c>
      <c r="V12" s="102">
        <v>22</v>
      </c>
      <c r="W12" s="102">
        <v>7277</v>
      </c>
      <c r="X12" s="102">
        <v>35</v>
      </c>
      <c r="Y12" s="102">
        <v>77</v>
      </c>
      <c r="Z12" s="102">
        <v>0</v>
      </c>
      <c r="AA12" s="102">
        <v>77</v>
      </c>
      <c r="AB12" s="102">
        <v>0</v>
      </c>
      <c r="AC12" s="102">
        <v>525</v>
      </c>
      <c r="AD12" s="102">
        <v>0</v>
      </c>
      <c r="AE12" s="102">
        <v>525</v>
      </c>
      <c r="AF12" s="102">
        <v>0</v>
      </c>
      <c r="AG12" s="102">
        <v>7129</v>
      </c>
      <c r="AH12" s="102">
        <v>0</v>
      </c>
      <c r="AI12" s="102">
        <v>6</v>
      </c>
      <c r="AJ12" s="102">
        <v>3</v>
      </c>
      <c r="AK12" s="102">
        <v>3</v>
      </c>
      <c r="AL12" s="102">
        <v>0</v>
      </c>
      <c r="AM12" s="102">
        <v>75303</v>
      </c>
      <c r="AN12" s="102">
        <v>55318</v>
      </c>
      <c r="AO12" s="102">
        <v>0</v>
      </c>
      <c r="AP12" s="102">
        <v>52004</v>
      </c>
      <c r="AQ12" s="102">
        <v>0</v>
      </c>
      <c r="AR12" s="102">
        <v>0</v>
      </c>
      <c r="AS12" s="102">
        <v>0</v>
      </c>
      <c r="AT12" s="102">
        <v>209</v>
      </c>
      <c r="AU12" s="102">
        <v>3105</v>
      </c>
      <c r="AV12" s="102">
        <v>6477</v>
      </c>
      <c r="AW12" s="102">
        <v>0</v>
      </c>
      <c r="AX12" s="102">
        <v>0</v>
      </c>
      <c r="AY12" s="102">
        <v>4279</v>
      </c>
      <c r="AZ12" s="102">
        <v>0</v>
      </c>
      <c r="BA12" s="102">
        <v>0</v>
      </c>
      <c r="BB12" s="102">
        <v>316</v>
      </c>
      <c r="BC12" s="102">
        <v>1882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261</v>
      </c>
      <c r="CK12" s="102">
        <v>0</v>
      </c>
      <c r="CL12" s="102">
        <v>0</v>
      </c>
      <c r="CM12" s="102">
        <v>0</v>
      </c>
      <c r="CN12" s="102">
        <v>261</v>
      </c>
      <c r="CO12" s="102">
        <v>0</v>
      </c>
      <c r="CP12" s="102">
        <v>0</v>
      </c>
      <c r="CQ12" s="102">
        <v>0</v>
      </c>
      <c r="CR12" s="102">
        <v>4032</v>
      </c>
      <c r="CS12" s="102">
        <v>0</v>
      </c>
      <c r="CT12" s="102">
        <v>0</v>
      </c>
      <c r="CU12" s="102">
        <v>3955</v>
      </c>
      <c r="CV12" s="102">
        <v>0</v>
      </c>
      <c r="CW12" s="102">
        <v>77</v>
      </c>
      <c r="CX12" s="102">
        <v>0</v>
      </c>
      <c r="CY12" s="102">
        <v>0</v>
      </c>
      <c r="CZ12" s="102">
        <v>8527</v>
      </c>
      <c r="DA12" s="102">
        <v>7073</v>
      </c>
      <c r="DB12" s="102">
        <v>0</v>
      </c>
      <c r="DC12" s="102">
        <v>1454</v>
      </c>
      <c r="DD12" s="102">
        <v>688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688</v>
      </c>
    </row>
    <row r="13" spans="1:115" s="118" customFormat="1" ht="13.5" customHeight="1">
      <c r="A13" s="119" t="s">
        <v>171</v>
      </c>
      <c r="B13" s="120" t="s">
        <v>184</v>
      </c>
      <c r="C13" s="121" t="s">
        <v>185</v>
      </c>
      <c r="D13" s="102">
        <v>34483</v>
      </c>
      <c r="E13" s="102">
        <v>22195</v>
      </c>
      <c r="F13" s="102">
        <v>12288</v>
      </c>
      <c r="G13" s="102">
        <v>34483</v>
      </c>
      <c r="H13" s="102">
        <v>26972</v>
      </c>
      <c r="I13" s="102">
        <v>0</v>
      </c>
      <c r="J13" s="102">
        <v>0</v>
      </c>
      <c r="K13" s="102">
        <v>0</v>
      </c>
      <c r="L13" s="102">
        <v>0</v>
      </c>
      <c r="M13" s="102">
        <v>20629</v>
      </c>
      <c r="N13" s="102">
        <v>13206</v>
      </c>
      <c r="O13" s="102">
        <v>686</v>
      </c>
      <c r="P13" s="102">
        <v>6737</v>
      </c>
      <c r="Q13" s="102">
        <v>4274</v>
      </c>
      <c r="R13" s="102">
        <v>1398</v>
      </c>
      <c r="S13" s="102">
        <v>992</v>
      </c>
      <c r="T13" s="102">
        <v>1884</v>
      </c>
      <c r="U13" s="102">
        <v>1780</v>
      </c>
      <c r="V13" s="102">
        <v>874</v>
      </c>
      <c r="W13" s="102">
        <v>906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289</v>
      </c>
      <c r="AD13" s="102">
        <v>289</v>
      </c>
      <c r="AE13" s="102">
        <v>0</v>
      </c>
      <c r="AF13" s="102">
        <v>0</v>
      </c>
      <c r="AG13" s="102">
        <v>7511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34483</v>
      </c>
      <c r="AN13" s="102">
        <v>22842</v>
      </c>
      <c r="AO13" s="102">
        <v>0</v>
      </c>
      <c r="AP13" s="102">
        <v>20629</v>
      </c>
      <c r="AQ13" s="102">
        <v>0</v>
      </c>
      <c r="AR13" s="102">
        <v>0</v>
      </c>
      <c r="AS13" s="102">
        <v>0</v>
      </c>
      <c r="AT13" s="102">
        <v>0</v>
      </c>
      <c r="AU13" s="102">
        <v>2213</v>
      </c>
      <c r="AV13" s="102">
        <v>710</v>
      </c>
      <c r="AW13" s="102">
        <v>0</v>
      </c>
      <c r="AX13" s="102">
        <v>0</v>
      </c>
      <c r="AY13" s="102">
        <v>0</v>
      </c>
      <c r="AZ13" s="102">
        <v>121</v>
      </c>
      <c r="BA13" s="102">
        <v>0</v>
      </c>
      <c r="BB13" s="102">
        <v>98</v>
      </c>
      <c r="BC13" s="102">
        <v>491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345</v>
      </c>
      <c r="CK13" s="102">
        <v>0</v>
      </c>
      <c r="CL13" s="102">
        <v>0</v>
      </c>
      <c r="CM13" s="102">
        <v>0</v>
      </c>
      <c r="CN13" s="102">
        <v>257</v>
      </c>
      <c r="CO13" s="102">
        <v>0</v>
      </c>
      <c r="CP13" s="102">
        <v>88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1784</v>
      </c>
      <c r="DA13" s="102">
        <v>1402</v>
      </c>
      <c r="DB13" s="102">
        <v>0</v>
      </c>
      <c r="DC13" s="102">
        <v>382</v>
      </c>
      <c r="DD13" s="102">
        <v>8802</v>
      </c>
      <c r="DE13" s="102">
        <v>0</v>
      </c>
      <c r="DF13" s="102">
        <v>0</v>
      </c>
      <c r="DG13" s="102">
        <v>4274</v>
      </c>
      <c r="DH13" s="102">
        <v>0</v>
      </c>
      <c r="DI13" s="102">
        <v>0</v>
      </c>
      <c r="DJ13" s="102">
        <v>103</v>
      </c>
      <c r="DK13" s="103">
        <v>4425</v>
      </c>
    </row>
    <row r="14" spans="1:115" s="118" customFormat="1" ht="13.5" customHeight="1">
      <c r="A14" s="119" t="s">
        <v>171</v>
      </c>
      <c r="B14" s="120" t="s">
        <v>186</v>
      </c>
      <c r="C14" s="121" t="s">
        <v>187</v>
      </c>
      <c r="D14" s="102">
        <v>9651</v>
      </c>
      <c r="E14" s="102">
        <v>8191</v>
      </c>
      <c r="F14" s="102">
        <v>1460</v>
      </c>
      <c r="G14" s="102">
        <v>9651</v>
      </c>
      <c r="H14" s="102">
        <v>9386</v>
      </c>
      <c r="I14" s="102">
        <v>0</v>
      </c>
      <c r="J14" s="102">
        <v>0</v>
      </c>
      <c r="K14" s="102">
        <v>0</v>
      </c>
      <c r="L14" s="102">
        <v>0</v>
      </c>
      <c r="M14" s="102">
        <v>7475</v>
      </c>
      <c r="N14" s="102">
        <v>0</v>
      </c>
      <c r="O14" s="102">
        <v>6190</v>
      </c>
      <c r="P14" s="102">
        <v>1285</v>
      </c>
      <c r="Q14" s="102">
        <v>220</v>
      </c>
      <c r="R14" s="102">
        <v>220</v>
      </c>
      <c r="S14" s="102">
        <v>0</v>
      </c>
      <c r="T14" s="102">
        <v>0</v>
      </c>
      <c r="U14" s="102">
        <v>1691</v>
      </c>
      <c r="V14" s="102">
        <v>1691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265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9651</v>
      </c>
      <c r="AN14" s="102">
        <v>7475</v>
      </c>
      <c r="AO14" s="102">
        <v>0</v>
      </c>
      <c r="AP14" s="102">
        <v>7475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237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237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1719</v>
      </c>
      <c r="DA14" s="102">
        <v>1691</v>
      </c>
      <c r="DB14" s="102">
        <v>0</v>
      </c>
      <c r="DC14" s="102">
        <v>28</v>
      </c>
      <c r="DD14" s="102">
        <v>220</v>
      </c>
      <c r="DE14" s="102">
        <v>0</v>
      </c>
      <c r="DF14" s="102">
        <v>0</v>
      </c>
      <c r="DG14" s="102">
        <v>220</v>
      </c>
      <c r="DH14" s="102">
        <v>0</v>
      </c>
      <c r="DI14" s="102">
        <v>0</v>
      </c>
      <c r="DJ14" s="102">
        <v>0</v>
      </c>
      <c r="DK14" s="103">
        <v>0</v>
      </c>
    </row>
    <row r="15" spans="1:115" s="118" customFormat="1" ht="13.5" customHeight="1">
      <c r="A15" s="119" t="s">
        <v>171</v>
      </c>
      <c r="B15" s="120" t="s">
        <v>188</v>
      </c>
      <c r="C15" s="121" t="s">
        <v>189</v>
      </c>
      <c r="D15" s="102">
        <v>19071</v>
      </c>
      <c r="E15" s="102">
        <v>14166</v>
      </c>
      <c r="F15" s="102">
        <v>4905</v>
      </c>
      <c r="G15" s="102">
        <v>19071</v>
      </c>
      <c r="H15" s="102">
        <v>15864</v>
      </c>
      <c r="I15" s="102">
        <v>0</v>
      </c>
      <c r="J15" s="102">
        <v>0</v>
      </c>
      <c r="K15" s="102">
        <v>0</v>
      </c>
      <c r="L15" s="102">
        <v>0</v>
      </c>
      <c r="M15" s="102">
        <v>11989</v>
      </c>
      <c r="N15" s="102">
        <v>5759</v>
      </c>
      <c r="O15" s="102">
        <v>3147</v>
      </c>
      <c r="P15" s="102">
        <v>3083</v>
      </c>
      <c r="Q15" s="102">
        <v>0</v>
      </c>
      <c r="R15" s="102">
        <v>0</v>
      </c>
      <c r="S15" s="102">
        <v>0</v>
      </c>
      <c r="T15" s="102">
        <v>0</v>
      </c>
      <c r="U15" s="102">
        <v>2745</v>
      </c>
      <c r="V15" s="102">
        <v>13</v>
      </c>
      <c r="W15" s="102">
        <v>2699</v>
      </c>
      <c r="X15" s="102">
        <v>33</v>
      </c>
      <c r="Y15" s="102">
        <v>0</v>
      </c>
      <c r="Z15" s="102">
        <v>0</v>
      </c>
      <c r="AA15" s="102">
        <v>0</v>
      </c>
      <c r="AB15" s="102">
        <v>0</v>
      </c>
      <c r="AC15" s="102">
        <v>1130</v>
      </c>
      <c r="AD15" s="102">
        <v>179</v>
      </c>
      <c r="AE15" s="102">
        <v>610</v>
      </c>
      <c r="AF15" s="102">
        <v>341</v>
      </c>
      <c r="AG15" s="102">
        <v>3207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19071</v>
      </c>
      <c r="AN15" s="102">
        <v>12222</v>
      </c>
      <c r="AO15" s="102">
        <v>0</v>
      </c>
      <c r="AP15" s="102">
        <v>11989</v>
      </c>
      <c r="AQ15" s="102">
        <v>0</v>
      </c>
      <c r="AR15" s="102">
        <v>0</v>
      </c>
      <c r="AS15" s="102">
        <v>0</v>
      </c>
      <c r="AT15" s="102">
        <v>0</v>
      </c>
      <c r="AU15" s="102">
        <v>233</v>
      </c>
      <c r="AV15" s="102">
        <v>3063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1130</v>
      </c>
      <c r="BC15" s="102">
        <v>1933</v>
      </c>
      <c r="BD15" s="102">
        <v>810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810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26</v>
      </c>
      <c r="CK15" s="102">
        <v>0</v>
      </c>
      <c r="CL15" s="102">
        <v>0</v>
      </c>
      <c r="CM15" s="102">
        <v>0</v>
      </c>
      <c r="CN15" s="102">
        <v>26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2950</v>
      </c>
      <c r="DA15" s="102">
        <v>2719</v>
      </c>
      <c r="DB15" s="102">
        <v>0</v>
      </c>
      <c r="DC15" s="102">
        <v>231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3">
        <v>0</v>
      </c>
    </row>
    <row r="16" spans="1:115" s="118" customFormat="1" ht="13.5" customHeight="1">
      <c r="A16" s="119" t="s">
        <v>171</v>
      </c>
      <c r="B16" s="120" t="s">
        <v>190</v>
      </c>
      <c r="C16" s="121" t="s">
        <v>191</v>
      </c>
      <c r="D16" s="102">
        <v>13141</v>
      </c>
      <c r="E16" s="102">
        <v>6106</v>
      </c>
      <c r="F16" s="102">
        <v>7035</v>
      </c>
      <c r="G16" s="102">
        <v>13141</v>
      </c>
      <c r="H16" s="102">
        <v>10515</v>
      </c>
      <c r="I16" s="102">
        <v>0</v>
      </c>
      <c r="J16" s="102">
        <v>0</v>
      </c>
      <c r="K16" s="102">
        <v>0</v>
      </c>
      <c r="L16" s="102">
        <v>0</v>
      </c>
      <c r="M16" s="102">
        <v>8883</v>
      </c>
      <c r="N16" s="102">
        <v>0</v>
      </c>
      <c r="O16" s="102">
        <v>4543</v>
      </c>
      <c r="P16" s="102">
        <v>4340</v>
      </c>
      <c r="Q16" s="102">
        <v>611</v>
      </c>
      <c r="R16" s="102">
        <v>0</v>
      </c>
      <c r="S16" s="102">
        <v>528</v>
      </c>
      <c r="T16" s="102">
        <v>83</v>
      </c>
      <c r="U16" s="102">
        <v>1021</v>
      </c>
      <c r="V16" s="102">
        <v>539</v>
      </c>
      <c r="W16" s="102">
        <v>318</v>
      </c>
      <c r="X16" s="102">
        <v>164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2626</v>
      </c>
      <c r="AH16" s="102">
        <v>101</v>
      </c>
      <c r="AI16" s="102">
        <v>0</v>
      </c>
      <c r="AJ16" s="102">
        <v>0</v>
      </c>
      <c r="AK16" s="102">
        <v>0</v>
      </c>
      <c r="AL16" s="102">
        <v>0</v>
      </c>
      <c r="AM16" s="102">
        <v>13141</v>
      </c>
      <c r="AN16" s="102">
        <v>10700</v>
      </c>
      <c r="AO16" s="102">
        <v>0</v>
      </c>
      <c r="AP16" s="102">
        <v>8883</v>
      </c>
      <c r="AQ16" s="102">
        <v>0</v>
      </c>
      <c r="AR16" s="102">
        <v>0</v>
      </c>
      <c r="AS16" s="102">
        <v>0</v>
      </c>
      <c r="AT16" s="102">
        <v>0</v>
      </c>
      <c r="AU16" s="102">
        <v>1817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1021</v>
      </c>
      <c r="CK16" s="102">
        <v>0</v>
      </c>
      <c r="CL16" s="102">
        <v>0</v>
      </c>
      <c r="CM16" s="102">
        <v>0</v>
      </c>
      <c r="CN16" s="102">
        <v>1021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1420</v>
      </c>
      <c r="DE16" s="102">
        <v>0</v>
      </c>
      <c r="DF16" s="102">
        <v>0</v>
      </c>
      <c r="DG16" s="102">
        <v>611</v>
      </c>
      <c r="DH16" s="102">
        <v>0</v>
      </c>
      <c r="DI16" s="102">
        <v>0</v>
      </c>
      <c r="DJ16" s="102">
        <v>0</v>
      </c>
      <c r="DK16" s="103">
        <v>809</v>
      </c>
    </row>
    <row r="17" spans="1:115" s="118" customFormat="1" ht="13.5" customHeight="1">
      <c r="A17" s="119" t="s">
        <v>171</v>
      </c>
      <c r="B17" s="120" t="s">
        <v>192</v>
      </c>
      <c r="C17" s="121" t="s">
        <v>193</v>
      </c>
      <c r="D17" s="102">
        <v>8642</v>
      </c>
      <c r="E17" s="102">
        <v>7668</v>
      </c>
      <c r="F17" s="102">
        <v>974</v>
      </c>
      <c r="G17" s="102">
        <v>8642</v>
      </c>
      <c r="H17" s="102">
        <v>7251</v>
      </c>
      <c r="I17" s="102">
        <v>0</v>
      </c>
      <c r="J17" s="102">
        <v>0</v>
      </c>
      <c r="K17" s="102">
        <v>0</v>
      </c>
      <c r="L17" s="102">
        <v>0</v>
      </c>
      <c r="M17" s="102">
        <v>5355</v>
      </c>
      <c r="N17" s="102">
        <v>4770</v>
      </c>
      <c r="O17" s="102">
        <v>585</v>
      </c>
      <c r="P17" s="102">
        <v>0</v>
      </c>
      <c r="Q17" s="102">
        <v>309</v>
      </c>
      <c r="R17" s="102">
        <v>241</v>
      </c>
      <c r="S17" s="102">
        <v>68</v>
      </c>
      <c r="T17" s="102">
        <v>0</v>
      </c>
      <c r="U17" s="102">
        <v>1530</v>
      </c>
      <c r="V17" s="102">
        <v>1252</v>
      </c>
      <c r="W17" s="102">
        <v>278</v>
      </c>
      <c r="X17" s="102">
        <v>0</v>
      </c>
      <c r="Y17" s="102">
        <v>26</v>
      </c>
      <c r="Z17" s="102">
        <v>19</v>
      </c>
      <c r="AA17" s="102">
        <v>7</v>
      </c>
      <c r="AB17" s="102">
        <v>0</v>
      </c>
      <c r="AC17" s="102">
        <v>31</v>
      </c>
      <c r="AD17" s="102">
        <v>31</v>
      </c>
      <c r="AE17" s="102">
        <v>0</v>
      </c>
      <c r="AF17" s="102">
        <v>0</v>
      </c>
      <c r="AG17" s="102">
        <v>1391</v>
      </c>
      <c r="AH17" s="102">
        <v>0</v>
      </c>
      <c r="AI17" s="102">
        <v>3</v>
      </c>
      <c r="AJ17" s="102">
        <v>3</v>
      </c>
      <c r="AK17" s="102">
        <v>0</v>
      </c>
      <c r="AL17" s="102">
        <v>0</v>
      </c>
      <c r="AM17" s="102">
        <v>8642</v>
      </c>
      <c r="AN17" s="102">
        <v>5923</v>
      </c>
      <c r="AO17" s="102">
        <v>0</v>
      </c>
      <c r="AP17" s="102">
        <v>5015</v>
      </c>
      <c r="AQ17" s="102">
        <v>0</v>
      </c>
      <c r="AR17" s="102">
        <v>0</v>
      </c>
      <c r="AS17" s="102">
        <v>0</v>
      </c>
      <c r="AT17" s="102">
        <v>0</v>
      </c>
      <c r="AU17" s="102">
        <v>908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210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210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340</v>
      </c>
      <c r="CC17" s="102">
        <v>0</v>
      </c>
      <c r="CD17" s="102">
        <v>340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400</v>
      </c>
      <c r="CK17" s="102">
        <v>0</v>
      </c>
      <c r="CL17" s="102">
        <v>0</v>
      </c>
      <c r="CM17" s="102">
        <v>167</v>
      </c>
      <c r="CN17" s="102">
        <v>0</v>
      </c>
      <c r="CO17" s="102">
        <v>26</v>
      </c>
      <c r="CP17" s="102">
        <v>7</v>
      </c>
      <c r="CQ17" s="102">
        <v>200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1534</v>
      </c>
      <c r="DA17" s="102">
        <v>1530</v>
      </c>
      <c r="DB17" s="102">
        <v>0</v>
      </c>
      <c r="DC17" s="102">
        <v>4</v>
      </c>
      <c r="DD17" s="102">
        <v>235</v>
      </c>
      <c r="DE17" s="102">
        <v>0</v>
      </c>
      <c r="DF17" s="102">
        <v>0</v>
      </c>
      <c r="DG17" s="102">
        <v>142</v>
      </c>
      <c r="DH17" s="102">
        <v>0</v>
      </c>
      <c r="DI17" s="102">
        <v>0</v>
      </c>
      <c r="DJ17" s="102">
        <v>24</v>
      </c>
      <c r="DK17" s="103">
        <v>69</v>
      </c>
    </row>
    <row r="18" spans="1:115" s="118" customFormat="1" ht="13.5" customHeight="1">
      <c r="A18" s="119" t="s">
        <v>171</v>
      </c>
      <c r="B18" s="120" t="s">
        <v>194</v>
      </c>
      <c r="C18" s="121" t="s">
        <v>195</v>
      </c>
      <c r="D18" s="102">
        <v>19148</v>
      </c>
      <c r="E18" s="102">
        <v>16424</v>
      </c>
      <c r="F18" s="102">
        <v>2724</v>
      </c>
      <c r="G18" s="102">
        <v>19148</v>
      </c>
      <c r="H18" s="102">
        <v>10932</v>
      </c>
      <c r="I18" s="102">
        <v>0</v>
      </c>
      <c r="J18" s="102">
        <v>0</v>
      </c>
      <c r="K18" s="102">
        <v>0</v>
      </c>
      <c r="L18" s="102">
        <v>0</v>
      </c>
      <c r="M18" s="102">
        <v>9877</v>
      </c>
      <c r="N18" s="102">
        <v>2817</v>
      </c>
      <c r="O18" s="102">
        <v>5003</v>
      </c>
      <c r="P18" s="102">
        <v>2057</v>
      </c>
      <c r="Q18" s="102">
        <v>424</v>
      </c>
      <c r="R18" s="102">
        <v>176</v>
      </c>
      <c r="S18" s="102">
        <v>234</v>
      </c>
      <c r="T18" s="102">
        <v>14</v>
      </c>
      <c r="U18" s="102">
        <v>454</v>
      </c>
      <c r="V18" s="102">
        <v>193</v>
      </c>
      <c r="W18" s="102">
        <v>261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177</v>
      </c>
      <c r="AD18" s="102">
        <v>0</v>
      </c>
      <c r="AE18" s="102">
        <v>172</v>
      </c>
      <c r="AF18" s="102">
        <v>5</v>
      </c>
      <c r="AG18" s="102">
        <v>8216</v>
      </c>
      <c r="AH18" s="102">
        <v>17</v>
      </c>
      <c r="AI18" s="102">
        <v>0</v>
      </c>
      <c r="AJ18" s="102">
        <v>0</v>
      </c>
      <c r="AK18" s="102">
        <v>0</v>
      </c>
      <c r="AL18" s="102">
        <v>0</v>
      </c>
      <c r="AM18" s="102">
        <v>19148</v>
      </c>
      <c r="AN18" s="102">
        <v>9006</v>
      </c>
      <c r="AO18" s="102">
        <v>0</v>
      </c>
      <c r="AP18" s="102">
        <v>8365</v>
      </c>
      <c r="AQ18" s="102">
        <v>0</v>
      </c>
      <c r="AR18" s="102">
        <v>0</v>
      </c>
      <c r="AS18" s="102">
        <v>0</v>
      </c>
      <c r="AT18" s="102">
        <v>0</v>
      </c>
      <c r="AU18" s="102">
        <v>641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1568</v>
      </c>
      <c r="CC18" s="102">
        <v>0</v>
      </c>
      <c r="CD18" s="102">
        <v>1512</v>
      </c>
      <c r="CE18" s="102">
        <v>0</v>
      </c>
      <c r="CF18" s="102">
        <v>0</v>
      </c>
      <c r="CG18" s="102">
        <v>0</v>
      </c>
      <c r="CH18" s="102">
        <v>56</v>
      </c>
      <c r="CI18" s="102">
        <v>0</v>
      </c>
      <c r="CJ18" s="102">
        <v>874</v>
      </c>
      <c r="CK18" s="102">
        <v>0</v>
      </c>
      <c r="CL18" s="102">
        <v>0</v>
      </c>
      <c r="CM18" s="102">
        <v>424</v>
      </c>
      <c r="CN18" s="102">
        <v>153</v>
      </c>
      <c r="CO18" s="102">
        <v>0</v>
      </c>
      <c r="CP18" s="102">
        <v>0</v>
      </c>
      <c r="CQ18" s="102">
        <v>297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1879</v>
      </c>
      <c r="DA18" s="102">
        <v>301</v>
      </c>
      <c r="DB18" s="102">
        <v>0</v>
      </c>
      <c r="DC18" s="102">
        <v>1578</v>
      </c>
      <c r="DD18" s="102">
        <v>5821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121</v>
      </c>
      <c r="DK18" s="103">
        <v>5700</v>
      </c>
    </row>
    <row r="19" spans="1:115" s="118" customFormat="1" ht="13.5" customHeight="1">
      <c r="A19" s="119" t="s">
        <v>171</v>
      </c>
      <c r="B19" s="120" t="s">
        <v>196</v>
      </c>
      <c r="C19" s="121" t="s">
        <v>197</v>
      </c>
      <c r="D19" s="102">
        <v>24639</v>
      </c>
      <c r="E19" s="102">
        <v>17217</v>
      </c>
      <c r="F19" s="102">
        <v>7422</v>
      </c>
      <c r="G19" s="102">
        <v>24639</v>
      </c>
      <c r="H19" s="102">
        <v>16996</v>
      </c>
      <c r="I19" s="102">
        <v>0</v>
      </c>
      <c r="J19" s="102">
        <v>0</v>
      </c>
      <c r="K19" s="102">
        <v>0</v>
      </c>
      <c r="L19" s="102">
        <v>0</v>
      </c>
      <c r="M19" s="102">
        <v>12731</v>
      </c>
      <c r="N19" s="102">
        <v>6180</v>
      </c>
      <c r="O19" s="102">
        <v>3946</v>
      </c>
      <c r="P19" s="102">
        <v>2605</v>
      </c>
      <c r="Q19" s="102">
        <v>1442</v>
      </c>
      <c r="R19" s="102">
        <v>567</v>
      </c>
      <c r="S19" s="102">
        <v>685</v>
      </c>
      <c r="T19" s="102">
        <v>190</v>
      </c>
      <c r="U19" s="102">
        <v>2813</v>
      </c>
      <c r="V19" s="102">
        <v>2175</v>
      </c>
      <c r="W19" s="102">
        <v>576</v>
      </c>
      <c r="X19" s="102">
        <v>62</v>
      </c>
      <c r="Y19" s="102">
        <v>4</v>
      </c>
      <c r="Z19" s="102">
        <v>0</v>
      </c>
      <c r="AA19" s="102">
        <v>4</v>
      </c>
      <c r="AB19" s="102">
        <v>0</v>
      </c>
      <c r="AC19" s="102">
        <v>6</v>
      </c>
      <c r="AD19" s="102">
        <v>1</v>
      </c>
      <c r="AE19" s="102">
        <v>5</v>
      </c>
      <c r="AF19" s="102">
        <v>0</v>
      </c>
      <c r="AG19" s="102">
        <v>7643</v>
      </c>
      <c r="AH19" s="102">
        <v>0</v>
      </c>
      <c r="AI19" s="102">
        <v>92</v>
      </c>
      <c r="AJ19" s="102">
        <v>92</v>
      </c>
      <c r="AK19" s="102">
        <v>0</v>
      </c>
      <c r="AL19" s="102">
        <v>0</v>
      </c>
      <c r="AM19" s="102">
        <v>24639</v>
      </c>
      <c r="AN19" s="102">
        <v>16126</v>
      </c>
      <c r="AO19" s="102">
        <v>0</v>
      </c>
      <c r="AP19" s="102">
        <v>11577</v>
      </c>
      <c r="AQ19" s="102">
        <v>0</v>
      </c>
      <c r="AR19" s="102">
        <v>0</v>
      </c>
      <c r="AS19" s="102">
        <v>0</v>
      </c>
      <c r="AT19" s="102">
        <v>0</v>
      </c>
      <c r="AU19" s="102">
        <v>4549</v>
      </c>
      <c r="AV19" s="102">
        <v>686</v>
      </c>
      <c r="AW19" s="102">
        <v>0</v>
      </c>
      <c r="AX19" s="102">
        <v>0</v>
      </c>
      <c r="AY19" s="102">
        <v>432</v>
      </c>
      <c r="AZ19" s="102">
        <v>0</v>
      </c>
      <c r="BA19" s="102">
        <v>0</v>
      </c>
      <c r="BB19" s="102">
        <v>6</v>
      </c>
      <c r="BC19" s="102">
        <v>248</v>
      </c>
      <c r="BD19" s="102">
        <v>15</v>
      </c>
      <c r="BE19" s="102">
        <v>0</v>
      </c>
      <c r="BF19" s="102">
        <v>0</v>
      </c>
      <c r="BG19" s="102">
        <v>0</v>
      </c>
      <c r="BH19" s="102">
        <v>15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1561</v>
      </c>
      <c r="CC19" s="102">
        <v>0</v>
      </c>
      <c r="CD19" s="102">
        <v>1154</v>
      </c>
      <c r="CE19" s="102">
        <v>0</v>
      </c>
      <c r="CF19" s="102">
        <v>0</v>
      </c>
      <c r="CG19" s="102">
        <v>0</v>
      </c>
      <c r="CH19" s="102">
        <v>0</v>
      </c>
      <c r="CI19" s="102">
        <v>407</v>
      </c>
      <c r="CJ19" s="102">
        <v>1495</v>
      </c>
      <c r="CK19" s="102">
        <v>0</v>
      </c>
      <c r="CL19" s="102">
        <v>0</v>
      </c>
      <c r="CM19" s="102">
        <v>0</v>
      </c>
      <c r="CN19" s="102">
        <v>1229</v>
      </c>
      <c r="CO19" s="102">
        <v>3</v>
      </c>
      <c r="CP19" s="102">
        <v>0</v>
      </c>
      <c r="CQ19" s="102">
        <v>263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1976</v>
      </c>
      <c r="DA19" s="102">
        <v>1425</v>
      </c>
      <c r="DB19" s="102">
        <v>1</v>
      </c>
      <c r="DC19" s="102">
        <v>550</v>
      </c>
      <c r="DD19" s="102">
        <v>2780</v>
      </c>
      <c r="DE19" s="102">
        <v>0</v>
      </c>
      <c r="DF19" s="102">
        <v>0</v>
      </c>
      <c r="DG19" s="102">
        <v>1010</v>
      </c>
      <c r="DH19" s="102">
        <v>144</v>
      </c>
      <c r="DI19" s="102">
        <v>0</v>
      </c>
      <c r="DJ19" s="102">
        <v>0</v>
      </c>
      <c r="DK19" s="103">
        <v>1626</v>
      </c>
    </row>
    <row r="20" spans="1:115" s="118" customFormat="1" ht="13.5" customHeight="1">
      <c r="A20" s="119" t="s">
        <v>171</v>
      </c>
      <c r="B20" s="120" t="s">
        <v>198</v>
      </c>
      <c r="C20" s="121" t="s">
        <v>199</v>
      </c>
      <c r="D20" s="102">
        <v>34485</v>
      </c>
      <c r="E20" s="102">
        <v>28189</v>
      </c>
      <c r="F20" s="102">
        <v>6296</v>
      </c>
      <c r="G20" s="102">
        <v>34485</v>
      </c>
      <c r="H20" s="102">
        <v>32409</v>
      </c>
      <c r="I20" s="102">
        <v>0</v>
      </c>
      <c r="J20" s="102">
        <v>0</v>
      </c>
      <c r="K20" s="102">
        <v>0</v>
      </c>
      <c r="L20" s="102">
        <v>0</v>
      </c>
      <c r="M20" s="102">
        <v>25244</v>
      </c>
      <c r="N20" s="102">
        <v>1889</v>
      </c>
      <c r="O20" s="102">
        <v>18914</v>
      </c>
      <c r="P20" s="102">
        <v>4441</v>
      </c>
      <c r="Q20" s="102">
        <v>413</v>
      </c>
      <c r="R20" s="102">
        <v>266</v>
      </c>
      <c r="S20" s="102">
        <v>110</v>
      </c>
      <c r="T20" s="102">
        <v>37</v>
      </c>
      <c r="U20" s="102">
        <v>6716</v>
      </c>
      <c r="V20" s="102">
        <v>489</v>
      </c>
      <c r="W20" s="102">
        <v>6023</v>
      </c>
      <c r="X20" s="102">
        <v>204</v>
      </c>
      <c r="Y20" s="102">
        <v>0</v>
      </c>
      <c r="Z20" s="102">
        <v>0</v>
      </c>
      <c r="AA20" s="102">
        <v>0</v>
      </c>
      <c r="AB20" s="102">
        <v>0</v>
      </c>
      <c r="AC20" s="102">
        <v>36</v>
      </c>
      <c r="AD20" s="102">
        <v>36</v>
      </c>
      <c r="AE20" s="102">
        <v>0</v>
      </c>
      <c r="AF20" s="102">
        <v>0</v>
      </c>
      <c r="AG20" s="102">
        <v>2076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34485</v>
      </c>
      <c r="AN20" s="102">
        <v>1946</v>
      </c>
      <c r="AO20" s="102">
        <v>0</v>
      </c>
      <c r="AP20" s="102">
        <v>1817</v>
      </c>
      <c r="AQ20" s="102">
        <v>0</v>
      </c>
      <c r="AR20" s="102">
        <v>0</v>
      </c>
      <c r="AS20" s="102">
        <v>0</v>
      </c>
      <c r="AT20" s="102">
        <v>0</v>
      </c>
      <c r="AU20" s="102">
        <v>129</v>
      </c>
      <c r="AV20" s="102">
        <v>181</v>
      </c>
      <c r="AW20" s="102">
        <v>0</v>
      </c>
      <c r="AX20" s="102">
        <v>0</v>
      </c>
      <c r="AY20" s="102">
        <v>0</v>
      </c>
      <c r="AZ20" s="102">
        <v>142</v>
      </c>
      <c r="BA20" s="102">
        <v>0</v>
      </c>
      <c r="BB20" s="102">
        <v>8</v>
      </c>
      <c r="BC20" s="102">
        <v>31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24375</v>
      </c>
      <c r="CC20" s="102">
        <v>0</v>
      </c>
      <c r="CD20" s="102">
        <v>23427</v>
      </c>
      <c r="CE20" s="102">
        <v>0</v>
      </c>
      <c r="CF20" s="102">
        <v>0</v>
      </c>
      <c r="CG20" s="102">
        <v>0</v>
      </c>
      <c r="CH20" s="102">
        <v>0</v>
      </c>
      <c r="CI20" s="102">
        <v>948</v>
      </c>
      <c r="CJ20" s="102">
        <v>3068</v>
      </c>
      <c r="CK20" s="102">
        <v>0</v>
      </c>
      <c r="CL20" s="102">
        <v>0</v>
      </c>
      <c r="CM20" s="102">
        <v>0</v>
      </c>
      <c r="CN20" s="102">
        <v>2700</v>
      </c>
      <c r="CO20" s="102">
        <v>0</v>
      </c>
      <c r="CP20" s="102">
        <v>13</v>
      </c>
      <c r="CQ20" s="102">
        <v>355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3968</v>
      </c>
      <c r="DA20" s="102">
        <v>3874</v>
      </c>
      <c r="DB20" s="102">
        <v>0</v>
      </c>
      <c r="DC20" s="102">
        <v>94</v>
      </c>
      <c r="DD20" s="102">
        <v>947</v>
      </c>
      <c r="DE20" s="102">
        <v>0</v>
      </c>
      <c r="DF20" s="102">
        <v>0</v>
      </c>
      <c r="DG20" s="102">
        <v>413</v>
      </c>
      <c r="DH20" s="102">
        <v>0</v>
      </c>
      <c r="DI20" s="102">
        <v>0</v>
      </c>
      <c r="DJ20" s="102">
        <v>15</v>
      </c>
      <c r="DK20" s="103">
        <v>519</v>
      </c>
    </row>
    <row r="21" spans="1:115" s="118" customFormat="1" ht="13.5" customHeight="1">
      <c r="A21" s="119" t="s">
        <v>171</v>
      </c>
      <c r="B21" s="120" t="s">
        <v>200</v>
      </c>
      <c r="C21" s="121" t="s">
        <v>201</v>
      </c>
      <c r="D21" s="102">
        <v>2262</v>
      </c>
      <c r="E21" s="102">
        <v>2014</v>
      </c>
      <c r="F21" s="102">
        <v>248</v>
      </c>
      <c r="G21" s="102">
        <v>2262</v>
      </c>
      <c r="H21" s="102">
        <v>2251</v>
      </c>
      <c r="I21" s="102">
        <v>0</v>
      </c>
      <c r="J21" s="102">
        <v>0</v>
      </c>
      <c r="K21" s="102">
        <v>0</v>
      </c>
      <c r="L21" s="102">
        <v>0</v>
      </c>
      <c r="M21" s="102">
        <v>1664</v>
      </c>
      <c r="N21" s="102">
        <v>0</v>
      </c>
      <c r="O21" s="102">
        <v>1416</v>
      </c>
      <c r="P21" s="102">
        <v>248</v>
      </c>
      <c r="Q21" s="102">
        <v>116</v>
      </c>
      <c r="R21" s="102">
        <v>0</v>
      </c>
      <c r="S21" s="102">
        <v>116</v>
      </c>
      <c r="T21" s="102">
        <v>0</v>
      </c>
      <c r="U21" s="102">
        <v>275</v>
      </c>
      <c r="V21" s="102">
        <v>0</v>
      </c>
      <c r="W21" s="102">
        <v>275</v>
      </c>
      <c r="X21" s="102">
        <v>0</v>
      </c>
      <c r="Y21" s="102">
        <v>95</v>
      </c>
      <c r="Z21" s="102">
        <v>0</v>
      </c>
      <c r="AA21" s="102">
        <v>95</v>
      </c>
      <c r="AB21" s="102">
        <v>0</v>
      </c>
      <c r="AC21" s="102">
        <v>101</v>
      </c>
      <c r="AD21" s="102">
        <v>0</v>
      </c>
      <c r="AE21" s="102">
        <v>101</v>
      </c>
      <c r="AF21" s="102">
        <v>0</v>
      </c>
      <c r="AG21" s="102">
        <v>11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2262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1734</v>
      </c>
      <c r="CC21" s="102">
        <v>0</v>
      </c>
      <c r="CD21" s="102">
        <v>1664</v>
      </c>
      <c r="CE21" s="102">
        <v>0</v>
      </c>
      <c r="CF21" s="102">
        <v>0</v>
      </c>
      <c r="CG21" s="102">
        <v>0</v>
      </c>
      <c r="CH21" s="102">
        <v>63</v>
      </c>
      <c r="CI21" s="102">
        <v>7</v>
      </c>
      <c r="CJ21" s="102">
        <v>211</v>
      </c>
      <c r="CK21" s="102">
        <v>0</v>
      </c>
      <c r="CL21" s="102">
        <v>0</v>
      </c>
      <c r="CM21" s="102">
        <v>116</v>
      </c>
      <c r="CN21" s="102">
        <v>0</v>
      </c>
      <c r="CO21" s="102">
        <v>95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275</v>
      </c>
      <c r="DA21" s="102">
        <v>275</v>
      </c>
      <c r="DB21" s="102">
        <v>0</v>
      </c>
      <c r="DC21" s="102">
        <v>0</v>
      </c>
      <c r="DD21" s="102">
        <v>42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38</v>
      </c>
      <c r="DK21" s="103">
        <v>4</v>
      </c>
    </row>
    <row r="22" spans="1:115" s="118" customFormat="1" ht="13.5" customHeight="1">
      <c r="A22" s="119" t="s">
        <v>171</v>
      </c>
      <c r="B22" s="120" t="s">
        <v>202</v>
      </c>
      <c r="C22" s="121" t="s">
        <v>203</v>
      </c>
      <c r="D22" s="102">
        <v>7073</v>
      </c>
      <c r="E22" s="102">
        <v>6922</v>
      </c>
      <c r="F22" s="102">
        <v>151</v>
      </c>
      <c r="G22" s="102">
        <v>7073</v>
      </c>
      <c r="H22" s="102">
        <v>6866</v>
      </c>
      <c r="I22" s="102">
        <v>0</v>
      </c>
      <c r="J22" s="102">
        <v>0</v>
      </c>
      <c r="K22" s="102">
        <v>0</v>
      </c>
      <c r="L22" s="102">
        <v>0</v>
      </c>
      <c r="M22" s="102">
        <v>4094</v>
      </c>
      <c r="N22" s="102">
        <v>3975</v>
      </c>
      <c r="O22" s="102">
        <v>0</v>
      </c>
      <c r="P22" s="102">
        <v>119</v>
      </c>
      <c r="Q22" s="102">
        <v>207</v>
      </c>
      <c r="R22" s="102">
        <v>207</v>
      </c>
      <c r="S22" s="102">
        <v>0</v>
      </c>
      <c r="T22" s="102">
        <v>0</v>
      </c>
      <c r="U22" s="102">
        <v>2078</v>
      </c>
      <c r="V22" s="102">
        <v>534</v>
      </c>
      <c r="W22" s="102">
        <v>1544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487</v>
      </c>
      <c r="AD22" s="102">
        <v>455</v>
      </c>
      <c r="AE22" s="102">
        <v>0</v>
      </c>
      <c r="AF22" s="102">
        <v>32</v>
      </c>
      <c r="AG22" s="102">
        <v>207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7073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4398</v>
      </c>
      <c r="CC22" s="102">
        <v>0</v>
      </c>
      <c r="CD22" s="102">
        <v>4094</v>
      </c>
      <c r="CE22" s="102">
        <v>0</v>
      </c>
      <c r="CF22" s="102">
        <v>0</v>
      </c>
      <c r="CG22" s="102">
        <v>0</v>
      </c>
      <c r="CH22" s="102">
        <v>157</v>
      </c>
      <c r="CI22" s="102">
        <v>147</v>
      </c>
      <c r="CJ22" s="102">
        <v>741</v>
      </c>
      <c r="CK22" s="102">
        <v>0</v>
      </c>
      <c r="CL22" s="102">
        <v>0</v>
      </c>
      <c r="CM22" s="102">
        <v>207</v>
      </c>
      <c r="CN22" s="102">
        <v>534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1544</v>
      </c>
      <c r="DA22" s="102">
        <v>1544</v>
      </c>
      <c r="DB22" s="102">
        <v>0</v>
      </c>
      <c r="DC22" s="102">
        <v>0</v>
      </c>
      <c r="DD22" s="102">
        <v>390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330</v>
      </c>
      <c r="DK22" s="103">
        <v>60</v>
      </c>
    </row>
    <row r="23" spans="1:115" s="118" customFormat="1" ht="13.5" customHeight="1">
      <c r="A23" s="119" t="s">
        <v>171</v>
      </c>
      <c r="B23" s="120" t="s">
        <v>204</v>
      </c>
      <c r="C23" s="121" t="s">
        <v>205</v>
      </c>
      <c r="D23" s="102">
        <v>13006</v>
      </c>
      <c r="E23" s="102">
        <v>10519</v>
      </c>
      <c r="F23" s="102">
        <v>2487</v>
      </c>
      <c r="G23" s="102">
        <v>13006</v>
      </c>
      <c r="H23" s="102">
        <v>12472</v>
      </c>
      <c r="I23" s="102">
        <v>0</v>
      </c>
      <c r="J23" s="102">
        <v>0</v>
      </c>
      <c r="K23" s="102">
        <v>0</v>
      </c>
      <c r="L23" s="102">
        <v>0</v>
      </c>
      <c r="M23" s="102">
        <v>9416</v>
      </c>
      <c r="N23" s="102">
        <v>7170</v>
      </c>
      <c r="O23" s="102">
        <v>90</v>
      </c>
      <c r="P23" s="102">
        <v>2156</v>
      </c>
      <c r="Q23" s="102">
        <v>420</v>
      </c>
      <c r="R23" s="102">
        <v>399</v>
      </c>
      <c r="S23" s="102">
        <v>0</v>
      </c>
      <c r="T23" s="102">
        <v>21</v>
      </c>
      <c r="U23" s="102">
        <v>2636</v>
      </c>
      <c r="V23" s="102">
        <v>2636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534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13006</v>
      </c>
      <c r="AN23" s="102">
        <v>9680</v>
      </c>
      <c r="AO23" s="102">
        <v>0</v>
      </c>
      <c r="AP23" s="102">
        <v>9416</v>
      </c>
      <c r="AQ23" s="102">
        <v>0</v>
      </c>
      <c r="AR23" s="102">
        <v>0</v>
      </c>
      <c r="AS23" s="102">
        <v>0</v>
      </c>
      <c r="AT23" s="102">
        <v>0</v>
      </c>
      <c r="AU23" s="102">
        <v>264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1021</v>
      </c>
      <c r="CK23" s="102">
        <v>0</v>
      </c>
      <c r="CL23" s="102">
        <v>0</v>
      </c>
      <c r="CM23" s="102">
        <v>420</v>
      </c>
      <c r="CN23" s="102">
        <v>331</v>
      </c>
      <c r="CO23" s="102">
        <v>0</v>
      </c>
      <c r="CP23" s="102">
        <v>0</v>
      </c>
      <c r="CQ23" s="102">
        <v>270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2305</v>
      </c>
      <c r="DA23" s="102">
        <v>2305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3">
        <v>0</v>
      </c>
    </row>
    <row r="24" spans="1:115" s="118" customFormat="1" ht="13.5" customHeight="1">
      <c r="A24" s="119" t="s">
        <v>171</v>
      </c>
      <c r="B24" s="120" t="s">
        <v>206</v>
      </c>
      <c r="C24" s="121" t="s">
        <v>207</v>
      </c>
      <c r="D24" s="102">
        <v>1991</v>
      </c>
      <c r="E24" s="102">
        <v>1811</v>
      </c>
      <c r="F24" s="102">
        <v>180</v>
      </c>
      <c r="G24" s="102">
        <v>1991</v>
      </c>
      <c r="H24" s="102">
        <v>1801</v>
      </c>
      <c r="I24" s="102">
        <v>0</v>
      </c>
      <c r="J24" s="102">
        <v>0</v>
      </c>
      <c r="K24" s="102">
        <v>0</v>
      </c>
      <c r="L24" s="102">
        <v>0</v>
      </c>
      <c r="M24" s="102">
        <v>998</v>
      </c>
      <c r="N24" s="102">
        <v>998</v>
      </c>
      <c r="O24" s="102">
        <v>0</v>
      </c>
      <c r="P24" s="102">
        <v>0</v>
      </c>
      <c r="Q24" s="102">
        <v>242</v>
      </c>
      <c r="R24" s="102">
        <v>242</v>
      </c>
      <c r="S24" s="102">
        <v>0</v>
      </c>
      <c r="T24" s="102">
        <v>0</v>
      </c>
      <c r="U24" s="102">
        <v>450</v>
      </c>
      <c r="V24" s="102">
        <v>450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111</v>
      </c>
      <c r="AD24" s="102">
        <v>111</v>
      </c>
      <c r="AE24" s="102">
        <v>0</v>
      </c>
      <c r="AF24" s="102">
        <v>0</v>
      </c>
      <c r="AG24" s="102">
        <v>190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1991</v>
      </c>
      <c r="AN24" s="102">
        <v>1299</v>
      </c>
      <c r="AO24" s="102">
        <v>0</v>
      </c>
      <c r="AP24" s="102">
        <v>998</v>
      </c>
      <c r="AQ24" s="102">
        <v>0</v>
      </c>
      <c r="AR24" s="102">
        <v>0</v>
      </c>
      <c r="AS24" s="102">
        <v>0</v>
      </c>
      <c r="AT24" s="102">
        <v>111</v>
      </c>
      <c r="AU24" s="102">
        <v>190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450</v>
      </c>
      <c r="CK24" s="102">
        <v>0</v>
      </c>
      <c r="CL24" s="102">
        <v>0</v>
      </c>
      <c r="CM24" s="102">
        <v>0</v>
      </c>
      <c r="CN24" s="102">
        <v>450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242</v>
      </c>
      <c r="DE24" s="102">
        <v>0</v>
      </c>
      <c r="DF24" s="102">
        <v>0</v>
      </c>
      <c r="DG24" s="102">
        <v>242</v>
      </c>
      <c r="DH24" s="102">
        <v>0</v>
      </c>
      <c r="DI24" s="102">
        <v>0</v>
      </c>
      <c r="DJ24" s="102">
        <v>0</v>
      </c>
      <c r="DK24" s="103">
        <v>0</v>
      </c>
    </row>
    <row r="25" spans="1:115" s="118" customFormat="1" ht="13.5" customHeight="1">
      <c r="A25" s="119" t="s">
        <v>171</v>
      </c>
      <c r="B25" s="120" t="s">
        <v>208</v>
      </c>
      <c r="C25" s="121" t="s">
        <v>209</v>
      </c>
      <c r="D25" s="102">
        <v>3412</v>
      </c>
      <c r="E25" s="102">
        <v>3099</v>
      </c>
      <c r="F25" s="102">
        <v>313</v>
      </c>
      <c r="G25" s="102">
        <v>3412</v>
      </c>
      <c r="H25" s="102">
        <v>3090</v>
      </c>
      <c r="I25" s="102">
        <v>0</v>
      </c>
      <c r="J25" s="102">
        <v>0</v>
      </c>
      <c r="K25" s="102">
        <v>0</v>
      </c>
      <c r="L25" s="102">
        <v>0</v>
      </c>
      <c r="M25" s="102">
        <v>1736</v>
      </c>
      <c r="N25" s="102">
        <v>1736</v>
      </c>
      <c r="O25" s="102">
        <v>0</v>
      </c>
      <c r="P25" s="102">
        <v>0</v>
      </c>
      <c r="Q25" s="102">
        <v>430</v>
      </c>
      <c r="R25" s="102">
        <v>430</v>
      </c>
      <c r="S25" s="102">
        <v>0</v>
      </c>
      <c r="T25" s="102">
        <v>0</v>
      </c>
      <c r="U25" s="102">
        <v>745</v>
      </c>
      <c r="V25" s="102">
        <v>745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179</v>
      </c>
      <c r="AD25" s="102">
        <v>179</v>
      </c>
      <c r="AE25" s="102">
        <v>0</v>
      </c>
      <c r="AF25" s="102">
        <v>0</v>
      </c>
      <c r="AG25" s="102">
        <v>322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3412</v>
      </c>
      <c r="AN25" s="102">
        <v>2237</v>
      </c>
      <c r="AO25" s="102">
        <v>0</v>
      </c>
      <c r="AP25" s="102">
        <v>1736</v>
      </c>
      <c r="AQ25" s="102">
        <v>0</v>
      </c>
      <c r="AR25" s="102">
        <v>0</v>
      </c>
      <c r="AS25" s="102">
        <v>0</v>
      </c>
      <c r="AT25" s="102">
        <v>179</v>
      </c>
      <c r="AU25" s="102">
        <v>322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745</v>
      </c>
      <c r="CK25" s="102">
        <v>0</v>
      </c>
      <c r="CL25" s="102">
        <v>0</v>
      </c>
      <c r="CM25" s="102">
        <v>0</v>
      </c>
      <c r="CN25" s="102">
        <v>745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0</v>
      </c>
      <c r="DA25" s="102">
        <v>0</v>
      </c>
      <c r="DB25" s="102">
        <v>0</v>
      </c>
      <c r="DC25" s="102">
        <v>0</v>
      </c>
      <c r="DD25" s="102">
        <v>430</v>
      </c>
      <c r="DE25" s="102">
        <v>0</v>
      </c>
      <c r="DF25" s="102">
        <v>0</v>
      </c>
      <c r="DG25" s="102">
        <v>430</v>
      </c>
      <c r="DH25" s="102">
        <v>0</v>
      </c>
      <c r="DI25" s="102">
        <v>0</v>
      </c>
      <c r="DJ25" s="102">
        <v>0</v>
      </c>
      <c r="DK25" s="103">
        <v>0</v>
      </c>
    </row>
    <row r="26" spans="1:115" s="118" customFormat="1" ht="13.5" customHeight="1">
      <c r="A26" s="119" t="s">
        <v>171</v>
      </c>
      <c r="B26" s="120" t="s">
        <v>210</v>
      </c>
      <c r="C26" s="121" t="s">
        <v>211</v>
      </c>
      <c r="D26" s="102">
        <v>4945</v>
      </c>
      <c r="E26" s="102">
        <v>4674</v>
      </c>
      <c r="F26" s="102">
        <v>271</v>
      </c>
      <c r="G26" s="102">
        <v>4945</v>
      </c>
      <c r="H26" s="102">
        <v>3136</v>
      </c>
      <c r="I26" s="102">
        <v>0</v>
      </c>
      <c r="J26" s="102">
        <v>0</v>
      </c>
      <c r="K26" s="102">
        <v>0</v>
      </c>
      <c r="L26" s="102">
        <v>0</v>
      </c>
      <c r="M26" s="102">
        <v>2615</v>
      </c>
      <c r="N26" s="102">
        <v>0</v>
      </c>
      <c r="O26" s="102">
        <v>2442</v>
      </c>
      <c r="P26" s="102">
        <v>173</v>
      </c>
      <c r="Q26" s="102">
        <v>157</v>
      </c>
      <c r="R26" s="102">
        <v>0</v>
      </c>
      <c r="S26" s="102">
        <v>157</v>
      </c>
      <c r="T26" s="102">
        <v>0</v>
      </c>
      <c r="U26" s="102">
        <v>357</v>
      </c>
      <c r="V26" s="102">
        <v>2</v>
      </c>
      <c r="W26" s="102">
        <v>355</v>
      </c>
      <c r="X26" s="102">
        <v>0</v>
      </c>
      <c r="Y26" s="102">
        <v>4</v>
      </c>
      <c r="Z26" s="102">
        <v>0</v>
      </c>
      <c r="AA26" s="102">
        <v>4</v>
      </c>
      <c r="AB26" s="102">
        <v>0</v>
      </c>
      <c r="AC26" s="102">
        <v>3</v>
      </c>
      <c r="AD26" s="102">
        <v>0</v>
      </c>
      <c r="AE26" s="102">
        <v>3</v>
      </c>
      <c r="AF26" s="102">
        <v>0</v>
      </c>
      <c r="AG26" s="102">
        <v>1809</v>
      </c>
      <c r="AH26" s="102">
        <v>0</v>
      </c>
      <c r="AI26" s="102">
        <v>2</v>
      </c>
      <c r="AJ26" s="102">
        <v>2</v>
      </c>
      <c r="AK26" s="102">
        <v>0</v>
      </c>
      <c r="AL26" s="102">
        <v>0</v>
      </c>
      <c r="AM26" s="102">
        <v>4945</v>
      </c>
      <c r="AN26" s="102">
        <v>2510</v>
      </c>
      <c r="AO26" s="102">
        <v>0</v>
      </c>
      <c r="AP26" s="102">
        <v>1789</v>
      </c>
      <c r="AQ26" s="102">
        <v>0</v>
      </c>
      <c r="AR26" s="102">
        <v>0</v>
      </c>
      <c r="AS26" s="102">
        <v>0</v>
      </c>
      <c r="AT26" s="102">
        <v>0</v>
      </c>
      <c r="AU26" s="102">
        <v>721</v>
      </c>
      <c r="AV26" s="102">
        <v>668</v>
      </c>
      <c r="AW26" s="102">
        <v>0</v>
      </c>
      <c r="AX26" s="102">
        <v>0</v>
      </c>
      <c r="AY26" s="102">
        <v>81</v>
      </c>
      <c r="AZ26" s="102">
        <v>0</v>
      </c>
      <c r="BA26" s="102">
        <v>0</v>
      </c>
      <c r="BB26" s="102">
        <v>3</v>
      </c>
      <c r="BC26" s="102">
        <v>584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978</v>
      </c>
      <c r="CC26" s="102">
        <v>0</v>
      </c>
      <c r="CD26" s="102">
        <v>826</v>
      </c>
      <c r="CE26" s="102">
        <v>17</v>
      </c>
      <c r="CF26" s="102">
        <v>0</v>
      </c>
      <c r="CG26" s="102">
        <v>0</v>
      </c>
      <c r="CH26" s="102">
        <v>0</v>
      </c>
      <c r="CI26" s="102">
        <v>135</v>
      </c>
      <c r="CJ26" s="102">
        <v>225</v>
      </c>
      <c r="CK26" s="102">
        <v>0</v>
      </c>
      <c r="CL26" s="102">
        <v>0</v>
      </c>
      <c r="CM26" s="102">
        <v>21</v>
      </c>
      <c r="CN26" s="102">
        <v>154</v>
      </c>
      <c r="CO26" s="102">
        <v>0</v>
      </c>
      <c r="CP26" s="102">
        <v>0</v>
      </c>
      <c r="CQ26" s="102">
        <v>50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207</v>
      </c>
      <c r="DA26" s="102">
        <v>203</v>
      </c>
      <c r="DB26" s="102">
        <v>4</v>
      </c>
      <c r="DC26" s="102">
        <v>0</v>
      </c>
      <c r="DD26" s="102">
        <v>357</v>
      </c>
      <c r="DE26" s="102">
        <v>0</v>
      </c>
      <c r="DF26" s="102">
        <v>0</v>
      </c>
      <c r="DG26" s="102">
        <v>38</v>
      </c>
      <c r="DH26" s="102">
        <v>0</v>
      </c>
      <c r="DI26" s="102">
        <v>0</v>
      </c>
      <c r="DJ26" s="102">
        <v>0</v>
      </c>
      <c r="DK26" s="103">
        <v>319</v>
      </c>
    </row>
    <row r="27" spans="1:115" s="118" customFormat="1" ht="13.5" customHeight="1">
      <c r="A27" s="119" t="s">
        <v>171</v>
      </c>
      <c r="B27" s="120" t="s">
        <v>212</v>
      </c>
      <c r="C27" s="121" t="s">
        <v>213</v>
      </c>
      <c r="D27" s="102">
        <v>7816</v>
      </c>
      <c r="E27" s="102">
        <v>5101</v>
      </c>
      <c r="F27" s="102">
        <v>2715</v>
      </c>
      <c r="G27" s="102">
        <v>7816</v>
      </c>
      <c r="H27" s="102">
        <v>6771</v>
      </c>
      <c r="I27" s="102">
        <v>0</v>
      </c>
      <c r="J27" s="102">
        <v>0</v>
      </c>
      <c r="K27" s="102">
        <v>0</v>
      </c>
      <c r="L27" s="102">
        <v>0</v>
      </c>
      <c r="M27" s="102">
        <v>5317</v>
      </c>
      <c r="N27" s="102">
        <v>3648</v>
      </c>
      <c r="O27" s="102">
        <v>0</v>
      </c>
      <c r="P27" s="102">
        <v>1669</v>
      </c>
      <c r="Q27" s="102">
        <v>229</v>
      </c>
      <c r="R27" s="102">
        <v>229</v>
      </c>
      <c r="S27" s="102">
        <v>0</v>
      </c>
      <c r="T27" s="102">
        <v>0</v>
      </c>
      <c r="U27" s="102">
        <v>1213</v>
      </c>
      <c r="V27" s="102">
        <v>492</v>
      </c>
      <c r="W27" s="102">
        <v>721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12</v>
      </c>
      <c r="AD27" s="102">
        <v>11</v>
      </c>
      <c r="AE27" s="102">
        <v>0</v>
      </c>
      <c r="AF27" s="102">
        <v>1</v>
      </c>
      <c r="AG27" s="102">
        <v>1045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7816</v>
      </c>
      <c r="AN27" s="102">
        <v>5828</v>
      </c>
      <c r="AO27" s="102">
        <v>0</v>
      </c>
      <c r="AP27" s="102">
        <v>5317</v>
      </c>
      <c r="AQ27" s="102">
        <v>0</v>
      </c>
      <c r="AR27" s="102">
        <v>0</v>
      </c>
      <c r="AS27" s="102">
        <v>0</v>
      </c>
      <c r="AT27" s="102">
        <v>0</v>
      </c>
      <c r="AU27" s="102">
        <v>511</v>
      </c>
      <c r="AV27" s="102">
        <v>518</v>
      </c>
      <c r="AW27" s="102">
        <v>0</v>
      </c>
      <c r="AX27" s="102">
        <v>0</v>
      </c>
      <c r="AY27" s="102">
        <v>229</v>
      </c>
      <c r="AZ27" s="102">
        <v>0</v>
      </c>
      <c r="BA27" s="102">
        <v>0</v>
      </c>
      <c r="BB27" s="102">
        <v>12</v>
      </c>
      <c r="BC27" s="102">
        <v>277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1213</v>
      </c>
      <c r="CK27" s="102">
        <v>0</v>
      </c>
      <c r="CL27" s="102">
        <v>0</v>
      </c>
      <c r="CM27" s="102">
        <v>0</v>
      </c>
      <c r="CN27" s="102">
        <v>1213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257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3">
        <v>257</v>
      </c>
    </row>
    <row r="28" spans="1:115" s="118" customFormat="1" ht="13.5" customHeight="1">
      <c r="A28" s="119" t="s">
        <v>171</v>
      </c>
      <c r="B28" s="120" t="s">
        <v>214</v>
      </c>
      <c r="C28" s="121" t="s">
        <v>215</v>
      </c>
      <c r="D28" s="102">
        <v>2988</v>
      </c>
      <c r="E28" s="102">
        <v>2768</v>
      </c>
      <c r="F28" s="102">
        <v>220</v>
      </c>
      <c r="G28" s="102">
        <v>2988</v>
      </c>
      <c r="H28" s="102">
        <v>2483</v>
      </c>
      <c r="I28" s="102">
        <v>0</v>
      </c>
      <c r="J28" s="102">
        <v>0</v>
      </c>
      <c r="K28" s="102">
        <v>0</v>
      </c>
      <c r="L28" s="102">
        <v>0</v>
      </c>
      <c r="M28" s="102">
        <v>2207</v>
      </c>
      <c r="N28" s="102">
        <v>0</v>
      </c>
      <c r="O28" s="102">
        <v>2207</v>
      </c>
      <c r="P28" s="102">
        <v>0</v>
      </c>
      <c r="Q28" s="102">
        <v>99</v>
      </c>
      <c r="R28" s="102">
        <v>0</v>
      </c>
      <c r="S28" s="102">
        <v>99</v>
      </c>
      <c r="T28" s="102">
        <v>0</v>
      </c>
      <c r="U28" s="102">
        <v>168</v>
      </c>
      <c r="V28" s="102">
        <v>0</v>
      </c>
      <c r="W28" s="102">
        <v>168</v>
      </c>
      <c r="X28" s="102">
        <v>0</v>
      </c>
      <c r="Y28" s="102">
        <v>9</v>
      </c>
      <c r="Z28" s="102">
        <v>0</v>
      </c>
      <c r="AA28" s="102">
        <v>9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505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2988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2534</v>
      </c>
      <c r="CC28" s="102">
        <v>0</v>
      </c>
      <c r="CD28" s="102">
        <v>2207</v>
      </c>
      <c r="CE28" s="102">
        <v>44</v>
      </c>
      <c r="CF28" s="102">
        <v>0</v>
      </c>
      <c r="CG28" s="102">
        <v>0</v>
      </c>
      <c r="CH28" s="102">
        <v>0</v>
      </c>
      <c r="CI28" s="102">
        <v>283</v>
      </c>
      <c r="CJ28" s="102">
        <v>309</v>
      </c>
      <c r="CK28" s="102">
        <v>0</v>
      </c>
      <c r="CL28" s="102">
        <v>0</v>
      </c>
      <c r="CM28" s="102">
        <v>55</v>
      </c>
      <c r="CN28" s="102">
        <v>168</v>
      </c>
      <c r="CO28" s="102">
        <v>0</v>
      </c>
      <c r="CP28" s="102">
        <v>0</v>
      </c>
      <c r="CQ28" s="102">
        <v>86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66</v>
      </c>
      <c r="DA28" s="102">
        <v>0</v>
      </c>
      <c r="DB28" s="102">
        <v>9</v>
      </c>
      <c r="DC28" s="102">
        <v>57</v>
      </c>
      <c r="DD28" s="102">
        <v>79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3">
        <v>79</v>
      </c>
    </row>
    <row r="29" spans="1:115" s="118" customFormat="1" ht="13.5" customHeight="1">
      <c r="A29" s="119" t="s">
        <v>171</v>
      </c>
      <c r="B29" s="120" t="s">
        <v>216</v>
      </c>
      <c r="C29" s="121" t="s">
        <v>217</v>
      </c>
      <c r="D29" s="102">
        <v>5081</v>
      </c>
      <c r="E29" s="102">
        <v>4080</v>
      </c>
      <c r="F29" s="102">
        <v>1001</v>
      </c>
      <c r="G29" s="102">
        <v>5081</v>
      </c>
      <c r="H29" s="102">
        <v>4408</v>
      </c>
      <c r="I29" s="102">
        <v>0</v>
      </c>
      <c r="J29" s="102">
        <v>0</v>
      </c>
      <c r="K29" s="102">
        <v>0</v>
      </c>
      <c r="L29" s="102">
        <v>0</v>
      </c>
      <c r="M29" s="102">
        <v>3391</v>
      </c>
      <c r="N29" s="102">
        <v>2593</v>
      </c>
      <c r="O29" s="102">
        <v>0</v>
      </c>
      <c r="P29" s="102">
        <v>798</v>
      </c>
      <c r="Q29" s="102">
        <v>184</v>
      </c>
      <c r="R29" s="102">
        <v>180</v>
      </c>
      <c r="S29" s="102">
        <v>0</v>
      </c>
      <c r="T29" s="102">
        <v>4</v>
      </c>
      <c r="U29" s="102">
        <v>827</v>
      </c>
      <c r="V29" s="102">
        <v>188</v>
      </c>
      <c r="W29" s="102">
        <v>639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6</v>
      </c>
      <c r="AD29" s="102">
        <v>4</v>
      </c>
      <c r="AE29" s="102">
        <v>0</v>
      </c>
      <c r="AF29" s="102">
        <v>2</v>
      </c>
      <c r="AG29" s="102">
        <v>673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5081</v>
      </c>
      <c r="AN29" s="102">
        <v>3909</v>
      </c>
      <c r="AO29" s="102">
        <v>0</v>
      </c>
      <c r="AP29" s="102">
        <v>3391</v>
      </c>
      <c r="AQ29" s="102">
        <v>0</v>
      </c>
      <c r="AR29" s="102">
        <v>0</v>
      </c>
      <c r="AS29" s="102">
        <v>0</v>
      </c>
      <c r="AT29" s="102">
        <v>0</v>
      </c>
      <c r="AU29" s="102">
        <v>518</v>
      </c>
      <c r="AV29" s="102">
        <v>345</v>
      </c>
      <c r="AW29" s="102">
        <v>0</v>
      </c>
      <c r="AX29" s="102">
        <v>0</v>
      </c>
      <c r="AY29" s="102">
        <v>184</v>
      </c>
      <c r="AZ29" s="102">
        <v>0</v>
      </c>
      <c r="BA29" s="102">
        <v>0</v>
      </c>
      <c r="BB29" s="102">
        <v>6</v>
      </c>
      <c r="BC29" s="102">
        <v>155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188</v>
      </c>
      <c r="CK29" s="102">
        <v>0</v>
      </c>
      <c r="CL29" s="102">
        <v>0</v>
      </c>
      <c r="CM29" s="102">
        <v>0</v>
      </c>
      <c r="CN29" s="102">
        <v>188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639</v>
      </c>
      <c r="DA29" s="102">
        <v>639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3">
        <v>0</v>
      </c>
    </row>
    <row r="30" spans="1:115" s="118" customFormat="1" ht="13.5" customHeight="1">
      <c r="A30" s="119" t="s">
        <v>171</v>
      </c>
      <c r="B30" s="120" t="s">
        <v>218</v>
      </c>
      <c r="C30" s="121" t="s">
        <v>219</v>
      </c>
      <c r="D30" s="102">
        <v>2663</v>
      </c>
      <c r="E30" s="102">
        <v>2176</v>
      </c>
      <c r="F30" s="102">
        <v>487</v>
      </c>
      <c r="G30" s="102">
        <v>2663</v>
      </c>
      <c r="H30" s="102">
        <v>2524</v>
      </c>
      <c r="I30" s="102">
        <v>0</v>
      </c>
      <c r="J30" s="102">
        <v>0</v>
      </c>
      <c r="K30" s="102">
        <v>0</v>
      </c>
      <c r="L30" s="102">
        <v>0</v>
      </c>
      <c r="M30" s="102">
        <v>1838</v>
      </c>
      <c r="N30" s="102">
        <v>1490</v>
      </c>
      <c r="O30" s="102">
        <v>0</v>
      </c>
      <c r="P30" s="102">
        <v>348</v>
      </c>
      <c r="Q30" s="102">
        <v>0</v>
      </c>
      <c r="R30" s="102">
        <v>0</v>
      </c>
      <c r="S30" s="102">
        <v>0</v>
      </c>
      <c r="T30" s="102">
        <v>0</v>
      </c>
      <c r="U30" s="102">
        <v>596</v>
      </c>
      <c r="V30" s="102">
        <v>596</v>
      </c>
      <c r="W30" s="102">
        <v>0</v>
      </c>
      <c r="X30" s="102">
        <v>0</v>
      </c>
      <c r="Y30" s="102">
        <v>29</v>
      </c>
      <c r="Z30" s="102">
        <v>29</v>
      </c>
      <c r="AA30" s="102">
        <v>0</v>
      </c>
      <c r="AB30" s="102">
        <v>0</v>
      </c>
      <c r="AC30" s="102">
        <v>61</v>
      </c>
      <c r="AD30" s="102">
        <v>61</v>
      </c>
      <c r="AE30" s="102">
        <v>0</v>
      </c>
      <c r="AF30" s="102">
        <v>0</v>
      </c>
      <c r="AG30" s="102">
        <v>139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2663</v>
      </c>
      <c r="AN30" s="102">
        <v>1959</v>
      </c>
      <c r="AO30" s="102">
        <v>0</v>
      </c>
      <c r="AP30" s="102">
        <v>1838</v>
      </c>
      <c r="AQ30" s="102">
        <v>0</v>
      </c>
      <c r="AR30" s="102">
        <v>0</v>
      </c>
      <c r="AS30" s="102">
        <v>0</v>
      </c>
      <c r="AT30" s="102">
        <v>0</v>
      </c>
      <c r="AU30" s="102">
        <v>121</v>
      </c>
      <c r="AV30" s="102">
        <v>75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61</v>
      </c>
      <c r="BC30" s="102">
        <v>14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596</v>
      </c>
      <c r="CK30" s="102">
        <v>0</v>
      </c>
      <c r="CL30" s="102">
        <v>0</v>
      </c>
      <c r="CM30" s="102">
        <v>0</v>
      </c>
      <c r="CN30" s="102">
        <v>596</v>
      </c>
      <c r="CO30" s="102">
        <v>0</v>
      </c>
      <c r="CP30" s="102">
        <v>0</v>
      </c>
      <c r="CQ30" s="102">
        <v>0</v>
      </c>
      <c r="CR30" s="102">
        <v>33</v>
      </c>
      <c r="CS30" s="102">
        <v>0</v>
      </c>
      <c r="CT30" s="102">
        <v>0</v>
      </c>
      <c r="CU30" s="102">
        <v>0</v>
      </c>
      <c r="CV30" s="102">
        <v>0</v>
      </c>
      <c r="CW30" s="102">
        <v>29</v>
      </c>
      <c r="CX30" s="102">
        <v>0</v>
      </c>
      <c r="CY30" s="102">
        <v>4</v>
      </c>
      <c r="CZ30" s="102">
        <v>0</v>
      </c>
      <c r="DA30" s="102">
        <v>0</v>
      </c>
      <c r="DB30" s="102">
        <v>0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0</v>
      </c>
    </row>
    <row r="31" spans="1:115" s="118" customFormat="1" ht="13.5" customHeight="1">
      <c r="A31" s="119" t="s">
        <v>171</v>
      </c>
      <c r="B31" s="120" t="s">
        <v>220</v>
      </c>
      <c r="C31" s="121" t="s">
        <v>221</v>
      </c>
      <c r="D31" s="102">
        <v>3115</v>
      </c>
      <c r="E31" s="102">
        <v>2936</v>
      </c>
      <c r="F31" s="102">
        <v>179</v>
      </c>
      <c r="G31" s="102">
        <v>3115</v>
      </c>
      <c r="H31" s="102">
        <v>2866</v>
      </c>
      <c r="I31" s="102">
        <v>0</v>
      </c>
      <c r="J31" s="102">
        <v>0</v>
      </c>
      <c r="K31" s="102">
        <v>0</v>
      </c>
      <c r="L31" s="102">
        <v>0</v>
      </c>
      <c r="M31" s="102">
        <v>2613</v>
      </c>
      <c r="N31" s="102">
        <v>0</v>
      </c>
      <c r="O31" s="102">
        <v>2613</v>
      </c>
      <c r="P31" s="102">
        <v>0</v>
      </c>
      <c r="Q31" s="102">
        <v>83</v>
      </c>
      <c r="R31" s="102">
        <v>0</v>
      </c>
      <c r="S31" s="102">
        <v>83</v>
      </c>
      <c r="T31" s="102">
        <v>0</v>
      </c>
      <c r="U31" s="102">
        <v>163</v>
      </c>
      <c r="V31" s="102">
        <v>0</v>
      </c>
      <c r="W31" s="102">
        <v>163</v>
      </c>
      <c r="X31" s="102">
        <v>0</v>
      </c>
      <c r="Y31" s="102">
        <v>7</v>
      </c>
      <c r="Z31" s="102">
        <v>0</v>
      </c>
      <c r="AA31" s="102">
        <v>7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249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3115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2857</v>
      </c>
      <c r="CC31" s="102">
        <v>0</v>
      </c>
      <c r="CD31" s="102">
        <v>2613</v>
      </c>
      <c r="CE31" s="102">
        <v>37</v>
      </c>
      <c r="CF31" s="102">
        <v>0</v>
      </c>
      <c r="CG31" s="102">
        <v>0</v>
      </c>
      <c r="CH31" s="102">
        <v>0</v>
      </c>
      <c r="CI31" s="102">
        <v>207</v>
      </c>
      <c r="CJ31" s="102">
        <v>251</v>
      </c>
      <c r="CK31" s="102">
        <v>0</v>
      </c>
      <c r="CL31" s="102">
        <v>0</v>
      </c>
      <c r="CM31" s="102">
        <v>46</v>
      </c>
      <c r="CN31" s="102">
        <v>163</v>
      </c>
      <c r="CO31" s="102">
        <v>0</v>
      </c>
      <c r="CP31" s="102">
        <v>0</v>
      </c>
      <c r="CQ31" s="102">
        <v>42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7</v>
      </c>
      <c r="DA31" s="102">
        <v>0</v>
      </c>
      <c r="DB31" s="102">
        <v>7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8" customFormat="1" ht="13.5" customHeight="1">
      <c r="A32" s="119" t="s">
        <v>171</v>
      </c>
      <c r="B32" s="120" t="s">
        <v>222</v>
      </c>
      <c r="C32" s="121" t="s">
        <v>223</v>
      </c>
      <c r="D32" s="102">
        <v>6209</v>
      </c>
      <c r="E32" s="102">
        <v>5561</v>
      </c>
      <c r="F32" s="102">
        <v>648</v>
      </c>
      <c r="G32" s="102">
        <v>6209</v>
      </c>
      <c r="H32" s="102">
        <v>5185</v>
      </c>
      <c r="I32" s="102">
        <v>0</v>
      </c>
      <c r="J32" s="102">
        <v>0</v>
      </c>
      <c r="K32" s="102">
        <v>0</v>
      </c>
      <c r="L32" s="102">
        <v>0</v>
      </c>
      <c r="M32" s="102">
        <v>3898</v>
      </c>
      <c r="N32" s="102">
        <v>3768</v>
      </c>
      <c r="O32" s="102">
        <v>0</v>
      </c>
      <c r="P32" s="102">
        <v>130</v>
      </c>
      <c r="Q32" s="102">
        <v>331</v>
      </c>
      <c r="R32" s="102">
        <v>119</v>
      </c>
      <c r="S32" s="102">
        <v>212</v>
      </c>
      <c r="T32" s="102">
        <v>0</v>
      </c>
      <c r="U32" s="102">
        <v>904</v>
      </c>
      <c r="V32" s="102">
        <v>274</v>
      </c>
      <c r="W32" s="102">
        <v>630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52</v>
      </c>
      <c r="AD32" s="102">
        <v>52</v>
      </c>
      <c r="AE32" s="102">
        <v>0</v>
      </c>
      <c r="AF32" s="102">
        <v>0</v>
      </c>
      <c r="AG32" s="102">
        <v>1024</v>
      </c>
      <c r="AH32" s="102">
        <v>0</v>
      </c>
      <c r="AI32" s="102">
        <v>28</v>
      </c>
      <c r="AJ32" s="102">
        <v>28</v>
      </c>
      <c r="AK32" s="102">
        <v>0</v>
      </c>
      <c r="AL32" s="102">
        <v>0</v>
      </c>
      <c r="AM32" s="102">
        <v>6209</v>
      </c>
      <c r="AN32" s="102">
        <v>4616</v>
      </c>
      <c r="AO32" s="102">
        <v>0</v>
      </c>
      <c r="AP32" s="102">
        <v>3898</v>
      </c>
      <c r="AQ32" s="102">
        <v>0</v>
      </c>
      <c r="AR32" s="102">
        <v>0</v>
      </c>
      <c r="AS32" s="102">
        <v>0</v>
      </c>
      <c r="AT32" s="102">
        <v>0</v>
      </c>
      <c r="AU32" s="102">
        <v>718</v>
      </c>
      <c r="AV32" s="102">
        <v>169</v>
      </c>
      <c r="AW32" s="102">
        <v>0</v>
      </c>
      <c r="AX32" s="102">
        <v>0</v>
      </c>
      <c r="AY32" s="102">
        <v>119</v>
      </c>
      <c r="AZ32" s="102">
        <v>0</v>
      </c>
      <c r="BA32" s="102">
        <v>0</v>
      </c>
      <c r="BB32" s="102">
        <v>0</v>
      </c>
      <c r="BC32" s="102">
        <v>50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553</v>
      </c>
      <c r="CK32" s="102">
        <v>0</v>
      </c>
      <c r="CL32" s="102">
        <v>0</v>
      </c>
      <c r="CM32" s="102">
        <v>106</v>
      </c>
      <c r="CN32" s="102">
        <v>299</v>
      </c>
      <c r="CO32" s="102">
        <v>0</v>
      </c>
      <c r="CP32" s="102">
        <v>52</v>
      </c>
      <c r="CQ32" s="102">
        <v>96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663</v>
      </c>
      <c r="DA32" s="102">
        <v>605</v>
      </c>
      <c r="DB32" s="102">
        <v>0</v>
      </c>
      <c r="DC32" s="102">
        <v>58</v>
      </c>
      <c r="DD32" s="102">
        <v>208</v>
      </c>
      <c r="DE32" s="102">
        <v>0</v>
      </c>
      <c r="DF32" s="102">
        <v>0</v>
      </c>
      <c r="DG32" s="102">
        <v>106</v>
      </c>
      <c r="DH32" s="102">
        <v>0</v>
      </c>
      <c r="DI32" s="102">
        <v>0</v>
      </c>
      <c r="DJ32" s="102">
        <v>0</v>
      </c>
      <c r="DK32" s="103">
        <v>102</v>
      </c>
    </row>
    <row r="33" spans="1:115" s="118" customFormat="1" ht="13.5" customHeight="1">
      <c r="A33" s="119" t="s">
        <v>171</v>
      </c>
      <c r="B33" s="120" t="s">
        <v>224</v>
      </c>
      <c r="C33" s="121" t="s">
        <v>225</v>
      </c>
      <c r="D33" s="102">
        <v>10219</v>
      </c>
      <c r="E33" s="102">
        <v>7159</v>
      </c>
      <c r="F33" s="102">
        <v>3060</v>
      </c>
      <c r="G33" s="102">
        <v>10219</v>
      </c>
      <c r="H33" s="102">
        <v>7620</v>
      </c>
      <c r="I33" s="102">
        <v>0</v>
      </c>
      <c r="J33" s="102">
        <v>0</v>
      </c>
      <c r="K33" s="102">
        <v>0</v>
      </c>
      <c r="L33" s="102">
        <v>0</v>
      </c>
      <c r="M33" s="102">
        <v>6260</v>
      </c>
      <c r="N33" s="102">
        <v>0</v>
      </c>
      <c r="O33" s="102">
        <v>5020</v>
      </c>
      <c r="P33" s="102">
        <v>1240</v>
      </c>
      <c r="Q33" s="102">
        <v>238</v>
      </c>
      <c r="R33" s="102">
        <v>0</v>
      </c>
      <c r="S33" s="102">
        <v>238</v>
      </c>
      <c r="T33" s="102">
        <v>0</v>
      </c>
      <c r="U33" s="102">
        <v>1097</v>
      </c>
      <c r="V33" s="102">
        <v>1097</v>
      </c>
      <c r="W33" s="102">
        <v>0</v>
      </c>
      <c r="X33" s="102">
        <v>0</v>
      </c>
      <c r="Y33" s="102">
        <v>8</v>
      </c>
      <c r="Z33" s="102">
        <v>8</v>
      </c>
      <c r="AA33" s="102">
        <v>0</v>
      </c>
      <c r="AB33" s="102">
        <v>0</v>
      </c>
      <c r="AC33" s="102">
        <v>17</v>
      </c>
      <c r="AD33" s="102">
        <v>17</v>
      </c>
      <c r="AE33" s="102">
        <v>0</v>
      </c>
      <c r="AF33" s="102">
        <v>0</v>
      </c>
      <c r="AG33" s="102">
        <v>2599</v>
      </c>
      <c r="AH33" s="102">
        <v>0</v>
      </c>
      <c r="AI33" s="102">
        <v>17</v>
      </c>
      <c r="AJ33" s="102">
        <v>17</v>
      </c>
      <c r="AK33" s="102">
        <v>0</v>
      </c>
      <c r="AL33" s="102">
        <v>0</v>
      </c>
      <c r="AM33" s="102">
        <v>10219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332</v>
      </c>
      <c r="AW33" s="102">
        <v>0</v>
      </c>
      <c r="AX33" s="102">
        <v>0</v>
      </c>
      <c r="AY33" s="102">
        <v>98</v>
      </c>
      <c r="AZ33" s="102">
        <v>98</v>
      </c>
      <c r="BA33" s="102">
        <v>7</v>
      </c>
      <c r="BB33" s="102">
        <v>0</v>
      </c>
      <c r="BC33" s="102">
        <v>129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7385</v>
      </c>
      <c r="CC33" s="102">
        <v>0</v>
      </c>
      <c r="CD33" s="102">
        <v>6260</v>
      </c>
      <c r="CE33" s="102">
        <v>0</v>
      </c>
      <c r="CF33" s="102">
        <v>0</v>
      </c>
      <c r="CG33" s="102">
        <v>0</v>
      </c>
      <c r="CH33" s="102">
        <v>0</v>
      </c>
      <c r="CI33" s="102">
        <v>1125</v>
      </c>
      <c r="CJ33" s="102">
        <v>265</v>
      </c>
      <c r="CK33" s="102">
        <v>0</v>
      </c>
      <c r="CL33" s="102">
        <v>0</v>
      </c>
      <c r="CM33" s="102">
        <v>0</v>
      </c>
      <c r="CN33" s="102">
        <v>251</v>
      </c>
      <c r="CO33" s="102">
        <v>1</v>
      </c>
      <c r="CP33" s="102">
        <v>0</v>
      </c>
      <c r="CQ33" s="102">
        <v>13</v>
      </c>
      <c r="CR33" s="102">
        <v>17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17</v>
      </c>
      <c r="CY33" s="102">
        <v>0</v>
      </c>
      <c r="CZ33" s="102">
        <v>853</v>
      </c>
      <c r="DA33" s="102">
        <v>748</v>
      </c>
      <c r="DB33" s="102">
        <v>0</v>
      </c>
      <c r="DC33" s="102">
        <v>105</v>
      </c>
      <c r="DD33" s="102">
        <v>1367</v>
      </c>
      <c r="DE33" s="102">
        <v>0</v>
      </c>
      <c r="DF33" s="102">
        <v>0</v>
      </c>
      <c r="DG33" s="102">
        <v>140</v>
      </c>
      <c r="DH33" s="102">
        <v>0</v>
      </c>
      <c r="DI33" s="102">
        <v>0</v>
      </c>
      <c r="DJ33" s="102">
        <v>0</v>
      </c>
      <c r="DK33" s="103">
        <v>1227</v>
      </c>
    </row>
    <row r="34" spans="1:115" s="118" customFormat="1" ht="13.5" customHeight="1">
      <c r="A34" s="119" t="s">
        <v>171</v>
      </c>
      <c r="B34" s="120" t="s">
        <v>226</v>
      </c>
      <c r="C34" s="121" t="s">
        <v>227</v>
      </c>
      <c r="D34" s="102">
        <v>3266</v>
      </c>
      <c r="E34" s="102">
        <v>3266</v>
      </c>
      <c r="F34" s="102">
        <v>0</v>
      </c>
      <c r="G34" s="102">
        <v>3266</v>
      </c>
      <c r="H34" s="102">
        <v>3266</v>
      </c>
      <c r="I34" s="102">
        <v>0</v>
      </c>
      <c r="J34" s="102">
        <v>0</v>
      </c>
      <c r="K34" s="102">
        <v>0</v>
      </c>
      <c r="L34" s="102">
        <v>0</v>
      </c>
      <c r="M34" s="102">
        <v>2316</v>
      </c>
      <c r="N34" s="102">
        <v>2316</v>
      </c>
      <c r="O34" s="102">
        <v>0</v>
      </c>
      <c r="P34" s="102">
        <v>0</v>
      </c>
      <c r="Q34" s="102">
        <v>149</v>
      </c>
      <c r="R34" s="102">
        <v>149</v>
      </c>
      <c r="S34" s="102">
        <v>0</v>
      </c>
      <c r="T34" s="102">
        <v>0</v>
      </c>
      <c r="U34" s="102">
        <v>727</v>
      </c>
      <c r="V34" s="102">
        <v>727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74</v>
      </c>
      <c r="AD34" s="102">
        <v>74</v>
      </c>
      <c r="AE34" s="102">
        <v>0</v>
      </c>
      <c r="AF34" s="102">
        <v>0</v>
      </c>
      <c r="AG34" s="102">
        <v>0</v>
      </c>
      <c r="AH34" s="102">
        <v>190</v>
      </c>
      <c r="AI34" s="102">
        <v>3</v>
      </c>
      <c r="AJ34" s="102">
        <v>3</v>
      </c>
      <c r="AK34" s="102">
        <v>0</v>
      </c>
      <c r="AL34" s="102">
        <v>0</v>
      </c>
      <c r="AM34" s="102">
        <v>3266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2316</v>
      </c>
      <c r="CC34" s="102">
        <v>0</v>
      </c>
      <c r="CD34" s="102">
        <v>2316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727</v>
      </c>
      <c r="CK34" s="102">
        <v>0</v>
      </c>
      <c r="CL34" s="102">
        <v>0</v>
      </c>
      <c r="CM34" s="102">
        <v>0</v>
      </c>
      <c r="CN34" s="102">
        <v>727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0</v>
      </c>
      <c r="DA34" s="102">
        <v>0</v>
      </c>
      <c r="DB34" s="102">
        <v>0</v>
      </c>
      <c r="DC34" s="102">
        <v>0</v>
      </c>
      <c r="DD34" s="102">
        <v>223</v>
      </c>
      <c r="DE34" s="102">
        <v>0</v>
      </c>
      <c r="DF34" s="102">
        <v>0</v>
      </c>
      <c r="DG34" s="102">
        <v>149</v>
      </c>
      <c r="DH34" s="102">
        <v>0</v>
      </c>
      <c r="DI34" s="102">
        <v>0</v>
      </c>
      <c r="DJ34" s="102">
        <v>74</v>
      </c>
      <c r="DK34" s="103">
        <v>0</v>
      </c>
    </row>
    <row r="35" spans="1:115" s="118" customFormat="1" ht="13.5" customHeight="1">
      <c r="A35" s="119" t="s">
        <v>171</v>
      </c>
      <c r="B35" s="120" t="s">
        <v>228</v>
      </c>
      <c r="C35" s="121" t="s">
        <v>229</v>
      </c>
      <c r="D35" s="102">
        <v>4050</v>
      </c>
      <c r="E35" s="102">
        <v>3996</v>
      </c>
      <c r="F35" s="102">
        <v>54</v>
      </c>
      <c r="G35" s="102">
        <v>4050</v>
      </c>
      <c r="H35" s="102">
        <v>3996</v>
      </c>
      <c r="I35" s="102">
        <v>0</v>
      </c>
      <c r="J35" s="102">
        <v>0</v>
      </c>
      <c r="K35" s="102">
        <v>0</v>
      </c>
      <c r="L35" s="102">
        <v>0</v>
      </c>
      <c r="M35" s="102">
        <v>2819</v>
      </c>
      <c r="N35" s="102">
        <v>2819</v>
      </c>
      <c r="O35" s="102">
        <v>0</v>
      </c>
      <c r="P35" s="102">
        <v>0</v>
      </c>
      <c r="Q35" s="102">
        <v>267</v>
      </c>
      <c r="R35" s="102">
        <v>267</v>
      </c>
      <c r="S35" s="102">
        <v>0</v>
      </c>
      <c r="T35" s="102">
        <v>0</v>
      </c>
      <c r="U35" s="102">
        <v>779</v>
      </c>
      <c r="V35" s="102">
        <v>779</v>
      </c>
      <c r="W35" s="102">
        <v>0</v>
      </c>
      <c r="X35" s="102">
        <v>0</v>
      </c>
      <c r="Y35" s="102">
        <v>9</v>
      </c>
      <c r="Z35" s="102">
        <v>9</v>
      </c>
      <c r="AA35" s="102">
        <v>0</v>
      </c>
      <c r="AB35" s="102">
        <v>0</v>
      </c>
      <c r="AC35" s="102">
        <v>122</v>
      </c>
      <c r="AD35" s="102">
        <v>122</v>
      </c>
      <c r="AE35" s="102">
        <v>0</v>
      </c>
      <c r="AF35" s="102">
        <v>0</v>
      </c>
      <c r="AG35" s="102">
        <v>54</v>
      </c>
      <c r="AH35" s="102">
        <v>137</v>
      </c>
      <c r="AI35" s="102">
        <v>0</v>
      </c>
      <c r="AJ35" s="102">
        <v>0</v>
      </c>
      <c r="AK35" s="102">
        <v>0</v>
      </c>
      <c r="AL35" s="102">
        <v>0</v>
      </c>
      <c r="AM35" s="102">
        <v>4050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63</v>
      </c>
      <c r="BE35" s="102">
        <v>0</v>
      </c>
      <c r="BF35" s="102">
        <v>0</v>
      </c>
      <c r="BG35" s="102">
        <v>0</v>
      </c>
      <c r="BH35" s="102">
        <v>0</v>
      </c>
      <c r="BI35" s="102">
        <v>9</v>
      </c>
      <c r="BJ35" s="102">
        <v>0</v>
      </c>
      <c r="BK35" s="102">
        <v>54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2819</v>
      </c>
      <c r="CC35" s="102">
        <v>0</v>
      </c>
      <c r="CD35" s="102">
        <v>2819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779</v>
      </c>
      <c r="CK35" s="102">
        <v>0</v>
      </c>
      <c r="CL35" s="102">
        <v>0</v>
      </c>
      <c r="CM35" s="102">
        <v>0</v>
      </c>
      <c r="CN35" s="102">
        <v>779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0</v>
      </c>
      <c r="DA35" s="102">
        <v>0</v>
      </c>
      <c r="DB35" s="102">
        <v>0</v>
      </c>
      <c r="DC35" s="102">
        <v>0</v>
      </c>
      <c r="DD35" s="102">
        <v>389</v>
      </c>
      <c r="DE35" s="102">
        <v>0</v>
      </c>
      <c r="DF35" s="102">
        <v>0</v>
      </c>
      <c r="DG35" s="102">
        <v>267</v>
      </c>
      <c r="DH35" s="102">
        <v>0</v>
      </c>
      <c r="DI35" s="102">
        <v>0</v>
      </c>
      <c r="DJ35" s="102">
        <v>122</v>
      </c>
      <c r="DK35" s="103">
        <v>0</v>
      </c>
    </row>
    <row r="36" spans="1:115" s="118" customFormat="1" ht="13.5" customHeight="1" thickBot="1">
      <c r="A36" s="277" t="s">
        <v>230</v>
      </c>
      <c r="B36" s="278"/>
      <c r="C36" s="278"/>
      <c r="D36" s="104">
        <v>749722</v>
      </c>
      <c r="E36" s="104">
        <v>531717</v>
      </c>
      <c r="F36" s="104">
        <v>218005</v>
      </c>
      <c r="G36" s="104">
        <v>749722</v>
      </c>
      <c r="H36" s="104">
        <v>660483</v>
      </c>
      <c r="I36" s="104">
        <v>0</v>
      </c>
      <c r="J36" s="104">
        <v>0</v>
      </c>
      <c r="K36" s="104">
        <v>0</v>
      </c>
      <c r="L36" s="104">
        <v>0</v>
      </c>
      <c r="M36" s="104">
        <v>499821</v>
      </c>
      <c r="N36" s="104">
        <v>220591</v>
      </c>
      <c r="O36" s="104">
        <v>126586</v>
      </c>
      <c r="P36" s="104">
        <v>152644</v>
      </c>
      <c r="Q36" s="104">
        <v>45876</v>
      </c>
      <c r="R36" s="104">
        <v>23044</v>
      </c>
      <c r="S36" s="104">
        <v>14563</v>
      </c>
      <c r="T36" s="104">
        <v>8269</v>
      </c>
      <c r="U36" s="104">
        <v>105953</v>
      </c>
      <c r="V36" s="104">
        <v>38920</v>
      </c>
      <c r="W36" s="104">
        <v>66495</v>
      </c>
      <c r="X36" s="104">
        <v>538</v>
      </c>
      <c r="Y36" s="104">
        <v>731</v>
      </c>
      <c r="Z36" s="104">
        <v>459</v>
      </c>
      <c r="AA36" s="104">
        <v>272</v>
      </c>
      <c r="AB36" s="104">
        <v>0</v>
      </c>
      <c r="AC36" s="104">
        <v>8102</v>
      </c>
      <c r="AD36" s="104">
        <v>4051</v>
      </c>
      <c r="AE36" s="104">
        <v>2610</v>
      </c>
      <c r="AF36" s="104">
        <v>1441</v>
      </c>
      <c r="AG36" s="104">
        <v>89239</v>
      </c>
      <c r="AH36" s="104">
        <v>900</v>
      </c>
      <c r="AI36" s="104">
        <v>159</v>
      </c>
      <c r="AJ36" s="104">
        <v>156</v>
      </c>
      <c r="AK36" s="104">
        <v>3</v>
      </c>
      <c r="AL36" s="104">
        <v>0</v>
      </c>
      <c r="AM36" s="104">
        <v>749722</v>
      </c>
      <c r="AN36" s="104">
        <v>443262</v>
      </c>
      <c r="AO36" s="104">
        <v>0</v>
      </c>
      <c r="AP36" s="104">
        <v>412523</v>
      </c>
      <c r="AQ36" s="104">
        <v>0</v>
      </c>
      <c r="AR36" s="104">
        <v>0</v>
      </c>
      <c r="AS36" s="104">
        <v>0</v>
      </c>
      <c r="AT36" s="104">
        <v>887</v>
      </c>
      <c r="AU36" s="104">
        <v>29852</v>
      </c>
      <c r="AV36" s="104">
        <v>30192</v>
      </c>
      <c r="AW36" s="104">
        <v>0</v>
      </c>
      <c r="AX36" s="104">
        <v>0</v>
      </c>
      <c r="AY36" s="104">
        <v>14203</v>
      </c>
      <c r="AZ36" s="104">
        <v>4102</v>
      </c>
      <c r="BA36" s="104">
        <v>8</v>
      </c>
      <c r="BB36" s="104">
        <v>4914</v>
      </c>
      <c r="BC36" s="104">
        <v>6965</v>
      </c>
      <c r="BD36" s="104">
        <v>1098</v>
      </c>
      <c r="BE36" s="104">
        <v>0</v>
      </c>
      <c r="BF36" s="104">
        <v>0</v>
      </c>
      <c r="BG36" s="104">
        <v>0</v>
      </c>
      <c r="BH36" s="104">
        <v>15</v>
      </c>
      <c r="BI36" s="104">
        <v>9</v>
      </c>
      <c r="BJ36" s="104">
        <v>0</v>
      </c>
      <c r="BK36" s="104">
        <v>1074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92869</v>
      </c>
      <c r="CC36" s="104">
        <v>0</v>
      </c>
      <c r="CD36" s="104">
        <v>87298</v>
      </c>
      <c r="CE36" s="104">
        <v>142</v>
      </c>
      <c r="CF36" s="104">
        <v>0</v>
      </c>
      <c r="CG36" s="104">
        <v>0</v>
      </c>
      <c r="CH36" s="104">
        <v>727</v>
      </c>
      <c r="CI36" s="104">
        <v>4702</v>
      </c>
      <c r="CJ36" s="104">
        <v>45583</v>
      </c>
      <c r="CK36" s="104">
        <v>0</v>
      </c>
      <c r="CL36" s="104">
        <v>0</v>
      </c>
      <c r="CM36" s="104">
        <v>3739</v>
      </c>
      <c r="CN36" s="104">
        <v>35694</v>
      </c>
      <c r="CO36" s="104">
        <v>211</v>
      </c>
      <c r="CP36" s="104">
        <v>730</v>
      </c>
      <c r="CQ36" s="104">
        <v>5209</v>
      </c>
      <c r="CR36" s="104">
        <v>4082</v>
      </c>
      <c r="CS36" s="104">
        <v>0</v>
      </c>
      <c r="CT36" s="104">
        <v>0</v>
      </c>
      <c r="CU36" s="104">
        <v>3955</v>
      </c>
      <c r="CV36" s="104">
        <v>0</v>
      </c>
      <c r="CW36" s="104">
        <v>106</v>
      </c>
      <c r="CX36" s="104">
        <v>17</v>
      </c>
      <c r="CY36" s="104">
        <v>4</v>
      </c>
      <c r="CZ36" s="104">
        <v>70923</v>
      </c>
      <c r="DA36" s="104">
        <v>65998</v>
      </c>
      <c r="DB36" s="104">
        <v>98</v>
      </c>
      <c r="DC36" s="104">
        <v>4827</v>
      </c>
      <c r="DD36" s="104">
        <v>61713</v>
      </c>
      <c r="DE36" s="104">
        <v>0</v>
      </c>
      <c r="DF36" s="104">
        <v>0</v>
      </c>
      <c r="DG36" s="104">
        <v>23837</v>
      </c>
      <c r="DH36" s="104">
        <v>144</v>
      </c>
      <c r="DI36" s="104">
        <v>299</v>
      </c>
      <c r="DJ36" s="104">
        <v>827</v>
      </c>
      <c r="DK36" s="105">
        <v>36606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6:C36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85" t="s">
        <v>7</v>
      </c>
      <c r="B2" s="272" t="s">
        <v>36</v>
      </c>
      <c r="C2" s="282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5"/>
      <c r="B3" s="317"/>
      <c r="C3" s="275"/>
      <c r="D3" s="10" t="s">
        <v>21</v>
      </c>
      <c r="E3" s="29" t="s">
        <v>16</v>
      </c>
      <c r="F3" s="289" t="s">
        <v>161</v>
      </c>
      <c r="G3" s="290"/>
      <c r="H3" s="290"/>
      <c r="I3" s="290"/>
      <c r="J3" s="290"/>
      <c r="K3" s="290"/>
      <c r="L3" s="290"/>
      <c r="M3" s="291"/>
      <c r="N3" s="282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82" t="s">
        <v>16</v>
      </c>
      <c r="Y3" s="311" t="s">
        <v>17</v>
      </c>
      <c r="Z3" s="312"/>
      <c r="AA3" s="312"/>
      <c r="AB3" s="312"/>
      <c r="AC3" s="312"/>
      <c r="AD3" s="312"/>
      <c r="AE3" s="313"/>
      <c r="AF3" s="10" t="s">
        <v>21</v>
      </c>
      <c r="AG3" s="282" t="s">
        <v>41</v>
      </c>
      <c r="AH3" s="282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5"/>
      <c r="B4" s="317"/>
      <c r="C4" s="275"/>
      <c r="D4" s="10"/>
      <c r="E4" s="32"/>
      <c r="F4" s="33"/>
      <c r="G4" s="282" t="s">
        <v>140</v>
      </c>
      <c r="H4" s="284" t="s">
        <v>141</v>
      </c>
      <c r="I4" s="284" t="s">
        <v>142</v>
      </c>
      <c r="J4" s="284" t="s">
        <v>143</v>
      </c>
      <c r="K4" s="284" t="s">
        <v>144</v>
      </c>
      <c r="L4" s="267" t="s">
        <v>145</v>
      </c>
      <c r="M4" s="282" t="s">
        <v>146</v>
      </c>
      <c r="N4" s="269"/>
      <c r="O4" s="34"/>
      <c r="P4" s="35"/>
      <c r="Q4" s="35"/>
      <c r="R4" s="35"/>
      <c r="S4" s="35"/>
      <c r="T4" s="35"/>
      <c r="U4" s="35"/>
      <c r="V4" s="36"/>
      <c r="W4" s="10"/>
      <c r="X4" s="269"/>
      <c r="Y4" s="282" t="s">
        <v>140</v>
      </c>
      <c r="Z4" s="284" t="s">
        <v>141</v>
      </c>
      <c r="AA4" s="284" t="s">
        <v>142</v>
      </c>
      <c r="AB4" s="284" t="s">
        <v>143</v>
      </c>
      <c r="AC4" s="284" t="s">
        <v>144</v>
      </c>
      <c r="AD4" s="267" t="s">
        <v>145</v>
      </c>
      <c r="AE4" s="282" t="s">
        <v>146</v>
      </c>
      <c r="AF4" s="10"/>
      <c r="AG4" s="269"/>
      <c r="AH4" s="269"/>
      <c r="AI4" s="34"/>
      <c r="AJ4" s="282" t="s">
        <v>140</v>
      </c>
      <c r="AK4" s="284" t="s">
        <v>141</v>
      </c>
      <c r="AL4" s="284" t="s">
        <v>142</v>
      </c>
      <c r="AM4" s="284" t="s">
        <v>143</v>
      </c>
      <c r="AN4" s="284" t="s">
        <v>144</v>
      </c>
      <c r="AO4" s="267" t="s">
        <v>145</v>
      </c>
      <c r="AP4" s="282" t="s">
        <v>146</v>
      </c>
    </row>
    <row r="5" spans="1:42" s="25" customFormat="1" ht="18.75" customHeight="1">
      <c r="A5" s="315"/>
      <c r="B5" s="317"/>
      <c r="C5" s="275"/>
      <c r="D5" s="16"/>
      <c r="E5" s="37"/>
      <c r="F5" s="10" t="s">
        <v>21</v>
      </c>
      <c r="G5" s="269"/>
      <c r="H5" s="283"/>
      <c r="I5" s="283"/>
      <c r="J5" s="283"/>
      <c r="K5" s="283"/>
      <c r="L5" s="314"/>
      <c r="M5" s="269"/>
      <c r="N5" s="310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0"/>
      <c r="Y5" s="269"/>
      <c r="Z5" s="283"/>
      <c r="AA5" s="283"/>
      <c r="AB5" s="283"/>
      <c r="AC5" s="283"/>
      <c r="AD5" s="314"/>
      <c r="AE5" s="269"/>
      <c r="AF5" s="16"/>
      <c r="AG5" s="310"/>
      <c r="AH5" s="310"/>
      <c r="AI5" s="10" t="s">
        <v>21</v>
      </c>
      <c r="AJ5" s="269"/>
      <c r="AK5" s="283"/>
      <c r="AL5" s="283"/>
      <c r="AM5" s="283"/>
      <c r="AN5" s="283"/>
      <c r="AO5" s="314"/>
      <c r="AP5" s="269"/>
    </row>
    <row r="6" spans="1:42" s="25" customFormat="1" ht="15.75" customHeight="1" thickBot="1">
      <c r="A6" s="316"/>
      <c r="B6" s="318"/>
      <c r="C6" s="276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8" customFormat="1" ht="13.5" customHeight="1">
      <c r="A7" s="114" t="s">
        <v>171</v>
      </c>
      <c r="B7" s="115" t="s">
        <v>172</v>
      </c>
      <c r="C7" s="116" t="s">
        <v>173</v>
      </c>
      <c r="D7" s="100">
        <v>128446</v>
      </c>
      <c r="E7" s="100">
        <v>84375</v>
      </c>
      <c r="F7" s="100">
        <v>18595</v>
      </c>
      <c r="G7" s="100">
        <v>8719</v>
      </c>
      <c r="H7" s="100">
        <v>0</v>
      </c>
      <c r="I7" s="100">
        <v>0</v>
      </c>
      <c r="J7" s="100">
        <v>0</v>
      </c>
      <c r="K7" s="100">
        <v>0</v>
      </c>
      <c r="L7" s="100">
        <v>9876</v>
      </c>
      <c r="M7" s="100">
        <v>0</v>
      </c>
      <c r="N7" s="100">
        <v>13839</v>
      </c>
      <c r="O7" s="100">
        <v>11637</v>
      </c>
      <c r="P7" s="100">
        <v>10378</v>
      </c>
      <c r="Q7" s="100">
        <v>458</v>
      </c>
      <c r="R7" s="100">
        <v>12</v>
      </c>
      <c r="S7" s="100">
        <v>0</v>
      </c>
      <c r="T7" s="100">
        <v>0</v>
      </c>
      <c r="U7" s="100">
        <v>772</v>
      </c>
      <c r="V7" s="100">
        <v>17</v>
      </c>
      <c r="W7" s="100">
        <v>88391</v>
      </c>
      <c r="X7" s="100">
        <v>84375</v>
      </c>
      <c r="Y7" s="100">
        <v>4016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20011</v>
      </c>
      <c r="AG7" s="100">
        <v>13839</v>
      </c>
      <c r="AH7" s="100">
        <v>0</v>
      </c>
      <c r="AI7" s="100">
        <v>6172</v>
      </c>
      <c r="AJ7" s="100">
        <v>2906</v>
      </c>
      <c r="AK7" s="100">
        <v>0</v>
      </c>
      <c r="AL7" s="100">
        <v>0</v>
      </c>
      <c r="AM7" s="100">
        <v>0</v>
      </c>
      <c r="AN7" s="100">
        <v>0</v>
      </c>
      <c r="AO7" s="100">
        <v>3266</v>
      </c>
      <c r="AP7" s="101">
        <v>0</v>
      </c>
    </row>
    <row r="8" spans="1:42" s="118" customFormat="1" ht="13.5" customHeight="1">
      <c r="A8" s="119" t="s">
        <v>171</v>
      </c>
      <c r="B8" s="120" t="s">
        <v>174</v>
      </c>
      <c r="C8" s="121" t="s">
        <v>175</v>
      </c>
      <c r="D8" s="102">
        <v>125848</v>
      </c>
      <c r="E8" s="102">
        <v>87392</v>
      </c>
      <c r="F8" s="102">
        <v>10401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10401</v>
      </c>
      <c r="M8" s="102">
        <v>0</v>
      </c>
      <c r="N8" s="102">
        <v>18434</v>
      </c>
      <c r="O8" s="102">
        <v>9621</v>
      </c>
      <c r="P8" s="102">
        <v>7850</v>
      </c>
      <c r="Q8" s="102">
        <v>0</v>
      </c>
      <c r="R8" s="102">
        <v>0</v>
      </c>
      <c r="S8" s="102">
        <v>422</v>
      </c>
      <c r="T8" s="102">
        <v>0</v>
      </c>
      <c r="U8" s="102">
        <v>1242</v>
      </c>
      <c r="V8" s="102">
        <v>107</v>
      </c>
      <c r="W8" s="102">
        <v>87392</v>
      </c>
      <c r="X8" s="102">
        <v>87392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18434</v>
      </c>
      <c r="AG8" s="102">
        <v>18434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3">
        <v>0</v>
      </c>
    </row>
    <row r="9" spans="1:42" s="118" customFormat="1" ht="13.5" customHeight="1">
      <c r="A9" s="119" t="s">
        <v>171</v>
      </c>
      <c r="B9" s="120" t="s">
        <v>176</v>
      </c>
      <c r="C9" s="121" t="s">
        <v>177</v>
      </c>
      <c r="D9" s="102">
        <v>57659</v>
      </c>
      <c r="E9" s="102">
        <v>45543</v>
      </c>
      <c r="F9" s="102">
        <v>6020</v>
      </c>
      <c r="G9" s="102">
        <v>3500</v>
      </c>
      <c r="H9" s="102">
        <v>0</v>
      </c>
      <c r="I9" s="102">
        <v>0</v>
      </c>
      <c r="J9" s="102">
        <v>0</v>
      </c>
      <c r="K9" s="102">
        <v>0</v>
      </c>
      <c r="L9" s="102">
        <v>2520</v>
      </c>
      <c r="M9" s="102">
        <v>0</v>
      </c>
      <c r="N9" s="102">
        <v>936</v>
      </c>
      <c r="O9" s="102">
        <v>5160</v>
      </c>
      <c r="P9" s="102">
        <v>4891</v>
      </c>
      <c r="Q9" s="102">
        <v>133</v>
      </c>
      <c r="R9" s="102">
        <v>1</v>
      </c>
      <c r="S9" s="102">
        <v>0</v>
      </c>
      <c r="T9" s="102">
        <v>0</v>
      </c>
      <c r="U9" s="102">
        <v>135</v>
      </c>
      <c r="V9" s="102">
        <v>0</v>
      </c>
      <c r="W9" s="102">
        <v>46930</v>
      </c>
      <c r="X9" s="102">
        <v>45543</v>
      </c>
      <c r="Y9" s="102">
        <v>1387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1628</v>
      </c>
      <c r="AG9" s="102">
        <v>936</v>
      </c>
      <c r="AH9" s="102">
        <v>0</v>
      </c>
      <c r="AI9" s="102">
        <v>692</v>
      </c>
      <c r="AJ9" s="102">
        <v>692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3">
        <v>0</v>
      </c>
    </row>
    <row r="10" spans="1:42" s="118" customFormat="1" ht="13.5" customHeight="1">
      <c r="A10" s="119" t="s">
        <v>171</v>
      </c>
      <c r="B10" s="120" t="s">
        <v>178</v>
      </c>
      <c r="C10" s="121" t="s">
        <v>179</v>
      </c>
      <c r="D10" s="102">
        <v>66810</v>
      </c>
      <c r="E10" s="102">
        <v>52356</v>
      </c>
      <c r="F10" s="102">
        <v>8534</v>
      </c>
      <c r="G10" s="102">
        <v>4512</v>
      </c>
      <c r="H10" s="102" t="s">
        <v>231</v>
      </c>
      <c r="I10" s="102">
        <v>0</v>
      </c>
      <c r="J10" s="102">
        <v>0</v>
      </c>
      <c r="K10" s="102">
        <v>2077</v>
      </c>
      <c r="L10" s="102">
        <v>1945</v>
      </c>
      <c r="M10" s="102">
        <v>0</v>
      </c>
      <c r="N10" s="102">
        <v>1122</v>
      </c>
      <c r="O10" s="102">
        <v>4798</v>
      </c>
      <c r="P10" s="102">
        <v>4544</v>
      </c>
      <c r="Q10" s="102">
        <v>37</v>
      </c>
      <c r="R10" s="102">
        <v>13</v>
      </c>
      <c r="S10" s="102">
        <v>0</v>
      </c>
      <c r="T10" s="102">
        <v>0</v>
      </c>
      <c r="U10" s="102">
        <v>190</v>
      </c>
      <c r="V10" s="102">
        <v>14</v>
      </c>
      <c r="W10" s="102">
        <v>53336</v>
      </c>
      <c r="X10" s="102">
        <v>52356</v>
      </c>
      <c r="Y10" s="102">
        <v>935</v>
      </c>
      <c r="Z10" s="102">
        <v>0</v>
      </c>
      <c r="AA10" s="102">
        <v>0</v>
      </c>
      <c r="AB10" s="102">
        <v>0</v>
      </c>
      <c r="AC10" s="102">
        <v>0</v>
      </c>
      <c r="AD10" s="102">
        <v>45</v>
      </c>
      <c r="AE10" s="102">
        <v>0</v>
      </c>
      <c r="AF10" s="102">
        <v>8456</v>
      </c>
      <c r="AG10" s="102">
        <v>1122</v>
      </c>
      <c r="AH10" s="102">
        <v>5120</v>
      </c>
      <c r="AI10" s="102">
        <v>2214</v>
      </c>
      <c r="AJ10" s="102">
        <v>2054</v>
      </c>
      <c r="AK10" s="102">
        <v>0</v>
      </c>
      <c r="AL10" s="102">
        <v>0</v>
      </c>
      <c r="AM10" s="102">
        <v>0</v>
      </c>
      <c r="AN10" s="102">
        <v>0</v>
      </c>
      <c r="AO10" s="102">
        <v>160</v>
      </c>
      <c r="AP10" s="103">
        <v>0</v>
      </c>
    </row>
    <row r="11" spans="1:42" s="118" customFormat="1" ht="13.5" customHeight="1">
      <c r="A11" s="119" t="s">
        <v>171</v>
      </c>
      <c r="B11" s="120" t="s">
        <v>180</v>
      </c>
      <c r="C11" s="121" t="s">
        <v>181</v>
      </c>
      <c r="D11" s="102">
        <v>54300</v>
      </c>
      <c r="E11" s="102">
        <v>0</v>
      </c>
      <c r="F11" s="102">
        <v>43004</v>
      </c>
      <c r="G11" s="102">
        <v>0</v>
      </c>
      <c r="H11" s="102">
        <v>0</v>
      </c>
      <c r="I11" s="102">
        <v>0</v>
      </c>
      <c r="J11" s="102">
        <v>0</v>
      </c>
      <c r="K11" s="102">
        <v>37927</v>
      </c>
      <c r="L11" s="102">
        <v>5077</v>
      </c>
      <c r="M11" s="102">
        <v>0</v>
      </c>
      <c r="N11" s="102">
        <v>2485</v>
      </c>
      <c r="O11" s="102">
        <v>8811</v>
      </c>
      <c r="P11" s="102">
        <v>6831</v>
      </c>
      <c r="Q11" s="102">
        <v>335</v>
      </c>
      <c r="R11" s="102">
        <v>893</v>
      </c>
      <c r="S11" s="102">
        <v>180</v>
      </c>
      <c r="T11" s="102">
        <v>0</v>
      </c>
      <c r="U11" s="102">
        <v>521</v>
      </c>
      <c r="V11" s="102">
        <v>51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5903</v>
      </c>
      <c r="AG11" s="102">
        <v>2485</v>
      </c>
      <c r="AH11" s="102">
        <v>0</v>
      </c>
      <c r="AI11" s="102">
        <v>3418</v>
      </c>
      <c r="AJ11" s="102">
        <v>0</v>
      </c>
      <c r="AK11" s="102">
        <v>0</v>
      </c>
      <c r="AL11" s="102">
        <v>0</v>
      </c>
      <c r="AM11" s="102">
        <v>0</v>
      </c>
      <c r="AN11" s="102">
        <v>2001</v>
      </c>
      <c r="AO11" s="102">
        <v>1417</v>
      </c>
      <c r="AP11" s="103">
        <v>0</v>
      </c>
    </row>
    <row r="12" spans="1:42" s="118" customFormat="1" ht="13.5" customHeight="1">
      <c r="A12" s="119" t="s">
        <v>171</v>
      </c>
      <c r="B12" s="120" t="s">
        <v>182</v>
      </c>
      <c r="C12" s="121" t="s">
        <v>183</v>
      </c>
      <c r="D12" s="102">
        <v>75303</v>
      </c>
      <c r="E12" s="102">
        <v>55318</v>
      </c>
      <c r="F12" s="102">
        <v>10770</v>
      </c>
      <c r="G12" s="102">
        <v>6477</v>
      </c>
      <c r="H12" s="102">
        <v>0</v>
      </c>
      <c r="I12" s="102">
        <v>0</v>
      </c>
      <c r="J12" s="102">
        <v>0</v>
      </c>
      <c r="K12" s="102">
        <v>0</v>
      </c>
      <c r="L12" s="102">
        <v>261</v>
      </c>
      <c r="M12" s="102">
        <v>4032</v>
      </c>
      <c r="N12" s="102">
        <v>688</v>
      </c>
      <c r="O12" s="102">
        <v>8527</v>
      </c>
      <c r="P12" s="102">
        <v>6117</v>
      </c>
      <c r="Q12" s="102">
        <v>1124</v>
      </c>
      <c r="R12" s="102">
        <v>848</v>
      </c>
      <c r="S12" s="102">
        <v>0</v>
      </c>
      <c r="T12" s="102">
        <v>0</v>
      </c>
      <c r="U12" s="102">
        <v>438</v>
      </c>
      <c r="V12" s="102">
        <v>0</v>
      </c>
      <c r="W12" s="102">
        <v>58513</v>
      </c>
      <c r="X12" s="102">
        <v>55318</v>
      </c>
      <c r="Y12" s="102">
        <v>2412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783</v>
      </c>
      <c r="AF12" s="102">
        <v>7043</v>
      </c>
      <c r="AG12" s="102">
        <v>688</v>
      </c>
      <c r="AH12" s="102">
        <v>0</v>
      </c>
      <c r="AI12" s="102">
        <v>6355</v>
      </c>
      <c r="AJ12" s="102">
        <v>3106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3">
        <v>3249</v>
      </c>
    </row>
    <row r="13" spans="1:42" s="118" customFormat="1" ht="13.5" customHeight="1">
      <c r="A13" s="119" t="s">
        <v>171</v>
      </c>
      <c r="B13" s="120" t="s">
        <v>184</v>
      </c>
      <c r="C13" s="121" t="s">
        <v>185</v>
      </c>
      <c r="D13" s="102">
        <v>34483</v>
      </c>
      <c r="E13" s="102">
        <v>22842</v>
      </c>
      <c r="F13" s="102">
        <v>1055</v>
      </c>
      <c r="G13" s="102">
        <v>710</v>
      </c>
      <c r="H13" s="102">
        <v>0</v>
      </c>
      <c r="I13" s="102">
        <v>0</v>
      </c>
      <c r="J13" s="102">
        <v>0</v>
      </c>
      <c r="K13" s="102">
        <v>0</v>
      </c>
      <c r="L13" s="102">
        <v>345</v>
      </c>
      <c r="M13" s="102">
        <v>0</v>
      </c>
      <c r="N13" s="102">
        <v>8802</v>
      </c>
      <c r="O13" s="102">
        <v>1784</v>
      </c>
      <c r="P13" s="102">
        <v>834</v>
      </c>
      <c r="Q13" s="102">
        <v>369</v>
      </c>
      <c r="R13" s="102">
        <v>434</v>
      </c>
      <c r="S13" s="102">
        <v>0</v>
      </c>
      <c r="T13" s="102">
        <v>0</v>
      </c>
      <c r="U13" s="102">
        <v>72</v>
      </c>
      <c r="V13" s="102">
        <v>75</v>
      </c>
      <c r="W13" s="102">
        <v>23374</v>
      </c>
      <c r="X13" s="102">
        <v>22842</v>
      </c>
      <c r="Y13" s="102">
        <v>532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11115</v>
      </c>
      <c r="AG13" s="102">
        <v>8802</v>
      </c>
      <c r="AH13" s="102">
        <v>2256</v>
      </c>
      <c r="AI13" s="102">
        <v>57</v>
      </c>
      <c r="AJ13" s="102">
        <v>57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3">
        <v>0</v>
      </c>
    </row>
    <row r="14" spans="1:42" s="118" customFormat="1" ht="13.5" customHeight="1">
      <c r="A14" s="119" t="s">
        <v>171</v>
      </c>
      <c r="B14" s="120" t="s">
        <v>186</v>
      </c>
      <c r="C14" s="121" t="s">
        <v>187</v>
      </c>
      <c r="D14" s="102">
        <v>9651</v>
      </c>
      <c r="E14" s="102">
        <v>7475</v>
      </c>
      <c r="F14" s="102">
        <v>237</v>
      </c>
      <c r="G14" s="102">
        <v>237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220</v>
      </c>
      <c r="O14" s="102">
        <v>1719</v>
      </c>
      <c r="P14" s="102">
        <v>944</v>
      </c>
      <c r="Q14" s="102">
        <v>313</v>
      </c>
      <c r="R14" s="102">
        <v>249</v>
      </c>
      <c r="S14" s="102">
        <v>7</v>
      </c>
      <c r="T14" s="102">
        <v>3</v>
      </c>
      <c r="U14" s="102">
        <v>185</v>
      </c>
      <c r="V14" s="102">
        <v>18</v>
      </c>
      <c r="W14" s="102">
        <v>7475</v>
      </c>
      <c r="X14" s="102">
        <v>7475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220</v>
      </c>
      <c r="AG14" s="102">
        <v>220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3">
        <v>0</v>
      </c>
    </row>
    <row r="15" spans="1:42" s="118" customFormat="1" ht="13.5" customHeight="1">
      <c r="A15" s="119" t="s">
        <v>171</v>
      </c>
      <c r="B15" s="120" t="s">
        <v>188</v>
      </c>
      <c r="C15" s="121" t="s">
        <v>189</v>
      </c>
      <c r="D15" s="102">
        <v>19071</v>
      </c>
      <c r="E15" s="102">
        <v>12222</v>
      </c>
      <c r="F15" s="102">
        <v>3899</v>
      </c>
      <c r="G15" s="102">
        <v>3063</v>
      </c>
      <c r="H15" s="102">
        <v>810</v>
      </c>
      <c r="I15" s="102">
        <v>0</v>
      </c>
      <c r="J15" s="102">
        <v>0</v>
      </c>
      <c r="K15" s="102">
        <v>0</v>
      </c>
      <c r="L15" s="102">
        <v>26</v>
      </c>
      <c r="M15" s="102">
        <v>0</v>
      </c>
      <c r="N15" s="102">
        <v>0</v>
      </c>
      <c r="O15" s="102">
        <v>2950</v>
      </c>
      <c r="P15" s="102">
        <v>2379</v>
      </c>
      <c r="Q15" s="102">
        <v>4</v>
      </c>
      <c r="R15" s="102">
        <v>302</v>
      </c>
      <c r="S15" s="102">
        <v>0</v>
      </c>
      <c r="T15" s="102">
        <v>2</v>
      </c>
      <c r="U15" s="102">
        <v>5</v>
      </c>
      <c r="V15" s="102">
        <v>258</v>
      </c>
      <c r="W15" s="102">
        <v>14350</v>
      </c>
      <c r="X15" s="102">
        <v>12222</v>
      </c>
      <c r="Y15" s="102">
        <v>2128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999</v>
      </c>
      <c r="AG15" s="102">
        <v>0</v>
      </c>
      <c r="AH15" s="102">
        <v>999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3">
        <v>0</v>
      </c>
    </row>
    <row r="16" spans="1:42" s="118" customFormat="1" ht="13.5" customHeight="1">
      <c r="A16" s="119" t="s">
        <v>171</v>
      </c>
      <c r="B16" s="120" t="s">
        <v>190</v>
      </c>
      <c r="C16" s="121" t="s">
        <v>191</v>
      </c>
      <c r="D16" s="102">
        <v>13141</v>
      </c>
      <c r="E16" s="102">
        <v>10700</v>
      </c>
      <c r="F16" s="102">
        <v>1021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1021</v>
      </c>
      <c r="M16" s="102">
        <v>0</v>
      </c>
      <c r="N16" s="102">
        <v>1420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10700</v>
      </c>
      <c r="X16" s="102">
        <v>10700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3027</v>
      </c>
      <c r="AG16" s="102">
        <v>1420</v>
      </c>
      <c r="AH16" s="102">
        <v>1607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3">
        <v>0</v>
      </c>
    </row>
    <row r="17" spans="1:42" s="118" customFormat="1" ht="13.5" customHeight="1">
      <c r="A17" s="119" t="s">
        <v>171</v>
      </c>
      <c r="B17" s="120" t="s">
        <v>192</v>
      </c>
      <c r="C17" s="121" t="s">
        <v>193</v>
      </c>
      <c r="D17" s="102">
        <v>8642</v>
      </c>
      <c r="E17" s="102">
        <v>5923</v>
      </c>
      <c r="F17" s="102">
        <v>950</v>
      </c>
      <c r="G17" s="102">
        <v>0</v>
      </c>
      <c r="H17" s="102">
        <v>210</v>
      </c>
      <c r="I17" s="102">
        <v>0</v>
      </c>
      <c r="J17" s="102">
        <v>0</v>
      </c>
      <c r="K17" s="102">
        <v>340</v>
      </c>
      <c r="L17" s="102">
        <v>400</v>
      </c>
      <c r="M17" s="102">
        <v>0</v>
      </c>
      <c r="N17" s="102">
        <v>235</v>
      </c>
      <c r="O17" s="102">
        <v>1534</v>
      </c>
      <c r="P17" s="102">
        <v>1076</v>
      </c>
      <c r="Q17" s="102">
        <v>114</v>
      </c>
      <c r="R17" s="102">
        <v>237</v>
      </c>
      <c r="S17" s="102">
        <v>46</v>
      </c>
      <c r="T17" s="102">
        <v>5</v>
      </c>
      <c r="U17" s="102">
        <v>51</v>
      </c>
      <c r="V17" s="102">
        <v>5</v>
      </c>
      <c r="W17" s="102">
        <v>5923</v>
      </c>
      <c r="X17" s="102">
        <v>5923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242</v>
      </c>
      <c r="AG17" s="102">
        <v>235</v>
      </c>
      <c r="AH17" s="102">
        <v>0</v>
      </c>
      <c r="AI17" s="102">
        <v>7</v>
      </c>
      <c r="AJ17" s="102">
        <v>0</v>
      </c>
      <c r="AK17" s="102">
        <v>0</v>
      </c>
      <c r="AL17" s="102">
        <v>0</v>
      </c>
      <c r="AM17" s="102">
        <v>0</v>
      </c>
      <c r="AN17" s="102">
        <v>7</v>
      </c>
      <c r="AO17" s="102">
        <v>0</v>
      </c>
      <c r="AP17" s="103">
        <v>0</v>
      </c>
    </row>
    <row r="18" spans="1:42" s="118" customFormat="1" ht="13.5" customHeight="1">
      <c r="A18" s="119" t="s">
        <v>171</v>
      </c>
      <c r="B18" s="120" t="s">
        <v>194</v>
      </c>
      <c r="C18" s="121" t="s">
        <v>195</v>
      </c>
      <c r="D18" s="102">
        <v>19148</v>
      </c>
      <c r="E18" s="102">
        <v>9006</v>
      </c>
      <c r="F18" s="102">
        <v>2442</v>
      </c>
      <c r="G18" s="102">
        <v>0</v>
      </c>
      <c r="H18" s="102">
        <v>0</v>
      </c>
      <c r="I18" s="102">
        <v>0</v>
      </c>
      <c r="J18" s="102">
        <v>0</v>
      </c>
      <c r="K18" s="102">
        <v>1568</v>
      </c>
      <c r="L18" s="102">
        <v>874</v>
      </c>
      <c r="M18" s="102">
        <v>0</v>
      </c>
      <c r="N18" s="102">
        <v>5821</v>
      </c>
      <c r="O18" s="102">
        <v>1879</v>
      </c>
      <c r="P18" s="102">
        <v>679</v>
      </c>
      <c r="Q18" s="102">
        <v>383</v>
      </c>
      <c r="R18" s="102">
        <v>173</v>
      </c>
      <c r="S18" s="102">
        <v>38</v>
      </c>
      <c r="T18" s="102">
        <v>0</v>
      </c>
      <c r="U18" s="102">
        <v>50</v>
      </c>
      <c r="V18" s="102">
        <v>556</v>
      </c>
      <c r="W18" s="102">
        <v>9006</v>
      </c>
      <c r="X18" s="102">
        <v>9006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6151</v>
      </c>
      <c r="AG18" s="102">
        <v>5821</v>
      </c>
      <c r="AH18" s="102">
        <v>0</v>
      </c>
      <c r="AI18" s="102">
        <v>330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330</v>
      </c>
      <c r="AP18" s="103">
        <v>0</v>
      </c>
    </row>
    <row r="19" spans="1:42" s="118" customFormat="1" ht="13.5" customHeight="1">
      <c r="A19" s="119" t="s">
        <v>171</v>
      </c>
      <c r="B19" s="120" t="s">
        <v>196</v>
      </c>
      <c r="C19" s="121" t="s">
        <v>197</v>
      </c>
      <c r="D19" s="102">
        <v>24639</v>
      </c>
      <c r="E19" s="102">
        <v>16126</v>
      </c>
      <c r="F19" s="102">
        <v>3757</v>
      </c>
      <c r="G19" s="102">
        <v>686</v>
      </c>
      <c r="H19" s="102">
        <v>15</v>
      </c>
      <c r="I19" s="102">
        <v>0</v>
      </c>
      <c r="J19" s="102">
        <v>0</v>
      </c>
      <c r="K19" s="102">
        <v>1561</v>
      </c>
      <c r="L19" s="102">
        <v>1495</v>
      </c>
      <c r="M19" s="102">
        <v>0</v>
      </c>
      <c r="N19" s="102">
        <v>2780</v>
      </c>
      <c r="O19" s="102">
        <v>1976</v>
      </c>
      <c r="P19" s="102">
        <v>1683</v>
      </c>
      <c r="Q19" s="102">
        <v>92</v>
      </c>
      <c r="R19" s="102">
        <v>7</v>
      </c>
      <c r="S19" s="102">
        <v>110</v>
      </c>
      <c r="T19" s="102">
        <v>76</v>
      </c>
      <c r="U19" s="102">
        <v>0</v>
      </c>
      <c r="V19" s="102">
        <v>8</v>
      </c>
      <c r="W19" s="102">
        <v>16126</v>
      </c>
      <c r="X19" s="102">
        <v>16126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5502</v>
      </c>
      <c r="AG19" s="102">
        <v>2780</v>
      </c>
      <c r="AH19" s="102">
        <v>2252</v>
      </c>
      <c r="AI19" s="102">
        <v>470</v>
      </c>
      <c r="AJ19" s="102">
        <v>455</v>
      </c>
      <c r="AK19" s="102">
        <v>0</v>
      </c>
      <c r="AL19" s="102">
        <v>0</v>
      </c>
      <c r="AM19" s="102">
        <v>0</v>
      </c>
      <c r="AN19" s="102">
        <v>15</v>
      </c>
      <c r="AO19" s="102">
        <v>0</v>
      </c>
      <c r="AP19" s="103">
        <v>0</v>
      </c>
    </row>
    <row r="20" spans="1:42" s="118" customFormat="1" ht="13.5" customHeight="1">
      <c r="A20" s="119" t="s">
        <v>171</v>
      </c>
      <c r="B20" s="120" t="s">
        <v>198</v>
      </c>
      <c r="C20" s="121" t="s">
        <v>199</v>
      </c>
      <c r="D20" s="102">
        <v>34485</v>
      </c>
      <c r="E20" s="102">
        <v>1946</v>
      </c>
      <c r="F20" s="102">
        <v>27624</v>
      </c>
      <c r="G20" s="102">
        <v>181</v>
      </c>
      <c r="H20" s="102">
        <v>0</v>
      </c>
      <c r="I20" s="102">
        <v>0</v>
      </c>
      <c r="J20" s="102">
        <v>0</v>
      </c>
      <c r="K20" s="102">
        <v>24375</v>
      </c>
      <c r="L20" s="102">
        <v>3068</v>
      </c>
      <c r="M20" s="102">
        <v>0</v>
      </c>
      <c r="N20" s="102">
        <v>947</v>
      </c>
      <c r="O20" s="102">
        <v>3968</v>
      </c>
      <c r="P20" s="102">
        <v>3811</v>
      </c>
      <c r="Q20" s="102">
        <v>61</v>
      </c>
      <c r="R20" s="102">
        <v>74</v>
      </c>
      <c r="S20" s="102">
        <v>0</v>
      </c>
      <c r="T20" s="102">
        <v>0</v>
      </c>
      <c r="U20" s="102">
        <v>17</v>
      </c>
      <c r="V20" s="102">
        <v>5</v>
      </c>
      <c r="W20" s="102">
        <v>1984</v>
      </c>
      <c r="X20" s="102">
        <v>1946</v>
      </c>
      <c r="Y20" s="102">
        <v>38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2056</v>
      </c>
      <c r="AG20" s="102">
        <v>947</v>
      </c>
      <c r="AH20" s="102">
        <v>186</v>
      </c>
      <c r="AI20" s="102">
        <v>923</v>
      </c>
      <c r="AJ20" s="102">
        <v>1</v>
      </c>
      <c r="AK20" s="102">
        <v>0</v>
      </c>
      <c r="AL20" s="102">
        <v>0</v>
      </c>
      <c r="AM20" s="102">
        <v>0</v>
      </c>
      <c r="AN20" s="102">
        <v>181</v>
      </c>
      <c r="AO20" s="102">
        <v>741</v>
      </c>
      <c r="AP20" s="103">
        <v>0</v>
      </c>
    </row>
    <row r="21" spans="1:42" s="118" customFormat="1" ht="13.5" customHeight="1">
      <c r="A21" s="119" t="s">
        <v>171</v>
      </c>
      <c r="B21" s="120" t="s">
        <v>200</v>
      </c>
      <c r="C21" s="121" t="s">
        <v>201</v>
      </c>
      <c r="D21" s="102">
        <v>2262</v>
      </c>
      <c r="E21" s="102">
        <v>0</v>
      </c>
      <c r="F21" s="102">
        <v>1945</v>
      </c>
      <c r="G21" s="102">
        <v>0</v>
      </c>
      <c r="H21" s="102">
        <v>0</v>
      </c>
      <c r="I21" s="102">
        <v>0</v>
      </c>
      <c r="J21" s="102">
        <v>0</v>
      </c>
      <c r="K21" s="102">
        <v>1734</v>
      </c>
      <c r="L21" s="102">
        <v>211</v>
      </c>
      <c r="M21" s="102">
        <v>0</v>
      </c>
      <c r="N21" s="102">
        <v>42</v>
      </c>
      <c r="O21" s="102">
        <v>275</v>
      </c>
      <c r="P21" s="102">
        <v>203</v>
      </c>
      <c r="Q21" s="102">
        <v>16</v>
      </c>
      <c r="R21" s="102">
        <v>32</v>
      </c>
      <c r="S21" s="102">
        <v>8</v>
      </c>
      <c r="T21" s="102">
        <v>0</v>
      </c>
      <c r="U21" s="102">
        <v>16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149</v>
      </c>
      <c r="AG21" s="102">
        <v>42</v>
      </c>
      <c r="AH21" s="102">
        <v>0</v>
      </c>
      <c r="AI21" s="102">
        <v>107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107</v>
      </c>
      <c r="AP21" s="103">
        <v>0</v>
      </c>
    </row>
    <row r="22" spans="1:42" s="118" customFormat="1" ht="13.5" customHeight="1">
      <c r="A22" s="119" t="s">
        <v>171</v>
      </c>
      <c r="B22" s="120" t="s">
        <v>202</v>
      </c>
      <c r="C22" s="121" t="s">
        <v>203</v>
      </c>
      <c r="D22" s="102">
        <v>7073</v>
      </c>
      <c r="E22" s="102">
        <v>0</v>
      </c>
      <c r="F22" s="102">
        <v>5139</v>
      </c>
      <c r="G22" s="102">
        <v>0</v>
      </c>
      <c r="H22" s="102">
        <v>0</v>
      </c>
      <c r="I22" s="102">
        <v>0</v>
      </c>
      <c r="J22" s="102">
        <v>0</v>
      </c>
      <c r="K22" s="102">
        <v>4398</v>
      </c>
      <c r="L22" s="102">
        <v>741</v>
      </c>
      <c r="M22" s="102">
        <v>0</v>
      </c>
      <c r="N22" s="102">
        <v>390</v>
      </c>
      <c r="O22" s="102">
        <v>1544</v>
      </c>
      <c r="P22" s="102">
        <v>1164</v>
      </c>
      <c r="Q22" s="102">
        <v>67</v>
      </c>
      <c r="R22" s="102">
        <v>146</v>
      </c>
      <c r="S22" s="102">
        <v>48</v>
      </c>
      <c r="T22" s="102">
        <v>0</v>
      </c>
      <c r="U22" s="102">
        <v>119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390</v>
      </c>
      <c r="AG22" s="102">
        <v>390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3">
        <v>0</v>
      </c>
    </row>
    <row r="23" spans="1:42" s="118" customFormat="1" ht="13.5" customHeight="1">
      <c r="A23" s="119" t="s">
        <v>171</v>
      </c>
      <c r="B23" s="120" t="s">
        <v>204</v>
      </c>
      <c r="C23" s="121" t="s">
        <v>205</v>
      </c>
      <c r="D23" s="102">
        <v>13006</v>
      </c>
      <c r="E23" s="102">
        <v>9680</v>
      </c>
      <c r="F23" s="102">
        <v>1021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1021</v>
      </c>
      <c r="M23" s="102">
        <v>0</v>
      </c>
      <c r="N23" s="102">
        <v>0</v>
      </c>
      <c r="O23" s="102">
        <v>2305</v>
      </c>
      <c r="P23" s="102">
        <v>1930</v>
      </c>
      <c r="Q23" s="102">
        <v>0</v>
      </c>
      <c r="R23" s="102">
        <v>197</v>
      </c>
      <c r="S23" s="102">
        <v>0</v>
      </c>
      <c r="T23" s="102">
        <v>0</v>
      </c>
      <c r="U23" s="102">
        <v>164</v>
      </c>
      <c r="V23" s="102">
        <v>14</v>
      </c>
      <c r="W23" s="102">
        <v>9680</v>
      </c>
      <c r="X23" s="102">
        <v>9680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397</v>
      </c>
      <c r="AG23" s="102">
        <v>0</v>
      </c>
      <c r="AH23" s="102">
        <v>0</v>
      </c>
      <c r="AI23" s="102">
        <v>397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397</v>
      </c>
      <c r="AP23" s="103">
        <v>0</v>
      </c>
    </row>
    <row r="24" spans="1:42" s="118" customFormat="1" ht="13.5" customHeight="1">
      <c r="A24" s="119" t="s">
        <v>171</v>
      </c>
      <c r="B24" s="120" t="s">
        <v>206</v>
      </c>
      <c r="C24" s="121" t="s">
        <v>207</v>
      </c>
      <c r="D24" s="102">
        <v>1991</v>
      </c>
      <c r="E24" s="102">
        <v>1299</v>
      </c>
      <c r="F24" s="102">
        <v>450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450</v>
      </c>
      <c r="M24" s="102">
        <v>0</v>
      </c>
      <c r="N24" s="102">
        <v>242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1299</v>
      </c>
      <c r="X24" s="102">
        <v>1299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304</v>
      </c>
      <c r="AG24" s="102">
        <v>242</v>
      </c>
      <c r="AH24" s="102">
        <v>62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3">
        <v>0</v>
      </c>
    </row>
    <row r="25" spans="1:42" s="118" customFormat="1" ht="13.5" customHeight="1">
      <c r="A25" s="119" t="s">
        <v>171</v>
      </c>
      <c r="B25" s="120" t="s">
        <v>208</v>
      </c>
      <c r="C25" s="121" t="s">
        <v>209</v>
      </c>
      <c r="D25" s="102">
        <v>3412</v>
      </c>
      <c r="E25" s="102">
        <v>2237</v>
      </c>
      <c r="F25" s="102">
        <v>745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745</v>
      </c>
      <c r="M25" s="102">
        <v>0</v>
      </c>
      <c r="N25" s="102">
        <v>430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2237</v>
      </c>
      <c r="X25" s="102">
        <v>2237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540</v>
      </c>
      <c r="AG25" s="102">
        <v>430</v>
      </c>
      <c r="AH25" s="102">
        <v>110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3">
        <v>0</v>
      </c>
    </row>
    <row r="26" spans="1:42" s="118" customFormat="1" ht="13.5" customHeight="1">
      <c r="A26" s="119" t="s">
        <v>171</v>
      </c>
      <c r="B26" s="120" t="s">
        <v>210</v>
      </c>
      <c r="C26" s="121" t="s">
        <v>211</v>
      </c>
      <c r="D26" s="102">
        <v>4945</v>
      </c>
      <c r="E26" s="102">
        <v>2510</v>
      </c>
      <c r="F26" s="102">
        <v>1871</v>
      </c>
      <c r="G26" s="102">
        <v>668</v>
      </c>
      <c r="H26" s="102">
        <v>0</v>
      </c>
      <c r="I26" s="102">
        <v>0</v>
      </c>
      <c r="J26" s="102">
        <v>0</v>
      </c>
      <c r="K26" s="102">
        <v>978</v>
      </c>
      <c r="L26" s="102">
        <v>225</v>
      </c>
      <c r="M26" s="102">
        <v>0</v>
      </c>
      <c r="N26" s="102">
        <v>357</v>
      </c>
      <c r="O26" s="102">
        <v>207</v>
      </c>
      <c r="P26" s="102">
        <v>179</v>
      </c>
      <c r="Q26" s="102">
        <v>0</v>
      </c>
      <c r="R26" s="102">
        <v>0</v>
      </c>
      <c r="S26" s="102">
        <v>0</v>
      </c>
      <c r="T26" s="102">
        <v>0</v>
      </c>
      <c r="U26" s="102">
        <v>22</v>
      </c>
      <c r="V26" s="102">
        <v>6</v>
      </c>
      <c r="W26" s="102">
        <v>2510</v>
      </c>
      <c r="X26" s="102">
        <v>2510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379</v>
      </c>
      <c r="AG26" s="102">
        <v>357</v>
      </c>
      <c r="AH26" s="102">
        <v>0</v>
      </c>
      <c r="AI26" s="102">
        <v>22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22</v>
      </c>
      <c r="AP26" s="103">
        <v>0</v>
      </c>
    </row>
    <row r="27" spans="1:42" s="118" customFormat="1" ht="13.5" customHeight="1">
      <c r="A27" s="119" t="s">
        <v>171</v>
      </c>
      <c r="B27" s="120" t="s">
        <v>212</v>
      </c>
      <c r="C27" s="121" t="s">
        <v>213</v>
      </c>
      <c r="D27" s="102">
        <v>7816</v>
      </c>
      <c r="E27" s="102">
        <v>5828</v>
      </c>
      <c r="F27" s="102">
        <v>1731</v>
      </c>
      <c r="G27" s="102">
        <v>518</v>
      </c>
      <c r="H27" s="102">
        <v>0</v>
      </c>
      <c r="I27" s="102">
        <v>0</v>
      </c>
      <c r="J27" s="102">
        <v>0</v>
      </c>
      <c r="K27" s="102">
        <v>0</v>
      </c>
      <c r="L27" s="102">
        <v>1213</v>
      </c>
      <c r="M27" s="102">
        <v>0</v>
      </c>
      <c r="N27" s="102">
        <v>257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6016</v>
      </c>
      <c r="X27" s="102">
        <v>5828</v>
      </c>
      <c r="Y27" s="102">
        <v>188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365</v>
      </c>
      <c r="AG27" s="102">
        <v>257</v>
      </c>
      <c r="AH27" s="102">
        <v>0</v>
      </c>
      <c r="AI27" s="102">
        <v>108</v>
      </c>
      <c r="AJ27" s="102">
        <v>108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3">
        <v>0</v>
      </c>
    </row>
    <row r="28" spans="1:42" s="118" customFormat="1" ht="13.5" customHeight="1">
      <c r="A28" s="119" t="s">
        <v>171</v>
      </c>
      <c r="B28" s="120" t="s">
        <v>214</v>
      </c>
      <c r="C28" s="121" t="s">
        <v>215</v>
      </c>
      <c r="D28" s="102">
        <v>2988</v>
      </c>
      <c r="E28" s="102">
        <v>0</v>
      </c>
      <c r="F28" s="102">
        <v>2843</v>
      </c>
      <c r="G28" s="102">
        <v>0</v>
      </c>
      <c r="H28" s="102">
        <v>0</v>
      </c>
      <c r="I28" s="102">
        <v>0</v>
      </c>
      <c r="J28" s="102">
        <v>0</v>
      </c>
      <c r="K28" s="102">
        <v>2534</v>
      </c>
      <c r="L28" s="102">
        <v>309</v>
      </c>
      <c r="M28" s="102">
        <v>0</v>
      </c>
      <c r="N28" s="102">
        <v>79</v>
      </c>
      <c r="O28" s="102">
        <v>66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66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124</v>
      </c>
      <c r="AG28" s="102">
        <v>79</v>
      </c>
      <c r="AH28" s="102">
        <v>0</v>
      </c>
      <c r="AI28" s="102">
        <v>45</v>
      </c>
      <c r="AJ28" s="102">
        <v>0</v>
      </c>
      <c r="AK28" s="102">
        <v>0</v>
      </c>
      <c r="AL28" s="102">
        <v>0</v>
      </c>
      <c r="AM28" s="102">
        <v>0</v>
      </c>
      <c r="AN28" s="102">
        <v>1</v>
      </c>
      <c r="AO28" s="102">
        <v>44</v>
      </c>
      <c r="AP28" s="103">
        <v>0</v>
      </c>
    </row>
    <row r="29" spans="1:42" s="118" customFormat="1" ht="13.5" customHeight="1">
      <c r="A29" s="119" t="s">
        <v>171</v>
      </c>
      <c r="B29" s="120" t="s">
        <v>216</v>
      </c>
      <c r="C29" s="121" t="s">
        <v>217</v>
      </c>
      <c r="D29" s="102">
        <v>5081</v>
      </c>
      <c r="E29" s="102">
        <v>3909</v>
      </c>
      <c r="F29" s="102">
        <v>533</v>
      </c>
      <c r="G29" s="102">
        <v>345</v>
      </c>
      <c r="H29" s="102">
        <v>0</v>
      </c>
      <c r="I29" s="102">
        <v>0</v>
      </c>
      <c r="J29" s="102">
        <v>0</v>
      </c>
      <c r="K29" s="102">
        <v>0</v>
      </c>
      <c r="L29" s="102">
        <v>188</v>
      </c>
      <c r="M29" s="102">
        <v>0</v>
      </c>
      <c r="N29" s="102">
        <v>0</v>
      </c>
      <c r="O29" s="102">
        <v>639</v>
      </c>
      <c r="P29" s="102">
        <v>603</v>
      </c>
      <c r="Q29" s="102">
        <v>0</v>
      </c>
      <c r="R29" s="102">
        <v>0</v>
      </c>
      <c r="S29" s="102">
        <v>0</v>
      </c>
      <c r="T29" s="102">
        <v>0</v>
      </c>
      <c r="U29" s="102">
        <v>36</v>
      </c>
      <c r="V29" s="102">
        <v>0</v>
      </c>
      <c r="W29" s="102">
        <v>4020</v>
      </c>
      <c r="X29" s="102">
        <v>3909</v>
      </c>
      <c r="Y29" s="102">
        <v>111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90</v>
      </c>
      <c r="AG29" s="102">
        <v>0</v>
      </c>
      <c r="AH29" s="102">
        <v>0</v>
      </c>
      <c r="AI29" s="102">
        <v>90</v>
      </c>
      <c r="AJ29" s="102">
        <v>90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3">
        <v>0</v>
      </c>
    </row>
    <row r="30" spans="1:42" s="118" customFormat="1" ht="13.5" customHeight="1">
      <c r="A30" s="119" t="s">
        <v>171</v>
      </c>
      <c r="B30" s="120" t="s">
        <v>218</v>
      </c>
      <c r="C30" s="121" t="s">
        <v>219</v>
      </c>
      <c r="D30" s="102">
        <v>2663</v>
      </c>
      <c r="E30" s="102">
        <v>1959</v>
      </c>
      <c r="F30" s="102">
        <v>704</v>
      </c>
      <c r="G30" s="102">
        <v>75</v>
      </c>
      <c r="H30" s="102">
        <v>0</v>
      </c>
      <c r="I30" s="102">
        <v>0</v>
      </c>
      <c r="J30" s="102">
        <v>0</v>
      </c>
      <c r="K30" s="102">
        <v>0</v>
      </c>
      <c r="L30" s="102">
        <v>596</v>
      </c>
      <c r="M30" s="102">
        <v>33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2029</v>
      </c>
      <c r="X30" s="102">
        <v>1959</v>
      </c>
      <c r="Y30" s="102">
        <v>49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21</v>
      </c>
      <c r="AF30" s="102">
        <v>16</v>
      </c>
      <c r="AG30" s="102">
        <v>0</v>
      </c>
      <c r="AH30" s="102">
        <v>0</v>
      </c>
      <c r="AI30" s="102">
        <v>16</v>
      </c>
      <c r="AJ30" s="102">
        <v>4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3">
        <v>12</v>
      </c>
    </row>
    <row r="31" spans="1:42" s="118" customFormat="1" ht="13.5" customHeight="1">
      <c r="A31" s="119" t="s">
        <v>171</v>
      </c>
      <c r="B31" s="120" t="s">
        <v>220</v>
      </c>
      <c r="C31" s="121" t="s">
        <v>221</v>
      </c>
      <c r="D31" s="102">
        <v>3115</v>
      </c>
      <c r="E31" s="102">
        <v>0</v>
      </c>
      <c r="F31" s="102">
        <v>3108</v>
      </c>
      <c r="G31" s="102">
        <v>0</v>
      </c>
      <c r="H31" s="102">
        <v>0</v>
      </c>
      <c r="I31" s="102">
        <v>0</v>
      </c>
      <c r="J31" s="102">
        <v>0</v>
      </c>
      <c r="K31" s="102">
        <v>2857</v>
      </c>
      <c r="L31" s="102">
        <v>251</v>
      </c>
      <c r="M31" s="102">
        <v>0</v>
      </c>
      <c r="N31" s="102">
        <v>0</v>
      </c>
      <c r="O31" s="102">
        <v>7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7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31</v>
      </c>
      <c r="AG31" s="102">
        <v>0</v>
      </c>
      <c r="AH31" s="102">
        <v>0</v>
      </c>
      <c r="AI31" s="102">
        <v>31</v>
      </c>
      <c r="AJ31" s="102">
        <v>0</v>
      </c>
      <c r="AK31" s="102">
        <v>0</v>
      </c>
      <c r="AL31" s="102">
        <v>0</v>
      </c>
      <c r="AM31" s="102">
        <v>0</v>
      </c>
      <c r="AN31" s="102">
        <v>2</v>
      </c>
      <c r="AO31" s="102">
        <v>29</v>
      </c>
      <c r="AP31" s="103">
        <v>0</v>
      </c>
    </row>
    <row r="32" spans="1:42" s="118" customFormat="1" ht="13.5" customHeight="1">
      <c r="A32" s="119" t="s">
        <v>171</v>
      </c>
      <c r="B32" s="120" t="s">
        <v>222</v>
      </c>
      <c r="C32" s="121" t="s">
        <v>223</v>
      </c>
      <c r="D32" s="102">
        <v>6209</v>
      </c>
      <c r="E32" s="102">
        <v>4616</v>
      </c>
      <c r="F32" s="102">
        <v>722</v>
      </c>
      <c r="G32" s="102">
        <v>169</v>
      </c>
      <c r="H32" s="102">
        <v>0</v>
      </c>
      <c r="I32" s="102">
        <v>0</v>
      </c>
      <c r="J32" s="102">
        <v>0</v>
      </c>
      <c r="K32" s="102">
        <v>0</v>
      </c>
      <c r="L32" s="102">
        <v>553</v>
      </c>
      <c r="M32" s="102">
        <v>0</v>
      </c>
      <c r="N32" s="102">
        <v>208</v>
      </c>
      <c r="O32" s="102">
        <v>663</v>
      </c>
      <c r="P32" s="102">
        <v>663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4629</v>
      </c>
      <c r="X32" s="102">
        <v>4616</v>
      </c>
      <c r="Y32" s="102">
        <v>3</v>
      </c>
      <c r="Z32" s="102">
        <v>0</v>
      </c>
      <c r="AA32" s="102">
        <v>0</v>
      </c>
      <c r="AB32" s="102">
        <v>0</v>
      </c>
      <c r="AC32" s="102">
        <v>0</v>
      </c>
      <c r="AD32" s="102">
        <v>10</v>
      </c>
      <c r="AE32" s="102">
        <v>0</v>
      </c>
      <c r="AF32" s="102">
        <v>908</v>
      </c>
      <c r="AG32" s="102">
        <v>208</v>
      </c>
      <c r="AH32" s="102">
        <v>635</v>
      </c>
      <c r="AI32" s="102">
        <v>65</v>
      </c>
      <c r="AJ32" s="102">
        <v>18</v>
      </c>
      <c r="AK32" s="102">
        <v>0</v>
      </c>
      <c r="AL32" s="102">
        <v>0</v>
      </c>
      <c r="AM32" s="102">
        <v>0</v>
      </c>
      <c r="AN32" s="102">
        <v>0</v>
      </c>
      <c r="AO32" s="102">
        <v>47</v>
      </c>
      <c r="AP32" s="103">
        <v>0</v>
      </c>
    </row>
    <row r="33" spans="1:42" s="118" customFormat="1" ht="13.5" customHeight="1">
      <c r="A33" s="119" t="s">
        <v>171</v>
      </c>
      <c r="B33" s="120" t="s">
        <v>224</v>
      </c>
      <c r="C33" s="121" t="s">
        <v>225</v>
      </c>
      <c r="D33" s="102">
        <v>10219</v>
      </c>
      <c r="E33" s="102">
        <v>0</v>
      </c>
      <c r="F33" s="102">
        <v>7999</v>
      </c>
      <c r="G33" s="102">
        <v>332</v>
      </c>
      <c r="H33" s="102">
        <v>0</v>
      </c>
      <c r="I33" s="102">
        <v>0</v>
      </c>
      <c r="J33" s="102">
        <v>0</v>
      </c>
      <c r="K33" s="102">
        <v>7385</v>
      </c>
      <c r="L33" s="102">
        <v>265</v>
      </c>
      <c r="M33" s="102">
        <v>17</v>
      </c>
      <c r="N33" s="102">
        <v>1367</v>
      </c>
      <c r="O33" s="102">
        <v>853</v>
      </c>
      <c r="P33" s="102">
        <v>740</v>
      </c>
      <c r="Q33" s="102">
        <v>0</v>
      </c>
      <c r="R33" s="102">
        <v>0</v>
      </c>
      <c r="S33" s="102">
        <v>0</v>
      </c>
      <c r="T33" s="102">
        <v>2</v>
      </c>
      <c r="U33" s="102">
        <v>19</v>
      </c>
      <c r="V33" s="102">
        <v>92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1516</v>
      </c>
      <c r="AG33" s="102">
        <v>1367</v>
      </c>
      <c r="AH33" s="102">
        <v>0</v>
      </c>
      <c r="AI33" s="102">
        <v>149</v>
      </c>
      <c r="AJ33" s="102">
        <v>25</v>
      </c>
      <c r="AK33" s="102">
        <v>0</v>
      </c>
      <c r="AL33" s="102">
        <v>0</v>
      </c>
      <c r="AM33" s="102">
        <v>0</v>
      </c>
      <c r="AN33" s="102">
        <v>124</v>
      </c>
      <c r="AO33" s="102">
        <v>0</v>
      </c>
      <c r="AP33" s="103">
        <v>0</v>
      </c>
    </row>
    <row r="34" spans="1:42" s="118" customFormat="1" ht="13.5" customHeight="1">
      <c r="A34" s="119" t="s">
        <v>171</v>
      </c>
      <c r="B34" s="120" t="s">
        <v>226</v>
      </c>
      <c r="C34" s="121" t="s">
        <v>227</v>
      </c>
      <c r="D34" s="102">
        <v>3266</v>
      </c>
      <c r="E34" s="102">
        <v>0</v>
      </c>
      <c r="F34" s="102">
        <v>3043</v>
      </c>
      <c r="G34" s="102">
        <v>0</v>
      </c>
      <c r="H34" s="102">
        <v>0</v>
      </c>
      <c r="I34" s="102">
        <v>0</v>
      </c>
      <c r="J34" s="102">
        <v>0</v>
      </c>
      <c r="K34" s="102">
        <v>2316</v>
      </c>
      <c r="L34" s="102">
        <v>727</v>
      </c>
      <c r="M34" s="102">
        <v>0</v>
      </c>
      <c r="N34" s="102">
        <v>223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263</v>
      </c>
      <c r="AG34" s="102">
        <v>223</v>
      </c>
      <c r="AH34" s="102">
        <v>0</v>
      </c>
      <c r="AI34" s="102">
        <v>40</v>
      </c>
      <c r="AJ34" s="102">
        <v>0</v>
      </c>
      <c r="AK34" s="102">
        <v>0</v>
      </c>
      <c r="AL34" s="102">
        <v>0</v>
      </c>
      <c r="AM34" s="102">
        <v>0</v>
      </c>
      <c r="AN34" s="102">
        <v>40</v>
      </c>
      <c r="AO34" s="102">
        <v>0</v>
      </c>
      <c r="AP34" s="103">
        <v>0</v>
      </c>
    </row>
    <row r="35" spans="1:42" s="118" customFormat="1" ht="13.5" customHeight="1">
      <c r="A35" s="119" t="s">
        <v>171</v>
      </c>
      <c r="B35" s="120" t="s">
        <v>228</v>
      </c>
      <c r="C35" s="121" t="s">
        <v>229</v>
      </c>
      <c r="D35" s="102">
        <v>4050</v>
      </c>
      <c r="E35" s="102">
        <v>0</v>
      </c>
      <c r="F35" s="102">
        <v>3661</v>
      </c>
      <c r="G35" s="102">
        <v>0</v>
      </c>
      <c r="H35" s="102">
        <v>63</v>
      </c>
      <c r="I35" s="102">
        <v>0</v>
      </c>
      <c r="J35" s="102">
        <v>0</v>
      </c>
      <c r="K35" s="102">
        <v>2819</v>
      </c>
      <c r="L35" s="102">
        <v>779</v>
      </c>
      <c r="M35" s="102">
        <v>0</v>
      </c>
      <c r="N35" s="102">
        <v>389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438</v>
      </c>
      <c r="AG35" s="102">
        <v>389</v>
      </c>
      <c r="AH35" s="102">
        <v>0</v>
      </c>
      <c r="AI35" s="102">
        <v>49</v>
      </c>
      <c r="AJ35" s="102">
        <v>0</v>
      </c>
      <c r="AK35" s="102">
        <v>0</v>
      </c>
      <c r="AL35" s="102">
        <v>0</v>
      </c>
      <c r="AM35" s="102">
        <v>0</v>
      </c>
      <c r="AN35" s="102">
        <v>49</v>
      </c>
      <c r="AO35" s="102">
        <v>0</v>
      </c>
      <c r="AP35" s="103">
        <v>0</v>
      </c>
    </row>
    <row r="36" spans="1:42" s="118" customFormat="1" ht="13.5" customHeight="1" thickBot="1">
      <c r="A36" s="277" t="s">
        <v>230</v>
      </c>
      <c r="B36" s="278"/>
      <c r="C36" s="278"/>
      <c r="D36" s="104">
        <v>749722</v>
      </c>
      <c r="E36" s="104">
        <v>443262</v>
      </c>
      <c r="F36" s="104">
        <v>173824</v>
      </c>
      <c r="G36" s="104">
        <v>30192</v>
      </c>
      <c r="H36" s="104">
        <v>1098</v>
      </c>
      <c r="I36" s="104">
        <v>0</v>
      </c>
      <c r="J36" s="104">
        <v>0</v>
      </c>
      <c r="K36" s="104">
        <v>92869</v>
      </c>
      <c r="L36" s="104">
        <v>45583</v>
      </c>
      <c r="M36" s="104">
        <v>4082</v>
      </c>
      <c r="N36" s="104">
        <v>61713</v>
      </c>
      <c r="O36" s="104">
        <v>70923</v>
      </c>
      <c r="P36" s="104">
        <v>57499</v>
      </c>
      <c r="Q36" s="104">
        <v>3506</v>
      </c>
      <c r="R36" s="104">
        <v>3618</v>
      </c>
      <c r="S36" s="104">
        <v>859</v>
      </c>
      <c r="T36" s="104">
        <v>88</v>
      </c>
      <c r="U36" s="104">
        <v>4054</v>
      </c>
      <c r="V36" s="104">
        <v>1299</v>
      </c>
      <c r="W36" s="104">
        <v>455920</v>
      </c>
      <c r="X36" s="104">
        <v>443262</v>
      </c>
      <c r="Y36" s="104">
        <v>11799</v>
      </c>
      <c r="Z36" s="104">
        <v>0</v>
      </c>
      <c r="AA36" s="104">
        <v>0</v>
      </c>
      <c r="AB36" s="104">
        <v>0</v>
      </c>
      <c r="AC36" s="104">
        <v>0</v>
      </c>
      <c r="AD36" s="104">
        <v>55</v>
      </c>
      <c r="AE36" s="104">
        <v>804</v>
      </c>
      <c r="AF36" s="104">
        <v>96697</v>
      </c>
      <c r="AG36" s="104">
        <v>61713</v>
      </c>
      <c r="AH36" s="104">
        <v>13227</v>
      </c>
      <c r="AI36" s="104">
        <v>21757</v>
      </c>
      <c r="AJ36" s="104">
        <v>9516</v>
      </c>
      <c r="AK36" s="104">
        <v>0</v>
      </c>
      <c r="AL36" s="104">
        <v>0</v>
      </c>
      <c r="AM36" s="104">
        <v>0</v>
      </c>
      <c r="AN36" s="104">
        <v>2420</v>
      </c>
      <c r="AO36" s="104">
        <v>6560</v>
      </c>
      <c r="AP36" s="105">
        <v>3261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36:C36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5" t="s">
        <v>7</v>
      </c>
      <c r="B2" s="272" t="s">
        <v>36</v>
      </c>
      <c r="C2" s="285" t="s">
        <v>19</v>
      </c>
      <c r="D2" s="329" t="s">
        <v>3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/>
      <c r="P2" s="329" t="s">
        <v>163</v>
      </c>
      <c r="Q2" s="327"/>
      <c r="R2" s="327"/>
      <c r="S2" s="327"/>
      <c r="T2" s="327"/>
      <c r="U2" s="327"/>
      <c r="V2" s="327"/>
      <c r="W2" s="328"/>
      <c r="X2" s="323" t="s">
        <v>147</v>
      </c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5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26" t="s">
        <v>30</v>
      </c>
      <c r="DE2" s="327"/>
      <c r="DF2" s="327"/>
      <c r="DG2" s="327"/>
      <c r="DH2" s="327"/>
      <c r="DI2" s="327"/>
      <c r="DJ2" s="327"/>
      <c r="DK2" s="328"/>
      <c r="DL2" s="284" t="s">
        <v>101</v>
      </c>
    </row>
    <row r="3" spans="1:116" s="25" customFormat="1" ht="19.5" customHeight="1">
      <c r="A3" s="330"/>
      <c r="B3" s="297"/>
      <c r="C3" s="286"/>
      <c r="D3" s="286" t="s">
        <v>21</v>
      </c>
      <c r="E3" s="282" t="s">
        <v>24</v>
      </c>
      <c r="F3" s="282" t="s">
        <v>37</v>
      </c>
      <c r="G3" s="282" t="s">
        <v>25</v>
      </c>
      <c r="H3" s="282" t="s">
        <v>70</v>
      </c>
      <c r="I3" s="282" t="s">
        <v>71</v>
      </c>
      <c r="J3" s="284" t="s">
        <v>60</v>
      </c>
      <c r="K3" s="284" t="s">
        <v>73</v>
      </c>
      <c r="L3" s="284" t="s">
        <v>74</v>
      </c>
      <c r="M3" s="284" t="s">
        <v>75</v>
      </c>
      <c r="N3" s="284" t="s">
        <v>76</v>
      </c>
      <c r="O3" s="282" t="s">
        <v>38</v>
      </c>
      <c r="P3" s="286" t="s">
        <v>21</v>
      </c>
      <c r="Q3" s="282" t="s">
        <v>24</v>
      </c>
      <c r="R3" s="282" t="s">
        <v>37</v>
      </c>
      <c r="S3" s="282" t="s">
        <v>25</v>
      </c>
      <c r="T3" s="282" t="s">
        <v>70</v>
      </c>
      <c r="U3" s="282" t="s">
        <v>71</v>
      </c>
      <c r="V3" s="284" t="s">
        <v>60</v>
      </c>
      <c r="W3" s="282" t="s">
        <v>38</v>
      </c>
      <c r="X3" s="286" t="s">
        <v>21</v>
      </c>
      <c r="Y3" s="282" t="s">
        <v>24</v>
      </c>
      <c r="Z3" s="282" t="s">
        <v>37</v>
      </c>
      <c r="AA3" s="282" t="s">
        <v>25</v>
      </c>
      <c r="AB3" s="282" t="s">
        <v>70</v>
      </c>
      <c r="AC3" s="282" t="s">
        <v>71</v>
      </c>
      <c r="AD3" s="284" t="s">
        <v>60</v>
      </c>
      <c r="AE3" s="284" t="s">
        <v>73</v>
      </c>
      <c r="AF3" s="284" t="s">
        <v>74</v>
      </c>
      <c r="AG3" s="284" t="s">
        <v>75</v>
      </c>
      <c r="AH3" s="284" t="s">
        <v>76</v>
      </c>
      <c r="AI3" s="282" t="s">
        <v>38</v>
      </c>
      <c r="AJ3" s="279" t="s">
        <v>148</v>
      </c>
      <c r="AK3" s="319"/>
      <c r="AL3" s="319"/>
      <c r="AM3" s="319"/>
      <c r="AN3" s="319"/>
      <c r="AO3" s="319"/>
      <c r="AP3" s="319"/>
      <c r="AQ3" s="319"/>
      <c r="AR3" s="319"/>
      <c r="AS3" s="319"/>
      <c r="AT3" s="320"/>
      <c r="AU3" s="279" t="s">
        <v>149</v>
      </c>
      <c r="AV3" s="290"/>
      <c r="AW3" s="290"/>
      <c r="AX3" s="290"/>
      <c r="AY3" s="290"/>
      <c r="AZ3" s="290"/>
      <c r="BA3" s="290"/>
      <c r="BB3" s="290"/>
      <c r="BC3" s="290"/>
      <c r="BD3" s="291"/>
      <c r="BE3" s="279" t="s">
        <v>150</v>
      </c>
      <c r="BF3" s="319"/>
      <c r="BG3" s="319"/>
      <c r="BH3" s="319"/>
      <c r="BI3" s="319"/>
      <c r="BJ3" s="319"/>
      <c r="BK3" s="319"/>
      <c r="BL3" s="319"/>
      <c r="BM3" s="319"/>
      <c r="BN3" s="320"/>
      <c r="BO3" s="279" t="s">
        <v>151</v>
      </c>
      <c r="BP3" s="319"/>
      <c r="BQ3" s="319"/>
      <c r="BR3" s="319"/>
      <c r="BS3" s="319"/>
      <c r="BT3" s="319"/>
      <c r="BU3" s="319"/>
      <c r="BV3" s="319"/>
      <c r="BW3" s="319"/>
      <c r="BX3" s="320"/>
      <c r="BY3" s="279" t="s">
        <v>152</v>
      </c>
      <c r="BZ3" s="319"/>
      <c r="CA3" s="319"/>
      <c r="CB3" s="319"/>
      <c r="CC3" s="319"/>
      <c r="CD3" s="319"/>
      <c r="CE3" s="319"/>
      <c r="CF3" s="319"/>
      <c r="CG3" s="319"/>
      <c r="CH3" s="320"/>
      <c r="CI3" s="279" t="s">
        <v>153</v>
      </c>
      <c r="CJ3" s="319"/>
      <c r="CK3" s="319"/>
      <c r="CL3" s="319"/>
      <c r="CM3" s="319"/>
      <c r="CN3" s="319"/>
      <c r="CO3" s="319"/>
      <c r="CP3" s="319"/>
      <c r="CQ3" s="319"/>
      <c r="CR3" s="319"/>
      <c r="CS3" s="320"/>
      <c r="CT3" s="279" t="s">
        <v>154</v>
      </c>
      <c r="CU3" s="321"/>
      <c r="CV3" s="321"/>
      <c r="CW3" s="321"/>
      <c r="CX3" s="321"/>
      <c r="CY3" s="321"/>
      <c r="CZ3" s="321"/>
      <c r="DA3" s="321"/>
      <c r="DB3" s="321"/>
      <c r="DC3" s="322"/>
      <c r="DD3" s="286" t="s">
        <v>21</v>
      </c>
      <c r="DE3" s="282" t="s">
        <v>24</v>
      </c>
      <c r="DF3" s="282" t="s">
        <v>37</v>
      </c>
      <c r="DG3" s="282" t="s">
        <v>25</v>
      </c>
      <c r="DH3" s="282" t="s">
        <v>70</v>
      </c>
      <c r="DI3" s="282" t="s">
        <v>71</v>
      </c>
      <c r="DJ3" s="284" t="s">
        <v>60</v>
      </c>
      <c r="DK3" s="282" t="s">
        <v>38</v>
      </c>
      <c r="DL3" s="283"/>
    </row>
    <row r="4" spans="1:116" s="25" customFormat="1" ht="17.25" customHeight="1">
      <c r="A4" s="330"/>
      <c r="B4" s="297"/>
      <c r="C4" s="286"/>
      <c r="D4" s="286"/>
      <c r="E4" s="269"/>
      <c r="F4" s="269"/>
      <c r="G4" s="269"/>
      <c r="H4" s="269"/>
      <c r="I4" s="269"/>
      <c r="J4" s="283"/>
      <c r="K4" s="283"/>
      <c r="L4" s="283"/>
      <c r="M4" s="283"/>
      <c r="N4" s="283"/>
      <c r="O4" s="269"/>
      <c r="P4" s="286"/>
      <c r="Q4" s="269"/>
      <c r="R4" s="269"/>
      <c r="S4" s="269"/>
      <c r="T4" s="269"/>
      <c r="U4" s="269"/>
      <c r="V4" s="283"/>
      <c r="W4" s="269"/>
      <c r="X4" s="286"/>
      <c r="Y4" s="269"/>
      <c r="Z4" s="269"/>
      <c r="AA4" s="269"/>
      <c r="AB4" s="269"/>
      <c r="AC4" s="269"/>
      <c r="AD4" s="283"/>
      <c r="AE4" s="283"/>
      <c r="AF4" s="283"/>
      <c r="AG4" s="283"/>
      <c r="AH4" s="283"/>
      <c r="AI4" s="269"/>
      <c r="AJ4" s="286" t="s">
        <v>21</v>
      </c>
      <c r="AK4" s="282" t="s">
        <v>24</v>
      </c>
      <c r="AL4" s="282" t="s">
        <v>37</v>
      </c>
      <c r="AM4" s="282" t="s">
        <v>25</v>
      </c>
      <c r="AN4" s="282" t="s">
        <v>70</v>
      </c>
      <c r="AO4" s="282" t="s">
        <v>71</v>
      </c>
      <c r="AP4" s="284" t="s">
        <v>60</v>
      </c>
      <c r="AQ4" s="284" t="s">
        <v>73</v>
      </c>
      <c r="AR4" s="284" t="s">
        <v>74</v>
      </c>
      <c r="AS4" s="284" t="s">
        <v>75</v>
      </c>
      <c r="AT4" s="282" t="s">
        <v>38</v>
      </c>
      <c r="AU4" s="286" t="s">
        <v>21</v>
      </c>
      <c r="AV4" s="282" t="s">
        <v>24</v>
      </c>
      <c r="AW4" s="282" t="s">
        <v>37</v>
      </c>
      <c r="AX4" s="282" t="s">
        <v>25</v>
      </c>
      <c r="AY4" s="282" t="s">
        <v>70</v>
      </c>
      <c r="AZ4" s="282" t="s">
        <v>71</v>
      </c>
      <c r="BA4" s="284" t="s">
        <v>60</v>
      </c>
      <c r="BB4" s="284" t="s">
        <v>73</v>
      </c>
      <c r="BC4" s="284" t="s">
        <v>74</v>
      </c>
      <c r="BD4" s="282" t="s">
        <v>38</v>
      </c>
      <c r="BE4" s="286" t="s">
        <v>21</v>
      </c>
      <c r="BF4" s="282" t="s">
        <v>24</v>
      </c>
      <c r="BG4" s="282" t="s">
        <v>37</v>
      </c>
      <c r="BH4" s="282" t="s">
        <v>25</v>
      </c>
      <c r="BI4" s="282" t="s">
        <v>70</v>
      </c>
      <c r="BJ4" s="282" t="s">
        <v>71</v>
      </c>
      <c r="BK4" s="284" t="s">
        <v>60</v>
      </c>
      <c r="BL4" s="284" t="s">
        <v>73</v>
      </c>
      <c r="BM4" s="284" t="s">
        <v>74</v>
      </c>
      <c r="BN4" s="282" t="s">
        <v>38</v>
      </c>
      <c r="BO4" s="286" t="s">
        <v>21</v>
      </c>
      <c r="BP4" s="282" t="s">
        <v>24</v>
      </c>
      <c r="BQ4" s="282" t="s">
        <v>37</v>
      </c>
      <c r="BR4" s="282" t="s">
        <v>25</v>
      </c>
      <c r="BS4" s="282" t="s">
        <v>70</v>
      </c>
      <c r="BT4" s="282" t="s">
        <v>71</v>
      </c>
      <c r="BU4" s="284" t="s">
        <v>60</v>
      </c>
      <c r="BV4" s="284" t="s">
        <v>73</v>
      </c>
      <c r="BW4" s="284" t="s">
        <v>74</v>
      </c>
      <c r="BX4" s="282" t="s">
        <v>38</v>
      </c>
      <c r="BY4" s="286" t="s">
        <v>21</v>
      </c>
      <c r="BZ4" s="282" t="s">
        <v>24</v>
      </c>
      <c r="CA4" s="282" t="s">
        <v>37</v>
      </c>
      <c r="CB4" s="282" t="s">
        <v>25</v>
      </c>
      <c r="CC4" s="282" t="s">
        <v>70</v>
      </c>
      <c r="CD4" s="282" t="s">
        <v>71</v>
      </c>
      <c r="CE4" s="284" t="s">
        <v>60</v>
      </c>
      <c r="CF4" s="284" t="s">
        <v>73</v>
      </c>
      <c r="CG4" s="284" t="s">
        <v>74</v>
      </c>
      <c r="CH4" s="282" t="s">
        <v>38</v>
      </c>
      <c r="CI4" s="286" t="s">
        <v>21</v>
      </c>
      <c r="CJ4" s="282" t="s">
        <v>24</v>
      </c>
      <c r="CK4" s="282" t="s">
        <v>37</v>
      </c>
      <c r="CL4" s="282" t="s">
        <v>25</v>
      </c>
      <c r="CM4" s="282" t="s">
        <v>70</v>
      </c>
      <c r="CN4" s="282" t="s">
        <v>71</v>
      </c>
      <c r="CO4" s="284" t="s">
        <v>60</v>
      </c>
      <c r="CP4" s="284" t="s">
        <v>73</v>
      </c>
      <c r="CQ4" s="284" t="s">
        <v>74</v>
      </c>
      <c r="CR4" s="284" t="s">
        <v>76</v>
      </c>
      <c r="CS4" s="282" t="s">
        <v>38</v>
      </c>
      <c r="CT4" s="286" t="s">
        <v>21</v>
      </c>
      <c r="CU4" s="282" t="s">
        <v>24</v>
      </c>
      <c r="CV4" s="282" t="s">
        <v>37</v>
      </c>
      <c r="CW4" s="282" t="s">
        <v>25</v>
      </c>
      <c r="CX4" s="282" t="s">
        <v>70</v>
      </c>
      <c r="CY4" s="282" t="s">
        <v>71</v>
      </c>
      <c r="CZ4" s="284" t="s">
        <v>60</v>
      </c>
      <c r="DA4" s="284" t="s">
        <v>73</v>
      </c>
      <c r="DB4" s="284" t="s">
        <v>74</v>
      </c>
      <c r="DC4" s="282" t="s">
        <v>38</v>
      </c>
      <c r="DD4" s="286"/>
      <c r="DE4" s="269"/>
      <c r="DF4" s="269"/>
      <c r="DG4" s="269"/>
      <c r="DH4" s="269"/>
      <c r="DI4" s="269"/>
      <c r="DJ4" s="283"/>
      <c r="DK4" s="269"/>
      <c r="DL4" s="283"/>
    </row>
    <row r="5" spans="1:116" s="25" customFormat="1" ht="17.25" customHeight="1">
      <c r="A5" s="330"/>
      <c r="B5" s="297"/>
      <c r="C5" s="286"/>
      <c r="D5" s="286"/>
      <c r="E5" s="269"/>
      <c r="F5" s="269"/>
      <c r="G5" s="269"/>
      <c r="H5" s="269"/>
      <c r="I5" s="269"/>
      <c r="J5" s="283"/>
      <c r="K5" s="283"/>
      <c r="L5" s="283"/>
      <c r="M5" s="283"/>
      <c r="N5" s="283"/>
      <c r="O5" s="269"/>
      <c r="P5" s="286"/>
      <c r="Q5" s="269"/>
      <c r="R5" s="269"/>
      <c r="S5" s="269"/>
      <c r="T5" s="269"/>
      <c r="U5" s="269"/>
      <c r="V5" s="283"/>
      <c r="W5" s="269"/>
      <c r="X5" s="286"/>
      <c r="Y5" s="269"/>
      <c r="Z5" s="269"/>
      <c r="AA5" s="269"/>
      <c r="AB5" s="269"/>
      <c r="AC5" s="269"/>
      <c r="AD5" s="283"/>
      <c r="AE5" s="283"/>
      <c r="AF5" s="283"/>
      <c r="AG5" s="283"/>
      <c r="AH5" s="283"/>
      <c r="AI5" s="269"/>
      <c r="AJ5" s="286"/>
      <c r="AK5" s="269"/>
      <c r="AL5" s="269"/>
      <c r="AM5" s="269"/>
      <c r="AN5" s="269"/>
      <c r="AO5" s="269"/>
      <c r="AP5" s="283"/>
      <c r="AQ5" s="283"/>
      <c r="AR5" s="283"/>
      <c r="AS5" s="283"/>
      <c r="AT5" s="269"/>
      <c r="AU5" s="286"/>
      <c r="AV5" s="269"/>
      <c r="AW5" s="269"/>
      <c r="AX5" s="269"/>
      <c r="AY5" s="269"/>
      <c r="AZ5" s="269"/>
      <c r="BA5" s="283"/>
      <c r="BB5" s="283"/>
      <c r="BC5" s="283"/>
      <c r="BD5" s="269"/>
      <c r="BE5" s="286"/>
      <c r="BF5" s="269"/>
      <c r="BG5" s="269"/>
      <c r="BH5" s="269"/>
      <c r="BI5" s="269"/>
      <c r="BJ5" s="269"/>
      <c r="BK5" s="283"/>
      <c r="BL5" s="283"/>
      <c r="BM5" s="283"/>
      <c r="BN5" s="269"/>
      <c r="BO5" s="286"/>
      <c r="BP5" s="269"/>
      <c r="BQ5" s="269"/>
      <c r="BR5" s="269"/>
      <c r="BS5" s="269"/>
      <c r="BT5" s="269"/>
      <c r="BU5" s="283"/>
      <c r="BV5" s="283"/>
      <c r="BW5" s="283"/>
      <c r="BX5" s="269"/>
      <c r="BY5" s="286"/>
      <c r="BZ5" s="269"/>
      <c r="CA5" s="269"/>
      <c r="CB5" s="269"/>
      <c r="CC5" s="269"/>
      <c r="CD5" s="269"/>
      <c r="CE5" s="283"/>
      <c r="CF5" s="283"/>
      <c r="CG5" s="283"/>
      <c r="CH5" s="269"/>
      <c r="CI5" s="286"/>
      <c r="CJ5" s="269"/>
      <c r="CK5" s="269"/>
      <c r="CL5" s="269"/>
      <c r="CM5" s="269"/>
      <c r="CN5" s="269"/>
      <c r="CO5" s="283"/>
      <c r="CP5" s="283"/>
      <c r="CQ5" s="283"/>
      <c r="CR5" s="283"/>
      <c r="CS5" s="269"/>
      <c r="CT5" s="286"/>
      <c r="CU5" s="269"/>
      <c r="CV5" s="269"/>
      <c r="CW5" s="269"/>
      <c r="CX5" s="269"/>
      <c r="CY5" s="269"/>
      <c r="CZ5" s="283"/>
      <c r="DA5" s="283"/>
      <c r="DB5" s="283"/>
      <c r="DC5" s="269"/>
      <c r="DD5" s="286"/>
      <c r="DE5" s="269"/>
      <c r="DF5" s="269"/>
      <c r="DG5" s="269"/>
      <c r="DH5" s="269"/>
      <c r="DI5" s="269"/>
      <c r="DJ5" s="283"/>
      <c r="DK5" s="269"/>
      <c r="DL5" s="283"/>
    </row>
    <row r="6" spans="1:116" s="25" customFormat="1" ht="15" customHeight="1" thickBot="1">
      <c r="A6" s="271"/>
      <c r="B6" s="298"/>
      <c r="C6" s="331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83"/>
    </row>
    <row r="7" spans="1:116" s="118" customFormat="1" ht="13.5" customHeight="1">
      <c r="A7" s="114" t="s">
        <v>171</v>
      </c>
      <c r="B7" s="115" t="s">
        <v>172</v>
      </c>
      <c r="C7" s="116" t="s">
        <v>173</v>
      </c>
      <c r="D7" s="100">
        <v>35541</v>
      </c>
      <c r="E7" s="100">
        <v>14872</v>
      </c>
      <c r="F7" s="100">
        <v>2730</v>
      </c>
      <c r="G7" s="100">
        <v>982</v>
      </c>
      <c r="H7" s="100">
        <v>593</v>
      </c>
      <c r="I7" s="100">
        <v>4421</v>
      </c>
      <c r="J7" s="100">
        <v>900</v>
      </c>
      <c r="K7" s="100">
        <v>0</v>
      </c>
      <c r="L7" s="100">
        <v>0</v>
      </c>
      <c r="M7" s="100">
        <v>10968</v>
      </c>
      <c r="N7" s="100">
        <v>0</v>
      </c>
      <c r="O7" s="100">
        <v>75</v>
      </c>
      <c r="P7" s="100">
        <v>11637</v>
      </c>
      <c r="Q7" s="100">
        <v>10378</v>
      </c>
      <c r="R7" s="100">
        <v>458</v>
      </c>
      <c r="S7" s="100">
        <v>12</v>
      </c>
      <c r="T7" s="100">
        <v>0</v>
      </c>
      <c r="U7" s="100">
        <v>0</v>
      </c>
      <c r="V7" s="100">
        <v>772</v>
      </c>
      <c r="W7" s="100">
        <v>17</v>
      </c>
      <c r="X7" s="100">
        <v>19375</v>
      </c>
      <c r="Y7" s="100">
        <v>124</v>
      </c>
      <c r="Z7" s="100">
        <v>2246</v>
      </c>
      <c r="AA7" s="100">
        <v>965</v>
      </c>
      <c r="AB7" s="100">
        <v>593</v>
      </c>
      <c r="AC7" s="100">
        <v>4421</v>
      </c>
      <c r="AD7" s="100">
        <v>0</v>
      </c>
      <c r="AE7" s="100">
        <v>0</v>
      </c>
      <c r="AF7" s="100">
        <v>0</v>
      </c>
      <c r="AG7" s="100">
        <v>10968</v>
      </c>
      <c r="AH7" s="100">
        <v>0</v>
      </c>
      <c r="AI7" s="100">
        <v>58</v>
      </c>
      <c r="AJ7" s="100">
        <v>10968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10968</v>
      </c>
      <c r="AT7" s="100">
        <v>0</v>
      </c>
      <c r="AU7" s="100">
        <v>1797</v>
      </c>
      <c r="AV7" s="100">
        <v>0</v>
      </c>
      <c r="AW7" s="100">
        <v>1763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34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6610</v>
      </c>
      <c r="CU7" s="100">
        <v>124</v>
      </c>
      <c r="CV7" s="100">
        <v>483</v>
      </c>
      <c r="CW7" s="100">
        <v>965</v>
      </c>
      <c r="CX7" s="100">
        <v>593</v>
      </c>
      <c r="CY7" s="100">
        <v>4421</v>
      </c>
      <c r="CZ7" s="100">
        <v>0</v>
      </c>
      <c r="DA7" s="100">
        <v>0</v>
      </c>
      <c r="DB7" s="100">
        <v>0</v>
      </c>
      <c r="DC7" s="100">
        <v>24</v>
      </c>
      <c r="DD7" s="100">
        <v>4529</v>
      </c>
      <c r="DE7" s="100">
        <v>4370</v>
      </c>
      <c r="DF7" s="100">
        <v>26</v>
      </c>
      <c r="DG7" s="100">
        <v>5</v>
      </c>
      <c r="DH7" s="100">
        <v>0</v>
      </c>
      <c r="DI7" s="100">
        <v>0</v>
      </c>
      <c r="DJ7" s="100">
        <v>128</v>
      </c>
      <c r="DK7" s="100">
        <v>0</v>
      </c>
      <c r="DL7" s="117" t="s">
        <v>232</v>
      </c>
    </row>
    <row r="8" spans="1:116" s="118" customFormat="1" ht="13.5" customHeight="1">
      <c r="A8" s="119" t="s">
        <v>171</v>
      </c>
      <c r="B8" s="120" t="s">
        <v>174</v>
      </c>
      <c r="C8" s="121" t="s">
        <v>175</v>
      </c>
      <c r="D8" s="102">
        <v>36908</v>
      </c>
      <c r="E8" s="102">
        <v>17219</v>
      </c>
      <c r="F8" s="102">
        <v>3112</v>
      </c>
      <c r="G8" s="102">
        <v>2329</v>
      </c>
      <c r="H8" s="102">
        <v>422</v>
      </c>
      <c r="I8" s="102">
        <v>0</v>
      </c>
      <c r="J8" s="102">
        <v>2525</v>
      </c>
      <c r="K8" s="102">
        <v>0</v>
      </c>
      <c r="L8" s="102">
        <v>0</v>
      </c>
      <c r="M8" s="102">
        <v>11194</v>
      </c>
      <c r="N8" s="102">
        <v>0</v>
      </c>
      <c r="O8" s="102">
        <v>107</v>
      </c>
      <c r="P8" s="102">
        <v>9621</v>
      </c>
      <c r="Q8" s="102">
        <v>7850</v>
      </c>
      <c r="R8" s="102">
        <v>0</v>
      </c>
      <c r="S8" s="102">
        <v>0</v>
      </c>
      <c r="T8" s="102">
        <v>422</v>
      </c>
      <c r="U8" s="102">
        <v>0</v>
      </c>
      <c r="V8" s="102">
        <v>1242</v>
      </c>
      <c r="W8" s="102">
        <v>107</v>
      </c>
      <c r="X8" s="102">
        <v>21595</v>
      </c>
      <c r="Y8" s="102">
        <v>4392</v>
      </c>
      <c r="Z8" s="102">
        <v>3112</v>
      </c>
      <c r="AA8" s="102">
        <v>2329</v>
      </c>
      <c r="AB8" s="102">
        <v>0</v>
      </c>
      <c r="AC8" s="102">
        <v>0</v>
      </c>
      <c r="AD8" s="102">
        <v>568</v>
      </c>
      <c r="AE8" s="102">
        <v>0</v>
      </c>
      <c r="AF8" s="102">
        <v>0</v>
      </c>
      <c r="AG8" s="102">
        <v>11194</v>
      </c>
      <c r="AH8" s="102">
        <v>0</v>
      </c>
      <c r="AI8" s="102">
        <v>0</v>
      </c>
      <c r="AJ8" s="102">
        <v>11194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11194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10401</v>
      </c>
      <c r="CU8" s="102">
        <v>4392</v>
      </c>
      <c r="CV8" s="102">
        <v>3112</v>
      </c>
      <c r="CW8" s="102">
        <v>2329</v>
      </c>
      <c r="CX8" s="102">
        <v>0</v>
      </c>
      <c r="CY8" s="102">
        <v>0</v>
      </c>
      <c r="CZ8" s="102">
        <v>568</v>
      </c>
      <c r="DA8" s="102">
        <v>0</v>
      </c>
      <c r="DB8" s="102">
        <v>0</v>
      </c>
      <c r="DC8" s="102">
        <v>0</v>
      </c>
      <c r="DD8" s="102">
        <v>5692</v>
      </c>
      <c r="DE8" s="102">
        <v>4977</v>
      </c>
      <c r="DF8" s="102">
        <v>0</v>
      </c>
      <c r="DG8" s="102">
        <v>0</v>
      </c>
      <c r="DH8" s="102">
        <v>0</v>
      </c>
      <c r="DI8" s="102">
        <v>0</v>
      </c>
      <c r="DJ8" s="102">
        <v>715</v>
      </c>
      <c r="DK8" s="102">
        <v>0</v>
      </c>
      <c r="DL8" s="122" t="s">
        <v>232</v>
      </c>
    </row>
    <row r="9" spans="1:116" s="118" customFormat="1" ht="13.5" customHeight="1">
      <c r="A9" s="119" t="s">
        <v>171</v>
      </c>
      <c r="B9" s="120" t="s">
        <v>176</v>
      </c>
      <c r="C9" s="121" t="s">
        <v>177</v>
      </c>
      <c r="D9" s="102">
        <v>16600</v>
      </c>
      <c r="E9" s="102">
        <v>7510</v>
      </c>
      <c r="F9" s="102">
        <v>1476</v>
      </c>
      <c r="G9" s="102">
        <v>1037</v>
      </c>
      <c r="H9" s="102">
        <v>311</v>
      </c>
      <c r="I9" s="102">
        <v>1091</v>
      </c>
      <c r="J9" s="102">
        <v>168</v>
      </c>
      <c r="K9" s="102">
        <v>0</v>
      </c>
      <c r="L9" s="102">
        <v>0</v>
      </c>
      <c r="M9" s="102">
        <v>0</v>
      </c>
      <c r="N9" s="102">
        <v>0</v>
      </c>
      <c r="O9" s="102">
        <v>5007</v>
      </c>
      <c r="P9" s="102">
        <v>5160</v>
      </c>
      <c r="Q9" s="102">
        <v>4891</v>
      </c>
      <c r="R9" s="102">
        <v>133</v>
      </c>
      <c r="S9" s="102">
        <v>1</v>
      </c>
      <c r="T9" s="102">
        <v>0</v>
      </c>
      <c r="U9" s="102">
        <v>0</v>
      </c>
      <c r="V9" s="102">
        <v>135</v>
      </c>
      <c r="W9" s="102">
        <v>0</v>
      </c>
      <c r="X9" s="102">
        <v>8735</v>
      </c>
      <c r="Y9" s="102">
        <v>0</v>
      </c>
      <c r="Z9" s="102">
        <v>1294</v>
      </c>
      <c r="AA9" s="102">
        <v>1032</v>
      </c>
      <c r="AB9" s="102">
        <v>311</v>
      </c>
      <c r="AC9" s="102">
        <v>1091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5007</v>
      </c>
      <c r="AJ9" s="102">
        <v>5007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5007</v>
      </c>
      <c r="AU9" s="102">
        <v>1294</v>
      </c>
      <c r="AV9" s="102">
        <v>0</v>
      </c>
      <c r="AW9" s="102">
        <v>1294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2434</v>
      </c>
      <c r="CU9" s="102">
        <v>0</v>
      </c>
      <c r="CV9" s="102">
        <v>0</v>
      </c>
      <c r="CW9" s="102">
        <v>1032</v>
      </c>
      <c r="CX9" s="102">
        <v>311</v>
      </c>
      <c r="CY9" s="102">
        <v>1091</v>
      </c>
      <c r="CZ9" s="102">
        <v>0</v>
      </c>
      <c r="DA9" s="102">
        <v>0</v>
      </c>
      <c r="DB9" s="102">
        <v>0</v>
      </c>
      <c r="DC9" s="102">
        <v>0</v>
      </c>
      <c r="DD9" s="102">
        <v>2705</v>
      </c>
      <c r="DE9" s="102">
        <v>2619</v>
      </c>
      <c r="DF9" s="102">
        <v>49</v>
      </c>
      <c r="DG9" s="102">
        <v>4</v>
      </c>
      <c r="DH9" s="102">
        <v>0</v>
      </c>
      <c r="DI9" s="102">
        <v>0</v>
      </c>
      <c r="DJ9" s="102">
        <v>33</v>
      </c>
      <c r="DK9" s="102">
        <v>0</v>
      </c>
      <c r="DL9" s="122" t="s">
        <v>232</v>
      </c>
    </row>
    <row r="10" spans="1:116" s="118" customFormat="1" ht="13.5" customHeight="1">
      <c r="A10" s="119" t="s">
        <v>171</v>
      </c>
      <c r="B10" s="120" t="s">
        <v>178</v>
      </c>
      <c r="C10" s="121" t="s">
        <v>179</v>
      </c>
      <c r="D10" s="102">
        <v>12182</v>
      </c>
      <c r="E10" s="102">
        <v>6378</v>
      </c>
      <c r="F10" s="102">
        <v>1655</v>
      </c>
      <c r="G10" s="102">
        <v>976</v>
      </c>
      <c r="H10" s="102">
        <v>247</v>
      </c>
      <c r="I10" s="102">
        <v>443</v>
      </c>
      <c r="J10" s="102">
        <v>221</v>
      </c>
      <c r="K10" s="102">
        <v>0</v>
      </c>
      <c r="L10" s="102">
        <v>0</v>
      </c>
      <c r="M10" s="102">
        <v>1021</v>
      </c>
      <c r="N10" s="102">
        <v>1207</v>
      </c>
      <c r="O10" s="102">
        <v>34</v>
      </c>
      <c r="P10" s="102">
        <v>4798</v>
      </c>
      <c r="Q10" s="102">
        <v>4544</v>
      </c>
      <c r="R10" s="102">
        <v>37</v>
      </c>
      <c r="S10" s="102">
        <v>13</v>
      </c>
      <c r="T10" s="102">
        <v>0</v>
      </c>
      <c r="U10" s="102">
        <v>0</v>
      </c>
      <c r="V10" s="102">
        <v>190</v>
      </c>
      <c r="W10" s="102">
        <v>14</v>
      </c>
      <c r="X10" s="102">
        <v>5491</v>
      </c>
      <c r="Y10" s="102">
        <v>0</v>
      </c>
      <c r="Z10" s="102">
        <v>1609</v>
      </c>
      <c r="AA10" s="102">
        <v>944</v>
      </c>
      <c r="AB10" s="102">
        <v>247</v>
      </c>
      <c r="AC10" s="102">
        <v>443</v>
      </c>
      <c r="AD10" s="102">
        <v>0</v>
      </c>
      <c r="AE10" s="102">
        <v>0</v>
      </c>
      <c r="AF10" s="102">
        <v>0</v>
      </c>
      <c r="AG10" s="102">
        <v>1021</v>
      </c>
      <c r="AH10" s="102">
        <v>1207</v>
      </c>
      <c r="AI10" s="102">
        <v>20</v>
      </c>
      <c r="AJ10" s="102">
        <v>1021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1021</v>
      </c>
      <c r="AT10" s="102">
        <v>0</v>
      </c>
      <c r="AU10" s="102">
        <v>1523</v>
      </c>
      <c r="AV10" s="102">
        <v>0</v>
      </c>
      <c r="AW10" s="102">
        <v>1503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20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1207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1207</v>
      </c>
      <c r="CS10" s="102">
        <v>0</v>
      </c>
      <c r="CT10" s="102">
        <v>1740</v>
      </c>
      <c r="CU10" s="102">
        <v>0</v>
      </c>
      <c r="CV10" s="102">
        <v>106</v>
      </c>
      <c r="CW10" s="102">
        <v>944</v>
      </c>
      <c r="CX10" s="102">
        <v>247</v>
      </c>
      <c r="CY10" s="102">
        <v>443</v>
      </c>
      <c r="CZ10" s="102">
        <v>0</v>
      </c>
      <c r="DA10" s="102">
        <v>0</v>
      </c>
      <c r="DB10" s="102">
        <v>0</v>
      </c>
      <c r="DC10" s="102">
        <v>0</v>
      </c>
      <c r="DD10" s="102">
        <v>1893</v>
      </c>
      <c r="DE10" s="102">
        <v>1834</v>
      </c>
      <c r="DF10" s="102">
        <v>9</v>
      </c>
      <c r="DG10" s="102">
        <v>19</v>
      </c>
      <c r="DH10" s="102">
        <v>0</v>
      </c>
      <c r="DI10" s="102">
        <v>0</v>
      </c>
      <c r="DJ10" s="102">
        <v>31</v>
      </c>
      <c r="DK10" s="102">
        <v>0</v>
      </c>
      <c r="DL10" s="122" t="s">
        <v>232</v>
      </c>
    </row>
    <row r="11" spans="1:116" s="118" customFormat="1" ht="13.5" customHeight="1">
      <c r="A11" s="119" t="s">
        <v>171</v>
      </c>
      <c r="B11" s="120" t="s">
        <v>180</v>
      </c>
      <c r="C11" s="121" t="s">
        <v>181</v>
      </c>
      <c r="D11" s="102">
        <v>34359</v>
      </c>
      <c r="E11" s="102">
        <v>8159</v>
      </c>
      <c r="F11" s="102">
        <v>1473</v>
      </c>
      <c r="G11" s="102">
        <v>895</v>
      </c>
      <c r="H11" s="102">
        <v>180</v>
      </c>
      <c r="I11" s="102">
        <v>2459</v>
      </c>
      <c r="J11" s="102">
        <v>578</v>
      </c>
      <c r="K11" s="102">
        <v>0</v>
      </c>
      <c r="L11" s="102">
        <v>0</v>
      </c>
      <c r="M11" s="102">
        <v>0</v>
      </c>
      <c r="N11" s="102">
        <v>20564</v>
      </c>
      <c r="O11" s="102">
        <v>51</v>
      </c>
      <c r="P11" s="102">
        <v>8811</v>
      </c>
      <c r="Q11" s="102">
        <v>6831</v>
      </c>
      <c r="R11" s="102">
        <v>335</v>
      </c>
      <c r="S11" s="102">
        <v>893</v>
      </c>
      <c r="T11" s="102">
        <v>180</v>
      </c>
      <c r="U11" s="102">
        <v>0</v>
      </c>
      <c r="V11" s="102">
        <v>521</v>
      </c>
      <c r="W11" s="102">
        <v>51</v>
      </c>
      <c r="X11" s="102">
        <v>24224</v>
      </c>
      <c r="Y11" s="102">
        <v>80</v>
      </c>
      <c r="Z11" s="102">
        <v>1121</v>
      </c>
      <c r="AA11" s="102">
        <v>0</v>
      </c>
      <c r="AB11" s="102">
        <v>0</v>
      </c>
      <c r="AC11" s="102">
        <v>2459</v>
      </c>
      <c r="AD11" s="102">
        <v>0</v>
      </c>
      <c r="AE11" s="102">
        <v>0</v>
      </c>
      <c r="AF11" s="102">
        <v>0</v>
      </c>
      <c r="AG11" s="102">
        <v>0</v>
      </c>
      <c r="AH11" s="102">
        <v>20564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20564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20564</v>
      </c>
      <c r="CS11" s="102">
        <v>0</v>
      </c>
      <c r="CT11" s="102">
        <v>3660</v>
      </c>
      <c r="CU11" s="102">
        <v>80</v>
      </c>
      <c r="CV11" s="102">
        <v>1121</v>
      </c>
      <c r="CW11" s="102">
        <v>0</v>
      </c>
      <c r="CX11" s="102">
        <v>0</v>
      </c>
      <c r="CY11" s="102">
        <v>2459</v>
      </c>
      <c r="CZ11" s="102">
        <v>0</v>
      </c>
      <c r="DA11" s="102">
        <v>0</v>
      </c>
      <c r="DB11" s="102">
        <v>0</v>
      </c>
      <c r="DC11" s="102">
        <v>0</v>
      </c>
      <c r="DD11" s="102">
        <v>1324</v>
      </c>
      <c r="DE11" s="102">
        <v>1248</v>
      </c>
      <c r="DF11" s="102">
        <v>17</v>
      </c>
      <c r="DG11" s="102">
        <v>2</v>
      </c>
      <c r="DH11" s="102">
        <v>0</v>
      </c>
      <c r="DI11" s="102">
        <v>0</v>
      </c>
      <c r="DJ11" s="102">
        <v>57</v>
      </c>
      <c r="DK11" s="102">
        <v>0</v>
      </c>
      <c r="DL11" s="122" t="s">
        <v>232</v>
      </c>
    </row>
    <row r="12" spans="1:116" s="118" customFormat="1" ht="13.5" customHeight="1">
      <c r="A12" s="119" t="s">
        <v>171</v>
      </c>
      <c r="B12" s="120" t="s">
        <v>182</v>
      </c>
      <c r="C12" s="121" t="s">
        <v>183</v>
      </c>
      <c r="D12" s="102">
        <v>20229</v>
      </c>
      <c r="E12" s="102">
        <v>9197</v>
      </c>
      <c r="F12" s="102">
        <v>2122</v>
      </c>
      <c r="G12" s="102">
        <v>886</v>
      </c>
      <c r="H12" s="102">
        <v>242</v>
      </c>
      <c r="I12" s="102">
        <v>0</v>
      </c>
      <c r="J12" s="102">
        <v>495</v>
      </c>
      <c r="K12" s="102">
        <v>0</v>
      </c>
      <c r="L12" s="102">
        <v>0</v>
      </c>
      <c r="M12" s="102">
        <v>7287</v>
      </c>
      <c r="N12" s="102">
        <v>0</v>
      </c>
      <c r="O12" s="102">
        <v>0</v>
      </c>
      <c r="P12" s="102">
        <v>8527</v>
      </c>
      <c r="Q12" s="102">
        <v>6117</v>
      </c>
      <c r="R12" s="102">
        <v>1124</v>
      </c>
      <c r="S12" s="102">
        <v>848</v>
      </c>
      <c r="T12" s="102">
        <v>0</v>
      </c>
      <c r="U12" s="102">
        <v>0</v>
      </c>
      <c r="V12" s="102">
        <v>438</v>
      </c>
      <c r="W12" s="102">
        <v>0</v>
      </c>
      <c r="X12" s="102">
        <v>8488</v>
      </c>
      <c r="Y12" s="102">
        <v>0</v>
      </c>
      <c r="Z12" s="102">
        <v>959</v>
      </c>
      <c r="AA12" s="102">
        <v>0</v>
      </c>
      <c r="AB12" s="102">
        <v>242</v>
      </c>
      <c r="AC12" s="102">
        <v>0</v>
      </c>
      <c r="AD12" s="102">
        <v>0</v>
      </c>
      <c r="AE12" s="102">
        <v>0</v>
      </c>
      <c r="AF12" s="102">
        <v>0</v>
      </c>
      <c r="AG12" s="102">
        <v>7287</v>
      </c>
      <c r="AH12" s="102">
        <v>0</v>
      </c>
      <c r="AI12" s="102">
        <v>0</v>
      </c>
      <c r="AJ12" s="102">
        <v>7287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7287</v>
      </c>
      <c r="AT12" s="102">
        <v>0</v>
      </c>
      <c r="AU12" s="102">
        <v>959</v>
      </c>
      <c r="AV12" s="102">
        <v>0</v>
      </c>
      <c r="AW12" s="102">
        <v>959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242</v>
      </c>
      <c r="CU12" s="102">
        <v>0</v>
      </c>
      <c r="CV12" s="102">
        <v>0</v>
      </c>
      <c r="CW12" s="102">
        <v>0</v>
      </c>
      <c r="CX12" s="102">
        <v>242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3214</v>
      </c>
      <c r="DE12" s="102">
        <v>3080</v>
      </c>
      <c r="DF12" s="102">
        <v>39</v>
      </c>
      <c r="DG12" s="102">
        <v>38</v>
      </c>
      <c r="DH12" s="102">
        <v>0</v>
      </c>
      <c r="DI12" s="102">
        <v>0</v>
      </c>
      <c r="DJ12" s="102">
        <v>57</v>
      </c>
      <c r="DK12" s="102">
        <v>0</v>
      </c>
      <c r="DL12" s="122" t="s">
        <v>232</v>
      </c>
    </row>
    <row r="13" spans="1:116" s="118" customFormat="1" ht="13.5" customHeight="1">
      <c r="A13" s="119" t="s">
        <v>171</v>
      </c>
      <c r="B13" s="120" t="s">
        <v>184</v>
      </c>
      <c r="C13" s="121" t="s">
        <v>185</v>
      </c>
      <c r="D13" s="102">
        <v>2373</v>
      </c>
      <c r="E13" s="102">
        <v>949</v>
      </c>
      <c r="F13" s="102">
        <v>639</v>
      </c>
      <c r="G13" s="102">
        <v>434</v>
      </c>
      <c r="H13" s="102">
        <v>190</v>
      </c>
      <c r="I13" s="102">
        <v>6</v>
      </c>
      <c r="J13" s="102">
        <v>80</v>
      </c>
      <c r="K13" s="102">
        <v>0</v>
      </c>
      <c r="L13" s="102">
        <v>0</v>
      </c>
      <c r="M13" s="102">
        <v>0</v>
      </c>
      <c r="N13" s="102">
        <v>0</v>
      </c>
      <c r="O13" s="102">
        <v>75</v>
      </c>
      <c r="P13" s="102">
        <v>1784</v>
      </c>
      <c r="Q13" s="102">
        <v>834</v>
      </c>
      <c r="R13" s="102">
        <v>369</v>
      </c>
      <c r="S13" s="102">
        <v>434</v>
      </c>
      <c r="T13" s="102">
        <v>0</v>
      </c>
      <c r="U13" s="102">
        <v>0</v>
      </c>
      <c r="V13" s="102">
        <v>72</v>
      </c>
      <c r="W13" s="102">
        <v>75</v>
      </c>
      <c r="X13" s="102">
        <v>466</v>
      </c>
      <c r="Y13" s="102">
        <v>0</v>
      </c>
      <c r="Z13" s="102">
        <v>270</v>
      </c>
      <c r="AA13" s="102">
        <v>0</v>
      </c>
      <c r="AB13" s="102">
        <v>190</v>
      </c>
      <c r="AC13" s="102">
        <v>6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121</v>
      </c>
      <c r="AV13" s="102">
        <v>0</v>
      </c>
      <c r="AW13" s="102">
        <v>121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345</v>
      </c>
      <c r="CU13" s="102">
        <v>0</v>
      </c>
      <c r="CV13" s="102">
        <v>149</v>
      </c>
      <c r="CW13" s="102">
        <v>0</v>
      </c>
      <c r="CX13" s="102">
        <v>190</v>
      </c>
      <c r="CY13" s="102">
        <v>6</v>
      </c>
      <c r="CZ13" s="102">
        <v>0</v>
      </c>
      <c r="DA13" s="102">
        <v>0</v>
      </c>
      <c r="DB13" s="102">
        <v>0</v>
      </c>
      <c r="DC13" s="102">
        <v>0</v>
      </c>
      <c r="DD13" s="102">
        <v>123</v>
      </c>
      <c r="DE13" s="102">
        <v>115</v>
      </c>
      <c r="DF13" s="102">
        <v>0</v>
      </c>
      <c r="DG13" s="102">
        <v>0</v>
      </c>
      <c r="DH13" s="102">
        <v>0</v>
      </c>
      <c r="DI13" s="102">
        <v>0</v>
      </c>
      <c r="DJ13" s="102">
        <v>8</v>
      </c>
      <c r="DK13" s="102">
        <v>0</v>
      </c>
      <c r="DL13" s="122" t="s">
        <v>232</v>
      </c>
    </row>
    <row r="14" spans="1:116" s="118" customFormat="1" ht="13.5" customHeight="1">
      <c r="A14" s="119" t="s">
        <v>171</v>
      </c>
      <c r="B14" s="120" t="s">
        <v>186</v>
      </c>
      <c r="C14" s="121" t="s">
        <v>187</v>
      </c>
      <c r="D14" s="102">
        <v>2696</v>
      </c>
      <c r="E14" s="102">
        <v>988</v>
      </c>
      <c r="F14" s="102">
        <v>418</v>
      </c>
      <c r="G14" s="102">
        <v>249</v>
      </c>
      <c r="H14" s="102">
        <v>7</v>
      </c>
      <c r="I14" s="102">
        <v>3</v>
      </c>
      <c r="J14" s="102">
        <v>185</v>
      </c>
      <c r="K14" s="102">
        <v>0</v>
      </c>
      <c r="L14" s="102">
        <v>0</v>
      </c>
      <c r="M14" s="102">
        <v>828</v>
      </c>
      <c r="N14" s="102">
        <v>0</v>
      </c>
      <c r="O14" s="102">
        <v>18</v>
      </c>
      <c r="P14" s="102">
        <v>1719</v>
      </c>
      <c r="Q14" s="102">
        <v>944</v>
      </c>
      <c r="R14" s="102">
        <v>313</v>
      </c>
      <c r="S14" s="102">
        <v>249</v>
      </c>
      <c r="T14" s="102">
        <v>7</v>
      </c>
      <c r="U14" s="102">
        <v>3</v>
      </c>
      <c r="V14" s="102">
        <v>185</v>
      </c>
      <c r="W14" s="102">
        <v>18</v>
      </c>
      <c r="X14" s="102">
        <v>933</v>
      </c>
      <c r="Y14" s="102">
        <v>0</v>
      </c>
      <c r="Z14" s="102">
        <v>105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828</v>
      </c>
      <c r="AH14" s="102">
        <v>0</v>
      </c>
      <c r="AI14" s="102">
        <v>0</v>
      </c>
      <c r="AJ14" s="102">
        <v>828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828</v>
      </c>
      <c r="AT14" s="102">
        <v>0</v>
      </c>
      <c r="AU14" s="102">
        <v>105</v>
      </c>
      <c r="AV14" s="102">
        <v>0</v>
      </c>
      <c r="AW14" s="102">
        <v>105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44</v>
      </c>
      <c r="DE14" s="102">
        <v>44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2">
        <v>0</v>
      </c>
      <c r="DL14" s="122" t="s">
        <v>232</v>
      </c>
    </row>
    <row r="15" spans="1:116" s="118" customFormat="1" ht="13.5" customHeight="1">
      <c r="A15" s="119" t="s">
        <v>171</v>
      </c>
      <c r="B15" s="120" t="s">
        <v>188</v>
      </c>
      <c r="C15" s="121" t="s">
        <v>189</v>
      </c>
      <c r="D15" s="102">
        <v>7626</v>
      </c>
      <c r="E15" s="102">
        <v>2565</v>
      </c>
      <c r="F15" s="102">
        <v>1019</v>
      </c>
      <c r="G15" s="102">
        <v>303</v>
      </c>
      <c r="H15" s="102">
        <v>26</v>
      </c>
      <c r="I15" s="102">
        <v>2</v>
      </c>
      <c r="J15" s="102">
        <v>8</v>
      </c>
      <c r="K15" s="102">
        <v>810</v>
      </c>
      <c r="L15" s="102">
        <v>0</v>
      </c>
      <c r="M15" s="102">
        <v>2635</v>
      </c>
      <c r="N15" s="102">
        <v>0</v>
      </c>
      <c r="O15" s="102">
        <v>258</v>
      </c>
      <c r="P15" s="102">
        <v>2950</v>
      </c>
      <c r="Q15" s="102">
        <v>2379</v>
      </c>
      <c r="R15" s="102">
        <v>4</v>
      </c>
      <c r="S15" s="102">
        <v>302</v>
      </c>
      <c r="T15" s="102">
        <v>0</v>
      </c>
      <c r="U15" s="102">
        <v>2</v>
      </c>
      <c r="V15" s="102">
        <v>5</v>
      </c>
      <c r="W15" s="102">
        <v>258</v>
      </c>
      <c r="X15" s="102">
        <v>4476</v>
      </c>
      <c r="Y15" s="102">
        <v>0</v>
      </c>
      <c r="Z15" s="102">
        <v>1005</v>
      </c>
      <c r="AA15" s="102">
        <v>0</v>
      </c>
      <c r="AB15" s="102">
        <v>26</v>
      </c>
      <c r="AC15" s="102">
        <v>0</v>
      </c>
      <c r="AD15" s="102">
        <v>0</v>
      </c>
      <c r="AE15" s="102">
        <v>810</v>
      </c>
      <c r="AF15" s="102">
        <v>0</v>
      </c>
      <c r="AG15" s="102">
        <v>2635</v>
      </c>
      <c r="AH15" s="102">
        <v>0</v>
      </c>
      <c r="AI15" s="102">
        <v>0</v>
      </c>
      <c r="AJ15" s="102">
        <v>3008</v>
      </c>
      <c r="AK15" s="102">
        <v>0</v>
      </c>
      <c r="AL15" s="102">
        <v>373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2635</v>
      </c>
      <c r="AT15" s="102">
        <v>0</v>
      </c>
      <c r="AU15" s="102">
        <v>632</v>
      </c>
      <c r="AV15" s="102">
        <v>0</v>
      </c>
      <c r="AW15" s="102">
        <v>632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810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810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26</v>
      </c>
      <c r="CU15" s="102">
        <v>0</v>
      </c>
      <c r="CV15" s="102">
        <v>0</v>
      </c>
      <c r="CW15" s="102">
        <v>0</v>
      </c>
      <c r="CX15" s="102">
        <v>26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200</v>
      </c>
      <c r="DE15" s="102">
        <v>186</v>
      </c>
      <c r="DF15" s="102">
        <v>10</v>
      </c>
      <c r="DG15" s="102">
        <v>1</v>
      </c>
      <c r="DH15" s="102">
        <v>0</v>
      </c>
      <c r="DI15" s="102">
        <v>0</v>
      </c>
      <c r="DJ15" s="102">
        <v>3</v>
      </c>
      <c r="DK15" s="102">
        <v>0</v>
      </c>
      <c r="DL15" s="122" t="s">
        <v>232</v>
      </c>
    </row>
    <row r="16" spans="1:116" s="118" customFormat="1" ht="13.5" customHeight="1">
      <c r="A16" s="119" t="s">
        <v>171</v>
      </c>
      <c r="B16" s="120" t="s">
        <v>190</v>
      </c>
      <c r="C16" s="121" t="s">
        <v>191</v>
      </c>
      <c r="D16" s="102">
        <v>1673</v>
      </c>
      <c r="E16" s="102">
        <v>907</v>
      </c>
      <c r="F16" s="102">
        <v>282</v>
      </c>
      <c r="G16" s="102">
        <v>157</v>
      </c>
      <c r="H16" s="102">
        <v>78</v>
      </c>
      <c r="I16" s="102">
        <v>196</v>
      </c>
      <c r="J16" s="102">
        <v>12</v>
      </c>
      <c r="K16" s="102">
        <v>0</v>
      </c>
      <c r="L16" s="102">
        <v>0</v>
      </c>
      <c r="M16" s="102">
        <v>0</v>
      </c>
      <c r="N16" s="102">
        <v>0</v>
      </c>
      <c r="O16" s="102">
        <v>41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958</v>
      </c>
      <c r="Y16" s="102">
        <v>211</v>
      </c>
      <c r="Z16" s="102">
        <v>278</v>
      </c>
      <c r="AA16" s="102">
        <v>154</v>
      </c>
      <c r="AB16" s="102">
        <v>78</v>
      </c>
      <c r="AC16" s="102">
        <v>196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41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958</v>
      </c>
      <c r="CU16" s="102">
        <v>211</v>
      </c>
      <c r="CV16" s="102">
        <v>278</v>
      </c>
      <c r="CW16" s="102">
        <v>154</v>
      </c>
      <c r="CX16" s="102">
        <v>78</v>
      </c>
      <c r="CY16" s="102">
        <v>196</v>
      </c>
      <c r="CZ16" s="102">
        <v>0</v>
      </c>
      <c r="DA16" s="102">
        <v>0</v>
      </c>
      <c r="DB16" s="102">
        <v>0</v>
      </c>
      <c r="DC16" s="102">
        <v>41</v>
      </c>
      <c r="DD16" s="102">
        <v>715</v>
      </c>
      <c r="DE16" s="102">
        <v>696</v>
      </c>
      <c r="DF16" s="102">
        <v>4</v>
      </c>
      <c r="DG16" s="102">
        <v>3</v>
      </c>
      <c r="DH16" s="102">
        <v>0</v>
      </c>
      <c r="DI16" s="102">
        <v>0</v>
      </c>
      <c r="DJ16" s="102">
        <v>12</v>
      </c>
      <c r="DK16" s="102">
        <v>0</v>
      </c>
      <c r="DL16" s="122" t="s">
        <v>232</v>
      </c>
    </row>
    <row r="17" spans="1:116" s="118" customFormat="1" ht="13.5" customHeight="1">
      <c r="A17" s="119" t="s">
        <v>171</v>
      </c>
      <c r="B17" s="120" t="s">
        <v>192</v>
      </c>
      <c r="C17" s="121" t="s">
        <v>193</v>
      </c>
      <c r="D17" s="102">
        <v>2904</v>
      </c>
      <c r="E17" s="102">
        <v>1076</v>
      </c>
      <c r="F17" s="102">
        <v>411</v>
      </c>
      <c r="G17" s="102">
        <v>237</v>
      </c>
      <c r="H17" s="102">
        <v>46</v>
      </c>
      <c r="I17" s="102">
        <v>5</v>
      </c>
      <c r="J17" s="102">
        <v>51</v>
      </c>
      <c r="K17" s="102">
        <v>32</v>
      </c>
      <c r="L17" s="102">
        <v>0</v>
      </c>
      <c r="M17" s="102">
        <v>0</v>
      </c>
      <c r="N17" s="102">
        <v>172</v>
      </c>
      <c r="O17" s="102">
        <v>874</v>
      </c>
      <c r="P17" s="102">
        <v>1534</v>
      </c>
      <c r="Q17" s="102">
        <v>1076</v>
      </c>
      <c r="R17" s="102">
        <v>114</v>
      </c>
      <c r="S17" s="102">
        <v>237</v>
      </c>
      <c r="T17" s="102">
        <v>46</v>
      </c>
      <c r="U17" s="102">
        <v>5</v>
      </c>
      <c r="V17" s="102">
        <v>51</v>
      </c>
      <c r="W17" s="102">
        <v>5</v>
      </c>
      <c r="X17" s="102">
        <v>1370</v>
      </c>
      <c r="Y17" s="102">
        <v>0</v>
      </c>
      <c r="Z17" s="102">
        <v>297</v>
      </c>
      <c r="AA17" s="102">
        <v>0</v>
      </c>
      <c r="AB17" s="102">
        <v>0</v>
      </c>
      <c r="AC17" s="102">
        <v>0</v>
      </c>
      <c r="AD17" s="102">
        <v>0</v>
      </c>
      <c r="AE17" s="102">
        <v>32</v>
      </c>
      <c r="AF17" s="102">
        <v>0</v>
      </c>
      <c r="AG17" s="102">
        <v>0</v>
      </c>
      <c r="AH17" s="102">
        <v>172</v>
      </c>
      <c r="AI17" s="102">
        <v>869</v>
      </c>
      <c r="AJ17" s="102">
        <v>766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766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32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32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172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172</v>
      </c>
      <c r="CS17" s="102">
        <v>0</v>
      </c>
      <c r="CT17" s="102">
        <v>400</v>
      </c>
      <c r="CU17" s="102">
        <v>0</v>
      </c>
      <c r="CV17" s="102">
        <v>297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103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2">
        <v>0</v>
      </c>
      <c r="DL17" s="122" t="s">
        <v>232</v>
      </c>
    </row>
    <row r="18" spans="1:116" s="118" customFormat="1" ht="13.5" customHeight="1">
      <c r="A18" s="119" t="s">
        <v>171</v>
      </c>
      <c r="B18" s="120" t="s">
        <v>194</v>
      </c>
      <c r="C18" s="121" t="s">
        <v>195</v>
      </c>
      <c r="D18" s="102">
        <v>5073</v>
      </c>
      <c r="E18" s="102">
        <v>1399</v>
      </c>
      <c r="F18" s="102">
        <v>551</v>
      </c>
      <c r="G18" s="102">
        <v>174</v>
      </c>
      <c r="H18" s="102">
        <v>38</v>
      </c>
      <c r="I18" s="102">
        <v>151</v>
      </c>
      <c r="J18" s="102">
        <v>83</v>
      </c>
      <c r="K18" s="102">
        <v>0</v>
      </c>
      <c r="L18" s="102">
        <v>0</v>
      </c>
      <c r="M18" s="102">
        <v>1193</v>
      </c>
      <c r="N18" s="102">
        <v>928</v>
      </c>
      <c r="O18" s="102">
        <v>556</v>
      </c>
      <c r="P18" s="102">
        <v>1879</v>
      </c>
      <c r="Q18" s="102">
        <v>679</v>
      </c>
      <c r="R18" s="102">
        <v>383</v>
      </c>
      <c r="S18" s="102">
        <v>173</v>
      </c>
      <c r="T18" s="102">
        <v>38</v>
      </c>
      <c r="U18" s="102">
        <v>0</v>
      </c>
      <c r="V18" s="102">
        <v>50</v>
      </c>
      <c r="W18" s="102">
        <v>556</v>
      </c>
      <c r="X18" s="102">
        <v>2435</v>
      </c>
      <c r="Y18" s="102">
        <v>3</v>
      </c>
      <c r="Z18" s="102">
        <v>160</v>
      </c>
      <c r="AA18" s="102">
        <v>0</v>
      </c>
      <c r="AB18" s="102">
        <v>0</v>
      </c>
      <c r="AC18" s="102">
        <v>151</v>
      </c>
      <c r="AD18" s="102">
        <v>0</v>
      </c>
      <c r="AE18" s="102">
        <v>0</v>
      </c>
      <c r="AF18" s="102">
        <v>0</v>
      </c>
      <c r="AG18" s="102">
        <v>1193</v>
      </c>
      <c r="AH18" s="102">
        <v>928</v>
      </c>
      <c r="AI18" s="102">
        <v>0</v>
      </c>
      <c r="AJ18" s="102">
        <v>1193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1193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928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928</v>
      </c>
      <c r="CS18" s="102">
        <v>0</v>
      </c>
      <c r="CT18" s="102">
        <v>314</v>
      </c>
      <c r="CU18" s="102">
        <v>3</v>
      </c>
      <c r="CV18" s="102">
        <v>160</v>
      </c>
      <c r="CW18" s="102">
        <v>0</v>
      </c>
      <c r="CX18" s="102">
        <v>0</v>
      </c>
      <c r="CY18" s="102">
        <v>151</v>
      </c>
      <c r="CZ18" s="102">
        <v>0</v>
      </c>
      <c r="DA18" s="102">
        <v>0</v>
      </c>
      <c r="DB18" s="102">
        <v>0</v>
      </c>
      <c r="DC18" s="102">
        <v>0</v>
      </c>
      <c r="DD18" s="102">
        <v>759</v>
      </c>
      <c r="DE18" s="102">
        <v>717</v>
      </c>
      <c r="DF18" s="102">
        <v>8</v>
      </c>
      <c r="DG18" s="102">
        <v>1</v>
      </c>
      <c r="DH18" s="102">
        <v>0</v>
      </c>
      <c r="DI18" s="102">
        <v>0</v>
      </c>
      <c r="DJ18" s="102">
        <v>33</v>
      </c>
      <c r="DK18" s="102">
        <v>0</v>
      </c>
      <c r="DL18" s="122" t="s">
        <v>232</v>
      </c>
    </row>
    <row r="19" spans="1:116" s="118" customFormat="1" ht="13.5" customHeight="1">
      <c r="A19" s="119" t="s">
        <v>171</v>
      </c>
      <c r="B19" s="120" t="s">
        <v>196</v>
      </c>
      <c r="C19" s="121" t="s">
        <v>197</v>
      </c>
      <c r="D19" s="102">
        <v>4521</v>
      </c>
      <c r="E19" s="102">
        <v>2472</v>
      </c>
      <c r="F19" s="102">
        <v>664</v>
      </c>
      <c r="G19" s="102">
        <v>169</v>
      </c>
      <c r="H19" s="102">
        <v>160</v>
      </c>
      <c r="I19" s="102">
        <v>169</v>
      </c>
      <c r="J19" s="102">
        <v>13</v>
      </c>
      <c r="K19" s="102">
        <v>15</v>
      </c>
      <c r="L19" s="102">
        <v>0</v>
      </c>
      <c r="M19" s="102">
        <v>233</v>
      </c>
      <c r="N19" s="102">
        <v>608</v>
      </c>
      <c r="O19" s="102">
        <v>18</v>
      </c>
      <c r="P19" s="102">
        <v>1976</v>
      </c>
      <c r="Q19" s="102">
        <v>1683</v>
      </c>
      <c r="R19" s="102">
        <v>92</v>
      </c>
      <c r="S19" s="102">
        <v>7</v>
      </c>
      <c r="T19" s="102">
        <v>110</v>
      </c>
      <c r="U19" s="102">
        <v>76</v>
      </c>
      <c r="V19" s="102">
        <v>0</v>
      </c>
      <c r="W19" s="102">
        <v>8</v>
      </c>
      <c r="X19" s="102">
        <v>2465</v>
      </c>
      <c r="Y19" s="102">
        <v>719</v>
      </c>
      <c r="Z19" s="102">
        <v>569</v>
      </c>
      <c r="AA19" s="102">
        <v>156</v>
      </c>
      <c r="AB19" s="102">
        <v>50</v>
      </c>
      <c r="AC19" s="102">
        <v>93</v>
      </c>
      <c r="AD19" s="102">
        <v>12</v>
      </c>
      <c r="AE19" s="102">
        <v>15</v>
      </c>
      <c r="AF19" s="102">
        <v>0</v>
      </c>
      <c r="AG19" s="102">
        <v>233</v>
      </c>
      <c r="AH19" s="102">
        <v>608</v>
      </c>
      <c r="AI19" s="102">
        <v>10</v>
      </c>
      <c r="AJ19" s="102">
        <v>233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233</v>
      </c>
      <c r="AT19" s="102">
        <v>0</v>
      </c>
      <c r="AU19" s="102">
        <v>114</v>
      </c>
      <c r="AV19" s="102">
        <v>0</v>
      </c>
      <c r="AW19" s="102">
        <v>114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15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15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608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608</v>
      </c>
      <c r="CS19" s="102">
        <v>0</v>
      </c>
      <c r="CT19" s="102">
        <v>1495</v>
      </c>
      <c r="CU19" s="102">
        <v>719</v>
      </c>
      <c r="CV19" s="102">
        <v>455</v>
      </c>
      <c r="CW19" s="102">
        <v>156</v>
      </c>
      <c r="CX19" s="102">
        <v>50</v>
      </c>
      <c r="CY19" s="102">
        <v>93</v>
      </c>
      <c r="CZ19" s="102">
        <v>12</v>
      </c>
      <c r="DA19" s="102">
        <v>0</v>
      </c>
      <c r="DB19" s="102">
        <v>0</v>
      </c>
      <c r="DC19" s="102">
        <v>10</v>
      </c>
      <c r="DD19" s="102">
        <v>80</v>
      </c>
      <c r="DE19" s="102">
        <v>70</v>
      </c>
      <c r="DF19" s="102">
        <v>3</v>
      </c>
      <c r="DG19" s="102">
        <v>6</v>
      </c>
      <c r="DH19" s="102">
        <v>0</v>
      </c>
      <c r="DI19" s="102">
        <v>0</v>
      </c>
      <c r="DJ19" s="102">
        <v>1</v>
      </c>
      <c r="DK19" s="102">
        <v>0</v>
      </c>
      <c r="DL19" s="122" t="s">
        <v>232</v>
      </c>
    </row>
    <row r="20" spans="1:116" s="118" customFormat="1" ht="13.5" customHeight="1">
      <c r="A20" s="119" t="s">
        <v>171</v>
      </c>
      <c r="B20" s="120" t="s">
        <v>198</v>
      </c>
      <c r="C20" s="121" t="s">
        <v>199</v>
      </c>
      <c r="D20" s="102">
        <v>20752</v>
      </c>
      <c r="E20" s="102">
        <v>4696</v>
      </c>
      <c r="F20" s="102">
        <v>1847</v>
      </c>
      <c r="G20" s="102">
        <v>602</v>
      </c>
      <c r="H20" s="102">
        <v>253</v>
      </c>
      <c r="I20" s="102">
        <v>1</v>
      </c>
      <c r="J20" s="102">
        <v>17</v>
      </c>
      <c r="K20" s="102">
        <v>0</v>
      </c>
      <c r="L20" s="102">
        <v>0</v>
      </c>
      <c r="M20" s="102">
        <v>0</v>
      </c>
      <c r="N20" s="102">
        <v>13331</v>
      </c>
      <c r="O20" s="102">
        <v>5</v>
      </c>
      <c r="P20" s="102">
        <v>3968</v>
      </c>
      <c r="Q20" s="102">
        <v>3811</v>
      </c>
      <c r="R20" s="102">
        <v>61</v>
      </c>
      <c r="S20" s="102">
        <v>74</v>
      </c>
      <c r="T20" s="102">
        <v>0</v>
      </c>
      <c r="U20" s="102">
        <v>0</v>
      </c>
      <c r="V20" s="102">
        <v>17</v>
      </c>
      <c r="W20" s="102">
        <v>5</v>
      </c>
      <c r="X20" s="102">
        <v>15899</v>
      </c>
      <c r="Y20" s="102">
        <v>0</v>
      </c>
      <c r="Z20" s="102">
        <v>1786</v>
      </c>
      <c r="AA20" s="102">
        <v>528</v>
      </c>
      <c r="AB20" s="102">
        <v>253</v>
      </c>
      <c r="AC20" s="102">
        <v>1</v>
      </c>
      <c r="AD20" s="102">
        <v>0</v>
      </c>
      <c r="AE20" s="102">
        <v>0</v>
      </c>
      <c r="AF20" s="102">
        <v>0</v>
      </c>
      <c r="AG20" s="102">
        <v>0</v>
      </c>
      <c r="AH20" s="102">
        <v>13331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142</v>
      </c>
      <c r="AV20" s="102">
        <v>0</v>
      </c>
      <c r="AW20" s="102">
        <v>142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13430</v>
      </c>
      <c r="CJ20" s="102">
        <v>0</v>
      </c>
      <c r="CK20" s="102">
        <v>99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13331</v>
      </c>
      <c r="CS20" s="102">
        <v>0</v>
      </c>
      <c r="CT20" s="102">
        <v>2327</v>
      </c>
      <c r="CU20" s="102">
        <v>0</v>
      </c>
      <c r="CV20" s="102">
        <v>1545</v>
      </c>
      <c r="CW20" s="102">
        <v>528</v>
      </c>
      <c r="CX20" s="102">
        <v>253</v>
      </c>
      <c r="CY20" s="102">
        <v>1</v>
      </c>
      <c r="CZ20" s="102">
        <v>0</v>
      </c>
      <c r="DA20" s="102">
        <v>0</v>
      </c>
      <c r="DB20" s="102">
        <v>0</v>
      </c>
      <c r="DC20" s="102">
        <v>0</v>
      </c>
      <c r="DD20" s="102">
        <v>885</v>
      </c>
      <c r="DE20" s="102">
        <v>885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22" t="s">
        <v>232</v>
      </c>
    </row>
    <row r="21" spans="1:116" s="118" customFormat="1" ht="13.5" customHeight="1">
      <c r="A21" s="119" t="s">
        <v>171</v>
      </c>
      <c r="B21" s="120" t="s">
        <v>200</v>
      </c>
      <c r="C21" s="121" t="s">
        <v>201</v>
      </c>
      <c r="D21" s="102">
        <v>1428</v>
      </c>
      <c r="E21" s="102">
        <v>298</v>
      </c>
      <c r="F21" s="102">
        <v>53</v>
      </c>
      <c r="G21" s="102">
        <v>32</v>
      </c>
      <c r="H21" s="102">
        <v>8</v>
      </c>
      <c r="I21" s="102">
        <v>67</v>
      </c>
      <c r="J21" s="102">
        <v>17</v>
      </c>
      <c r="K21" s="102">
        <v>0</v>
      </c>
      <c r="L21" s="102">
        <v>0</v>
      </c>
      <c r="M21" s="102">
        <v>0</v>
      </c>
      <c r="N21" s="102">
        <v>953</v>
      </c>
      <c r="O21" s="102">
        <v>0</v>
      </c>
      <c r="P21" s="102">
        <v>275</v>
      </c>
      <c r="Q21" s="102">
        <v>203</v>
      </c>
      <c r="R21" s="102">
        <v>16</v>
      </c>
      <c r="S21" s="102">
        <v>32</v>
      </c>
      <c r="T21" s="102">
        <v>8</v>
      </c>
      <c r="U21" s="102">
        <v>0</v>
      </c>
      <c r="V21" s="102">
        <v>16</v>
      </c>
      <c r="W21" s="102">
        <v>0</v>
      </c>
      <c r="X21" s="102">
        <v>1057</v>
      </c>
      <c r="Y21" s="102">
        <v>3</v>
      </c>
      <c r="Z21" s="102">
        <v>34</v>
      </c>
      <c r="AA21" s="102">
        <v>0</v>
      </c>
      <c r="AB21" s="102">
        <v>0</v>
      </c>
      <c r="AC21" s="102">
        <v>67</v>
      </c>
      <c r="AD21" s="102">
        <v>0</v>
      </c>
      <c r="AE21" s="102">
        <v>0</v>
      </c>
      <c r="AF21" s="102">
        <v>0</v>
      </c>
      <c r="AG21" s="102">
        <v>0</v>
      </c>
      <c r="AH21" s="102">
        <v>953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953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953</v>
      </c>
      <c r="CS21" s="102">
        <v>0</v>
      </c>
      <c r="CT21" s="102">
        <v>104</v>
      </c>
      <c r="CU21" s="102">
        <v>3</v>
      </c>
      <c r="CV21" s="102">
        <v>34</v>
      </c>
      <c r="CW21" s="102">
        <v>0</v>
      </c>
      <c r="CX21" s="102">
        <v>0</v>
      </c>
      <c r="CY21" s="102">
        <v>67</v>
      </c>
      <c r="CZ21" s="102">
        <v>0</v>
      </c>
      <c r="DA21" s="102">
        <v>0</v>
      </c>
      <c r="DB21" s="102">
        <v>0</v>
      </c>
      <c r="DC21" s="102">
        <v>0</v>
      </c>
      <c r="DD21" s="102">
        <v>96</v>
      </c>
      <c r="DE21" s="102">
        <v>92</v>
      </c>
      <c r="DF21" s="102">
        <v>3</v>
      </c>
      <c r="DG21" s="102">
        <v>0</v>
      </c>
      <c r="DH21" s="102">
        <v>0</v>
      </c>
      <c r="DI21" s="102">
        <v>0</v>
      </c>
      <c r="DJ21" s="102">
        <v>1</v>
      </c>
      <c r="DK21" s="102">
        <v>0</v>
      </c>
      <c r="DL21" s="122"/>
    </row>
    <row r="22" spans="1:116" s="118" customFormat="1" ht="13.5" customHeight="1">
      <c r="A22" s="119" t="s">
        <v>171</v>
      </c>
      <c r="B22" s="120" t="s">
        <v>202</v>
      </c>
      <c r="C22" s="121" t="s">
        <v>203</v>
      </c>
      <c r="D22" s="102">
        <v>5310</v>
      </c>
      <c r="E22" s="102">
        <v>1550</v>
      </c>
      <c r="F22" s="102">
        <v>213</v>
      </c>
      <c r="G22" s="102">
        <v>146</v>
      </c>
      <c r="H22" s="102">
        <v>48</v>
      </c>
      <c r="I22" s="102">
        <v>585</v>
      </c>
      <c r="J22" s="102">
        <v>135</v>
      </c>
      <c r="K22" s="102">
        <v>0</v>
      </c>
      <c r="L22" s="102">
        <v>0</v>
      </c>
      <c r="M22" s="102">
        <v>0</v>
      </c>
      <c r="N22" s="102">
        <v>2633</v>
      </c>
      <c r="O22" s="102">
        <v>0</v>
      </c>
      <c r="P22" s="102">
        <v>1544</v>
      </c>
      <c r="Q22" s="102">
        <v>1164</v>
      </c>
      <c r="R22" s="102">
        <v>67</v>
      </c>
      <c r="S22" s="102">
        <v>146</v>
      </c>
      <c r="T22" s="102">
        <v>48</v>
      </c>
      <c r="U22" s="102">
        <v>0</v>
      </c>
      <c r="V22" s="102">
        <v>119</v>
      </c>
      <c r="W22" s="102">
        <v>0</v>
      </c>
      <c r="X22" s="102">
        <v>3374</v>
      </c>
      <c r="Y22" s="102">
        <v>10</v>
      </c>
      <c r="Z22" s="102">
        <v>146</v>
      </c>
      <c r="AA22" s="102">
        <v>0</v>
      </c>
      <c r="AB22" s="102">
        <v>0</v>
      </c>
      <c r="AC22" s="102">
        <v>585</v>
      </c>
      <c r="AD22" s="102">
        <v>0</v>
      </c>
      <c r="AE22" s="102">
        <v>0</v>
      </c>
      <c r="AF22" s="102">
        <v>0</v>
      </c>
      <c r="AG22" s="102">
        <v>0</v>
      </c>
      <c r="AH22" s="102">
        <v>2633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2633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2633</v>
      </c>
      <c r="CS22" s="102">
        <v>0</v>
      </c>
      <c r="CT22" s="102">
        <v>741</v>
      </c>
      <c r="CU22" s="102">
        <v>10</v>
      </c>
      <c r="CV22" s="102">
        <v>146</v>
      </c>
      <c r="CW22" s="102">
        <v>0</v>
      </c>
      <c r="CX22" s="102">
        <v>0</v>
      </c>
      <c r="CY22" s="102">
        <v>585</v>
      </c>
      <c r="CZ22" s="102">
        <v>0</v>
      </c>
      <c r="DA22" s="102">
        <v>0</v>
      </c>
      <c r="DB22" s="102">
        <v>0</v>
      </c>
      <c r="DC22" s="102">
        <v>0</v>
      </c>
      <c r="DD22" s="102">
        <v>392</v>
      </c>
      <c r="DE22" s="102">
        <v>376</v>
      </c>
      <c r="DF22" s="102">
        <v>0</v>
      </c>
      <c r="DG22" s="102">
        <v>0</v>
      </c>
      <c r="DH22" s="102">
        <v>0</v>
      </c>
      <c r="DI22" s="102">
        <v>0</v>
      </c>
      <c r="DJ22" s="102">
        <v>16</v>
      </c>
      <c r="DK22" s="102">
        <v>0</v>
      </c>
      <c r="DL22" s="122" t="s">
        <v>232</v>
      </c>
    </row>
    <row r="23" spans="1:116" s="118" customFormat="1" ht="13.5" customHeight="1">
      <c r="A23" s="119" t="s">
        <v>171</v>
      </c>
      <c r="B23" s="120" t="s">
        <v>204</v>
      </c>
      <c r="C23" s="121" t="s">
        <v>205</v>
      </c>
      <c r="D23" s="102">
        <v>4118</v>
      </c>
      <c r="E23" s="102">
        <v>1930</v>
      </c>
      <c r="F23" s="102">
        <v>383</v>
      </c>
      <c r="G23" s="102">
        <v>197</v>
      </c>
      <c r="H23" s="102">
        <v>63</v>
      </c>
      <c r="I23" s="102">
        <v>170</v>
      </c>
      <c r="J23" s="102">
        <v>164</v>
      </c>
      <c r="K23" s="102">
        <v>0</v>
      </c>
      <c r="L23" s="102">
        <v>0</v>
      </c>
      <c r="M23" s="102">
        <v>1189</v>
      </c>
      <c r="N23" s="102">
        <v>0</v>
      </c>
      <c r="O23" s="102">
        <v>22</v>
      </c>
      <c r="P23" s="102">
        <v>2305</v>
      </c>
      <c r="Q23" s="102">
        <v>1930</v>
      </c>
      <c r="R23" s="102">
        <v>0</v>
      </c>
      <c r="S23" s="102">
        <v>197</v>
      </c>
      <c r="T23" s="102">
        <v>0</v>
      </c>
      <c r="U23" s="102">
        <v>0</v>
      </c>
      <c r="V23" s="102">
        <v>164</v>
      </c>
      <c r="W23" s="102">
        <v>14</v>
      </c>
      <c r="X23" s="102">
        <v>1813</v>
      </c>
      <c r="Y23" s="102">
        <v>0</v>
      </c>
      <c r="Z23" s="102">
        <v>383</v>
      </c>
      <c r="AA23" s="102">
        <v>0</v>
      </c>
      <c r="AB23" s="102">
        <v>63</v>
      </c>
      <c r="AC23" s="102">
        <v>170</v>
      </c>
      <c r="AD23" s="102">
        <v>0</v>
      </c>
      <c r="AE23" s="102">
        <v>0</v>
      </c>
      <c r="AF23" s="102">
        <v>0</v>
      </c>
      <c r="AG23" s="102">
        <v>1189</v>
      </c>
      <c r="AH23" s="102">
        <v>0</v>
      </c>
      <c r="AI23" s="102">
        <v>8</v>
      </c>
      <c r="AJ23" s="102">
        <v>1189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1189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624</v>
      </c>
      <c r="CU23" s="102">
        <v>0</v>
      </c>
      <c r="CV23" s="102">
        <v>383</v>
      </c>
      <c r="CW23" s="102">
        <v>0</v>
      </c>
      <c r="CX23" s="102">
        <v>63</v>
      </c>
      <c r="CY23" s="102">
        <v>170</v>
      </c>
      <c r="CZ23" s="102">
        <v>0</v>
      </c>
      <c r="DA23" s="102">
        <v>0</v>
      </c>
      <c r="DB23" s="102">
        <v>0</v>
      </c>
      <c r="DC23" s="102">
        <v>8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22" t="s">
        <v>232</v>
      </c>
    </row>
    <row r="24" spans="1:116" s="118" customFormat="1" ht="13.5" customHeight="1">
      <c r="A24" s="119" t="s">
        <v>171</v>
      </c>
      <c r="B24" s="120" t="s">
        <v>206</v>
      </c>
      <c r="C24" s="121" t="s">
        <v>207</v>
      </c>
      <c r="D24" s="102">
        <v>654</v>
      </c>
      <c r="E24" s="102">
        <v>365</v>
      </c>
      <c r="F24" s="102">
        <v>61</v>
      </c>
      <c r="G24" s="102">
        <v>54</v>
      </c>
      <c r="H24" s="102">
        <v>14</v>
      </c>
      <c r="I24" s="102">
        <v>0</v>
      </c>
      <c r="J24" s="102">
        <v>34</v>
      </c>
      <c r="K24" s="102">
        <v>0</v>
      </c>
      <c r="L24" s="102">
        <v>0</v>
      </c>
      <c r="M24" s="102">
        <v>126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576</v>
      </c>
      <c r="Y24" s="102">
        <v>290</v>
      </c>
      <c r="Z24" s="102">
        <v>58</v>
      </c>
      <c r="AA24" s="102">
        <v>54</v>
      </c>
      <c r="AB24" s="102">
        <v>14</v>
      </c>
      <c r="AC24" s="102">
        <v>0</v>
      </c>
      <c r="AD24" s="102">
        <v>34</v>
      </c>
      <c r="AE24" s="102">
        <v>0</v>
      </c>
      <c r="AF24" s="102">
        <v>0</v>
      </c>
      <c r="AG24" s="102">
        <v>126</v>
      </c>
      <c r="AH24" s="102">
        <v>0</v>
      </c>
      <c r="AI24" s="102">
        <v>0</v>
      </c>
      <c r="AJ24" s="102">
        <v>126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126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450</v>
      </c>
      <c r="CU24" s="102">
        <v>290</v>
      </c>
      <c r="CV24" s="102">
        <v>58</v>
      </c>
      <c r="CW24" s="102">
        <v>54</v>
      </c>
      <c r="CX24" s="102">
        <v>14</v>
      </c>
      <c r="CY24" s="102">
        <v>0</v>
      </c>
      <c r="CZ24" s="102">
        <v>34</v>
      </c>
      <c r="DA24" s="102">
        <v>0</v>
      </c>
      <c r="DB24" s="102">
        <v>0</v>
      </c>
      <c r="DC24" s="102">
        <v>0</v>
      </c>
      <c r="DD24" s="102">
        <v>78</v>
      </c>
      <c r="DE24" s="102">
        <v>75</v>
      </c>
      <c r="DF24" s="102">
        <v>3</v>
      </c>
      <c r="DG24" s="102">
        <v>0</v>
      </c>
      <c r="DH24" s="102">
        <v>0</v>
      </c>
      <c r="DI24" s="102">
        <v>0</v>
      </c>
      <c r="DJ24" s="102">
        <v>0</v>
      </c>
      <c r="DK24" s="102">
        <v>0</v>
      </c>
      <c r="DL24" s="122"/>
    </row>
    <row r="25" spans="1:116" s="118" customFormat="1" ht="13.5" customHeight="1">
      <c r="A25" s="119" t="s">
        <v>171</v>
      </c>
      <c r="B25" s="120" t="s">
        <v>208</v>
      </c>
      <c r="C25" s="121" t="s">
        <v>209</v>
      </c>
      <c r="D25" s="102">
        <v>1046</v>
      </c>
      <c r="E25" s="102">
        <v>560</v>
      </c>
      <c r="F25" s="102">
        <v>96</v>
      </c>
      <c r="G25" s="102">
        <v>88</v>
      </c>
      <c r="H25" s="102">
        <v>24</v>
      </c>
      <c r="I25" s="102">
        <v>0</v>
      </c>
      <c r="J25" s="102">
        <v>59</v>
      </c>
      <c r="K25" s="102">
        <v>0</v>
      </c>
      <c r="L25" s="102">
        <v>0</v>
      </c>
      <c r="M25" s="102">
        <v>219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964</v>
      </c>
      <c r="Y25" s="102">
        <v>480</v>
      </c>
      <c r="Z25" s="102">
        <v>96</v>
      </c>
      <c r="AA25" s="102">
        <v>88</v>
      </c>
      <c r="AB25" s="102">
        <v>24</v>
      </c>
      <c r="AC25" s="102">
        <v>0</v>
      </c>
      <c r="AD25" s="102">
        <v>57</v>
      </c>
      <c r="AE25" s="102">
        <v>0</v>
      </c>
      <c r="AF25" s="102">
        <v>0</v>
      </c>
      <c r="AG25" s="102">
        <v>219</v>
      </c>
      <c r="AH25" s="102">
        <v>0</v>
      </c>
      <c r="AI25" s="102">
        <v>0</v>
      </c>
      <c r="AJ25" s="102">
        <v>219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219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745</v>
      </c>
      <c r="CU25" s="102">
        <v>480</v>
      </c>
      <c r="CV25" s="102">
        <v>96</v>
      </c>
      <c r="CW25" s="102">
        <v>88</v>
      </c>
      <c r="CX25" s="102">
        <v>24</v>
      </c>
      <c r="CY25" s="102">
        <v>0</v>
      </c>
      <c r="CZ25" s="102">
        <v>57</v>
      </c>
      <c r="DA25" s="102">
        <v>0</v>
      </c>
      <c r="DB25" s="102">
        <v>0</v>
      </c>
      <c r="DC25" s="102">
        <v>0</v>
      </c>
      <c r="DD25" s="102">
        <v>82</v>
      </c>
      <c r="DE25" s="102">
        <v>80</v>
      </c>
      <c r="DF25" s="102">
        <v>0</v>
      </c>
      <c r="DG25" s="102">
        <v>0</v>
      </c>
      <c r="DH25" s="102">
        <v>0</v>
      </c>
      <c r="DI25" s="102">
        <v>0</v>
      </c>
      <c r="DJ25" s="102">
        <v>2</v>
      </c>
      <c r="DK25" s="102">
        <v>0</v>
      </c>
      <c r="DL25" s="122"/>
    </row>
    <row r="26" spans="1:116" s="118" customFormat="1" ht="13.5" customHeight="1">
      <c r="A26" s="119" t="s">
        <v>171</v>
      </c>
      <c r="B26" s="120" t="s">
        <v>210</v>
      </c>
      <c r="C26" s="121" t="s">
        <v>211</v>
      </c>
      <c r="D26" s="102">
        <v>2022</v>
      </c>
      <c r="E26" s="102">
        <v>681</v>
      </c>
      <c r="F26" s="102">
        <v>207</v>
      </c>
      <c r="G26" s="102">
        <v>78</v>
      </c>
      <c r="H26" s="102">
        <v>18</v>
      </c>
      <c r="I26" s="102">
        <v>19</v>
      </c>
      <c r="J26" s="102">
        <v>29</v>
      </c>
      <c r="K26" s="102">
        <v>0</v>
      </c>
      <c r="L26" s="102">
        <v>0</v>
      </c>
      <c r="M26" s="102">
        <v>389</v>
      </c>
      <c r="N26" s="102">
        <v>569</v>
      </c>
      <c r="O26" s="102">
        <v>32</v>
      </c>
      <c r="P26" s="102">
        <v>207</v>
      </c>
      <c r="Q26" s="102">
        <v>179</v>
      </c>
      <c r="R26" s="102">
        <v>0</v>
      </c>
      <c r="S26" s="102">
        <v>0</v>
      </c>
      <c r="T26" s="102">
        <v>0</v>
      </c>
      <c r="U26" s="102">
        <v>0</v>
      </c>
      <c r="V26" s="102">
        <v>22</v>
      </c>
      <c r="W26" s="102">
        <v>6</v>
      </c>
      <c r="X26" s="102">
        <v>1302</v>
      </c>
      <c r="Y26" s="102">
        <v>0</v>
      </c>
      <c r="Z26" s="102">
        <v>206</v>
      </c>
      <c r="AA26" s="102">
        <v>75</v>
      </c>
      <c r="AB26" s="102">
        <v>18</v>
      </c>
      <c r="AC26" s="102">
        <v>19</v>
      </c>
      <c r="AD26" s="102">
        <v>0</v>
      </c>
      <c r="AE26" s="102">
        <v>0</v>
      </c>
      <c r="AF26" s="102">
        <v>0</v>
      </c>
      <c r="AG26" s="102">
        <v>389</v>
      </c>
      <c r="AH26" s="102">
        <v>569</v>
      </c>
      <c r="AI26" s="102">
        <v>26</v>
      </c>
      <c r="AJ26" s="102">
        <v>389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389</v>
      </c>
      <c r="AT26" s="102">
        <v>0</v>
      </c>
      <c r="AU26" s="102">
        <v>141</v>
      </c>
      <c r="AV26" s="102">
        <v>0</v>
      </c>
      <c r="AW26" s="102">
        <v>116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25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569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569</v>
      </c>
      <c r="CS26" s="102">
        <v>0</v>
      </c>
      <c r="CT26" s="102">
        <v>203</v>
      </c>
      <c r="CU26" s="102">
        <v>0</v>
      </c>
      <c r="CV26" s="102">
        <v>90</v>
      </c>
      <c r="CW26" s="102">
        <v>75</v>
      </c>
      <c r="CX26" s="102">
        <v>18</v>
      </c>
      <c r="CY26" s="102">
        <v>19</v>
      </c>
      <c r="CZ26" s="102">
        <v>0</v>
      </c>
      <c r="DA26" s="102">
        <v>0</v>
      </c>
      <c r="DB26" s="102">
        <v>0</v>
      </c>
      <c r="DC26" s="102">
        <v>1</v>
      </c>
      <c r="DD26" s="102">
        <v>513</v>
      </c>
      <c r="DE26" s="102">
        <v>502</v>
      </c>
      <c r="DF26" s="102">
        <v>1</v>
      </c>
      <c r="DG26" s="102">
        <v>3</v>
      </c>
      <c r="DH26" s="102">
        <v>0</v>
      </c>
      <c r="DI26" s="102">
        <v>0</v>
      </c>
      <c r="DJ26" s="102">
        <v>7</v>
      </c>
      <c r="DK26" s="102">
        <v>0</v>
      </c>
      <c r="DL26" s="122" t="s">
        <v>232</v>
      </c>
    </row>
    <row r="27" spans="1:116" s="118" customFormat="1" ht="13.5" customHeight="1">
      <c r="A27" s="119" t="s">
        <v>171</v>
      </c>
      <c r="B27" s="120" t="s">
        <v>212</v>
      </c>
      <c r="C27" s="121" t="s">
        <v>213</v>
      </c>
      <c r="D27" s="102">
        <v>2712</v>
      </c>
      <c r="E27" s="102">
        <v>1287</v>
      </c>
      <c r="F27" s="102">
        <v>432</v>
      </c>
      <c r="G27" s="102">
        <v>150</v>
      </c>
      <c r="H27" s="102">
        <v>32</v>
      </c>
      <c r="I27" s="102">
        <v>95</v>
      </c>
      <c r="J27" s="102">
        <v>63</v>
      </c>
      <c r="K27" s="102">
        <v>0</v>
      </c>
      <c r="L27" s="102">
        <v>0</v>
      </c>
      <c r="M27" s="102">
        <v>641</v>
      </c>
      <c r="N27" s="102">
        <v>0</v>
      </c>
      <c r="O27" s="102">
        <v>12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2076</v>
      </c>
      <c r="Y27" s="102">
        <v>676</v>
      </c>
      <c r="Z27" s="102">
        <v>425</v>
      </c>
      <c r="AA27" s="102">
        <v>150</v>
      </c>
      <c r="AB27" s="102">
        <v>32</v>
      </c>
      <c r="AC27" s="102">
        <v>95</v>
      </c>
      <c r="AD27" s="102">
        <v>45</v>
      </c>
      <c r="AE27" s="102">
        <v>0</v>
      </c>
      <c r="AF27" s="102">
        <v>0</v>
      </c>
      <c r="AG27" s="102">
        <v>641</v>
      </c>
      <c r="AH27" s="102">
        <v>0</v>
      </c>
      <c r="AI27" s="102">
        <v>12</v>
      </c>
      <c r="AJ27" s="102">
        <v>641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641</v>
      </c>
      <c r="AT27" s="102">
        <v>0</v>
      </c>
      <c r="AU27" s="102">
        <v>222</v>
      </c>
      <c r="AV27" s="102">
        <v>0</v>
      </c>
      <c r="AW27" s="102">
        <v>222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1213</v>
      </c>
      <c r="CU27" s="102">
        <v>676</v>
      </c>
      <c r="CV27" s="102">
        <v>203</v>
      </c>
      <c r="CW27" s="102">
        <v>150</v>
      </c>
      <c r="CX27" s="102">
        <v>32</v>
      </c>
      <c r="CY27" s="102">
        <v>95</v>
      </c>
      <c r="CZ27" s="102">
        <v>45</v>
      </c>
      <c r="DA27" s="102">
        <v>0</v>
      </c>
      <c r="DB27" s="102">
        <v>0</v>
      </c>
      <c r="DC27" s="102">
        <v>12</v>
      </c>
      <c r="DD27" s="102">
        <v>636</v>
      </c>
      <c r="DE27" s="102">
        <v>611</v>
      </c>
      <c r="DF27" s="102">
        <v>7</v>
      </c>
      <c r="DG27" s="102">
        <v>0</v>
      </c>
      <c r="DH27" s="102">
        <v>0</v>
      </c>
      <c r="DI27" s="102">
        <v>0</v>
      </c>
      <c r="DJ27" s="102">
        <v>18</v>
      </c>
      <c r="DK27" s="102">
        <v>0</v>
      </c>
      <c r="DL27" s="122" t="s">
        <v>232</v>
      </c>
    </row>
    <row r="28" spans="1:116" s="118" customFormat="1" ht="13.5" customHeight="1">
      <c r="A28" s="119" t="s">
        <v>171</v>
      </c>
      <c r="B28" s="120" t="s">
        <v>214</v>
      </c>
      <c r="C28" s="121" t="s">
        <v>215</v>
      </c>
      <c r="D28" s="102">
        <v>2212</v>
      </c>
      <c r="E28" s="102">
        <v>395</v>
      </c>
      <c r="F28" s="102">
        <v>139</v>
      </c>
      <c r="G28" s="102">
        <v>115</v>
      </c>
      <c r="H28" s="102">
        <v>23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1473</v>
      </c>
      <c r="O28" s="102">
        <v>67</v>
      </c>
      <c r="P28" s="102">
        <v>66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66</v>
      </c>
      <c r="X28" s="102">
        <v>1738</v>
      </c>
      <c r="Y28" s="102">
        <v>0</v>
      </c>
      <c r="Z28" s="102">
        <v>138</v>
      </c>
      <c r="AA28" s="102">
        <v>103</v>
      </c>
      <c r="AB28" s="102">
        <v>23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1473</v>
      </c>
      <c r="AI28" s="102">
        <v>1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1473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1473</v>
      </c>
      <c r="CS28" s="102">
        <v>0</v>
      </c>
      <c r="CT28" s="102">
        <v>265</v>
      </c>
      <c r="CU28" s="102">
        <v>0</v>
      </c>
      <c r="CV28" s="102">
        <v>138</v>
      </c>
      <c r="CW28" s="102">
        <v>103</v>
      </c>
      <c r="CX28" s="102">
        <v>23</v>
      </c>
      <c r="CY28" s="102">
        <v>0</v>
      </c>
      <c r="CZ28" s="102">
        <v>0</v>
      </c>
      <c r="DA28" s="102">
        <v>0</v>
      </c>
      <c r="DB28" s="102">
        <v>0</v>
      </c>
      <c r="DC28" s="102">
        <v>1</v>
      </c>
      <c r="DD28" s="102">
        <v>408</v>
      </c>
      <c r="DE28" s="102">
        <v>395</v>
      </c>
      <c r="DF28" s="102">
        <v>1</v>
      </c>
      <c r="DG28" s="102">
        <v>12</v>
      </c>
      <c r="DH28" s="102">
        <v>0</v>
      </c>
      <c r="DI28" s="102">
        <v>0</v>
      </c>
      <c r="DJ28" s="102">
        <v>0</v>
      </c>
      <c r="DK28" s="102">
        <v>0</v>
      </c>
      <c r="DL28" s="122" t="s">
        <v>232</v>
      </c>
    </row>
    <row r="29" spans="1:116" s="118" customFormat="1" ht="13.5" customHeight="1">
      <c r="A29" s="119" t="s">
        <v>171</v>
      </c>
      <c r="B29" s="120" t="s">
        <v>216</v>
      </c>
      <c r="C29" s="121" t="s">
        <v>217</v>
      </c>
      <c r="D29" s="102">
        <v>1665</v>
      </c>
      <c r="E29" s="102">
        <v>857</v>
      </c>
      <c r="F29" s="102">
        <v>151</v>
      </c>
      <c r="G29" s="102">
        <v>79</v>
      </c>
      <c r="H29" s="102">
        <v>20</v>
      </c>
      <c r="I29" s="102">
        <v>79</v>
      </c>
      <c r="J29" s="102">
        <v>39</v>
      </c>
      <c r="K29" s="102">
        <v>0</v>
      </c>
      <c r="L29" s="102">
        <v>0</v>
      </c>
      <c r="M29" s="102">
        <v>430</v>
      </c>
      <c r="N29" s="102">
        <v>0</v>
      </c>
      <c r="O29" s="102">
        <v>10</v>
      </c>
      <c r="P29" s="102">
        <v>639</v>
      </c>
      <c r="Q29" s="102">
        <v>603</v>
      </c>
      <c r="R29" s="102">
        <v>0</v>
      </c>
      <c r="S29" s="102">
        <v>0</v>
      </c>
      <c r="T29" s="102">
        <v>0</v>
      </c>
      <c r="U29" s="102">
        <v>0</v>
      </c>
      <c r="V29" s="102">
        <v>36</v>
      </c>
      <c r="W29" s="102">
        <v>0</v>
      </c>
      <c r="X29" s="102">
        <v>762</v>
      </c>
      <c r="Y29" s="102">
        <v>0</v>
      </c>
      <c r="Z29" s="102">
        <v>144</v>
      </c>
      <c r="AA29" s="102">
        <v>79</v>
      </c>
      <c r="AB29" s="102">
        <v>20</v>
      </c>
      <c r="AC29" s="102">
        <v>79</v>
      </c>
      <c r="AD29" s="102">
        <v>0</v>
      </c>
      <c r="AE29" s="102">
        <v>0</v>
      </c>
      <c r="AF29" s="102">
        <v>0</v>
      </c>
      <c r="AG29" s="102">
        <v>430</v>
      </c>
      <c r="AH29" s="102">
        <v>0</v>
      </c>
      <c r="AI29" s="102">
        <v>10</v>
      </c>
      <c r="AJ29" s="102">
        <v>430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430</v>
      </c>
      <c r="AT29" s="102">
        <v>0</v>
      </c>
      <c r="AU29" s="102">
        <v>144</v>
      </c>
      <c r="AV29" s="102">
        <v>0</v>
      </c>
      <c r="AW29" s="102">
        <v>144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188</v>
      </c>
      <c r="CU29" s="102">
        <v>0</v>
      </c>
      <c r="CV29" s="102">
        <v>0</v>
      </c>
      <c r="CW29" s="102">
        <v>79</v>
      </c>
      <c r="CX29" s="102">
        <v>20</v>
      </c>
      <c r="CY29" s="102">
        <v>79</v>
      </c>
      <c r="CZ29" s="102">
        <v>0</v>
      </c>
      <c r="DA29" s="102">
        <v>0</v>
      </c>
      <c r="DB29" s="102">
        <v>0</v>
      </c>
      <c r="DC29" s="102">
        <v>10</v>
      </c>
      <c r="DD29" s="102">
        <v>264</v>
      </c>
      <c r="DE29" s="102">
        <v>254</v>
      </c>
      <c r="DF29" s="102">
        <v>7</v>
      </c>
      <c r="DG29" s="102">
        <v>0</v>
      </c>
      <c r="DH29" s="102">
        <v>0</v>
      </c>
      <c r="DI29" s="102">
        <v>0</v>
      </c>
      <c r="DJ29" s="102">
        <v>3</v>
      </c>
      <c r="DK29" s="102">
        <v>0</v>
      </c>
      <c r="DL29" s="122" t="s">
        <v>232</v>
      </c>
    </row>
    <row r="30" spans="1:116" s="118" customFormat="1" ht="13.5" customHeight="1">
      <c r="A30" s="119" t="s">
        <v>171</v>
      </c>
      <c r="B30" s="120" t="s">
        <v>218</v>
      </c>
      <c r="C30" s="121" t="s">
        <v>219</v>
      </c>
      <c r="D30" s="102">
        <v>833</v>
      </c>
      <c r="E30" s="102">
        <v>377</v>
      </c>
      <c r="F30" s="102">
        <v>70</v>
      </c>
      <c r="G30" s="102">
        <v>92</v>
      </c>
      <c r="H30" s="102">
        <v>20</v>
      </c>
      <c r="I30" s="102">
        <v>31</v>
      </c>
      <c r="J30" s="102">
        <v>25</v>
      </c>
      <c r="K30" s="102">
        <v>0</v>
      </c>
      <c r="L30" s="102">
        <v>0</v>
      </c>
      <c r="M30" s="102">
        <v>215</v>
      </c>
      <c r="N30" s="102">
        <v>0</v>
      </c>
      <c r="O30" s="102">
        <v>3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833</v>
      </c>
      <c r="Y30" s="102">
        <v>377</v>
      </c>
      <c r="Z30" s="102">
        <v>70</v>
      </c>
      <c r="AA30" s="102">
        <v>92</v>
      </c>
      <c r="AB30" s="102">
        <v>20</v>
      </c>
      <c r="AC30" s="102">
        <v>31</v>
      </c>
      <c r="AD30" s="102">
        <v>25</v>
      </c>
      <c r="AE30" s="102">
        <v>0</v>
      </c>
      <c r="AF30" s="102">
        <v>0</v>
      </c>
      <c r="AG30" s="102">
        <v>215</v>
      </c>
      <c r="AH30" s="102">
        <v>0</v>
      </c>
      <c r="AI30" s="102">
        <v>3</v>
      </c>
      <c r="AJ30" s="102">
        <v>215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215</v>
      </c>
      <c r="AT30" s="102">
        <v>0</v>
      </c>
      <c r="AU30" s="102">
        <v>22</v>
      </c>
      <c r="AV30" s="102">
        <v>0</v>
      </c>
      <c r="AW30" s="102">
        <v>22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596</v>
      </c>
      <c r="CU30" s="102">
        <v>377</v>
      </c>
      <c r="CV30" s="102">
        <v>48</v>
      </c>
      <c r="CW30" s="102">
        <v>92</v>
      </c>
      <c r="CX30" s="102">
        <v>20</v>
      </c>
      <c r="CY30" s="102">
        <v>31</v>
      </c>
      <c r="CZ30" s="102">
        <v>25</v>
      </c>
      <c r="DA30" s="102">
        <v>0</v>
      </c>
      <c r="DB30" s="102">
        <v>0</v>
      </c>
      <c r="DC30" s="102">
        <v>3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2">
        <v>0</v>
      </c>
      <c r="DL30" s="122" t="s">
        <v>232</v>
      </c>
    </row>
    <row r="31" spans="1:116" s="118" customFormat="1" ht="13.5" customHeight="1">
      <c r="A31" s="119" t="s">
        <v>171</v>
      </c>
      <c r="B31" s="120" t="s">
        <v>220</v>
      </c>
      <c r="C31" s="121" t="s">
        <v>221</v>
      </c>
      <c r="D31" s="102">
        <v>2013</v>
      </c>
      <c r="E31" s="102">
        <v>114</v>
      </c>
      <c r="F31" s="102">
        <v>98</v>
      </c>
      <c r="G31" s="102">
        <v>112</v>
      </c>
      <c r="H31" s="102">
        <v>22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1660</v>
      </c>
      <c r="O31" s="102">
        <v>7</v>
      </c>
      <c r="P31" s="102">
        <v>7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7</v>
      </c>
      <c r="X31" s="102">
        <v>1882</v>
      </c>
      <c r="Y31" s="102">
        <v>0</v>
      </c>
      <c r="Z31" s="102">
        <v>96</v>
      </c>
      <c r="AA31" s="102">
        <v>104</v>
      </c>
      <c r="AB31" s="102">
        <v>22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1660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1660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1660</v>
      </c>
      <c r="CS31" s="102">
        <v>0</v>
      </c>
      <c r="CT31" s="102">
        <v>222</v>
      </c>
      <c r="CU31" s="102">
        <v>0</v>
      </c>
      <c r="CV31" s="102">
        <v>96</v>
      </c>
      <c r="CW31" s="102">
        <v>104</v>
      </c>
      <c r="CX31" s="102">
        <v>22</v>
      </c>
      <c r="CY31" s="102">
        <v>0</v>
      </c>
      <c r="CZ31" s="102">
        <v>0</v>
      </c>
      <c r="DA31" s="102">
        <v>0</v>
      </c>
      <c r="DB31" s="102">
        <v>0</v>
      </c>
      <c r="DC31" s="102">
        <v>0</v>
      </c>
      <c r="DD31" s="102">
        <v>124</v>
      </c>
      <c r="DE31" s="102">
        <v>114</v>
      </c>
      <c r="DF31" s="102">
        <v>2</v>
      </c>
      <c r="DG31" s="102">
        <v>8</v>
      </c>
      <c r="DH31" s="102">
        <v>0</v>
      </c>
      <c r="DI31" s="102">
        <v>0</v>
      </c>
      <c r="DJ31" s="102">
        <v>0</v>
      </c>
      <c r="DK31" s="102">
        <v>0</v>
      </c>
      <c r="DL31" s="122"/>
    </row>
    <row r="32" spans="1:116" s="118" customFormat="1" ht="13.5" customHeight="1">
      <c r="A32" s="119" t="s">
        <v>171</v>
      </c>
      <c r="B32" s="120" t="s">
        <v>222</v>
      </c>
      <c r="C32" s="121" t="s">
        <v>223</v>
      </c>
      <c r="D32" s="102">
        <v>1307</v>
      </c>
      <c r="E32" s="102">
        <v>663</v>
      </c>
      <c r="F32" s="102">
        <v>336</v>
      </c>
      <c r="G32" s="102">
        <v>109</v>
      </c>
      <c r="H32" s="102">
        <v>40</v>
      </c>
      <c r="I32" s="102">
        <v>93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66</v>
      </c>
      <c r="P32" s="102">
        <v>663</v>
      </c>
      <c r="Q32" s="102">
        <v>663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644</v>
      </c>
      <c r="Y32" s="102">
        <v>0</v>
      </c>
      <c r="Z32" s="102">
        <v>336</v>
      </c>
      <c r="AA32" s="102">
        <v>109</v>
      </c>
      <c r="AB32" s="102">
        <v>40</v>
      </c>
      <c r="AC32" s="102">
        <v>93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66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148</v>
      </c>
      <c r="AV32" s="102">
        <v>0</v>
      </c>
      <c r="AW32" s="102">
        <v>148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496</v>
      </c>
      <c r="CU32" s="102">
        <v>0</v>
      </c>
      <c r="CV32" s="102">
        <v>188</v>
      </c>
      <c r="CW32" s="102">
        <v>109</v>
      </c>
      <c r="CX32" s="102">
        <v>40</v>
      </c>
      <c r="CY32" s="102">
        <v>93</v>
      </c>
      <c r="CZ32" s="102">
        <v>0</v>
      </c>
      <c r="DA32" s="102">
        <v>0</v>
      </c>
      <c r="DB32" s="102">
        <v>0</v>
      </c>
      <c r="DC32" s="102">
        <v>66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2">
        <v>0</v>
      </c>
      <c r="DL32" s="122" t="s">
        <v>232</v>
      </c>
    </row>
    <row r="33" spans="1:116" s="118" customFormat="1" ht="13.5" customHeight="1">
      <c r="A33" s="119" t="s">
        <v>171</v>
      </c>
      <c r="B33" s="120" t="s">
        <v>224</v>
      </c>
      <c r="C33" s="121" t="s">
        <v>225</v>
      </c>
      <c r="D33" s="102">
        <v>5456</v>
      </c>
      <c r="E33" s="102">
        <v>740</v>
      </c>
      <c r="F33" s="102">
        <v>342</v>
      </c>
      <c r="G33" s="102">
        <v>140</v>
      </c>
      <c r="H33" s="102">
        <v>51</v>
      </c>
      <c r="I33" s="102">
        <v>12</v>
      </c>
      <c r="J33" s="102">
        <v>19</v>
      </c>
      <c r="K33" s="102">
        <v>0</v>
      </c>
      <c r="L33" s="102">
        <v>0</v>
      </c>
      <c r="M33" s="102">
        <v>0</v>
      </c>
      <c r="N33" s="102">
        <v>4038</v>
      </c>
      <c r="O33" s="102">
        <v>114</v>
      </c>
      <c r="P33" s="102">
        <v>853</v>
      </c>
      <c r="Q33" s="102">
        <v>740</v>
      </c>
      <c r="R33" s="102">
        <v>0</v>
      </c>
      <c r="S33" s="102">
        <v>0</v>
      </c>
      <c r="T33" s="102">
        <v>0</v>
      </c>
      <c r="U33" s="102">
        <v>2</v>
      </c>
      <c r="V33" s="102">
        <v>19</v>
      </c>
      <c r="W33" s="102">
        <v>92</v>
      </c>
      <c r="X33" s="102">
        <v>4603</v>
      </c>
      <c r="Y33" s="102">
        <v>0</v>
      </c>
      <c r="Z33" s="102">
        <v>342</v>
      </c>
      <c r="AA33" s="102">
        <v>140</v>
      </c>
      <c r="AB33" s="102">
        <v>51</v>
      </c>
      <c r="AC33" s="102">
        <v>10</v>
      </c>
      <c r="AD33" s="102">
        <v>0</v>
      </c>
      <c r="AE33" s="102">
        <v>0</v>
      </c>
      <c r="AF33" s="102">
        <v>0</v>
      </c>
      <c r="AG33" s="102">
        <v>0</v>
      </c>
      <c r="AH33" s="102">
        <v>4038</v>
      </c>
      <c r="AI33" s="102">
        <v>22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300</v>
      </c>
      <c r="AV33" s="102">
        <v>0</v>
      </c>
      <c r="AW33" s="102">
        <v>251</v>
      </c>
      <c r="AX33" s="102">
        <v>49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4038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4038</v>
      </c>
      <c r="CS33" s="102">
        <v>0</v>
      </c>
      <c r="CT33" s="102">
        <v>265</v>
      </c>
      <c r="CU33" s="102">
        <v>0</v>
      </c>
      <c r="CV33" s="102">
        <v>91</v>
      </c>
      <c r="CW33" s="102">
        <v>91</v>
      </c>
      <c r="CX33" s="102">
        <v>51</v>
      </c>
      <c r="CY33" s="102">
        <v>10</v>
      </c>
      <c r="CZ33" s="102">
        <v>0</v>
      </c>
      <c r="DA33" s="102">
        <v>0</v>
      </c>
      <c r="DB33" s="102">
        <v>0</v>
      </c>
      <c r="DC33" s="102">
        <v>22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2">
        <v>0</v>
      </c>
      <c r="DL33" s="122" t="s">
        <v>232</v>
      </c>
    </row>
    <row r="34" spans="1:116" s="118" customFormat="1" ht="13.5" customHeight="1">
      <c r="A34" s="119" t="s">
        <v>171</v>
      </c>
      <c r="B34" s="120" t="s">
        <v>226</v>
      </c>
      <c r="C34" s="121" t="s">
        <v>227</v>
      </c>
      <c r="D34" s="102">
        <v>1895</v>
      </c>
      <c r="E34" s="102">
        <v>457</v>
      </c>
      <c r="F34" s="102">
        <v>94</v>
      </c>
      <c r="G34" s="102">
        <v>118</v>
      </c>
      <c r="H34" s="102">
        <v>17</v>
      </c>
      <c r="I34" s="102">
        <v>2</v>
      </c>
      <c r="J34" s="102">
        <v>39</v>
      </c>
      <c r="K34" s="102">
        <v>0</v>
      </c>
      <c r="L34" s="102">
        <v>0</v>
      </c>
      <c r="M34" s="102">
        <v>0</v>
      </c>
      <c r="N34" s="102">
        <v>1168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1895</v>
      </c>
      <c r="Y34" s="102">
        <v>457</v>
      </c>
      <c r="Z34" s="102">
        <v>94</v>
      </c>
      <c r="AA34" s="102">
        <v>118</v>
      </c>
      <c r="AB34" s="102">
        <v>17</v>
      </c>
      <c r="AC34" s="102">
        <v>2</v>
      </c>
      <c r="AD34" s="102">
        <v>39</v>
      </c>
      <c r="AE34" s="102">
        <v>0</v>
      </c>
      <c r="AF34" s="102">
        <v>0</v>
      </c>
      <c r="AG34" s="102">
        <v>0</v>
      </c>
      <c r="AH34" s="102">
        <v>1168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1168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1168</v>
      </c>
      <c r="CS34" s="102">
        <v>0</v>
      </c>
      <c r="CT34" s="102">
        <v>727</v>
      </c>
      <c r="CU34" s="102">
        <v>457</v>
      </c>
      <c r="CV34" s="102">
        <v>94</v>
      </c>
      <c r="CW34" s="102">
        <v>118</v>
      </c>
      <c r="CX34" s="102">
        <v>17</v>
      </c>
      <c r="CY34" s="102">
        <v>2</v>
      </c>
      <c r="CZ34" s="102">
        <v>39</v>
      </c>
      <c r="DA34" s="102">
        <v>0</v>
      </c>
      <c r="DB34" s="102">
        <v>0</v>
      </c>
      <c r="DC34" s="102">
        <v>0</v>
      </c>
      <c r="DD34" s="102">
        <v>0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2">
        <v>0</v>
      </c>
      <c r="DL34" s="122" t="s">
        <v>232</v>
      </c>
    </row>
    <row r="35" spans="1:116" s="118" customFormat="1" ht="13.5" customHeight="1">
      <c r="A35" s="119" t="s">
        <v>171</v>
      </c>
      <c r="B35" s="120" t="s">
        <v>228</v>
      </c>
      <c r="C35" s="121" t="s">
        <v>229</v>
      </c>
      <c r="D35" s="102">
        <v>2376</v>
      </c>
      <c r="E35" s="102">
        <v>548</v>
      </c>
      <c r="F35" s="102">
        <v>122</v>
      </c>
      <c r="G35" s="102">
        <v>147</v>
      </c>
      <c r="H35" s="102">
        <v>20</v>
      </c>
      <c r="I35" s="102">
        <v>8</v>
      </c>
      <c r="J35" s="102">
        <v>46</v>
      </c>
      <c r="K35" s="102">
        <v>63</v>
      </c>
      <c r="L35" s="102">
        <v>0</v>
      </c>
      <c r="M35" s="102">
        <v>0</v>
      </c>
      <c r="N35" s="102">
        <v>1422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2264</v>
      </c>
      <c r="Y35" s="102">
        <v>447</v>
      </c>
      <c r="Z35" s="102">
        <v>122</v>
      </c>
      <c r="AA35" s="102">
        <v>147</v>
      </c>
      <c r="AB35" s="102">
        <v>20</v>
      </c>
      <c r="AC35" s="102">
        <v>8</v>
      </c>
      <c r="AD35" s="102">
        <v>35</v>
      </c>
      <c r="AE35" s="102">
        <v>63</v>
      </c>
      <c r="AF35" s="102">
        <v>0</v>
      </c>
      <c r="AG35" s="102">
        <v>0</v>
      </c>
      <c r="AH35" s="102">
        <v>1422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63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63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1422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1422</v>
      </c>
      <c r="CS35" s="102">
        <v>0</v>
      </c>
      <c r="CT35" s="102">
        <v>779</v>
      </c>
      <c r="CU35" s="102">
        <v>447</v>
      </c>
      <c r="CV35" s="102">
        <v>122</v>
      </c>
      <c r="CW35" s="102">
        <v>147</v>
      </c>
      <c r="CX35" s="102">
        <v>20</v>
      </c>
      <c r="CY35" s="102">
        <v>8</v>
      </c>
      <c r="CZ35" s="102">
        <v>35</v>
      </c>
      <c r="DA35" s="102">
        <v>0</v>
      </c>
      <c r="DB35" s="102">
        <v>0</v>
      </c>
      <c r="DC35" s="102">
        <v>0</v>
      </c>
      <c r="DD35" s="102">
        <v>112</v>
      </c>
      <c r="DE35" s="102">
        <v>101</v>
      </c>
      <c r="DF35" s="102">
        <v>0</v>
      </c>
      <c r="DG35" s="102">
        <v>0</v>
      </c>
      <c r="DH35" s="102">
        <v>0</v>
      </c>
      <c r="DI35" s="102">
        <v>0</v>
      </c>
      <c r="DJ35" s="102">
        <v>11</v>
      </c>
      <c r="DK35" s="102">
        <v>0</v>
      </c>
      <c r="DL35" s="122" t="s">
        <v>232</v>
      </c>
    </row>
    <row r="36" spans="1:116" s="118" customFormat="1" ht="13.5" customHeight="1" thickBot="1">
      <c r="A36" s="277" t="s">
        <v>230</v>
      </c>
      <c r="B36" s="278"/>
      <c r="C36" s="278"/>
      <c r="D36" s="104">
        <v>238484</v>
      </c>
      <c r="E36" s="104">
        <v>89209</v>
      </c>
      <c r="F36" s="104">
        <v>21196</v>
      </c>
      <c r="G36" s="104">
        <v>11087</v>
      </c>
      <c r="H36" s="104">
        <v>3213</v>
      </c>
      <c r="I36" s="104">
        <v>10108</v>
      </c>
      <c r="J36" s="104">
        <v>6005</v>
      </c>
      <c r="K36" s="104">
        <v>920</v>
      </c>
      <c r="L36" s="104">
        <v>0</v>
      </c>
      <c r="M36" s="104">
        <v>38568</v>
      </c>
      <c r="N36" s="104">
        <v>50726</v>
      </c>
      <c r="O36" s="104">
        <v>7452</v>
      </c>
      <c r="P36" s="104">
        <v>70923</v>
      </c>
      <c r="Q36" s="104">
        <v>57499</v>
      </c>
      <c r="R36" s="104">
        <v>3506</v>
      </c>
      <c r="S36" s="104">
        <v>3618</v>
      </c>
      <c r="T36" s="104">
        <v>859</v>
      </c>
      <c r="U36" s="104">
        <v>88</v>
      </c>
      <c r="V36" s="104">
        <v>4054</v>
      </c>
      <c r="W36" s="104">
        <v>1299</v>
      </c>
      <c r="X36" s="104">
        <v>142693</v>
      </c>
      <c r="Y36" s="104">
        <v>8269</v>
      </c>
      <c r="Z36" s="104">
        <v>17501</v>
      </c>
      <c r="AA36" s="104">
        <v>7367</v>
      </c>
      <c r="AB36" s="104">
        <v>2354</v>
      </c>
      <c r="AC36" s="104">
        <v>10020</v>
      </c>
      <c r="AD36" s="104">
        <v>815</v>
      </c>
      <c r="AE36" s="104">
        <v>920</v>
      </c>
      <c r="AF36" s="104">
        <v>0</v>
      </c>
      <c r="AG36" s="104">
        <v>38568</v>
      </c>
      <c r="AH36" s="104">
        <v>50726</v>
      </c>
      <c r="AI36" s="104">
        <v>6153</v>
      </c>
      <c r="AJ36" s="104">
        <v>44714</v>
      </c>
      <c r="AK36" s="104">
        <v>0</v>
      </c>
      <c r="AL36" s="104">
        <v>373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38568</v>
      </c>
      <c r="AT36" s="104">
        <v>5773</v>
      </c>
      <c r="AU36" s="104">
        <v>7664</v>
      </c>
      <c r="AV36" s="104">
        <v>0</v>
      </c>
      <c r="AW36" s="104">
        <v>7536</v>
      </c>
      <c r="AX36" s="104">
        <v>49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79</v>
      </c>
      <c r="BE36" s="104">
        <v>920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v>0</v>
      </c>
      <c r="BL36" s="104">
        <v>920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>
        <v>0</v>
      </c>
      <c r="CF36" s="104">
        <v>0</v>
      </c>
      <c r="CG36" s="104">
        <v>0</v>
      </c>
      <c r="CH36" s="104">
        <v>0</v>
      </c>
      <c r="CI36" s="104">
        <v>50825</v>
      </c>
      <c r="CJ36" s="104">
        <v>0</v>
      </c>
      <c r="CK36" s="104">
        <v>99</v>
      </c>
      <c r="CL36" s="104">
        <v>0</v>
      </c>
      <c r="CM36" s="104">
        <v>0</v>
      </c>
      <c r="CN36" s="104">
        <v>0</v>
      </c>
      <c r="CO36" s="104">
        <v>0</v>
      </c>
      <c r="CP36" s="104">
        <v>0</v>
      </c>
      <c r="CQ36" s="104">
        <v>0</v>
      </c>
      <c r="CR36" s="104">
        <v>50726</v>
      </c>
      <c r="CS36" s="104">
        <v>0</v>
      </c>
      <c r="CT36" s="104">
        <v>38570</v>
      </c>
      <c r="CU36" s="104">
        <v>8269</v>
      </c>
      <c r="CV36" s="104">
        <v>9493</v>
      </c>
      <c r="CW36" s="104">
        <v>7318</v>
      </c>
      <c r="CX36" s="104">
        <v>2354</v>
      </c>
      <c r="CY36" s="104">
        <v>10020</v>
      </c>
      <c r="CZ36" s="104">
        <v>815</v>
      </c>
      <c r="DA36" s="104">
        <v>0</v>
      </c>
      <c r="DB36" s="104">
        <v>0</v>
      </c>
      <c r="DC36" s="104">
        <v>301</v>
      </c>
      <c r="DD36" s="104">
        <v>24868</v>
      </c>
      <c r="DE36" s="104">
        <v>23441</v>
      </c>
      <c r="DF36" s="104">
        <v>189</v>
      </c>
      <c r="DG36" s="104">
        <v>102</v>
      </c>
      <c r="DH36" s="104">
        <v>0</v>
      </c>
      <c r="DI36" s="104">
        <v>0</v>
      </c>
      <c r="DJ36" s="104">
        <v>1136</v>
      </c>
      <c r="DK36" s="104">
        <v>0</v>
      </c>
      <c r="DL36" s="123">
        <v>25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36:C36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8.00390625" style="55" bestFit="1" customWidth="1"/>
    <col min="4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85" t="s">
        <v>155</v>
      </c>
      <c r="B2" s="272" t="s">
        <v>156</v>
      </c>
      <c r="C2" s="282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41" t="s">
        <v>112</v>
      </c>
      <c r="Y2" s="342"/>
      <c r="Z2" s="342"/>
      <c r="AA2" s="342"/>
      <c r="AB2" s="342"/>
      <c r="AC2" s="342"/>
      <c r="AD2" s="342"/>
      <c r="AE2" s="342"/>
      <c r="AF2" s="334" t="s">
        <v>113</v>
      </c>
      <c r="AG2" s="335"/>
      <c r="AH2" s="335"/>
      <c r="AI2" s="335"/>
      <c r="AJ2" s="335"/>
      <c r="AK2" s="335"/>
      <c r="AL2" s="335"/>
      <c r="AM2" s="335"/>
      <c r="AN2" s="334" t="s">
        <v>114</v>
      </c>
      <c r="AO2" s="335"/>
      <c r="AP2" s="335"/>
      <c r="AQ2" s="335"/>
      <c r="AR2" s="335"/>
      <c r="AS2" s="335"/>
      <c r="AT2" s="335"/>
      <c r="AU2" s="335"/>
      <c r="AV2" s="334" t="s">
        <v>115</v>
      </c>
      <c r="AW2" s="335"/>
      <c r="AX2" s="335"/>
      <c r="AY2" s="335"/>
      <c r="AZ2" s="335"/>
      <c r="BA2" s="335"/>
      <c r="BB2" s="335"/>
      <c r="BC2" s="335"/>
      <c r="BD2" s="334" t="s">
        <v>116</v>
      </c>
      <c r="BE2" s="335"/>
      <c r="BF2" s="335"/>
      <c r="BG2" s="335"/>
      <c r="BH2" s="335"/>
      <c r="BI2" s="335"/>
      <c r="BJ2" s="335"/>
      <c r="BK2" s="335"/>
      <c r="BL2" s="334" t="s">
        <v>117</v>
      </c>
      <c r="BM2" s="335"/>
      <c r="BN2" s="335"/>
      <c r="BO2" s="335"/>
      <c r="BP2" s="335"/>
      <c r="BQ2" s="335"/>
      <c r="BR2" s="335"/>
      <c r="BS2" s="335"/>
      <c r="BT2" s="332" t="s">
        <v>118</v>
      </c>
      <c r="BU2" s="333"/>
      <c r="BV2" s="333"/>
      <c r="BW2" s="333"/>
      <c r="BX2" s="333"/>
      <c r="BY2" s="333"/>
      <c r="BZ2" s="333"/>
      <c r="CA2" s="333"/>
      <c r="CB2" s="332" t="s">
        <v>119</v>
      </c>
      <c r="CC2" s="333"/>
      <c r="CD2" s="333"/>
      <c r="CE2" s="333"/>
      <c r="CF2" s="333"/>
      <c r="CG2" s="333"/>
      <c r="CH2" s="333"/>
      <c r="CI2" s="333"/>
      <c r="CJ2" s="332" t="s">
        <v>120</v>
      </c>
      <c r="CK2" s="333"/>
      <c r="CL2" s="333"/>
      <c r="CM2" s="333"/>
      <c r="CN2" s="333"/>
      <c r="CO2" s="333"/>
      <c r="CP2" s="333"/>
      <c r="CQ2" s="333"/>
      <c r="CR2" s="332" t="s">
        <v>121</v>
      </c>
      <c r="CS2" s="333"/>
      <c r="CT2" s="333"/>
      <c r="CU2" s="333"/>
      <c r="CV2" s="333"/>
      <c r="CW2" s="333"/>
      <c r="CX2" s="333"/>
      <c r="CY2" s="338"/>
    </row>
    <row r="3" spans="1:103" s="76" customFormat="1" ht="23.25" customHeight="1">
      <c r="A3" s="286"/>
      <c r="B3" s="317"/>
      <c r="C3" s="275"/>
      <c r="D3" s="337" t="s">
        <v>85</v>
      </c>
      <c r="E3" s="336" t="s">
        <v>61</v>
      </c>
      <c r="F3" s="332" t="s">
        <v>158</v>
      </c>
      <c r="G3" s="333"/>
      <c r="H3" s="333"/>
      <c r="I3" s="333"/>
      <c r="J3" s="333"/>
      <c r="K3" s="333"/>
      <c r="L3" s="333"/>
      <c r="M3" s="338"/>
      <c r="N3" s="339" t="s">
        <v>104</v>
      </c>
      <c r="O3" s="339" t="s">
        <v>105</v>
      </c>
      <c r="P3" s="337" t="s">
        <v>85</v>
      </c>
      <c r="Q3" s="336" t="s">
        <v>106</v>
      </c>
      <c r="R3" s="336" t="s">
        <v>62</v>
      </c>
      <c r="S3" s="336" t="s">
        <v>63</v>
      </c>
      <c r="T3" s="336" t="s">
        <v>65</v>
      </c>
      <c r="U3" s="336" t="s">
        <v>66</v>
      </c>
      <c r="V3" s="336" t="s">
        <v>100</v>
      </c>
      <c r="W3" s="336" t="s">
        <v>67</v>
      </c>
      <c r="X3" s="337" t="s">
        <v>85</v>
      </c>
      <c r="Y3" s="336" t="s">
        <v>106</v>
      </c>
      <c r="Z3" s="336" t="s">
        <v>62</v>
      </c>
      <c r="AA3" s="336" t="s">
        <v>63</v>
      </c>
      <c r="AB3" s="336" t="s">
        <v>65</v>
      </c>
      <c r="AC3" s="336" t="s">
        <v>66</v>
      </c>
      <c r="AD3" s="336" t="s">
        <v>100</v>
      </c>
      <c r="AE3" s="336" t="s">
        <v>67</v>
      </c>
      <c r="AF3" s="337" t="s">
        <v>85</v>
      </c>
      <c r="AG3" s="336" t="s">
        <v>106</v>
      </c>
      <c r="AH3" s="336" t="s">
        <v>62</v>
      </c>
      <c r="AI3" s="336" t="s">
        <v>63</v>
      </c>
      <c r="AJ3" s="336" t="s">
        <v>65</v>
      </c>
      <c r="AK3" s="336" t="s">
        <v>66</v>
      </c>
      <c r="AL3" s="336" t="s">
        <v>100</v>
      </c>
      <c r="AM3" s="336" t="s">
        <v>67</v>
      </c>
      <c r="AN3" s="337" t="s">
        <v>85</v>
      </c>
      <c r="AO3" s="336" t="s">
        <v>106</v>
      </c>
      <c r="AP3" s="336" t="s">
        <v>62</v>
      </c>
      <c r="AQ3" s="336" t="s">
        <v>63</v>
      </c>
      <c r="AR3" s="336" t="s">
        <v>65</v>
      </c>
      <c r="AS3" s="336" t="s">
        <v>66</v>
      </c>
      <c r="AT3" s="336" t="s">
        <v>100</v>
      </c>
      <c r="AU3" s="336" t="s">
        <v>67</v>
      </c>
      <c r="AV3" s="337" t="s">
        <v>85</v>
      </c>
      <c r="AW3" s="336" t="s">
        <v>106</v>
      </c>
      <c r="AX3" s="336" t="s">
        <v>62</v>
      </c>
      <c r="AY3" s="336" t="s">
        <v>63</v>
      </c>
      <c r="AZ3" s="336" t="s">
        <v>65</v>
      </c>
      <c r="BA3" s="336" t="s">
        <v>66</v>
      </c>
      <c r="BB3" s="336" t="s">
        <v>100</v>
      </c>
      <c r="BC3" s="336" t="s">
        <v>67</v>
      </c>
      <c r="BD3" s="337" t="s">
        <v>85</v>
      </c>
      <c r="BE3" s="336" t="s">
        <v>106</v>
      </c>
      <c r="BF3" s="336" t="s">
        <v>62</v>
      </c>
      <c r="BG3" s="336" t="s">
        <v>63</v>
      </c>
      <c r="BH3" s="336" t="s">
        <v>65</v>
      </c>
      <c r="BI3" s="336" t="s">
        <v>66</v>
      </c>
      <c r="BJ3" s="336" t="s">
        <v>100</v>
      </c>
      <c r="BK3" s="336" t="s">
        <v>67</v>
      </c>
      <c r="BL3" s="337" t="s">
        <v>85</v>
      </c>
      <c r="BM3" s="336" t="s">
        <v>106</v>
      </c>
      <c r="BN3" s="336" t="s">
        <v>62</v>
      </c>
      <c r="BO3" s="336" t="s">
        <v>63</v>
      </c>
      <c r="BP3" s="336" t="s">
        <v>65</v>
      </c>
      <c r="BQ3" s="336" t="s">
        <v>66</v>
      </c>
      <c r="BR3" s="336" t="s">
        <v>100</v>
      </c>
      <c r="BS3" s="336" t="s">
        <v>67</v>
      </c>
      <c r="BT3" s="337" t="s">
        <v>85</v>
      </c>
      <c r="BU3" s="336" t="s">
        <v>106</v>
      </c>
      <c r="BV3" s="336" t="s">
        <v>62</v>
      </c>
      <c r="BW3" s="336" t="s">
        <v>63</v>
      </c>
      <c r="BX3" s="336" t="s">
        <v>65</v>
      </c>
      <c r="BY3" s="336" t="s">
        <v>66</v>
      </c>
      <c r="BZ3" s="336" t="s">
        <v>100</v>
      </c>
      <c r="CA3" s="336" t="s">
        <v>67</v>
      </c>
      <c r="CB3" s="337" t="s">
        <v>85</v>
      </c>
      <c r="CC3" s="336" t="s">
        <v>106</v>
      </c>
      <c r="CD3" s="336" t="s">
        <v>62</v>
      </c>
      <c r="CE3" s="336" t="s">
        <v>63</v>
      </c>
      <c r="CF3" s="336" t="s">
        <v>65</v>
      </c>
      <c r="CG3" s="336" t="s">
        <v>66</v>
      </c>
      <c r="CH3" s="336" t="s">
        <v>100</v>
      </c>
      <c r="CI3" s="336" t="s">
        <v>67</v>
      </c>
      <c r="CJ3" s="337" t="s">
        <v>85</v>
      </c>
      <c r="CK3" s="336" t="s">
        <v>106</v>
      </c>
      <c r="CL3" s="336" t="s">
        <v>62</v>
      </c>
      <c r="CM3" s="336" t="s">
        <v>63</v>
      </c>
      <c r="CN3" s="336" t="s">
        <v>65</v>
      </c>
      <c r="CO3" s="336" t="s">
        <v>66</v>
      </c>
      <c r="CP3" s="336" t="s">
        <v>100</v>
      </c>
      <c r="CQ3" s="336" t="s">
        <v>67</v>
      </c>
      <c r="CR3" s="337" t="s">
        <v>85</v>
      </c>
      <c r="CS3" s="336" t="s">
        <v>106</v>
      </c>
      <c r="CT3" s="336" t="s">
        <v>62</v>
      </c>
      <c r="CU3" s="336" t="s">
        <v>63</v>
      </c>
      <c r="CV3" s="336" t="s">
        <v>65</v>
      </c>
      <c r="CW3" s="336" t="s">
        <v>66</v>
      </c>
      <c r="CX3" s="336" t="s">
        <v>100</v>
      </c>
      <c r="CY3" s="336" t="s">
        <v>67</v>
      </c>
    </row>
    <row r="4" spans="1:103" s="76" customFormat="1" ht="18" customHeight="1">
      <c r="A4" s="286"/>
      <c r="B4" s="317"/>
      <c r="C4" s="275"/>
      <c r="D4" s="337"/>
      <c r="E4" s="337"/>
      <c r="F4" s="337" t="s">
        <v>85</v>
      </c>
      <c r="G4" s="339" t="s">
        <v>64</v>
      </c>
      <c r="H4" s="339" t="s">
        <v>107</v>
      </c>
      <c r="I4" s="339" t="s">
        <v>77</v>
      </c>
      <c r="J4" s="339" t="s">
        <v>78</v>
      </c>
      <c r="K4" s="339" t="s">
        <v>69</v>
      </c>
      <c r="L4" s="339" t="s">
        <v>108</v>
      </c>
      <c r="M4" s="339" t="s">
        <v>109</v>
      </c>
      <c r="N4" s="340"/>
      <c r="O4" s="340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</row>
    <row r="5" spans="1:103" s="76" customFormat="1" ht="18" customHeight="1">
      <c r="A5" s="286"/>
      <c r="B5" s="317"/>
      <c r="C5" s="275"/>
      <c r="D5" s="84"/>
      <c r="E5" s="337"/>
      <c r="F5" s="337"/>
      <c r="G5" s="340"/>
      <c r="H5" s="340"/>
      <c r="I5" s="340"/>
      <c r="J5" s="340"/>
      <c r="K5" s="340"/>
      <c r="L5" s="340"/>
      <c r="M5" s="340"/>
      <c r="N5" s="340"/>
      <c r="O5" s="340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</row>
    <row r="6" spans="1:103" s="76" customFormat="1" ht="14.25" thickBot="1">
      <c r="A6" s="271"/>
      <c r="B6" s="318"/>
      <c r="C6" s="276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10" customFormat="1" ht="13.5" customHeight="1">
      <c r="A7" s="107" t="s">
        <v>171</v>
      </c>
      <c r="B7" s="108" t="s">
        <v>172</v>
      </c>
      <c r="C7" s="109" t="s">
        <v>173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10" customFormat="1" ht="13.5" customHeight="1">
      <c r="A8" s="111" t="s">
        <v>171</v>
      </c>
      <c r="B8" s="112" t="s">
        <v>174</v>
      </c>
      <c r="C8" s="113" t="s">
        <v>175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10" customFormat="1" ht="13.5" customHeight="1">
      <c r="A9" s="111" t="s">
        <v>171</v>
      </c>
      <c r="B9" s="112" t="s">
        <v>176</v>
      </c>
      <c r="C9" s="113" t="s">
        <v>177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10" customFormat="1" ht="13.5" customHeight="1">
      <c r="A10" s="111" t="s">
        <v>171</v>
      </c>
      <c r="B10" s="112" t="s">
        <v>178</v>
      </c>
      <c r="C10" s="113" t="s">
        <v>179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10" customFormat="1" ht="13.5" customHeight="1">
      <c r="A11" s="111" t="s">
        <v>171</v>
      </c>
      <c r="B11" s="112" t="s">
        <v>180</v>
      </c>
      <c r="C11" s="113" t="s">
        <v>181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10" customFormat="1" ht="13.5" customHeight="1">
      <c r="A12" s="111" t="s">
        <v>171</v>
      </c>
      <c r="B12" s="112" t="s">
        <v>182</v>
      </c>
      <c r="C12" s="113" t="s">
        <v>183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10" customFormat="1" ht="13.5" customHeight="1">
      <c r="A13" s="111" t="s">
        <v>171</v>
      </c>
      <c r="B13" s="112" t="s">
        <v>184</v>
      </c>
      <c r="C13" s="113" t="s">
        <v>185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10" customFormat="1" ht="13.5" customHeight="1">
      <c r="A14" s="111" t="s">
        <v>171</v>
      </c>
      <c r="B14" s="112" t="s">
        <v>186</v>
      </c>
      <c r="C14" s="113" t="s">
        <v>187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10" customFormat="1" ht="13.5" customHeight="1">
      <c r="A15" s="111" t="s">
        <v>171</v>
      </c>
      <c r="B15" s="112" t="s">
        <v>188</v>
      </c>
      <c r="C15" s="113" t="s">
        <v>189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10" customFormat="1" ht="13.5" customHeight="1">
      <c r="A16" s="111" t="s">
        <v>171</v>
      </c>
      <c r="B16" s="112" t="s">
        <v>190</v>
      </c>
      <c r="C16" s="113" t="s">
        <v>191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10" customFormat="1" ht="13.5" customHeight="1">
      <c r="A17" s="111" t="s">
        <v>171</v>
      </c>
      <c r="B17" s="112" t="s">
        <v>192</v>
      </c>
      <c r="C17" s="113" t="s">
        <v>193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10" customFormat="1" ht="13.5" customHeight="1">
      <c r="A18" s="111" t="s">
        <v>171</v>
      </c>
      <c r="B18" s="112" t="s">
        <v>194</v>
      </c>
      <c r="C18" s="113" t="s">
        <v>195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10" customFormat="1" ht="13.5" customHeight="1">
      <c r="A19" s="111" t="s">
        <v>171</v>
      </c>
      <c r="B19" s="112" t="s">
        <v>196</v>
      </c>
      <c r="C19" s="113" t="s">
        <v>197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10" customFormat="1" ht="13.5" customHeight="1">
      <c r="A20" s="111" t="s">
        <v>171</v>
      </c>
      <c r="B20" s="112" t="s">
        <v>198</v>
      </c>
      <c r="C20" s="113" t="s">
        <v>199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10" customFormat="1" ht="13.5" customHeight="1">
      <c r="A21" s="111" t="s">
        <v>171</v>
      </c>
      <c r="B21" s="112" t="s">
        <v>200</v>
      </c>
      <c r="C21" s="113" t="s">
        <v>201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10" customFormat="1" ht="13.5" customHeight="1">
      <c r="A22" s="111" t="s">
        <v>171</v>
      </c>
      <c r="B22" s="112" t="s">
        <v>202</v>
      </c>
      <c r="C22" s="113" t="s">
        <v>203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10" customFormat="1" ht="13.5" customHeight="1">
      <c r="A23" s="111" t="s">
        <v>171</v>
      </c>
      <c r="B23" s="112" t="s">
        <v>204</v>
      </c>
      <c r="C23" s="113" t="s">
        <v>205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10" customFormat="1" ht="13.5" customHeight="1">
      <c r="A24" s="111" t="s">
        <v>171</v>
      </c>
      <c r="B24" s="112" t="s">
        <v>206</v>
      </c>
      <c r="C24" s="113" t="s">
        <v>207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10" customFormat="1" ht="13.5" customHeight="1">
      <c r="A25" s="111" t="s">
        <v>171</v>
      </c>
      <c r="B25" s="112" t="s">
        <v>208</v>
      </c>
      <c r="C25" s="113" t="s">
        <v>209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10" customFormat="1" ht="13.5" customHeight="1">
      <c r="A26" s="111" t="s">
        <v>171</v>
      </c>
      <c r="B26" s="112" t="s">
        <v>210</v>
      </c>
      <c r="C26" s="113" t="s">
        <v>211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10" customFormat="1" ht="13.5" customHeight="1">
      <c r="A27" s="111" t="s">
        <v>171</v>
      </c>
      <c r="B27" s="112" t="s">
        <v>212</v>
      </c>
      <c r="C27" s="113" t="s">
        <v>213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10" customFormat="1" ht="13.5" customHeight="1">
      <c r="A28" s="111" t="s">
        <v>171</v>
      </c>
      <c r="B28" s="112" t="s">
        <v>214</v>
      </c>
      <c r="C28" s="113" t="s">
        <v>215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10" customFormat="1" ht="13.5" customHeight="1">
      <c r="A29" s="111" t="s">
        <v>171</v>
      </c>
      <c r="B29" s="112" t="s">
        <v>216</v>
      </c>
      <c r="C29" s="113" t="s">
        <v>217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10" customFormat="1" ht="13.5" customHeight="1">
      <c r="A30" s="111" t="s">
        <v>171</v>
      </c>
      <c r="B30" s="112" t="s">
        <v>218</v>
      </c>
      <c r="C30" s="113" t="s">
        <v>219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10" customFormat="1" ht="13.5" customHeight="1">
      <c r="A31" s="111" t="s">
        <v>171</v>
      </c>
      <c r="B31" s="112" t="s">
        <v>220</v>
      </c>
      <c r="C31" s="113" t="s">
        <v>221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10" customFormat="1" ht="13.5" customHeight="1">
      <c r="A32" s="111" t="s">
        <v>171</v>
      </c>
      <c r="B32" s="112" t="s">
        <v>222</v>
      </c>
      <c r="C32" s="113" t="s">
        <v>223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10" customFormat="1" ht="13.5" customHeight="1">
      <c r="A33" s="111" t="s">
        <v>171</v>
      </c>
      <c r="B33" s="112" t="s">
        <v>224</v>
      </c>
      <c r="C33" s="113" t="s">
        <v>225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10" customFormat="1" ht="13.5" customHeight="1">
      <c r="A34" s="111" t="s">
        <v>171</v>
      </c>
      <c r="B34" s="112" t="s">
        <v>226</v>
      </c>
      <c r="C34" s="113" t="s">
        <v>227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110" customFormat="1" ht="13.5" customHeight="1">
      <c r="A35" s="111" t="s">
        <v>171</v>
      </c>
      <c r="B35" s="112" t="s">
        <v>228</v>
      </c>
      <c r="C35" s="113" t="s">
        <v>229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3">
        <v>0</v>
      </c>
    </row>
    <row r="36" spans="1:103" s="228" customFormat="1" ht="13.5" customHeight="1" thickBot="1">
      <c r="A36" s="277" t="s">
        <v>230</v>
      </c>
      <c r="B36" s="278"/>
      <c r="C36" s="278"/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>
        <v>0</v>
      </c>
      <c r="CF36" s="104">
        <v>0</v>
      </c>
      <c r="CG36" s="104">
        <v>0</v>
      </c>
      <c r="CH36" s="104">
        <v>0</v>
      </c>
      <c r="CI36" s="104">
        <v>0</v>
      </c>
      <c r="CJ36" s="104">
        <v>0</v>
      </c>
      <c r="CK36" s="104">
        <v>0</v>
      </c>
      <c r="CL36" s="104">
        <v>0</v>
      </c>
      <c r="CM36" s="104">
        <v>0</v>
      </c>
      <c r="CN36" s="104">
        <v>0</v>
      </c>
      <c r="CO36" s="104">
        <v>0</v>
      </c>
      <c r="CP36" s="104">
        <v>0</v>
      </c>
      <c r="CQ36" s="104">
        <v>0</v>
      </c>
      <c r="CR36" s="104">
        <v>0</v>
      </c>
      <c r="CS36" s="104">
        <v>0</v>
      </c>
      <c r="CT36" s="104">
        <v>0</v>
      </c>
      <c r="CU36" s="104">
        <v>0</v>
      </c>
      <c r="CV36" s="104">
        <v>0</v>
      </c>
      <c r="CW36" s="104">
        <v>0</v>
      </c>
      <c r="CX36" s="104">
        <v>0</v>
      </c>
      <c r="CY36" s="10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36:C36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7" customWidth="1"/>
    <col min="3" max="3" width="9.50390625" style="127" customWidth="1"/>
    <col min="4" max="4" width="13.00390625" style="127" customWidth="1"/>
    <col min="5" max="5" width="3.375" style="127" customWidth="1"/>
    <col min="6" max="8" width="3.625" style="127" customWidth="1"/>
    <col min="9" max="9" width="24.75390625" style="127" customWidth="1"/>
    <col min="10" max="13" width="13.00390625" style="127" customWidth="1"/>
    <col min="14" max="14" width="11.50390625" style="127" customWidth="1"/>
    <col min="15" max="16384" width="8.00390625" style="127" customWidth="1"/>
  </cols>
  <sheetData>
    <row r="1" spans="1:3" ht="19.5" customHeight="1" thickBot="1">
      <c r="A1" s="366" t="s">
        <v>171</v>
      </c>
      <c r="B1" s="366"/>
      <c r="C1" s="126" t="s">
        <v>233</v>
      </c>
    </row>
    <row r="2" spans="6:13" s="128" customFormat="1" ht="15" customHeight="1">
      <c r="F2" s="348" t="s">
        <v>234</v>
      </c>
      <c r="G2" s="349"/>
      <c r="H2" s="349"/>
      <c r="I2" s="349"/>
      <c r="J2" s="346" t="s">
        <v>235</v>
      </c>
      <c r="K2" s="343" t="s">
        <v>236</v>
      </c>
      <c r="L2" s="344"/>
      <c r="M2" s="345"/>
    </row>
    <row r="3" spans="1:13" s="128" customFormat="1" ht="15" customHeight="1" thickBot="1">
      <c r="A3" s="360" t="s">
        <v>237</v>
      </c>
      <c r="B3" s="362"/>
      <c r="C3" s="361"/>
      <c r="D3" s="130">
        <v>1866963</v>
      </c>
      <c r="F3" s="350"/>
      <c r="G3" s="351"/>
      <c r="H3" s="351"/>
      <c r="I3" s="351"/>
      <c r="J3" s="347"/>
      <c r="K3" s="131" t="s">
        <v>238</v>
      </c>
      <c r="L3" s="132" t="s">
        <v>239</v>
      </c>
      <c r="M3" s="133" t="s">
        <v>240</v>
      </c>
    </row>
    <row r="4" spans="1:13" s="128" customFormat="1" ht="15" customHeight="1" thickBot="1">
      <c r="A4" s="360" t="s">
        <v>241</v>
      </c>
      <c r="B4" s="362"/>
      <c r="C4" s="361"/>
      <c r="D4" s="130">
        <v>0</v>
      </c>
      <c r="F4" s="375" t="s">
        <v>242</v>
      </c>
      <c r="G4" s="370" t="s">
        <v>243</v>
      </c>
      <c r="H4" s="134" t="s">
        <v>244</v>
      </c>
      <c r="I4" s="135"/>
      <c r="J4" s="136">
        <v>443262</v>
      </c>
      <c r="K4" s="137" t="s">
        <v>245</v>
      </c>
      <c r="L4" s="138" t="s">
        <v>245</v>
      </c>
      <c r="M4" s="139" t="s">
        <v>245</v>
      </c>
    </row>
    <row r="5" spans="1:13" s="128" customFormat="1" ht="15" customHeight="1">
      <c r="A5" s="367" t="s">
        <v>246</v>
      </c>
      <c r="B5" s="368"/>
      <c r="C5" s="369"/>
      <c r="D5" s="130">
        <v>1866963</v>
      </c>
      <c r="F5" s="376"/>
      <c r="G5" s="371"/>
      <c r="H5" s="363" t="s">
        <v>247</v>
      </c>
      <c r="I5" s="141" t="s">
        <v>248</v>
      </c>
      <c r="J5" s="142">
        <v>11799</v>
      </c>
      <c r="K5" s="143" t="s">
        <v>245</v>
      </c>
      <c r="L5" s="144" t="s">
        <v>245</v>
      </c>
      <c r="M5" s="145" t="s">
        <v>245</v>
      </c>
    </row>
    <row r="6" spans="4:13" s="128" customFormat="1" ht="15" customHeight="1">
      <c r="D6" s="146"/>
      <c r="F6" s="376"/>
      <c r="G6" s="371"/>
      <c r="H6" s="364"/>
      <c r="I6" s="229" t="s">
        <v>249</v>
      </c>
      <c r="J6" s="147">
        <v>0</v>
      </c>
      <c r="K6" s="129" t="s">
        <v>245</v>
      </c>
      <c r="L6" s="148" t="s">
        <v>245</v>
      </c>
      <c r="M6" s="149" t="s">
        <v>245</v>
      </c>
    </row>
    <row r="7" spans="1:13" s="128" customFormat="1" ht="15" customHeight="1">
      <c r="A7" s="357" t="s">
        <v>250</v>
      </c>
      <c r="B7" s="354" t="s">
        <v>251</v>
      </c>
      <c r="C7" s="150" t="s">
        <v>252</v>
      </c>
      <c r="D7" s="130">
        <v>0</v>
      </c>
      <c r="F7" s="376"/>
      <c r="G7" s="371"/>
      <c r="H7" s="364"/>
      <c r="I7" s="151" t="s">
        <v>253</v>
      </c>
      <c r="J7" s="147">
        <v>0</v>
      </c>
      <c r="K7" s="129" t="s">
        <v>245</v>
      </c>
      <c r="L7" s="148" t="s">
        <v>245</v>
      </c>
      <c r="M7" s="149" t="s">
        <v>245</v>
      </c>
    </row>
    <row r="8" spans="1:15" s="128" customFormat="1" ht="15" customHeight="1">
      <c r="A8" s="358"/>
      <c r="B8" s="355"/>
      <c r="C8" s="150" t="s">
        <v>254</v>
      </c>
      <c r="D8" s="130">
        <v>499821</v>
      </c>
      <c r="F8" s="376"/>
      <c r="G8" s="371"/>
      <c r="H8" s="364"/>
      <c r="I8" s="152" t="s">
        <v>255</v>
      </c>
      <c r="J8" s="147">
        <v>0</v>
      </c>
      <c r="K8" s="129" t="s">
        <v>245</v>
      </c>
      <c r="L8" s="148" t="s">
        <v>245</v>
      </c>
      <c r="M8" s="149" t="s">
        <v>245</v>
      </c>
      <c r="O8" s="153"/>
    </row>
    <row r="9" spans="1:13" s="128" customFormat="1" ht="15" customHeight="1">
      <c r="A9" s="358"/>
      <c r="B9" s="355"/>
      <c r="C9" s="150" t="s">
        <v>256</v>
      </c>
      <c r="D9" s="130">
        <v>45876</v>
      </c>
      <c r="F9" s="376"/>
      <c r="G9" s="371"/>
      <c r="H9" s="364"/>
      <c r="I9" s="152" t="s">
        <v>257</v>
      </c>
      <c r="J9" s="147">
        <v>0</v>
      </c>
      <c r="K9" s="129" t="s">
        <v>245</v>
      </c>
      <c r="L9" s="148" t="s">
        <v>245</v>
      </c>
      <c r="M9" s="149" t="s">
        <v>245</v>
      </c>
    </row>
    <row r="10" spans="1:13" s="128" customFormat="1" ht="15" customHeight="1">
      <c r="A10" s="358"/>
      <c r="B10" s="355"/>
      <c r="C10" s="150" t="s">
        <v>258</v>
      </c>
      <c r="D10" s="130">
        <v>105953</v>
      </c>
      <c r="F10" s="376"/>
      <c r="G10" s="371"/>
      <c r="H10" s="364"/>
      <c r="I10" s="152" t="s">
        <v>259</v>
      </c>
      <c r="J10" s="147">
        <v>55</v>
      </c>
      <c r="K10" s="129" t="s">
        <v>245</v>
      </c>
      <c r="L10" s="148" t="s">
        <v>245</v>
      </c>
      <c r="M10" s="149" t="s">
        <v>245</v>
      </c>
    </row>
    <row r="11" spans="1:13" s="128" customFormat="1" ht="15" customHeight="1" thickBot="1">
      <c r="A11" s="358"/>
      <c r="B11" s="355"/>
      <c r="C11" s="150" t="s">
        <v>260</v>
      </c>
      <c r="D11" s="130">
        <v>731</v>
      </c>
      <c r="F11" s="376"/>
      <c r="G11" s="371"/>
      <c r="H11" s="365"/>
      <c r="I11" s="154" t="s">
        <v>261</v>
      </c>
      <c r="J11" s="155">
        <v>804</v>
      </c>
      <c r="K11" s="156" t="s">
        <v>245</v>
      </c>
      <c r="L11" s="132" t="s">
        <v>245</v>
      </c>
      <c r="M11" s="133" t="s">
        <v>245</v>
      </c>
    </row>
    <row r="12" spans="1:13" s="128" customFormat="1" ht="15" customHeight="1" thickBot="1">
      <c r="A12" s="358"/>
      <c r="B12" s="356"/>
      <c r="C12" s="150" t="s">
        <v>262</v>
      </c>
      <c r="D12" s="130">
        <v>8102</v>
      </c>
      <c r="F12" s="376"/>
      <c r="G12" s="157"/>
      <c r="H12" s="158" t="s">
        <v>263</v>
      </c>
      <c r="I12" s="159"/>
      <c r="J12" s="160">
        <v>455920</v>
      </c>
      <c r="K12" s="161" t="s">
        <v>245</v>
      </c>
      <c r="L12" s="162">
        <v>13227</v>
      </c>
      <c r="M12" s="163">
        <v>44714</v>
      </c>
    </row>
    <row r="13" spans="1:13" s="128" customFormat="1" ht="15" customHeight="1">
      <c r="A13" s="358"/>
      <c r="B13" s="164"/>
      <c r="C13" s="165" t="s">
        <v>263</v>
      </c>
      <c r="D13" s="130">
        <v>660483</v>
      </c>
      <c r="F13" s="376"/>
      <c r="G13" s="370" t="s">
        <v>264</v>
      </c>
      <c r="H13" s="166" t="s">
        <v>248</v>
      </c>
      <c r="I13" s="167"/>
      <c r="J13" s="168">
        <v>30192</v>
      </c>
      <c r="K13" s="142">
        <v>11799</v>
      </c>
      <c r="L13" s="169">
        <v>9516</v>
      </c>
      <c r="M13" s="170">
        <v>7664</v>
      </c>
    </row>
    <row r="14" spans="1:13" s="128" customFormat="1" ht="15" customHeight="1">
      <c r="A14" s="358"/>
      <c r="B14" s="360" t="s">
        <v>265</v>
      </c>
      <c r="C14" s="361"/>
      <c r="D14" s="130">
        <v>89239</v>
      </c>
      <c r="F14" s="376"/>
      <c r="G14" s="371"/>
      <c r="H14" s="171" t="s">
        <v>249</v>
      </c>
      <c r="I14" s="172"/>
      <c r="J14" s="147">
        <v>1098</v>
      </c>
      <c r="K14" s="147">
        <v>0</v>
      </c>
      <c r="L14" s="130">
        <v>0</v>
      </c>
      <c r="M14" s="173">
        <v>920</v>
      </c>
    </row>
    <row r="15" spans="1:13" s="128" customFormat="1" ht="15" customHeight="1">
      <c r="A15" s="358"/>
      <c r="B15" s="360" t="s">
        <v>266</v>
      </c>
      <c r="C15" s="361"/>
      <c r="D15" s="130">
        <v>24868</v>
      </c>
      <c r="F15" s="376"/>
      <c r="G15" s="371"/>
      <c r="H15" s="174" t="s">
        <v>253</v>
      </c>
      <c r="I15" s="167"/>
      <c r="J15" s="147">
        <v>0</v>
      </c>
      <c r="K15" s="147">
        <v>0</v>
      </c>
      <c r="L15" s="130">
        <v>0</v>
      </c>
      <c r="M15" s="173">
        <v>0</v>
      </c>
    </row>
    <row r="16" spans="1:13" s="128" customFormat="1" ht="15" customHeight="1">
      <c r="A16" s="359"/>
      <c r="B16" s="362" t="s">
        <v>21</v>
      </c>
      <c r="C16" s="361"/>
      <c r="D16" s="130">
        <v>774590</v>
      </c>
      <c r="F16" s="376"/>
      <c r="G16" s="371"/>
      <c r="H16" s="174" t="s">
        <v>255</v>
      </c>
      <c r="I16" s="167"/>
      <c r="J16" s="147">
        <v>0</v>
      </c>
      <c r="K16" s="147">
        <v>0</v>
      </c>
      <c r="L16" s="130">
        <v>0</v>
      </c>
      <c r="M16" s="173">
        <v>0</v>
      </c>
    </row>
    <row r="17" spans="4:13" s="128" customFormat="1" ht="15" customHeight="1">
      <c r="D17" s="146"/>
      <c r="F17" s="376"/>
      <c r="G17" s="371"/>
      <c r="H17" s="171" t="s">
        <v>257</v>
      </c>
      <c r="I17" s="172"/>
      <c r="J17" s="147">
        <v>92869</v>
      </c>
      <c r="K17" s="147">
        <v>0</v>
      </c>
      <c r="L17" s="130">
        <v>2420</v>
      </c>
      <c r="M17" s="173">
        <v>50825</v>
      </c>
    </row>
    <row r="18" spans="1:13" s="128" customFormat="1" ht="15" customHeight="1">
      <c r="A18" s="360" t="s">
        <v>267</v>
      </c>
      <c r="B18" s="362"/>
      <c r="C18" s="361"/>
      <c r="D18" s="130">
        <v>531717</v>
      </c>
      <c r="F18" s="376"/>
      <c r="G18" s="371"/>
      <c r="H18" s="171" t="s">
        <v>259</v>
      </c>
      <c r="I18" s="172"/>
      <c r="J18" s="147">
        <v>45583</v>
      </c>
      <c r="K18" s="147">
        <v>55</v>
      </c>
      <c r="L18" s="130">
        <v>6560</v>
      </c>
      <c r="M18" s="173">
        <v>38570</v>
      </c>
    </row>
    <row r="19" spans="1:13" s="128" customFormat="1" ht="15" customHeight="1" thickBot="1">
      <c r="A19" s="352" t="s">
        <v>268</v>
      </c>
      <c r="B19" s="353"/>
      <c r="C19" s="353"/>
      <c r="D19" s="130">
        <v>218005</v>
      </c>
      <c r="F19" s="376"/>
      <c r="G19" s="371"/>
      <c r="H19" s="175" t="s">
        <v>261</v>
      </c>
      <c r="I19" s="176"/>
      <c r="J19" s="155">
        <v>4082</v>
      </c>
      <c r="K19" s="155">
        <v>804</v>
      </c>
      <c r="L19" s="177">
        <v>3261</v>
      </c>
      <c r="M19" s="133" t="s">
        <v>245</v>
      </c>
    </row>
    <row r="20" spans="1:13" s="128" customFormat="1" ht="15" customHeight="1" thickBot="1">
      <c r="A20" s="352" t="s">
        <v>269</v>
      </c>
      <c r="B20" s="353"/>
      <c r="C20" s="353"/>
      <c r="D20" s="130">
        <v>24868</v>
      </c>
      <c r="F20" s="376"/>
      <c r="G20" s="157"/>
      <c r="H20" s="178" t="s">
        <v>263</v>
      </c>
      <c r="I20" s="179"/>
      <c r="J20" s="180">
        <v>173824</v>
      </c>
      <c r="K20" s="181">
        <v>12658</v>
      </c>
      <c r="L20" s="182">
        <v>21757</v>
      </c>
      <c r="M20" s="183">
        <v>97979</v>
      </c>
    </row>
    <row r="21" spans="1:13" s="128" customFormat="1" ht="15" customHeight="1" thickBot="1">
      <c r="A21" s="352" t="s">
        <v>270</v>
      </c>
      <c r="B21" s="353"/>
      <c r="C21" s="353"/>
      <c r="D21" s="130">
        <v>774590</v>
      </c>
      <c r="F21" s="184"/>
      <c r="G21" s="185" t="s">
        <v>271</v>
      </c>
      <c r="H21" s="178"/>
      <c r="I21" s="178"/>
      <c r="J21" s="136">
        <v>617086</v>
      </c>
      <c r="K21" s="186">
        <v>12658</v>
      </c>
      <c r="L21" s="187">
        <v>34984</v>
      </c>
      <c r="M21" s="188">
        <v>142693</v>
      </c>
    </row>
    <row r="22" spans="6:13" s="128" customFormat="1" ht="15" customHeight="1">
      <c r="F22" s="189" t="s">
        <v>272</v>
      </c>
      <c r="G22" s="190"/>
      <c r="H22" s="190"/>
      <c r="I22" s="191"/>
      <c r="J22" s="168">
        <v>70923</v>
      </c>
      <c r="K22" s="192" t="s">
        <v>245</v>
      </c>
      <c r="L22" s="193" t="s">
        <v>245</v>
      </c>
      <c r="M22" s="170">
        <v>70923</v>
      </c>
    </row>
    <row r="23" spans="6:13" s="128" customFormat="1" ht="15" customHeight="1" thickBot="1">
      <c r="F23" s="194" t="s">
        <v>273</v>
      </c>
      <c r="G23" s="195"/>
      <c r="H23" s="195"/>
      <c r="I23" s="196"/>
      <c r="J23" s="197">
        <v>61713</v>
      </c>
      <c r="K23" s="198" t="s">
        <v>245</v>
      </c>
      <c r="L23" s="199">
        <v>61713</v>
      </c>
      <c r="M23" s="200" t="s">
        <v>245</v>
      </c>
    </row>
    <row r="24" spans="6:13" s="128" customFormat="1" ht="15" customHeight="1" thickBot="1">
      <c r="F24" s="372" t="s">
        <v>21</v>
      </c>
      <c r="G24" s="373"/>
      <c r="H24" s="373"/>
      <c r="I24" s="374"/>
      <c r="J24" s="201">
        <v>749722</v>
      </c>
      <c r="K24" s="202">
        <v>12658</v>
      </c>
      <c r="L24" s="203">
        <v>96697</v>
      </c>
      <c r="M24" s="204">
        <v>213616</v>
      </c>
    </row>
    <row r="25" spans="6:9" s="128" customFormat="1" ht="15" customHeight="1">
      <c r="F25" s="205" t="s">
        <v>274</v>
      </c>
      <c r="G25" s="206"/>
      <c r="H25" s="206"/>
      <c r="I25" s="206"/>
    </row>
    <row r="26" spans="11:13" s="128" customFormat="1" ht="15" customHeight="1">
      <c r="K26" s="150"/>
      <c r="L26" s="140" t="s">
        <v>275</v>
      </c>
      <c r="M26" s="148" t="s">
        <v>276</v>
      </c>
    </row>
    <row r="27" spans="1:13" s="208" customFormat="1" ht="15" customHeight="1">
      <c r="A27" s="207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収集ごみ（混合ごみ＋可燃ごみ＋不燃ごみ＋資源ごみ＋粗大ごみ＋その他）＝660,483t/年</v>
      </c>
      <c r="K27" s="148" t="s">
        <v>277</v>
      </c>
      <c r="L27" s="209">
        <v>65768</v>
      </c>
      <c r="M27" s="210">
        <v>23441</v>
      </c>
    </row>
    <row r="28" spans="1:13" s="208" customFormat="1" ht="15" customHeight="1">
      <c r="A28" s="211" t="str">
        <f>"計画収集量（収集ごみ＋直接搬入ごみ）＝"&amp;TEXT(D13+D14,"#,##0")&amp;"t/年"</f>
        <v>計画収集量（収集ごみ＋直接搬入ごみ）＝749,722t/年</v>
      </c>
      <c r="K28" s="148" t="s">
        <v>278</v>
      </c>
      <c r="L28" s="209">
        <v>21007</v>
      </c>
      <c r="M28" s="210">
        <v>189</v>
      </c>
    </row>
    <row r="29" spans="1:13" s="208" customFormat="1" ht="15" customHeight="1">
      <c r="A29" s="212" t="str">
        <f>"ごみ総排出量（計画収集量＋集団回収量）＝"&amp;TEXT(D16,"#,###0")&amp;"t/年"</f>
        <v>ごみ総排出量（計画収集量＋集団回収量）＝774,590t/年</v>
      </c>
      <c r="K29" s="148" t="s">
        <v>279</v>
      </c>
      <c r="L29" s="209">
        <v>10985</v>
      </c>
      <c r="M29" s="210">
        <v>102</v>
      </c>
    </row>
    <row r="30" spans="1:13" s="208" customFormat="1" ht="15" customHeight="1">
      <c r="A30" s="212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ごみ処理量（直接最終処分量＋直接焼却量＋焼却以外の中間処理量＋直接資源化量）＝749,722t/年</v>
      </c>
      <c r="K30" s="148" t="s">
        <v>280</v>
      </c>
      <c r="L30" s="209">
        <v>3213</v>
      </c>
      <c r="M30" s="210">
        <v>0</v>
      </c>
    </row>
    <row r="31" spans="1:13" s="208" customFormat="1" ht="15" customHeight="1">
      <c r="A31" s="212" t="str">
        <f>"１人１日あたりごみ排出量（ごみ総排出量/総人口）＝"&amp;TEXT(D16/D5/365*1000000,"#,##0")&amp;"g/人日"</f>
        <v>１人１日あたりごみ排出量（ごみ総排出量/総人口）＝1,137g/人日</v>
      </c>
      <c r="K31" s="148" t="s">
        <v>281</v>
      </c>
      <c r="L31" s="209">
        <v>10108</v>
      </c>
      <c r="M31" s="210">
        <v>0</v>
      </c>
    </row>
    <row r="32" spans="1:13" s="208" customFormat="1" ht="15" customHeight="1">
      <c r="A32" s="211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リサイクル率（[資源化量合計＋集団回収量]/[ごみ処理量＋集団回収量]）＝30.79％</v>
      </c>
      <c r="K32" s="148" t="s">
        <v>282</v>
      </c>
      <c r="L32" s="209">
        <v>4869</v>
      </c>
      <c r="M32" s="210">
        <v>1136</v>
      </c>
    </row>
    <row r="33" spans="1:13" s="208" customFormat="1" ht="15" customHeight="1">
      <c r="A33" s="211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中間処理による減量化量（施設処理量-施設処理後資源化量-施設処理後残渣処分量）＝439,409t/年</v>
      </c>
      <c r="K33" s="148" t="s">
        <v>283</v>
      </c>
      <c r="L33" s="209">
        <v>920</v>
      </c>
      <c r="M33" s="210">
        <v>0</v>
      </c>
    </row>
    <row r="34" spans="1:13" s="208" customFormat="1" ht="15" customHeight="1">
      <c r="A34" s="211"/>
      <c r="K34" s="148" t="s">
        <v>284</v>
      </c>
      <c r="L34" s="209">
        <v>0</v>
      </c>
      <c r="M34" s="210">
        <v>0</v>
      </c>
    </row>
    <row r="35" spans="1:13" s="208" customFormat="1" ht="15" customHeight="1">
      <c r="A35" s="213"/>
      <c r="K35" s="148" t="s">
        <v>285</v>
      </c>
      <c r="L35" s="209">
        <v>38568</v>
      </c>
      <c r="M35" s="210">
        <v>0</v>
      </c>
    </row>
    <row r="36" spans="1:13" s="208" customFormat="1" ht="15" customHeight="1">
      <c r="A36" s="211"/>
      <c r="K36" s="148" t="s">
        <v>286</v>
      </c>
      <c r="L36" s="209">
        <v>50726</v>
      </c>
      <c r="M36" s="210">
        <v>0</v>
      </c>
    </row>
    <row r="37" spans="1:13" s="208" customFormat="1" ht="15" customHeight="1">
      <c r="A37" s="211"/>
      <c r="K37" s="148" t="s">
        <v>260</v>
      </c>
      <c r="L37" s="209">
        <v>7452</v>
      </c>
      <c r="M37" s="210">
        <v>0</v>
      </c>
    </row>
    <row r="38" spans="11:13" ht="15" customHeight="1">
      <c r="K38" s="148" t="s">
        <v>21</v>
      </c>
      <c r="L38" s="214">
        <v>213616</v>
      </c>
      <c r="M38" s="215">
        <v>24868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30" customWidth="1"/>
    <col min="2" max="2" width="13.875" style="230" customWidth="1"/>
    <col min="3" max="3" width="8.75390625" style="232" customWidth="1"/>
    <col min="4" max="4" width="14.25390625" style="230" customWidth="1"/>
    <col min="5" max="6" width="8.75390625" style="230" customWidth="1"/>
    <col min="7" max="7" width="13.875" style="230" customWidth="1"/>
    <col min="8" max="8" width="8.75390625" style="230" customWidth="1"/>
    <col min="9" max="9" width="8.75390625" style="231" customWidth="1"/>
    <col min="10" max="10" width="15.75390625" style="230" customWidth="1"/>
    <col min="11" max="11" width="8.75390625" style="230" customWidth="1"/>
    <col min="12" max="12" width="15.875" style="230" customWidth="1"/>
    <col min="13" max="13" width="8.75390625" style="232" customWidth="1"/>
    <col min="14" max="14" width="13.00390625" style="230" customWidth="1"/>
    <col min="15" max="15" width="12.875" style="230" customWidth="1"/>
    <col min="16" max="16" width="8.75390625" style="230" customWidth="1"/>
    <col min="17" max="17" width="13.25390625" style="230" customWidth="1"/>
    <col min="18" max="16384" width="8.75390625" style="230" customWidth="1"/>
  </cols>
  <sheetData>
    <row r="1" spans="1:5" ht="24" customHeight="1" thickBot="1">
      <c r="A1" s="377" t="s">
        <v>287</v>
      </c>
      <c r="B1" s="377"/>
      <c r="C1" s="377"/>
      <c r="D1" s="377"/>
      <c r="E1" s="377"/>
    </row>
    <row r="2" spans="1:17" s="224" customFormat="1" ht="21.75" customHeight="1">
      <c r="A2" s="381" t="s">
        <v>288</v>
      </c>
      <c r="B2" s="381"/>
      <c r="C2" s="381"/>
      <c r="D2" s="381"/>
      <c r="F2" s="233" t="s">
        <v>289</v>
      </c>
      <c r="G2" s="234"/>
      <c r="I2" s="235"/>
      <c r="J2" s="87"/>
      <c r="M2" s="87"/>
      <c r="N2" s="87"/>
      <c r="P2" s="236" t="s">
        <v>290</v>
      </c>
      <c r="Q2" s="237"/>
    </row>
    <row r="3" spans="2:17" s="224" customFormat="1" ht="21.75" customHeight="1" thickBot="1">
      <c r="B3" s="238"/>
      <c r="C3" s="89"/>
      <c r="D3" s="238"/>
      <c r="F3" s="93" t="s">
        <v>291</v>
      </c>
      <c r="G3" s="44">
        <v>61713</v>
      </c>
      <c r="I3" s="235"/>
      <c r="J3" s="87"/>
      <c r="M3" s="87"/>
      <c r="N3" s="87"/>
      <c r="P3" s="93" t="s">
        <v>292</v>
      </c>
      <c r="Q3" s="44">
        <v>96697</v>
      </c>
    </row>
    <row r="4" spans="3:14" s="224" customFormat="1" ht="21.75" customHeight="1" thickBot="1">
      <c r="C4" s="87"/>
      <c r="G4" s="239"/>
      <c r="I4" s="235"/>
      <c r="J4" s="87"/>
      <c r="M4" s="87"/>
      <c r="N4" s="239"/>
    </row>
    <row r="5" spans="3:14" s="224" customFormat="1" ht="21.75" customHeight="1">
      <c r="C5" s="87"/>
      <c r="D5" s="239"/>
      <c r="F5" s="233" t="s">
        <v>293</v>
      </c>
      <c r="G5" s="237"/>
      <c r="I5" s="240" t="s">
        <v>61</v>
      </c>
      <c r="J5" s="237"/>
      <c r="L5" s="241" t="s">
        <v>294</v>
      </c>
      <c r="M5" s="94" t="s">
        <v>295</v>
      </c>
      <c r="N5" s="45">
        <v>13227</v>
      </c>
    </row>
    <row r="6" spans="1:14" s="224" customFormat="1" ht="21.75" customHeight="1" thickBot="1">
      <c r="A6" s="239"/>
      <c r="B6" s="378" t="s">
        <v>296</v>
      </c>
      <c r="C6" s="378"/>
      <c r="D6" s="378"/>
      <c r="F6" s="93" t="s">
        <v>297</v>
      </c>
      <c r="G6" s="44">
        <v>443262</v>
      </c>
      <c r="I6" s="93" t="s">
        <v>298</v>
      </c>
      <c r="J6" s="44">
        <v>455920</v>
      </c>
      <c r="L6" s="242" t="s">
        <v>299</v>
      </c>
      <c r="M6" s="95" t="s">
        <v>300</v>
      </c>
      <c r="N6" s="216">
        <v>44714</v>
      </c>
    </row>
    <row r="7" spans="1:14" s="224" customFormat="1" ht="21.75" customHeight="1" thickBot="1">
      <c r="A7" s="239"/>
      <c r="C7" s="87"/>
      <c r="D7" s="239"/>
      <c r="G7" s="239"/>
      <c r="I7" s="235"/>
      <c r="J7" s="239"/>
      <c r="M7" s="87"/>
      <c r="N7" s="239"/>
    </row>
    <row r="8" spans="1:17" s="224" customFormat="1" ht="21.75" customHeight="1" thickBot="1">
      <c r="A8" s="239"/>
      <c r="B8" s="243" t="s">
        <v>62</v>
      </c>
      <c r="C8" s="86" t="s">
        <v>301</v>
      </c>
      <c r="D8" s="217">
        <v>0</v>
      </c>
      <c r="G8" s="239"/>
      <c r="I8" s="235"/>
      <c r="L8" s="244" t="s">
        <v>302</v>
      </c>
      <c r="M8" s="91" t="s">
        <v>303</v>
      </c>
      <c r="N8" s="217">
        <v>12658</v>
      </c>
      <c r="P8" s="236" t="s">
        <v>304</v>
      </c>
      <c r="Q8" s="237"/>
    </row>
    <row r="9" spans="1:17" s="224" customFormat="1" ht="21.75" customHeight="1" thickBot="1">
      <c r="A9" s="239"/>
      <c r="C9" s="87"/>
      <c r="D9" s="46"/>
      <c r="G9" s="239"/>
      <c r="I9" s="235"/>
      <c r="J9" s="239"/>
      <c r="M9" s="87"/>
      <c r="N9" s="239"/>
      <c r="P9" s="93" t="s">
        <v>305</v>
      </c>
      <c r="Q9" s="44">
        <v>21757</v>
      </c>
    </row>
    <row r="10" spans="1:14" s="224" customFormat="1" ht="21.75" customHeight="1" thickBot="1">
      <c r="A10" s="239"/>
      <c r="B10" s="243" t="s">
        <v>63</v>
      </c>
      <c r="C10" s="88" t="s">
        <v>306</v>
      </c>
      <c r="D10" s="217">
        <v>499821</v>
      </c>
      <c r="G10" s="239"/>
      <c r="I10" s="240" t="s">
        <v>64</v>
      </c>
      <c r="J10" s="237"/>
      <c r="L10" s="241" t="s">
        <v>302</v>
      </c>
      <c r="M10" s="94" t="s">
        <v>307</v>
      </c>
      <c r="N10" s="45">
        <v>11799</v>
      </c>
    </row>
    <row r="11" spans="1:14" s="224" customFormat="1" ht="21.75" customHeight="1" thickBot="1">
      <c r="A11" s="239"/>
      <c r="C11" s="87"/>
      <c r="D11" s="46"/>
      <c r="G11" s="239"/>
      <c r="I11" s="93" t="s">
        <v>308</v>
      </c>
      <c r="J11" s="44">
        <v>30192</v>
      </c>
      <c r="L11" s="245" t="s">
        <v>304</v>
      </c>
      <c r="M11" s="96" t="s">
        <v>309</v>
      </c>
      <c r="N11" s="47">
        <v>9516</v>
      </c>
    </row>
    <row r="12" spans="1:14" s="224" customFormat="1" ht="21.75" customHeight="1" thickBot="1">
      <c r="A12" s="239"/>
      <c r="B12" s="243" t="s">
        <v>65</v>
      </c>
      <c r="C12" s="88" t="s">
        <v>310</v>
      </c>
      <c r="D12" s="217">
        <v>45876</v>
      </c>
      <c r="G12" s="239"/>
      <c r="I12" s="235"/>
      <c r="J12" s="239"/>
      <c r="L12" s="246" t="s">
        <v>299</v>
      </c>
      <c r="M12" s="97" t="s">
        <v>311</v>
      </c>
      <c r="N12" s="44">
        <v>7664</v>
      </c>
    </row>
    <row r="13" spans="1:14" s="224" customFormat="1" ht="21.75" customHeight="1" thickBot="1">
      <c r="A13" s="239"/>
      <c r="B13" s="247"/>
      <c r="C13" s="89"/>
      <c r="D13" s="48"/>
      <c r="G13" s="239"/>
      <c r="I13" s="235"/>
      <c r="J13" s="239"/>
      <c r="L13" s="248"/>
      <c r="M13" s="86"/>
      <c r="N13" s="251"/>
    </row>
    <row r="14" spans="1:14" s="224" customFormat="1" ht="21.75" customHeight="1" thickBot="1">
      <c r="A14" s="239"/>
      <c r="B14" s="243" t="s">
        <v>66</v>
      </c>
      <c r="C14" s="88" t="s">
        <v>312</v>
      </c>
      <c r="D14" s="217">
        <v>105953</v>
      </c>
      <c r="G14" s="239"/>
      <c r="I14" s="240" t="s">
        <v>313</v>
      </c>
      <c r="J14" s="237"/>
      <c r="L14" s="241" t="s">
        <v>302</v>
      </c>
      <c r="M14" s="94" t="s">
        <v>314</v>
      </c>
      <c r="N14" s="45">
        <v>0</v>
      </c>
    </row>
    <row r="15" spans="1:14" s="224" customFormat="1" ht="21.75" customHeight="1" thickBot="1">
      <c r="A15" s="239"/>
      <c r="C15" s="87"/>
      <c r="D15" s="218"/>
      <c r="I15" s="93" t="s">
        <v>315</v>
      </c>
      <c r="J15" s="44">
        <v>1098</v>
      </c>
      <c r="L15" s="245" t="s">
        <v>304</v>
      </c>
      <c r="M15" s="96" t="s">
        <v>316</v>
      </c>
      <c r="N15" s="47">
        <v>0</v>
      </c>
    </row>
    <row r="16" spans="1:14" s="224" customFormat="1" ht="21.75" customHeight="1" thickBot="1">
      <c r="A16" s="239"/>
      <c r="B16" s="252" t="s">
        <v>317</v>
      </c>
      <c r="C16" s="88" t="s">
        <v>318</v>
      </c>
      <c r="D16" s="217">
        <v>731</v>
      </c>
      <c r="I16" s="235"/>
      <c r="J16" s="239"/>
      <c r="L16" s="246" t="s">
        <v>299</v>
      </c>
      <c r="M16" s="97" t="s">
        <v>319</v>
      </c>
      <c r="N16" s="44">
        <v>920</v>
      </c>
    </row>
    <row r="17" spans="1:14" s="224" customFormat="1" ht="21.75" customHeight="1" thickBot="1">
      <c r="A17" s="239"/>
      <c r="C17" s="87"/>
      <c r="D17" s="46"/>
      <c r="I17" s="235"/>
      <c r="J17" s="239"/>
      <c r="L17" s="248"/>
      <c r="M17" s="86"/>
      <c r="N17" s="251"/>
    </row>
    <row r="18" spans="1:18" s="224" customFormat="1" ht="21.75" customHeight="1" thickBot="1">
      <c r="A18" s="239"/>
      <c r="B18" s="252" t="s">
        <v>67</v>
      </c>
      <c r="C18" s="88" t="s">
        <v>320</v>
      </c>
      <c r="D18" s="217">
        <v>8102</v>
      </c>
      <c r="F18" s="240" t="s">
        <v>321</v>
      </c>
      <c r="G18" s="234"/>
      <c r="I18" s="236" t="s">
        <v>77</v>
      </c>
      <c r="J18" s="237"/>
      <c r="L18" s="241" t="s">
        <v>302</v>
      </c>
      <c r="M18" s="219" t="s">
        <v>322</v>
      </c>
      <c r="N18" s="45">
        <v>0</v>
      </c>
      <c r="R18" s="220"/>
    </row>
    <row r="19" spans="1:14" s="224" customFormat="1" ht="21.75" customHeight="1" thickBot="1">
      <c r="A19" s="239"/>
      <c r="B19" s="253"/>
      <c r="C19" s="90"/>
      <c r="D19" s="46"/>
      <c r="F19" s="93"/>
      <c r="G19" s="44">
        <v>173824</v>
      </c>
      <c r="I19" s="93" t="s">
        <v>323</v>
      </c>
      <c r="J19" s="44">
        <v>0</v>
      </c>
      <c r="L19" s="245" t="s">
        <v>304</v>
      </c>
      <c r="M19" s="221" t="s">
        <v>324</v>
      </c>
      <c r="N19" s="222">
        <v>0</v>
      </c>
    </row>
    <row r="20" spans="1:14" s="224" customFormat="1" ht="21.75" customHeight="1" thickBot="1">
      <c r="A20" s="239"/>
      <c r="B20" s="252" t="s">
        <v>68</v>
      </c>
      <c r="C20" s="88" t="s">
        <v>325</v>
      </c>
      <c r="D20" s="217">
        <v>89239</v>
      </c>
      <c r="G20" s="239"/>
      <c r="L20" s="246" t="s">
        <v>299</v>
      </c>
      <c r="M20" s="223" t="s">
        <v>326</v>
      </c>
      <c r="N20" s="44">
        <v>0</v>
      </c>
    </row>
    <row r="21" spans="1:14" s="224" customFormat="1" ht="21.75" customHeight="1" thickBot="1">
      <c r="A21" s="239"/>
      <c r="B21" s="247"/>
      <c r="C21" s="89"/>
      <c r="D21" s="254"/>
      <c r="G21" s="239"/>
      <c r="I21" s="235"/>
      <c r="J21" s="239"/>
      <c r="L21" s="248"/>
      <c r="M21" s="86"/>
      <c r="N21" s="251"/>
    </row>
    <row r="22" spans="1:14" s="224" customFormat="1" ht="21.75" customHeight="1" thickBot="1">
      <c r="A22" s="239"/>
      <c r="B22" s="252" t="s">
        <v>327</v>
      </c>
      <c r="C22" s="91" t="s">
        <v>328</v>
      </c>
      <c r="D22" s="217">
        <v>900</v>
      </c>
      <c r="G22" s="239"/>
      <c r="I22" s="236" t="s">
        <v>78</v>
      </c>
      <c r="J22" s="237"/>
      <c r="L22" s="241" t="s">
        <v>302</v>
      </c>
      <c r="M22" s="219" t="s">
        <v>329</v>
      </c>
      <c r="N22" s="45">
        <v>0</v>
      </c>
    </row>
    <row r="23" spans="1:14" s="224" customFormat="1" ht="21.75" customHeight="1" thickBot="1">
      <c r="A23" s="239"/>
      <c r="B23" s="221"/>
      <c r="C23" s="92"/>
      <c r="D23" s="51"/>
      <c r="G23" s="239"/>
      <c r="I23" s="93" t="s">
        <v>330</v>
      </c>
      <c r="J23" s="44">
        <v>0</v>
      </c>
      <c r="L23" s="245" t="s">
        <v>304</v>
      </c>
      <c r="M23" s="221" t="s">
        <v>331</v>
      </c>
      <c r="N23" s="222">
        <v>0</v>
      </c>
    </row>
    <row r="24" spans="1:14" s="224" customFormat="1" ht="21.75" customHeight="1" thickBot="1">
      <c r="A24" s="239"/>
      <c r="B24" s="255" t="s">
        <v>332</v>
      </c>
      <c r="C24" s="91" t="s">
        <v>333</v>
      </c>
      <c r="D24" s="217">
        <v>24868</v>
      </c>
      <c r="G24" s="239"/>
      <c r="L24" s="246" t="s">
        <v>299</v>
      </c>
      <c r="M24" s="223" t="s">
        <v>334</v>
      </c>
      <c r="N24" s="44">
        <v>0</v>
      </c>
    </row>
    <row r="25" spans="1:15" s="224" customFormat="1" ht="21.75" customHeight="1" thickBot="1">
      <c r="A25" s="239"/>
      <c r="G25" s="239"/>
      <c r="O25" s="256"/>
    </row>
    <row r="26" spans="1:15" s="224" customFormat="1" ht="21.75" customHeight="1">
      <c r="A26" s="239"/>
      <c r="B26" s="257"/>
      <c r="C26" s="92"/>
      <c r="D26" s="51"/>
      <c r="G26" s="239"/>
      <c r="I26" s="240" t="s">
        <v>69</v>
      </c>
      <c r="J26" s="237"/>
      <c r="L26" s="241" t="s">
        <v>302</v>
      </c>
      <c r="M26" s="94" t="s">
        <v>335</v>
      </c>
      <c r="N26" s="45">
        <v>0</v>
      </c>
      <c r="O26" s="256"/>
    </row>
    <row r="27" spans="1:15" s="224" customFormat="1" ht="21.75" customHeight="1" thickBot="1">
      <c r="A27" s="239"/>
      <c r="B27" s="257"/>
      <c r="C27" s="92"/>
      <c r="D27" s="51"/>
      <c r="G27" s="239"/>
      <c r="I27" s="93" t="s">
        <v>336</v>
      </c>
      <c r="J27" s="44">
        <v>92869</v>
      </c>
      <c r="L27" s="245" t="s">
        <v>304</v>
      </c>
      <c r="M27" s="96" t="s">
        <v>337</v>
      </c>
      <c r="N27" s="47">
        <v>2420</v>
      </c>
      <c r="O27" s="256"/>
    </row>
    <row r="28" spans="1:15" s="224" customFormat="1" ht="21.75" customHeight="1" thickBot="1">
      <c r="A28" s="239"/>
      <c r="B28" s="257"/>
      <c r="C28" s="92"/>
      <c r="D28" s="51"/>
      <c r="G28" s="239"/>
      <c r="I28" s="235"/>
      <c r="J28" s="87"/>
      <c r="L28" s="246" t="s">
        <v>299</v>
      </c>
      <c r="M28" s="97" t="s">
        <v>338</v>
      </c>
      <c r="N28" s="44">
        <v>50825</v>
      </c>
      <c r="O28" s="256"/>
    </row>
    <row r="29" spans="1:15" s="224" customFormat="1" ht="21.75" customHeight="1" thickBot="1">
      <c r="A29" s="239"/>
      <c r="B29" s="257"/>
      <c r="C29" s="92"/>
      <c r="D29" s="51"/>
      <c r="G29" s="239"/>
      <c r="O29" s="256"/>
    </row>
    <row r="30" spans="1:15" s="224" customFormat="1" ht="21.75" customHeight="1">
      <c r="A30" s="239"/>
      <c r="B30" s="257"/>
      <c r="C30" s="92"/>
      <c r="D30" s="51"/>
      <c r="G30" s="239"/>
      <c r="I30" s="240" t="s">
        <v>339</v>
      </c>
      <c r="J30" s="237"/>
      <c r="L30" s="241" t="s">
        <v>302</v>
      </c>
      <c r="M30" s="94" t="s">
        <v>340</v>
      </c>
      <c r="N30" s="45">
        <v>55</v>
      </c>
      <c r="O30" s="256"/>
    </row>
    <row r="31" spans="1:15" s="224" customFormat="1" ht="21.75" customHeight="1" thickBot="1">
      <c r="A31" s="239"/>
      <c r="B31" s="257"/>
      <c r="C31" s="92"/>
      <c r="D31" s="51"/>
      <c r="G31" s="239"/>
      <c r="I31" s="93" t="s">
        <v>341</v>
      </c>
      <c r="J31" s="44">
        <v>45583</v>
      </c>
      <c r="L31" s="245" t="s">
        <v>304</v>
      </c>
      <c r="M31" s="96" t="s">
        <v>342</v>
      </c>
      <c r="N31" s="47">
        <v>6560</v>
      </c>
      <c r="O31" s="256"/>
    </row>
    <row r="32" spans="1:15" s="224" customFormat="1" ht="21.75" customHeight="1" thickBot="1">
      <c r="A32" s="239"/>
      <c r="B32" s="257"/>
      <c r="C32" s="92"/>
      <c r="D32" s="51"/>
      <c r="G32" s="239"/>
      <c r="I32" s="235"/>
      <c r="J32" s="239"/>
      <c r="L32" s="246" t="s">
        <v>299</v>
      </c>
      <c r="M32" s="97" t="s">
        <v>343</v>
      </c>
      <c r="N32" s="44">
        <v>38570</v>
      </c>
      <c r="O32" s="256"/>
    </row>
    <row r="33" spans="1:15" s="224" customFormat="1" ht="21.75" customHeight="1" thickBot="1">
      <c r="A33" s="239"/>
      <c r="C33" s="87"/>
      <c r="D33" s="239"/>
      <c r="G33" s="239"/>
      <c r="I33" s="235"/>
      <c r="J33" s="87"/>
      <c r="L33" s="223"/>
      <c r="M33" s="98"/>
      <c r="N33" s="258"/>
      <c r="O33" s="256"/>
    </row>
    <row r="34" spans="1:16" s="224" customFormat="1" ht="21.75" customHeight="1">
      <c r="A34" s="239"/>
      <c r="C34" s="87"/>
      <c r="G34" s="239"/>
      <c r="I34" s="233" t="s">
        <v>344</v>
      </c>
      <c r="J34" s="237"/>
      <c r="L34" s="259" t="s">
        <v>302</v>
      </c>
      <c r="M34" s="99" t="s">
        <v>345</v>
      </c>
      <c r="N34" s="45">
        <v>804</v>
      </c>
      <c r="O34" s="256"/>
      <c r="P34" s="224" t="s">
        <v>346</v>
      </c>
    </row>
    <row r="35" spans="7:17" s="224" customFormat="1" ht="21.75" customHeight="1" thickBot="1">
      <c r="G35" s="239"/>
      <c r="I35" s="93" t="s">
        <v>347</v>
      </c>
      <c r="J35" s="44">
        <v>4082</v>
      </c>
      <c r="L35" s="246" t="s">
        <v>304</v>
      </c>
      <c r="M35" s="97" t="s">
        <v>348</v>
      </c>
      <c r="N35" s="216">
        <v>3261</v>
      </c>
      <c r="P35" s="379">
        <v>142693</v>
      </c>
      <c r="Q35" s="379"/>
    </row>
    <row r="36" spans="2:17" s="224" customFormat="1" ht="21.75" customHeight="1" thickBot="1">
      <c r="B36" s="260" t="s">
        <v>349</v>
      </c>
      <c r="C36" s="261" t="s">
        <v>350</v>
      </c>
      <c r="D36" s="225">
        <v>1866963</v>
      </c>
      <c r="G36" s="239"/>
      <c r="I36" s="235"/>
      <c r="J36" s="87"/>
      <c r="M36" s="87"/>
      <c r="N36" s="87"/>
      <c r="P36" s="380"/>
      <c r="Q36" s="380"/>
    </row>
    <row r="37" spans="2:17" s="224" customFormat="1" ht="21.75" customHeight="1">
      <c r="B37" s="262" t="s">
        <v>351</v>
      </c>
      <c r="C37" s="263" t="s">
        <v>352</v>
      </c>
      <c r="D37" s="226">
        <v>0</v>
      </c>
      <c r="F37" s="240" t="s">
        <v>353</v>
      </c>
      <c r="G37" s="237"/>
      <c r="I37" s="235"/>
      <c r="J37" s="87"/>
      <c r="M37" s="87"/>
      <c r="N37" s="87"/>
      <c r="P37" s="240" t="s">
        <v>354</v>
      </c>
      <c r="Q37" s="237"/>
    </row>
    <row r="38" spans="2:17" s="224" customFormat="1" ht="21.75" customHeight="1" thickBot="1">
      <c r="B38" s="49" t="s">
        <v>355</v>
      </c>
      <c r="C38" s="264" t="s">
        <v>356</v>
      </c>
      <c r="D38" s="227">
        <v>1866963</v>
      </c>
      <c r="F38" s="93" t="s">
        <v>357</v>
      </c>
      <c r="G38" s="44">
        <v>70923</v>
      </c>
      <c r="I38" s="235"/>
      <c r="J38" s="87"/>
      <c r="M38" s="87"/>
      <c r="N38" s="87"/>
      <c r="P38" s="93"/>
      <c r="Q38" s="44">
        <v>213616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2007-05-29T01:33:50Z</cp:lastPrinted>
  <dcterms:created xsi:type="dcterms:W3CDTF">2002-10-23T09:25:58Z</dcterms:created>
  <dcterms:modified xsi:type="dcterms:W3CDTF">2007-05-29T01:33:56Z</dcterms:modified>
  <cp:category/>
  <cp:version/>
  <cp:contentType/>
  <cp:contentStatus/>
</cp:coreProperties>
</file>