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'ごみ処理概要'!$A$2:$AU$36</definedName>
    <definedName name="_xlnm.Print_Area" localSheetId="2">'ごみ処理量内訳'!$A$2:$AP$36</definedName>
    <definedName name="_xlnm.Print_Area" localSheetId="1">'ごみ搬入量内訳'!$A$2:$DK$36</definedName>
    <definedName name="_xlnm.Print_Area" localSheetId="4">'災害廃棄物の搬入量'!$A$2:$CY$36</definedName>
    <definedName name="_xlnm.Print_Area" localSheetId="3">'資源化量内訳'!$A$2:$DL$36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<sst xmlns="http://schemas.openxmlformats.org/spreadsheetml/2006/main" count="1537" uniqueCount="358">
  <si>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</si>
  <si>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</si>
  <si>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</si>
  <si>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</si>
  <si>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</si>
  <si>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</si>
  <si>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</si>
  <si>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</si>
  <si>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</si>
  <si>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</si>
  <si>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</si>
  <si>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</si>
  <si>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</si>
  <si>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</si>
  <si>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</si>
  <si>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</si>
  <si>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</si>
  <si>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</si>
  <si>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</si>
  <si>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</si>
  <si>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</si>
  <si>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</si>
  <si>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</si>
  <si>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</si>
  <si>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</si>
  <si>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</si>
  <si>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</si>
  <si>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</si>
  <si>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</si>
  <si>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</si>
  <si>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</si>
  <si>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</si>
  <si>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</si>
  <si>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</si>
  <si>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</si>
  <si>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</si>
  <si>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</si>
  <si>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</si>
  <si>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</si>
  <si>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</si>
  <si>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</si>
  <si>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</si>
  <si>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</si>
  <si>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</si>
  <si>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</si>
  <si>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</si>
  <si>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</si>
  <si>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</si>
  <si>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</si>
  <si>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</si>
  <si>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</si>
  <si>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</si>
  <si>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</si>
  <si>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</si>
  <si>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</si>
  <si>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</si>
  <si>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</si>
  <si>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</si>
  <si>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</si>
  <si>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</si>
  <si>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</si>
  <si>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</si>
  <si>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</si>
  <si>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</si>
  <si>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</si>
  <si>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</si>
  <si>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</si>
  <si>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</si>
  <si>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</si>
  <si>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</si>
  <si>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</si>
  <si>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</si>
  <si>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</si>
  <si>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</si>
  <si>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</si>
  <si>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</si>
  <si>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</si>
  <si>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</si>
  <si>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</si>
  <si>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</si>
  <si>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</si>
  <si>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</si>
  <si>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</si>
  <si>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</si>
  <si>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</si>
  <si>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</si>
  <si>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</si>
  <si>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</si>
  <si>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</si>
  <si>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</si>
  <si>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</si>
  <si>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</si>
  <si>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</si>
  <si>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</si>
  <si>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</si>
  <si>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</si>
  <si>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</si>
  <si>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</si>
  <si>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</si>
  <si>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</si>
  <si>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</si>
  <si>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</si>
  <si>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</si>
  <si>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</si>
  <si>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</si>
  <si>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</si>
  <si>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</si>
  <si>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</si>
  <si>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</si>
  <si>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</si>
  <si>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</si>
  <si>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</si>
  <si>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</si>
  <si>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</si>
  <si>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</si>
  <si>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</si>
  <si>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</si>
  <si>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</si>
  <si>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</si>
  <si>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</si>
  <si>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</si>
  <si>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</si>
  <si>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</si>
  <si>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</si>
  <si>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</si>
  <si>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</si>
  <si>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</si>
  <si>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</si>
  <si>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</si>
  <si>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</si>
  <si>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</si>
  <si>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</si>
  <si>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</si>
  <si>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</si>
  <si>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</si>
  <si>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</si>
  <si>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</si>
  <si>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</si>
  <si>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</si>
  <si>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</si>
  <si>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</si>
  <si>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</si>
  <si>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</si>
  <si>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</si>
  <si>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</si>
  <si>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</si>
  <si>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</si>
  <si>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</si>
  <si>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</si>
  <si>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</si>
  <si>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</si>
  <si>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</si>
  <si>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</si>
  <si>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</si>
  <si>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</si>
  <si>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</si>
  <si>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</si>
  <si>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</si>
  <si>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</si>
  <si>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</si>
  <si>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</si>
  <si>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</si>
  <si>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</si>
  <si>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</si>
  <si>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</si>
  <si>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</si>
  <si>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</si>
  <si>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</si>
  <si>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</si>
  <si>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</si>
  <si>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</si>
  <si>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</si>
  <si>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</si>
  <si>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</si>
  <si>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</si>
  <si>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</si>
  <si>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</si>
  <si>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</si>
  <si>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</si>
  <si>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</si>
  <si>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</si>
  <si>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</si>
  <si>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</si>
  <si>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</si>
  <si>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</si>
  <si>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</si>
  <si>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</si>
  <si>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</si>
  <si>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</si>
  <si>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</si>
  <si>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</si>
  <si>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</si>
  <si>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</si>
  <si>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</si>
  <si>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</si>
  <si>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</si>
  <si>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</si>
  <si>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</si>
  <si>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19327</t>
  </si>
  <si>
    <t>芦川村</t>
  </si>
  <si>
    <t>19346</t>
  </si>
  <si>
    <t>市川三郷町</t>
  </si>
  <si>
    <t>19361</t>
  </si>
  <si>
    <t>増穂町</t>
  </si>
  <si>
    <t>19362</t>
  </si>
  <si>
    <t>鰍沢町</t>
  </si>
  <si>
    <t>19364</t>
  </si>
  <si>
    <t>早川町</t>
  </si>
  <si>
    <t>19365</t>
  </si>
  <si>
    <t>身延町</t>
  </si>
  <si>
    <t>19366</t>
  </si>
  <si>
    <t>南部町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</si>
  <si>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</si>
  <si>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</si>
  <si>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</si>
  <si>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</si>
  <si>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</si>
  <si>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</si>
  <si>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</si>
  <si>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</si>
  <si>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</si>
  <si>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</si>
  <si>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</si>
  <si>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</si>
  <si>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</si>
  <si>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</si>
  <si>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</si>
  <si>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</si>
  <si>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</si>
  <si>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</si>
  <si>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山梨県合計</t>
  </si>
  <si>
    <t>山梨県合計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</si>
  <si>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</si>
  <si>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</si>
  <si>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</si>
  <si>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</si>
  <si>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</si>
  <si>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</si>
  <si>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</si>
  <si>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</si>
  <si>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</si>
  <si>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</si>
  <si>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</si>
  <si>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</si>
  <si>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</si>
  <si>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</si>
  <si>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</si>
  <si>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</si>
  <si>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</si>
  <si>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</si>
  <si>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</si>
  <si>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</si>
  <si>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</si>
  <si>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</si>
  <si>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</si>
  <si>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</si>
  <si>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</si>
  <si>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</si>
  <si>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</si>
  <si>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</si>
  <si>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</si>
  <si>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</si>
  <si>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</si>
  <si>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</si>
  <si>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</si>
  <si>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</si>
  <si>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</si>
  <si>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</si>
  <si>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</si>
  <si>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</si>
  <si>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</si>
  <si>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</si>
  <si>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</si>
  <si>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</si>
  <si>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</si>
  <si>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</si>
  <si>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</si>
  <si>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</si>
  <si>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</si>
  <si>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</si>
  <si>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</si>
  <si>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</si>
  <si>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</si>
  <si>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</si>
  <si>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</si>
  <si>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</si>
  <si>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</si>
  <si>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</si>
  <si>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</si>
  <si>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</si>
  <si>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</si>
  <si>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</si>
  <si>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</si>
  <si>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</si>
  <si>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</si>
  <si>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</si>
  <si>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</si>
  <si>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</si>
  <si>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</si>
  <si>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</si>
  <si>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</si>
  <si>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</si>
  <si>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</si>
  <si>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</si>
  <si>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</si>
  <si>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</si>
  <si>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</si>
  <si>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</si>
  <si>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</si>
  <si>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</si>
  <si>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</si>
  <si>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</si>
  <si>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</si>
  <si>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</si>
  <si>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</si>
  <si>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</si>
  <si>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</si>
  <si>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</si>
  <si>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</si>
  <si>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</si>
  <si>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</si>
  <si>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</si>
  <si>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</si>
  <si>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</si>
  <si>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</si>
  <si>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</si>
  <si>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</si>
  <si>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</si>
  <si>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</si>
  <si>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</si>
  <si>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</si>
  <si>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</si>
  <si>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</si>
  <si>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</si>
  <si>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</si>
  <si>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</si>
  <si>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</si>
  <si>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</si>
  <si>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</si>
  <si>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</si>
  <si>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</si>
  <si>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</si>
  <si>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</si>
  <si>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</si>
  <si>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</si>
  <si>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</si>
  <si>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</si>
  <si>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</si>
  <si>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</si>
  <si>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</si>
  <si>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</si>
  <si>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</si>
  <si>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</si>
  <si>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</si>
  <si>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</si>
  <si>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</si>
  <si>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</si>
  <si>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山梨県のごみ処理フローシート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</si>
</sst>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38" fontId="6" fillId="0" borderId="25" xfId="17" applyFont="1" applyFill="1" applyBorder="1" applyAlignment="1">
      <alignment horizontal="right" vertical="center"/>
    </xf>
    <xf numFmtId="38" fontId="6" fillId="0" borderId="17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38" fontId="6" fillId="0" borderId="26" xfId="17" applyFont="1" applyFill="1" applyBorder="1" applyAlignment="1">
      <alignment horizontal="right" vertical="center"/>
    </xf>
    <xf numFmtId="38" fontId="6" fillId="0" borderId="29" xfId="17" applyFont="1" applyFill="1" applyBorder="1" applyAlignment="1">
      <alignment horizontal="righ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6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7" t="s">
        <v>53</v>
      </c>
      <c r="B2" s="268" t="s">
        <v>54</v>
      </c>
      <c r="C2" s="274" t="s">
        <v>55</v>
      </c>
      <c r="D2" s="285" t="s">
        <v>122</v>
      </c>
      <c r="E2" s="265"/>
      <c r="F2" s="52"/>
      <c r="G2" s="285" t="s">
        <v>169</v>
      </c>
      <c r="H2" s="286"/>
      <c r="I2" s="286"/>
      <c r="J2" s="273"/>
      <c r="K2" s="298" t="s">
        <v>20</v>
      </c>
      <c r="L2" s="299"/>
      <c r="M2" s="300"/>
      <c r="N2" s="274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92" t="s">
        <v>79</v>
      </c>
      <c r="AI2" s="285" t="s">
        <v>160</v>
      </c>
      <c r="AJ2" s="265"/>
      <c r="AK2" s="265"/>
      <c r="AL2" s="265"/>
      <c r="AM2" s="265"/>
      <c r="AN2" s="265"/>
      <c r="AO2" s="265"/>
      <c r="AP2" s="294"/>
      <c r="AQ2" s="292" t="s">
        <v>0</v>
      </c>
      <c r="AR2" s="285" t="s">
        <v>1</v>
      </c>
      <c r="AS2" s="287"/>
      <c r="AT2" s="287"/>
      <c r="AU2" s="288"/>
    </row>
    <row r="3" spans="1:47" ht="22.5" customHeight="1">
      <c r="A3" s="278"/>
      <c r="B3" s="269"/>
      <c r="C3" s="271"/>
      <c r="D3" s="11"/>
      <c r="E3" s="274" t="s">
        <v>123</v>
      </c>
      <c r="F3" s="276" t="s">
        <v>84</v>
      </c>
      <c r="G3" s="274" t="s">
        <v>166</v>
      </c>
      <c r="H3" s="274" t="s">
        <v>167</v>
      </c>
      <c r="I3" s="276" t="s">
        <v>164</v>
      </c>
      <c r="J3" s="12" t="s">
        <v>21</v>
      </c>
      <c r="K3" s="301" t="s">
        <v>170</v>
      </c>
      <c r="L3" s="301" t="s">
        <v>168</v>
      </c>
      <c r="M3" s="301" t="s">
        <v>124</v>
      </c>
      <c r="N3" s="275"/>
      <c r="O3" s="274" t="s">
        <v>2</v>
      </c>
      <c r="P3" s="274" t="s">
        <v>41</v>
      </c>
      <c r="Q3" s="295" t="s">
        <v>159</v>
      </c>
      <c r="R3" s="296"/>
      <c r="S3" s="296"/>
      <c r="T3" s="296"/>
      <c r="U3" s="296"/>
      <c r="V3" s="296"/>
      <c r="W3" s="296"/>
      <c r="X3" s="297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93"/>
      <c r="AI3" s="274" t="s">
        <v>56</v>
      </c>
      <c r="AJ3" s="274" t="s">
        <v>29</v>
      </c>
      <c r="AK3" s="276" t="s">
        <v>125</v>
      </c>
      <c r="AL3" s="276" t="s">
        <v>126</v>
      </c>
      <c r="AM3" s="276" t="s">
        <v>127</v>
      </c>
      <c r="AN3" s="276" t="s">
        <v>128</v>
      </c>
      <c r="AO3" s="290" t="s">
        <v>129</v>
      </c>
      <c r="AP3" s="12" t="s">
        <v>23</v>
      </c>
      <c r="AQ3" s="293"/>
      <c r="AR3" s="274" t="s">
        <v>57</v>
      </c>
      <c r="AS3" s="274" t="s">
        <v>58</v>
      </c>
      <c r="AT3" s="274" t="s">
        <v>59</v>
      </c>
      <c r="AU3" s="12" t="s">
        <v>21</v>
      </c>
    </row>
    <row r="4" spans="1:47" ht="22.5" customHeight="1">
      <c r="A4" s="278"/>
      <c r="B4" s="269"/>
      <c r="C4" s="271"/>
      <c r="D4" s="11"/>
      <c r="E4" s="275"/>
      <c r="F4" s="266"/>
      <c r="G4" s="275"/>
      <c r="H4" s="275"/>
      <c r="I4" s="275"/>
      <c r="J4" s="61"/>
      <c r="K4" s="302"/>
      <c r="L4" s="302"/>
      <c r="M4" s="302"/>
      <c r="N4" s="275"/>
      <c r="O4" s="289"/>
      <c r="P4" s="289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93"/>
      <c r="AI4" s="289"/>
      <c r="AJ4" s="289"/>
      <c r="AK4" s="289"/>
      <c r="AL4" s="266"/>
      <c r="AM4" s="266"/>
      <c r="AN4" s="289"/>
      <c r="AO4" s="291"/>
      <c r="AP4" s="18"/>
      <c r="AQ4" s="293"/>
      <c r="AR4" s="289"/>
      <c r="AS4" s="289"/>
      <c r="AT4" s="289"/>
      <c r="AU4" s="18"/>
    </row>
    <row r="5" spans="1:47" s="69" customFormat="1" ht="15.75" customHeight="1">
      <c r="A5" s="278"/>
      <c r="B5" s="269"/>
      <c r="C5" s="271"/>
      <c r="D5" s="63"/>
      <c r="E5" s="64"/>
      <c r="F5" s="64"/>
      <c r="G5" s="64"/>
      <c r="H5" s="64"/>
      <c r="I5" s="64"/>
      <c r="J5" s="61"/>
      <c r="K5" s="302"/>
      <c r="L5" s="302"/>
      <c r="M5" s="302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93"/>
      <c r="AI5" s="64"/>
      <c r="AJ5" s="64"/>
      <c r="AK5" s="68"/>
      <c r="AL5" s="68"/>
      <c r="AM5" s="68"/>
      <c r="AN5" s="64"/>
      <c r="AO5" s="64"/>
      <c r="AP5" s="61"/>
      <c r="AQ5" s="293"/>
      <c r="AR5" s="64"/>
      <c r="AS5" s="64"/>
      <c r="AT5" s="64"/>
      <c r="AU5" s="65"/>
    </row>
    <row r="6" spans="1:47" ht="22.5" customHeight="1" thickBot="1">
      <c r="A6" s="267"/>
      <c r="B6" s="270"/>
      <c r="C6" s="272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4" customFormat="1" ht="13.5" customHeight="1">
      <c r="A7" s="110" t="s">
        <v>171</v>
      </c>
      <c r="B7" s="111" t="s">
        <v>172</v>
      </c>
      <c r="C7" s="112" t="s">
        <v>173</v>
      </c>
      <c r="D7" s="100">
        <v>188562</v>
      </c>
      <c r="E7" s="100">
        <v>188562</v>
      </c>
      <c r="F7" s="100">
        <v>0</v>
      </c>
      <c r="G7" s="100">
        <v>85437</v>
      </c>
      <c r="H7" s="100">
        <v>3973</v>
      </c>
      <c r="I7" s="100">
        <v>9395</v>
      </c>
      <c r="J7" s="100">
        <v>98805</v>
      </c>
      <c r="K7" s="100">
        <v>1435.5948183461476</v>
      </c>
      <c r="L7" s="100">
        <v>963.4271667921296</v>
      </c>
      <c r="M7" s="100">
        <v>472.16765155401816</v>
      </c>
      <c r="N7" s="100">
        <v>0</v>
      </c>
      <c r="O7" s="100">
        <v>72840</v>
      </c>
      <c r="P7" s="100">
        <v>0</v>
      </c>
      <c r="Q7" s="100">
        <v>16831</v>
      </c>
      <c r="R7" s="100">
        <v>16309</v>
      </c>
      <c r="S7" s="100">
        <v>0</v>
      </c>
      <c r="T7" s="100">
        <v>0</v>
      </c>
      <c r="U7" s="100">
        <v>0</v>
      </c>
      <c r="V7" s="100">
        <v>0</v>
      </c>
      <c r="W7" s="100">
        <v>261</v>
      </c>
      <c r="X7" s="100">
        <v>261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89671</v>
      </c>
      <c r="AH7" s="120">
        <v>100</v>
      </c>
      <c r="AI7" s="100">
        <v>446</v>
      </c>
      <c r="AJ7" s="100">
        <v>8044</v>
      </c>
      <c r="AK7" s="100">
        <v>0</v>
      </c>
      <c r="AL7" s="100">
        <v>0</v>
      </c>
      <c r="AM7" s="100">
        <v>0</v>
      </c>
      <c r="AN7" s="100">
        <v>0</v>
      </c>
      <c r="AO7" s="100">
        <v>261</v>
      </c>
      <c r="AP7" s="100">
        <v>8751</v>
      </c>
      <c r="AQ7" s="120">
        <v>18.317081541598533</v>
      </c>
      <c r="AR7" s="100">
        <v>0</v>
      </c>
      <c r="AS7" s="100">
        <v>10365</v>
      </c>
      <c r="AT7" s="100">
        <v>2514</v>
      </c>
      <c r="AU7" s="101">
        <v>12879</v>
      </c>
    </row>
    <row r="8" spans="1:47" s="114" customFormat="1" ht="13.5" customHeight="1">
      <c r="A8" s="115" t="s">
        <v>171</v>
      </c>
      <c r="B8" s="116" t="s">
        <v>174</v>
      </c>
      <c r="C8" s="117" t="s">
        <v>175</v>
      </c>
      <c r="D8" s="102">
        <v>54116</v>
      </c>
      <c r="E8" s="102">
        <v>54116</v>
      </c>
      <c r="F8" s="102">
        <v>0</v>
      </c>
      <c r="G8" s="102">
        <v>20321</v>
      </c>
      <c r="H8" s="102">
        <v>3020</v>
      </c>
      <c r="I8" s="102">
        <v>962</v>
      </c>
      <c r="J8" s="102">
        <v>24303</v>
      </c>
      <c r="K8" s="102">
        <v>1230.3858682059947</v>
      </c>
      <c r="L8" s="102">
        <v>898.3239454160873</v>
      </c>
      <c r="M8" s="102">
        <v>332.06192278990744</v>
      </c>
      <c r="N8" s="102">
        <v>0</v>
      </c>
      <c r="O8" s="102">
        <v>21441</v>
      </c>
      <c r="P8" s="102">
        <v>0</v>
      </c>
      <c r="Q8" s="102">
        <v>1766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1766</v>
      </c>
      <c r="X8" s="102">
        <v>0</v>
      </c>
      <c r="Y8" s="102">
        <v>136</v>
      </c>
      <c r="Z8" s="102">
        <v>136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23343</v>
      </c>
      <c r="AH8" s="106">
        <v>100</v>
      </c>
      <c r="AI8" s="102">
        <v>1404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1479</v>
      </c>
      <c r="AP8" s="102">
        <v>2883</v>
      </c>
      <c r="AQ8" s="106">
        <v>16.3793458136186</v>
      </c>
      <c r="AR8" s="102">
        <v>0</v>
      </c>
      <c r="AS8" s="102">
        <v>0</v>
      </c>
      <c r="AT8" s="102">
        <v>0</v>
      </c>
      <c r="AU8" s="103">
        <v>0</v>
      </c>
    </row>
    <row r="9" spans="1:47" s="114" customFormat="1" ht="13.5" customHeight="1">
      <c r="A9" s="115" t="s">
        <v>171</v>
      </c>
      <c r="B9" s="116" t="s">
        <v>176</v>
      </c>
      <c r="C9" s="117" t="s">
        <v>177</v>
      </c>
      <c r="D9" s="102">
        <v>33252</v>
      </c>
      <c r="E9" s="102">
        <v>33252</v>
      </c>
      <c r="F9" s="102">
        <v>0</v>
      </c>
      <c r="G9" s="102">
        <v>9336</v>
      </c>
      <c r="H9" s="102">
        <v>3257</v>
      </c>
      <c r="I9" s="102">
        <v>0</v>
      </c>
      <c r="J9" s="102">
        <v>12593</v>
      </c>
      <c r="K9" s="102">
        <v>1037.5727734576476</v>
      </c>
      <c r="L9" s="102">
        <v>907.3097261427473</v>
      </c>
      <c r="M9" s="102">
        <v>130.2630473149004</v>
      </c>
      <c r="N9" s="102">
        <v>0</v>
      </c>
      <c r="O9" s="102">
        <v>9586</v>
      </c>
      <c r="P9" s="102">
        <v>0</v>
      </c>
      <c r="Q9" s="102">
        <v>1452</v>
      </c>
      <c r="R9" s="102">
        <v>1143</v>
      </c>
      <c r="S9" s="102">
        <v>0</v>
      </c>
      <c r="T9" s="102">
        <v>0</v>
      </c>
      <c r="U9" s="102">
        <v>0</v>
      </c>
      <c r="V9" s="102">
        <v>0</v>
      </c>
      <c r="W9" s="102">
        <v>309</v>
      </c>
      <c r="X9" s="102">
        <v>0</v>
      </c>
      <c r="Y9" s="102">
        <v>1555</v>
      </c>
      <c r="Z9" s="102">
        <v>1555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12593</v>
      </c>
      <c r="AH9" s="106">
        <v>100</v>
      </c>
      <c r="AI9" s="102">
        <v>65</v>
      </c>
      <c r="AJ9" s="102">
        <v>281</v>
      </c>
      <c r="AK9" s="102">
        <v>0</v>
      </c>
      <c r="AL9" s="102">
        <v>0</v>
      </c>
      <c r="AM9" s="102">
        <v>0</v>
      </c>
      <c r="AN9" s="102">
        <v>0</v>
      </c>
      <c r="AO9" s="102">
        <v>303</v>
      </c>
      <c r="AP9" s="102">
        <v>649</v>
      </c>
      <c r="AQ9" s="106">
        <v>17.50178670690066</v>
      </c>
      <c r="AR9" s="102">
        <v>0</v>
      </c>
      <c r="AS9" s="102">
        <v>1003</v>
      </c>
      <c r="AT9" s="102">
        <v>403</v>
      </c>
      <c r="AU9" s="103">
        <v>1406</v>
      </c>
    </row>
    <row r="10" spans="1:47" s="114" customFormat="1" ht="13.5" customHeight="1">
      <c r="A10" s="115" t="s">
        <v>171</v>
      </c>
      <c r="B10" s="116" t="s">
        <v>178</v>
      </c>
      <c r="C10" s="117" t="s">
        <v>179</v>
      </c>
      <c r="D10" s="102">
        <v>39297</v>
      </c>
      <c r="E10" s="102">
        <v>39297</v>
      </c>
      <c r="F10" s="102">
        <v>0</v>
      </c>
      <c r="G10" s="102">
        <v>14068</v>
      </c>
      <c r="H10" s="102">
        <v>253</v>
      </c>
      <c r="I10" s="102">
        <v>344</v>
      </c>
      <c r="J10" s="102">
        <v>14665</v>
      </c>
      <c r="K10" s="102">
        <v>1022.4211057276846</v>
      </c>
      <c r="L10" s="102">
        <v>857.5369655949895</v>
      </c>
      <c r="M10" s="102">
        <v>164.88414013269514</v>
      </c>
      <c r="N10" s="102">
        <v>0</v>
      </c>
      <c r="O10" s="102">
        <v>10980</v>
      </c>
      <c r="P10" s="102">
        <v>0</v>
      </c>
      <c r="Q10" s="102">
        <v>772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772</v>
      </c>
      <c r="X10" s="102">
        <v>0</v>
      </c>
      <c r="Y10" s="102">
        <v>2569</v>
      </c>
      <c r="Z10" s="102">
        <v>1305</v>
      </c>
      <c r="AA10" s="102">
        <v>49</v>
      </c>
      <c r="AB10" s="102">
        <v>1122</v>
      </c>
      <c r="AC10" s="102">
        <v>37</v>
      </c>
      <c r="AD10" s="102">
        <v>36</v>
      </c>
      <c r="AE10" s="102">
        <v>20</v>
      </c>
      <c r="AF10" s="102">
        <v>0</v>
      </c>
      <c r="AG10" s="102">
        <v>14321</v>
      </c>
      <c r="AH10" s="106">
        <v>100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772</v>
      </c>
      <c r="AP10" s="102">
        <v>772</v>
      </c>
      <c r="AQ10" s="106">
        <v>25.12785543811797</v>
      </c>
      <c r="AR10" s="102">
        <v>0</v>
      </c>
      <c r="AS10" s="102">
        <v>1367</v>
      </c>
      <c r="AT10" s="102">
        <v>0</v>
      </c>
      <c r="AU10" s="103">
        <v>1367</v>
      </c>
    </row>
    <row r="11" spans="1:47" s="114" customFormat="1" ht="13.5" customHeight="1">
      <c r="A11" s="115" t="s">
        <v>171</v>
      </c>
      <c r="B11" s="116" t="s">
        <v>180</v>
      </c>
      <c r="C11" s="117" t="s">
        <v>181</v>
      </c>
      <c r="D11" s="102">
        <v>31217</v>
      </c>
      <c r="E11" s="102">
        <v>31217</v>
      </c>
      <c r="F11" s="102">
        <v>0</v>
      </c>
      <c r="G11" s="102">
        <v>8581</v>
      </c>
      <c r="H11" s="102">
        <v>2322</v>
      </c>
      <c r="I11" s="102">
        <v>0</v>
      </c>
      <c r="J11" s="102">
        <v>10903</v>
      </c>
      <c r="K11" s="102">
        <v>956.8899278185709</v>
      </c>
      <c r="L11" s="102">
        <v>839.0229945836502</v>
      </c>
      <c r="M11" s="102">
        <v>117.86693323492072</v>
      </c>
      <c r="N11" s="102">
        <v>0</v>
      </c>
      <c r="O11" s="102">
        <v>8142</v>
      </c>
      <c r="P11" s="102">
        <v>0</v>
      </c>
      <c r="Q11" s="102">
        <v>1574</v>
      </c>
      <c r="R11" s="102">
        <v>1152</v>
      </c>
      <c r="S11" s="102">
        <v>0</v>
      </c>
      <c r="T11" s="102">
        <v>0</v>
      </c>
      <c r="U11" s="102">
        <v>0</v>
      </c>
      <c r="V11" s="102">
        <v>0</v>
      </c>
      <c r="W11" s="102">
        <v>422</v>
      </c>
      <c r="X11" s="102">
        <v>0</v>
      </c>
      <c r="Y11" s="102">
        <v>1330</v>
      </c>
      <c r="Z11" s="102">
        <v>1330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11046</v>
      </c>
      <c r="AH11" s="106">
        <v>100</v>
      </c>
      <c r="AI11" s="102">
        <v>60</v>
      </c>
      <c r="AJ11" s="102">
        <v>282</v>
      </c>
      <c r="AK11" s="102">
        <v>0</v>
      </c>
      <c r="AL11" s="102">
        <v>0</v>
      </c>
      <c r="AM11" s="102">
        <v>0</v>
      </c>
      <c r="AN11" s="102">
        <v>0</v>
      </c>
      <c r="AO11" s="102">
        <v>422</v>
      </c>
      <c r="AP11" s="102">
        <v>764</v>
      </c>
      <c r="AQ11" s="106">
        <v>18.95708853883759</v>
      </c>
      <c r="AR11" s="102">
        <v>0</v>
      </c>
      <c r="AS11" s="102">
        <v>852</v>
      </c>
      <c r="AT11" s="102">
        <v>403</v>
      </c>
      <c r="AU11" s="103">
        <v>1255</v>
      </c>
    </row>
    <row r="12" spans="1:47" s="114" customFormat="1" ht="13.5" customHeight="1">
      <c r="A12" s="115" t="s">
        <v>171</v>
      </c>
      <c r="B12" s="116" t="s">
        <v>182</v>
      </c>
      <c r="C12" s="117" t="s">
        <v>183</v>
      </c>
      <c r="D12" s="102">
        <v>32255</v>
      </c>
      <c r="E12" s="102">
        <v>32255</v>
      </c>
      <c r="F12" s="102">
        <v>0</v>
      </c>
      <c r="G12" s="102">
        <v>11970</v>
      </c>
      <c r="H12" s="102">
        <v>0</v>
      </c>
      <c r="I12" s="102">
        <v>0</v>
      </c>
      <c r="J12" s="102">
        <v>11970</v>
      </c>
      <c r="K12" s="102">
        <v>1016.7267260252737</v>
      </c>
      <c r="L12" s="102">
        <v>714.5117142292902</v>
      </c>
      <c r="M12" s="102">
        <v>302.2150117959836</v>
      </c>
      <c r="N12" s="102">
        <v>0</v>
      </c>
      <c r="O12" s="102">
        <v>9926</v>
      </c>
      <c r="P12" s="102">
        <v>0</v>
      </c>
      <c r="Q12" s="102">
        <v>902</v>
      </c>
      <c r="R12" s="102">
        <v>902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1142</v>
      </c>
      <c r="Z12" s="102">
        <v>1011</v>
      </c>
      <c r="AA12" s="102">
        <v>27</v>
      </c>
      <c r="AB12" s="102">
        <v>70</v>
      </c>
      <c r="AC12" s="102">
        <v>28</v>
      </c>
      <c r="AD12" s="102">
        <v>2</v>
      </c>
      <c r="AE12" s="102">
        <v>4</v>
      </c>
      <c r="AF12" s="102">
        <v>0</v>
      </c>
      <c r="AG12" s="102">
        <v>11970</v>
      </c>
      <c r="AH12" s="106">
        <v>100</v>
      </c>
      <c r="AI12" s="102">
        <v>281</v>
      </c>
      <c r="AJ12" s="102">
        <v>309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590</v>
      </c>
      <c r="AQ12" s="106">
        <v>14.469507101086048</v>
      </c>
      <c r="AR12" s="102">
        <v>0</v>
      </c>
      <c r="AS12" s="102">
        <v>0</v>
      </c>
      <c r="AT12" s="102">
        <v>0</v>
      </c>
      <c r="AU12" s="103">
        <v>0</v>
      </c>
    </row>
    <row r="13" spans="1:47" s="114" customFormat="1" ht="13.5" customHeight="1">
      <c r="A13" s="115" t="s">
        <v>171</v>
      </c>
      <c r="B13" s="116" t="s">
        <v>184</v>
      </c>
      <c r="C13" s="117" t="s">
        <v>185</v>
      </c>
      <c r="D13" s="102">
        <v>72725</v>
      </c>
      <c r="E13" s="102">
        <v>72725</v>
      </c>
      <c r="F13" s="102">
        <v>0</v>
      </c>
      <c r="G13" s="102">
        <v>18873</v>
      </c>
      <c r="H13" s="102">
        <v>217</v>
      </c>
      <c r="I13" s="102">
        <v>2479</v>
      </c>
      <c r="J13" s="102">
        <v>21569</v>
      </c>
      <c r="K13" s="102">
        <v>812.5562142995051</v>
      </c>
      <c r="L13" s="102">
        <v>657.8732982665982</v>
      </c>
      <c r="M13" s="102">
        <v>154.68291603290683</v>
      </c>
      <c r="N13" s="102">
        <v>0</v>
      </c>
      <c r="O13" s="102">
        <v>17608</v>
      </c>
      <c r="P13" s="102">
        <v>0</v>
      </c>
      <c r="Q13" s="102">
        <v>850</v>
      </c>
      <c r="R13" s="102">
        <v>850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632</v>
      </c>
      <c r="Z13" s="102">
        <v>0</v>
      </c>
      <c r="AA13" s="102">
        <v>182</v>
      </c>
      <c r="AB13" s="102">
        <v>259</v>
      </c>
      <c r="AC13" s="102">
        <v>85</v>
      </c>
      <c r="AD13" s="102">
        <v>96</v>
      </c>
      <c r="AE13" s="102">
        <v>0</v>
      </c>
      <c r="AF13" s="102">
        <v>10</v>
      </c>
      <c r="AG13" s="102">
        <v>19090</v>
      </c>
      <c r="AH13" s="106">
        <v>100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6">
        <v>14.423478139923038</v>
      </c>
      <c r="AR13" s="102">
        <v>0</v>
      </c>
      <c r="AS13" s="102">
        <v>1942</v>
      </c>
      <c r="AT13" s="102">
        <v>514</v>
      </c>
      <c r="AU13" s="103">
        <v>2456</v>
      </c>
    </row>
    <row r="14" spans="1:47" s="114" customFormat="1" ht="13.5" customHeight="1">
      <c r="A14" s="115" t="s">
        <v>171</v>
      </c>
      <c r="B14" s="116" t="s">
        <v>186</v>
      </c>
      <c r="C14" s="117" t="s">
        <v>187</v>
      </c>
      <c r="D14" s="102">
        <v>50239</v>
      </c>
      <c r="E14" s="102">
        <v>50239</v>
      </c>
      <c r="F14" s="102">
        <v>0</v>
      </c>
      <c r="G14" s="102">
        <v>13413</v>
      </c>
      <c r="H14" s="102">
        <v>92</v>
      </c>
      <c r="I14" s="102">
        <v>0</v>
      </c>
      <c r="J14" s="102">
        <v>13505</v>
      </c>
      <c r="K14" s="102">
        <v>736.4796273811182</v>
      </c>
      <c r="L14" s="102">
        <v>468.9365654091252</v>
      </c>
      <c r="M14" s="102">
        <v>267.54306197199304</v>
      </c>
      <c r="N14" s="102">
        <v>0</v>
      </c>
      <c r="O14" s="102">
        <v>11099</v>
      </c>
      <c r="P14" s="102">
        <v>0</v>
      </c>
      <c r="Q14" s="102">
        <v>2406</v>
      </c>
      <c r="R14" s="102">
        <v>158</v>
      </c>
      <c r="S14" s="102">
        <v>0</v>
      </c>
      <c r="T14" s="102">
        <v>0</v>
      </c>
      <c r="U14" s="102">
        <v>0</v>
      </c>
      <c r="V14" s="102">
        <v>0</v>
      </c>
      <c r="W14" s="102">
        <v>2248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13505</v>
      </c>
      <c r="AH14" s="106">
        <v>100</v>
      </c>
      <c r="AI14" s="102">
        <v>2166</v>
      </c>
      <c r="AJ14" s="102">
        <v>146</v>
      </c>
      <c r="AK14" s="102">
        <v>0</v>
      </c>
      <c r="AL14" s="102">
        <v>0</v>
      </c>
      <c r="AM14" s="102">
        <v>0</v>
      </c>
      <c r="AN14" s="102">
        <v>0</v>
      </c>
      <c r="AO14" s="102">
        <v>2232</v>
      </c>
      <c r="AP14" s="102">
        <v>4544</v>
      </c>
      <c r="AQ14" s="106">
        <v>33.64679748241392</v>
      </c>
      <c r="AR14" s="102">
        <v>0</v>
      </c>
      <c r="AS14" s="102">
        <v>0</v>
      </c>
      <c r="AT14" s="102">
        <v>28</v>
      </c>
      <c r="AU14" s="103">
        <v>28</v>
      </c>
    </row>
    <row r="15" spans="1:47" s="114" customFormat="1" ht="13.5" customHeight="1">
      <c r="A15" s="115" t="s">
        <v>171</v>
      </c>
      <c r="B15" s="116" t="s">
        <v>188</v>
      </c>
      <c r="C15" s="117" t="s">
        <v>189</v>
      </c>
      <c r="D15" s="102">
        <v>72998</v>
      </c>
      <c r="E15" s="102">
        <v>72998</v>
      </c>
      <c r="F15" s="102">
        <v>0</v>
      </c>
      <c r="G15" s="102">
        <v>23064</v>
      </c>
      <c r="H15" s="102">
        <v>92</v>
      </c>
      <c r="I15" s="102">
        <v>2425</v>
      </c>
      <c r="J15" s="102">
        <v>25581</v>
      </c>
      <c r="K15" s="102">
        <v>960.0938588296847</v>
      </c>
      <c r="L15" s="102">
        <v>800.997737975182</v>
      </c>
      <c r="M15" s="102">
        <v>159.09612085450266</v>
      </c>
      <c r="N15" s="102">
        <v>0</v>
      </c>
      <c r="O15" s="102">
        <v>20550</v>
      </c>
      <c r="P15" s="102">
        <v>18</v>
      </c>
      <c r="Q15" s="102">
        <v>1586</v>
      </c>
      <c r="R15" s="102">
        <v>1586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1002</v>
      </c>
      <c r="Z15" s="102">
        <v>721</v>
      </c>
      <c r="AA15" s="102">
        <v>52</v>
      </c>
      <c r="AB15" s="102">
        <v>120</v>
      </c>
      <c r="AC15" s="102">
        <v>85</v>
      </c>
      <c r="AD15" s="102">
        <v>24</v>
      </c>
      <c r="AE15" s="102">
        <v>0</v>
      </c>
      <c r="AF15" s="102">
        <v>0</v>
      </c>
      <c r="AG15" s="102">
        <v>23156</v>
      </c>
      <c r="AH15" s="106">
        <v>99.92226636724823</v>
      </c>
      <c r="AI15" s="102">
        <v>1288</v>
      </c>
      <c r="AJ15" s="102">
        <v>543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1831</v>
      </c>
      <c r="AQ15" s="106">
        <v>20.554317657636528</v>
      </c>
      <c r="AR15" s="102">
        <v>18</v>
      </c>
      <c r="AS15" s="102">
        <v>1285</v>
      </c>
      <c r="AT15" s="102">
        <v>527</v>
      </c>
      <c r="AU15" s="103">
        <v>1830</v>
      </c>
    </row>
    <row r="16" spans="1:47" s="114" customFormat="1" ht="13.5" customHeight="1">
      <c r="A16" s="115" t="s">
        <v>171</v>
      </c>
      <c r="B16" s="116" t="s">
        <v>190</v>
      </c>
      <c r="C16" s="117" t="s">
        <v>191</v>
      </c>
      <c r="D16" s="102">
        <v>71538</v>
      </c>
      <c r="E16" s="102">
        <v>71538</v>
      </c>
      <c r="F16" s="102">
        <v>0</v>
      </c>
      <c r="G16" s="102">
        <v>23522</v>
      </c>
      <c r="H16" s="102">
        <v>340</v>
      </c>
      <c r="I16" s="102">
        <v>3677</v>
      </c>
      <c r="J16" s="102">
        <v>27539</v>
      </c>
      <c r="K16" s="102">
        <v>1054.6746493960293</v>
      </c>
      <c r="L16" s="102">
        <v>780.0816272757806</v>
      </c>
      <c r="M16" s="102">
        <v>274.5930221202488</v>
      </c>
      <c r="N16" s="102">
        <v>0</v>
      </c>
      <c r="O16" s="102">
        <v>18940</v>
      </c>
      <c r="P16" s="102">
        <v>27</v>
      </c>
      <c r="Q16" s="102">
        <v>4811</v>
      </c>
      <c r="R16" s="102">
        <v>1135</v>
      </c>
      <c r="S16" s="102">
        <v>0</v>
      </c>
      <c r="T16" s="102">
        <v>0</v>
      </c>
      <c r="U16" s="102">
        <v>0</v>
      </c>
      <c r="V16" s="102">
        <v>0</v>
      </c>
      <c r="W16" s="102">
        <v>3676</v>
      </c>
      <c r="X16" s="102">
        <v>0</v>
      </c>
      <c r="Y16" s="102">
        <v>84</v>
      </c>
      <c r="Z16" s="102">
        <v>0</v>
      </c>
      <c r="AA16" s="102">
        <v>84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23862</v>
      </c>
      <c r="AH16" s="106">
        <v>99.88684938395775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6">
        <v>13.656995533606885</v>
      </c>
      <c r="AR16" s="102">
        <v>27</v>
      </c>
      <c r="AS16" s="102">
        <v>1828</v>
      </c>
      <c r="AT16" s="102">
        <v>639</v>
      </c>
      <c r="AU16" s="103">
        <v>2494</v>
      </c>
    </row>
    <row r="17" spans="1:47" s="114" customFormat="1" ht="13.5" customHeight="1">
      <c r="A17" s="115" t="s">
        <v>171</v>
      </c>
      <c r="B17" s="116" t="s">
        <v>192</v>
      </c>
      <c r="C17" s="117" t="s">
        <v>193</v>
      </c>
      <c r="D17" s="102">
        <v>28527</v>
      </c>
      <c r="E17" s="102">
        <v>28527</v>
      </c>
      <c r="F17" s="102">
        <v>0</v>
      </c>
      <c r="G17" s="102">
        <v>9438</v>
      </c>
      <c r="H17" s="102">
        <v>1599</v>
      </c>
      <c r="I17" s="102">
        <v>254</v>
      </c>
      <c r="J17" s="102">
        <v>11291</v>
      </c>
      <c r="K17" s="102">
        <v>1084.3848485765227</v>
      </c>
      <c r="L17" s="102">
        <v>824.5012775688114</v>
      </c>
      <c r="M17" s="102">
        <v>259.88357100771145</v>
      </c>
      <c r="N17" s="102">
        <v>397</v>
      </c>
      <c r="O17" s="102">
        <v>9334</v>
      </c>
      <c r="P17" s="102">
        <v>270</v>
      </c>
      <c r="Q17" s="102">
        <v>1433</v>
      </c>
      <c r="R17" s="102">
        <v>0</v>
      </c>
      <c r="S17" s="102">
        <v>11</v>
      </c>
      <c r="T17" s="102">
        <v>0</v>
      </c>
      <c r="U17" s="102">
        <v>0</v>
      </c>
      <c r="V17" s="102">
        <v>0</v>
      </c>
      <c r="W17" s="102">
        <v>1422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11037</v>
      </c>
      <c r="AH17" s="106">
        <v>97.55368306605055</v>
      </c>
      <c r="AI17" s="102">
        <v>0</v>
      </c>
      <c r="AJ17" s="102">
        <v>0</v>
      </c>
      <c r="AK17" s="102">
        <v>2</v>
      </c>
      <c r="AL17" s="102">
        <v>0</v>
      </c>
      <c r="AM17" s="102">
        <v>0</v>
      </c>
      <c r="AN17" s="102">
        <v>0</v>
      </c>
      <c r="AO17" s="102">
        <v>1422</v>
      </c>
      <c r="AP17" s="102">
        <v>1424</v>
      </c>
      <c r="AQ17" s="106">
        <v>14.861394030643876</v>
      </c>
      <c r="AR17" s="102">
        <v>270</v>
      </c>
      <c r="AS17" s="102">
        <v>1324</v>
      </c>
      <c r="AT17" s="102">
        <v>0</v>
      </c>
      <c r="AU17" s="103">
        <v>1594</v>
      </c>
    </row>
    <row r="18" spans="1:47" s="114" customFormat="1" ht="13.5" customHeight="1">
      <c r="A18" s="115" t="s">
        <v>171</v>
      </c>
      <c r="B18" s="116" t="s">
        <v>194</v>
      </c>
      <c r="C18" s="117" t="s">
        <v>195</v>
      </c>
      <c r="D18" s="102">
        <v>37308</v>
      </c>
      <c r="E18" s="102">
        <v>37258</v>
      </c>
      <c r="F18" s="102">
        <v>50</v>
      </c>
      <c r="G18" s="102">
        <v>10815</v>
      </c>
      <c r="H18" s="102">
        <v>572</v>
      </c>
      <c r="I18" s="102">
        <v>468</v>
      </c>
      <c r="J18" s="102">
        <v>11855</v>
      </c>
      <c r="K18" s="102">
        <v>870.5760709444227</v>
      </c>
      <c r="L18" s="102">
        <v>772.1727023180603</v>
      </c>
      <c r="M18" s="102">
        <v>98.40336862636241</v>
      </c>
      <c r="N18" s="102">
        <v>542</v>
      </c>
      <c r="O18" s="102">
        <v>8231</v>
      </c>
      <c r="P18" s="102">
        <v>0</v>
      </c>
      <c r="Q18" s="102">
        <v>3156</v>
      </c>
      <c r="R18" s="102">
        <v>365</v>
      </c>
      <c r="S18" s="102">
        <v>0</v>
      </c>
      <c r="T18" s="102">
        <v>0</v>
      </c>
      <c r="U18" s="102">
        <v>0</v>
      </c>
      <c r="V18" s="102">
        <v>0</v>
      </c>
      <c r="W18" s="102">
        <v>2791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11387</v>
      </c>
      <c r="AH18" s="106">
        <v>100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2791</v>
      </c>
      <c r="AP18" s="102">
        <v>2791</v>
      </c>
      <c r="AQ18" s="106">
        <v>27.49051033319275</v>
      </c>
      <c r="AR18" s="102">
        <v>0</v>
      </c>
      <c r="AS18" s="102">
        <v>880</v>
      </c>
      <c r="AT18" s="102">
        <v>28</v>
      </c>
      <c r="AU18" s="103">
        <v>908</v>
      </c>
    </row>
    <row r="19" spans="1:47" s="114" customFormat="1" ht="13.5" customHeight="1">
      <c r="A19" s="115" t="s">
        <v>171</v>
      </c>
      <c r="B19" s="116" t="s">
        <v>196</v>
      </c>
      <c r="C19" s="117" t="s">
        <v>197</v>
      </c>
      <c r="D19" s="102">
        <v>30063</v>
      </c>
      <c r="E19" s="102">
        <v>30063</v>
      </c>
      <c r="F19" s="102">
        <v>0</v>
      </c>
      <c r="G19" s="102">
        <v>7333</v>
      </c>
      <c r="H19" s="102">
        <v>107</v>
      </c>
      <c r="I19" s="102">
        <v>911</v>
      </c>
      <c r="J19" s="102">
        <v>8351</v>
      </c>
      <c r="K19" s="102">
        <v>761.0501964140145</v>
      </c>
      <c r="L19" s="102">
        <v>483.1862221754407</v>
      </c>
      <c r="M19" s="102">
        <v>277.86397423857386</v>
      </c>
      <c r="N19" s="102">
        <v>0</v>
      </c>
      <c r="O19" s="102">
        <v>6853</v>
      </c>
      <c r="P19" s="102">
        <v>0</v>
      </c>
      <c r="Q19" s="102">
        <v>587</v>
      </c>
      <c r="R19" s="102">
        <v>498</v>
      </c>
      <c r="S19" s="102">
        <v>0</v>
      </c>
      <c r="T19" s="102">
        <v>0</v>
      </c>
      <c r="U19" s="102">
        <v>0</v>
      </c>
      <c r="V19" s="102">
        <v>0</v>
      </c>
      <c r="W19" s="102">
        <v>89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7440</v>
      </c>
      <c r="AH19" s="106">
        <v>100</v>
      </c>
      <c r="AI19" s="102">
        <v>0</v>
      </c>
      <c r="AJ19" s="102">
        <v>171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171</v>
      </c>
      <c r="AQ19" s="106">
        <v>12.956532151838104</v>
      </c>
      <c r="AR19" s="102">
        <v>0</v>
      </c>
      <c r="AS19" s="102">
        <v>1091</v>
      </c>
      <c r="AT19" s="102">
        <v>301</v>
      </c>
      <c r="AU19" s="103">
        <v>1392</v>
      </c>
    </row>
    <row r="20" spans="1:47" s="114" customFormat="1" ht="13.5" customHeight="1">
      <c r="A20" s="115" t="s">
        <v>171</v>
      </c>
      <c r="B20" s="116" t="s">
        <v>198</v>
      </c>
      <c r="C20" s="117" t="s">
        <v>199</v>
      </c>
      <c r="D20" s="102">
        <v>557</v>
      </c>
      <c r="E20" s="102">
        <v>557</v>
      </c>
      <c r="F20" s="102">
        <v>0</v>
      </c>
      <c r="G20" s="102">
        <v>141</v>
      </c>
      <c r="H20" s="102">
        <v>0</v>
      </c>
      <c r="I20" s="102">
        <v>0</v>
      </c>
      <c r="J20" s="102">
        <v>141</v>
      </c>
      <c r="K20" s="102">
        <v>693.539263667888</v>
      </c>
      <c r="L20" s="102">
        <v>693.539263667888</v>
      </c>
      <c r="M20" s="102">
        <v>0</v>
      </c>
      <c r="N20" s="102">
        <v>0</v>
      </c>
      <c r="O20" s="102">
        <v>80</v>
      </c>
      <c r="P20" s="102">
        <v>0</v>
      </c>
      <c r="Q20" s="102">
        <v>61</v>
      </c>
      <c r="R20" s="102">
        <v>8</v>
      </c>
      <c r="S20" s="102">
        <v>0</v>
      </c>
      <c r="T20" s="102">
        <v>0</v>
      </c>
      <c r="U20" s="102">
        <v>0</v>
      </c>
      <c r="V20" s="102">
        <v>0</v>
      </c>
      <c r="W20" s="102">
        <v>27</v>
      </c>
      <c r="X20" s="102">
        <v>26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141</v>
      </c>
      <c r="AH20" s="106">
        <v>100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27</v>
      </c>
      <c r="AP20" s="102">
        <v>27</v>
      </c>
      <c r="AQ20" s="106">
        <v>19.148936170212767</v>
      </c>
      <c r="AR20" s="102">
        <v>0</v>
      </c>
      <c r="AS20" s="102">
        <v>10</v>
      </c>
      <c r="AT20" s="102">
        <v>0</v>
      </c>
      <c r="AU20" s="103">
        <v>10</v>
      </c>
    </row>
    <row r="21" spans="1:47" s="114" customFormat="1" ht="13.5" customHeight="1">
      <c r="A21" s="115" t="s">
        <v>171</v>
      </c>
      <c r="B21" s="116" t="s">
        <v>200</v>
      </c>
      <c r="C21" s="117" t="s">
        <v>201</v>
      </c>
      <c r="D21" s="102">
        <v>18674</v>
      </c>
      <c r="E21" s="102">
        <v>18674</v>
      </c>
      <c r="F21" s="102">
        <v>0</v>
      </c>
      <c r="G21" s="102">
        <v>5303</v>
      </c>
      <c r="H21" s="102">
        <v>1069</v>
      </c>
      <c r="I21" s="102">
        <v>0</v>
      </c>
      <c r="J21" s="102">
        <v>6372</v>
      </c>
      <c r="K21" s="102">
        <v>934.8577833659282</v>
      </c>
      <c r="L21" s="102">
        <v>868.5433266676546</v>
      </c>
      <c r="M21" s="102">
        <v>66.31445669827363</v>
      </c>
      <c r="N21" s="102">
        <v>0</v>
      </c>
      <c r="O21" s="102">
        <v>5013</v>
      </c>
      <c r="P21" s="102">
        <v>0</v>
      </c>
      <c r="Q21" s="102">
        <v>1315</v>
      </c>
      <c r="R21" s="102">
        <v>268</v>
      </c>
      <c r="S21" s="102">
        <v>0</v>
      </c>
      <c r="T21" s="102">
        <v>0</v>
      </c>
      <c r="U21" s="102">
        <v>0</v>
      </c>
      <c r="V21" s="102">
        <v>0</v>
      </c>
      <c r="W21" s="102">
        <v>768</v>
      </c>
      <c r="X21" s="102">
        <v>279</v>
      </c>
      <c r="Y21" s="102">
        <v>44</v>
      </c>
      <c r="Z21" s="102">
        <v>0</v>
      </c>
      <c r="AA21" s="102">
        <v>0</v>
      </c>
      <c r="AB21" s="102">
        <v>44</v>
      </c>
      <c r="AC21" s="102">
        <v>0</v>
      </c>
      <c r="AD21" s="102">
        <v>0</v>
      </c>
      <c r="AE21" s="102">
        <v>0</v>
      </c>
      <c r="AF21" s="102">
        <v>0</v>
      </c>
      <c r="AG21" s="102">
        <v>6372</v>
      </c>
      <c r="AH21" s="106">
        <v>100</v>
      </c>
      <c r="AI21" s="102">
        <v>0</v>
      </c>
      <c r="AJ21" s="102">
        <v>92</v>
      </c>
      <c r="AK21" s="102">
        <v>0</v>
      </c>
      <c r="AL21" s="102">
        <v>0</v>
      </c>
      <c r="AM21" s="102">
        <v>0</v>
      </c>
      <c r="AN21" s="102">
        <v>0</v>
      </c>
      <c r="AO21" s="102">
        <v>768</v>
      </c>
      <c r="AP21" s="102">
        <v>860</v>
      </c>
      <c r="AQ21" s="106">
        <v>14.18706842435656</v>
      </c>
      <c r="AR21" s="102">
        <v>0</v>
      </c>
      <c r="AS21" s="102">
        <v>580</v>
      </c>
      <c r="AT21" s="102">
        <v>173</v>
      </c>
      <c r="AU21" s="103">
        <v>753</v>
      </c>
    </row>
    <row r="22" spans="1:47" s="114" customFormat="1" ht="13.5" customHeight="1">
      <c r="A22" s="115" t="s">
        <v>171</v>
      </c>
      <c r="B22" s="116" t="s">
        <v>202</v>
      </c>
      <c r="C22" s="117" t="s">
        <v>203</v>
      </c>
      <c r="D22" s="102">
        <v>13300</v>
      </c>
      <c r="E22" s="102">
        <v>13300</v>
      </c>
      <c r="F22" s="102">
        <v>0</v>
      </c>
      <c r="G22" s="102">
        <v>3816</v>
      </c>
      <c r="H22" s="102">
        <v>99</v>
      </c>
      <c r="I22" s="102">
        <v>184</v>
      </c>
      <c r="J22" s="102">
        <v>4099</v>
      </c>
      <c r="K22" s="102">
        <v>844.3712019775467</v>
      </c>
      <c r="L22" s="102">
        <v>718.3026058296426</v>
      </c>
      <c r="M22" s="102">
        <v>126.068596147904</v>
      </c>
      <c r="N22" s="102">
        <v>0</v>
      </c>
      <c r="O22" s="102">
        <v>3420</v>
      </c>
      <c r="P22" s="102">
        <v>44</v>
      </c>
      <c r="Q22" s="102">
        <v>343</v>
      </c>
      <c r="R22" s="102">
        <v>43</v>
      </c>
      <c r="S22" s="102">
        <v>0</v>
      </c>
      <c r="T22" s="102">
        <v>0</v>
      </c>
      <c r="U22" s="102">
        <v>0</v>
      </c>
      <c r="V22" s="102">
        <v>0</v>
      </c>
      <c r="W22" s="102">
        <v>300</v>
      </c>
      <c r="X22" s="102">
        <v>0</v>
      </c>
      <c r="Y22" s="102">
        <v>108</v>
      </c>
      <c r="Z22" s="102">
        <v>0</v>
      </c>
      <c r="AA22" s="102">
        <v>0</v>
      </c>
      <c r="AB22" s="102">
        <v>108</v>
      </c>
      <c r="AC22" s="102">
        <v>0</v>
      </c>
      <c r="AD22" s="102">
        <v>0</v>
      </c>
      <c r="AE22" s="102">
        <v>0</v>
      </c>
      <c r="AF22" s="102">
        <v>0</v>
      </c>
      <c r="AG22" s="102">
        <v>3915</v>
      </c>
      <c r="AH22" s="106">
        <v>98.87611749680715</v>
      </c>
      <c r="AI22" s="102">
        <v>0</v>
      </c>
      <c r="AJ22" s="102">
        <v>15</v>
      </c>
      <c r="AK22" s="102">
        <v>0</v>
      </c>
      <c r="AL22" s="102">
        <v>0</v>
      </c>
      <c r="AM22" s="102">
        <v>0</v>
      </c>
      <c r="AN22" s="102">
        <v>0</v>
      </c>
      <c r="AO22" s="102">
        <v>300</v>
      </c>
      <c r="AP22" s="102">
        <v>315</v>
      </c>
      <c r="AQ22" s="106">
        <v>14.808489875579408</v>
      </c>
      <c r="AR22" s="102">
        <v>44</v>
      </c>
      <c r="AS22" s="102">
        <v>377</v>
      </c>
      <c r="AT22" s="102">
        <v>26</v>
      </c>
      <c r="AU22" s="103">
        <v>447</v>
      </c>
    </row>
    <row r="23" spans="1:47" s="114" customFormat="1" ht="13.5" customHeight="1">
      <c r="A23" s="115" t="s">
        <v>171</v>
      </c>
      <c r="B23" s="116" t="s">
        <v>204</v>
      </c>
      <c r="C23" s="117" t="s">
        <v>205</v>
      </c>
      <c r="D23" s="102">
        <v>4245</v>
      </c>
      <c r="E23" s="102">
        <v>4245</v>
      </c>
      <c r="F23" s="102">
        <v>0</v>
      </c>
      <c r="G23" s="102">
        <v>1097</v>
      </c>
      <c r="H23" s="102">
        <v>17</v>
      </c>
      <c r="I23" s="102">
        <v>0</v>
      </c>
      <c r="J23" s="102">
        <v>1114</v>
      </c>
      <c r="K23" s="102">
        <v>718.9763944689159</v>
      </c>
      <c r="L23" s="102">
        <v>606.031269664553</v>
      </c>
      <c r="M23" s="102">
        <v>112.94512480436292</v>
      </c>
      <c r="N23" s="102">
        <v>0</v>
      </c>
      <c r="O23" s="102">
        <v>955</v>
      </c>
      <c r="P23" s="102">
        <v>0</v>
      </c>
      <c r="Q23" s="102">
        <v>159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159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1114</v>
      </c>
      <c r="AH23" s="106">
        <v>100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159</v>
      </c>
      <c r="AP23" s="102">
        <v>159</v>
      </c>
      <c r="AQ23" s="106">
        <v>14.272890484739678</v>
      </c>
      <c r="AR23" s="102">
        <v>0</v>
      </c>
      <c r="AS23" s="102">
        <v>121</v>
      </c>
      <c r="AT23" s="102">
        <v>0</v>
      </c>
      <c r="AU23" s="103">
        <v>121</v>
      </c>
    </row>
    <row r="24" spans="1:47" s="114" customFormat="1" ht="13.5" customHeight="1">
      <c r="A24" s="115" t="s">
        <v>171</v>
      </c>
      <c r="B24" s="116" t="s">
        <v>206</v>
      </c>
      <c r="C24" s="117" t="s">
        <v>207</v>
      </c>
      <c r="D24" s="102">
        <v>1611</v>
      </c>
      <c r="E24" s="102">
        <v>1611</v>
      </c>
      <c r="F24" s="102">
        <v>0</v>
      </c>
      <c r="G24" s="102">
        <v>399</v>
      </c>
      <c r="H24" s="102">
        <v>100</v>
      </c>
      <c r="I24" s="102">
        <v>0</v>
      </c>
      <c r="J24" s="102">
        <v>499</v>
      </c>
      <c r="K24" s="102">
        <v>848.6178073688596</v>
      </c>
      <c r="L24" s="102">
        <v>724.471314507283</v>
      </c>
      <c r="M24" s="102">
        <v>124.14649286157666</v>
      </c>
      <c r="N24" s="102">
        <v>0</v>
      </c>
      <c r="O24" s="102">
        <v>416</v>
      </c>
      <c r="P24" s="102">
        <v>0</v>
      </c>
      <c r="Q24" s="102">
        <v>83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80</v>
      </c>
      <c r="X24" s="102">
        <v>3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499</v>
      </c>
      <c r="AH24" s="106">
        <v>100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80</v>
      </c>
      <c r="AP24" s="102">
        <v>80</v>
      </c>
      <c r="AQ24" s="106">
        <v>16.03206412825651</v>
      </c>
      <c r="AR24" s="102">
        <v>0</v>
      </c>
      <c r="AS24" s="102">
        <v>54</v>
      </c>
      <c r="AT24" s="102">
        <v>3</v>
      </c>
      <c r="AU24" s="103">
        <v>57</v>
      </c>
    </row>
    <row r="25" spans="1:47" s="114" customFormat="1" ht="13.5" customHeight="1">
      <c r="A25" s="115" t="s">
        <v>171</v>
      </c>
      <c r="B25" s="116" t="s">
        <v>208</v>
      </c>
      <c r="C25" s="117" t="s">
        <v>209</v>
      </c>
      <c r="D25" s="102">
        <v>16637</v>
      </c>
      <c r="E25" s="102">
        <v>16637</v>
      </c>
      <c r="F25" s="102">
        <v>0</v>
      </c>
      <c r="G25" s="102">
        <v>3591</v>
      </c>
      <c r="H25" s="102">
        <v>2026</v>
      </c>
      <c r="I25" s="102">
        <v>0</v>
      </c>
      <c r="J25" s="102">
        <v>5617</v>
      </c>
      <c r="K25" s="102">
        <v>924.9889460774425</v>
      </c>
      <c r="L25" s="102">
        <v>696.2530290217957</v>
      </c>
      <c r="M25" s="102">
        <v>228.73591705564672</v>
      </c>
      <c r="N25" s="102">
        <v>0</v>
      </c>
      <c r="O25" s="102">
        <v>5092</v>
      </c>
      <c r="P25" s="102">
        <v>0</v>
      </c>
      <c r="Q25" s="102">
        <v>381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347</v>
      </c>
      <c r="X25" s="102">
        <v>34</v>
      </c>
      <c r="Y25" s="102">
        <v>144</v>
      </c>
      <c r="Z25" s="102">
        <v>0</v>
      </c>
      <c r="AA25" s="102">
        <v>0</v>
      </c>
      <c r="AB25" s="102">
        <v>144</v>
      </c>
      <c r="AC25" s="102">
        <v>0</v>
      </c>
      <c r="AD25" s="102">
        <v>0</v>
      </c>
      <c r="AE25" s="102">
        <v>0</v>
      </c>
      <c r="AF25" s="102">
        <v>0</v>
      </c>
      <c r="AG25" s="102">
        <v>5617</v>
      </c>
      <c r="AH25" s="106">
        <v>100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347</v>
      </c>
      <c r="AP25" s="102">
        <v>347</v>
      </c>
      <c r="AQ25" s="106">
        <v>8.741320989852234</v>
      </c>
      <c r="AR25" s="102">
        <v>0</v>
      </c>
      <c r="AS25" s="102">
        <v>688</v>
      </c>
      <c r="AT25" s="102">
        <v>34</v>
      </c>
      <c r="AU25" s="103">
        <v>722</v>
      </c>
    </row>
    <row r="26" spans="1:47" s="114" customFormat="1" ht="13.5" customHeight="1">
      <c r="A26" s="115" t="s">
        <v>171</v>
      </c>
      <c r="B26" s="116" t="s">
        <v>210</v>
      </c>
      <c r="C26" s="117" t="s">
        <v>211</v>
      </c>
      <c r="D26" s="102">
        <v>10263</v>
      </c>
      <c r="E26" s="102">
        <v>10263</v>
      </c>
      <c r="F26" s="102">
        <v>0</v>
      </c>
      <c r="G26" s="102">
        <v>1956</v>
      </c>
      <c r="H26" s="102">
        <v>240</v>
      </c>
      <c r="I26" s="102">
        <v>0</v>
      </c>
      <c r="J26" s="102">
        <v>2196</v>
      </c>
      <c r="K26" s="102">
        <v>586.226089463547</v>
      </c>
      <c r="L26" s="102">
        <v>586.226089463547</v>
      </c>
      <c r="M26" s="102">
        <v>0</v>
      </c>
      <c r="N26" s="102">
        <v>0</v>
      </c>
      <c r="O26" s="102">
        <v>0</v>
      </c>
      <c r="P26" s="102">
        <v>0</v>
      </c>
      <c r="Q26" s="102">
        <v>2094</v>
      </c>
      <c r="R26" s="102">
        <v>0</v>
      </c>
      <c r="S26" s="102">
        <v>0</v>
      </c>
      <c r="T26" s="102">
        <v>0</v>
      </c>
      <c r="U26" s="102">
        <v>0</v>
      </c>
      <c r="V26" s="102">
        <v>1852</v>
      </c>
      <c r="W26" s="102">
        <v>242</v>
      </c>
      <c r="X26" s="102">
        <v>0</v>
      </c>
      <c r="Y26" s="102">
        <v>102</v>
      </c>
      <c r="Z26" s="102">
        <v>0</v>
      </c>
      <c r="AA26" s="102">
        <v>0</v>
      </c>
      <c r="AB26" s="102">
        <v>102</v>
      </c>
      <c r="AC26" s="102">
        <v>0</v>
      </c>
      <c r="AD26" s="102">
        <v>0</v>
      </c>
      <c r="AE26" s="102">
        <v>0</v>
      </c>
      <c r="AF26" s="102">
        <v>0</v>
      </c>
      <c r="AG26" s="102">
        <v>2196</v>
      </c>
      <c r="AH26" s="106">
        <v>100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1041</v>
      </c>
      <c r="AO26" s="102">
        <v>100</v>
      </c>
      <c r="AP26" s="102">
        <v>1141</v>
      </c>
      <c r="AQ26" s="106">
        <v>56.60291438979964</v>
      </c>
      <c r="AR26" s="102">
        <v>0</v>
      </c>
      <c r="AS26" s="102">
        <v>0</v>
      </c>
      <c r="AT26" s="102">
        <v>0</v>
      </c>
      <c r="AU26" s="103">
        <v>0</v>
      </c>
    </row>
    <row r="27" spans="1:47" s="114" customFormat="1" ht="13.5" customHeight="1">
      <c r="A27" s="115" t="s">
        <v>171</v>
      </c>
      <c r="B27" s="116" t="s">
        <v>212</v>
      </c>
      <c r="C27" s="117" t="s">
        <v>213</v>
      </c>
      <c r="D27" s="102">
        <v>16322</v>
      </c>
      <c r="E27" s="102">
        <v>16322</v>
      </c>
      <c r="F27" s="102">
        <v>0</v>
      </c>
      <c r="G27" s="102">
        <v>8431</v>
      </c>
      <c r="H27" s="102">
        <v>120</v>
      </c>
      <c r="I27" s="102">
        <v>0</v>
      </c>
      <c r="J27" s="102">
        <v>8551</v>
      </c>
      <c r="K27" s="102">
        <v>1435.3263852636915</v>
      </c>
      <c r="L27" s="102">
        <v>922.8656842684803</v>
      </c>
      <c r="M27" s="102">
        <v>512.460700995211</v>
      </c>
      <c r="N27" s="102">
        <v>0</v>
      </c>
      <c r="O27" s="102">
        <v>6721</v>
      </c>
      <c r="P27" s="102">
        <v>0</v>
      </c>
      <c r="Q27" s="102">
        <v>613</v>
      </c>
      <c r="R27" s="102">
        <v>249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364</v>
      </c>
      <c r="Y27" s="102">
        <v>1217</v>
      </c>
      <c r="Z27" s="102">
        <v>1044</v>
      </c>
      <c r="AA27" s="102">
        <v>39</v>
      </c>
      <c r="AB27" s="102">
        <v>29</v>
      </c>
      <c r="AC27" s="102">
        <v>31</v>
      </c>
      <c r="AD27" s="102">
        <v>45</v>
      </c>
      <c r="AE27" s="102">
        <v>0</v>
      </c>
      <c r="AF27" s="102">
        <v>29</v>
      </c>
      <c r="AG27" s="102">
        <v>8551</v>
      </c>
      <c r="AH27" s="106">
        <v>100</v>
      </c>
      <c r="AI27" s="102">
        <v>0</v>
      </c>
      <c r="AJ27" s="102">
        <v>86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86</v>
      </c>
      <c r="AQ27" s="106">
        <v>15.237983861536664</v>
      </c>
      <c r="AR27" s="102">
        <v>0</v>
      </c>
      <c r="AS27" s="102">
        <v>741</v>
      </c>
      <c r="AT27" s="102">
        <v>151</v>
      </c>
      <c r="AU27" s="103">
        <v>892</v>
      </c>
    </row>
    <row r="28" spans="1:47" s="114" customFormat="1" ht="13.5" customHeight="1">
      <c r="A28" s="115" t="s">
        <v>171</v>
      </c>
      <c r="B28" s="116" t="s">
        <v>214</v>
      </c>
      <c r="C28" s="117" t="s">
        <v>215</v>
      </c>
      <c r="D28" s="102">
        <v>2104</v>
      </c>
      <c r="E28" s="102">
        <v>2104</v>
      </c>
      <c r="F28" s="102">
        <v>0</v>
      </c>
      <c r="G28" s="102">
        <v>307</v>
      </c>
      <c r="H28" s="102">
        <v>0</v>
      </c>
      <c r="I28" s="102">
        <v>0</v>
      </c>
      <c r="J28" s="102">
        <v>307</v>
      </c>
      <c r="K28" s="102">
        <v>399.76040418771817</v>
      </c>
      <c r="L28" s="102">
        <v>399.76040418771817</v>
      </c>
      <c r="M28" s="102">
        <v>0</v>
      </c>
      <c r="N28" s="102">
        <v>0</v>
      </c>
      <c r="O28" s="102">
        <v>212</v>
      </c>
      <c r="P28" s="102">
        <v>0</v>
      </c>
      <c r="Q28" s="102">
        <v>15</v>
      </c>
      <c r="R28" s="102">
        <v>15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80</v>
      </c>
      <c r="Z28" s="102">
        <v>55</v>
      </c>
      <c r="AA28" s="102">
        <v>22</v>
      </c>
      <c r="AB28" s="102">
        <v>2</v>
      </c>
      <c r="AC28" s="102">
        <v>1</v>
      </c>
      <c r="AD28" s="102">
        <v>0</v>
      </c>
      <c r="AE28" s="102">
        <v>0</v>
      </c>
      <c r="AF28" s="102">
        <v>0</v>
      </c>
      <c r="AG28" s="102">
        <v>307</v>
      </c>
      <c r="AH28" s="106">
        <v>100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6">
        <v>26.058631921824105</v>
      </c>
      <c r="AR28" s="102">
        <v>0</v>
      </c>
      <c r="AS28" s="102">
        <v>1</v>
      </c>
      <c r="AT28" s="102">
        <v>0</v>
      </c>
      <c r="AU28" s="103">
        <v>1</v>
      </c>
    </row>
    <row r="29" spans="1:47" s="114" customFormat="1" ht="13.5" customHeight="1">
      <c r="A29" s="115" t="s">
        <v>171</v>
      </c>
      <c r="B29" s="116" t="s">
        <v>216</v>
      </c>
      <c r="C29" s="117" t="s">
        <v>217</v>
      </c>
      <c r="D29" s="102">
        <v>4940</v>
      </c>
      <c r="E29" s="102">
        <v>4940</v>
      </c>
      <c r="F29" s="102">
        <v>0</v>
      </c>
      <c r="G29" s="102">
        <v>1596</v>
      </c>
      <c r="H29" s="102">
        <v>54</v>
      </c>
      <c r="I29" s="102">
        <v>137</v>
      </c>
      <c r="J29" s="102">
        <v>1787</v>
      </c>
      <c r="K29" s="102">
        <v>991.0709333924906</v>
      </c>
      <c r="L29" s="102">
        <v>949.4759026121679</v>
      </c>
      <c r="M29" s="102">
        <v>41.59503078032277</v>
      </c>
      <c r="N29" s="102">
        <v>0</v>
      </c>
      <c r="O29" s="102">
        <v>1503</v>
      </c>
      <c r="P29" s="102">
        <v>0</v>
      </c>
      <c r="Q29" s="102">
        <v>137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137</v>
      </c>
      <c r="X29" s="102">
        <v>0</v>
      </c>
      <c r="Y29" s="102">
        <v>10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10</v>
      </c>
      <c r="AG29" s="102">
        <v>1650</v>
      </c>
      <c r="AH29" s="106">
        <v>100</v>
      </c>
      <c r="AI29" s="102">
        <v>101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114</v>
      </c>
      <c r="AP29" s="102">
        <v>215</v>
      </c>
      <c r="AQ29" s="106">
        <v>20.25741466144376</v>
      </c>
      <c r="AR29" s="102">
        <v>0</v>
      </c>
      <c r="AS29" s="102">
        <v>0</v>
      </c>
      <c r="AT29" s="102">
        <v>0</v>
      </c>
      <c r="AU29" s="103">
        <v>0</v>
      </c>
    </row>
    <row r="30" spans="1:47" s="114" customFormat="1" ht="13.5" customHeight="1">
      <c r="A30" s="115" t="s">
        <v>171</v>
      </c>
      <c r="B30" s="116" t="s">
        <v>218</v>
      </c>
      <c r="C30" s="117" t="s">
        <v>219</v>
      </c>
      <c r="D30" s="102">
        <v>8628</v>
      </c>
      <c r="E30" s="102">
        <v>8628</v>
      </c>
      <c r="F30" s="102">
        <v>0</v>
      </c>
      <c r="G30" s="102">
        <v>3542</v>
      </c>
      <c r="H30" s="102">
        <v>125</v>
      </c>
      <c r="I30" s="102">
        <v>0</v>
      </c>
      <c r="J30" s="102">
        <v>3667</v>
      </c>
      <c r="K30" s="102">
        <v>1164.4153155384508</v>
      </c>
      <c r="L30" s="102">
        <v>825.2837210483866</v>
      </c>
      <c r="M30" s="102">
        <v>339.1315944900642</v>
      </c>
      <c r="N30" s="102">
        <v>0</v>
      </c>
      <c r="O30" s="102">
        <v>2748</v>
      </c>
      <c r="P30" s="102">
        <v>0</v>
      </c>
      <c r="Q30" s="102">
        <v>481</v>
      </c>
      <c r="R30" s="102">
        <v>259</v>
      </c>
      <c r="S30" s="102">
        <v>0</v>
      </c>
      <c r="T30" s="102">
        <v>0</v>
      </c>
      <c r="U30" s="102">
        <v>0</v>
      </c>
      <c r="V30" s="102">
        <v>0</v>
      </c>
      <c r="W30" s="102">
        <v>222</v>
      </c>
      <c r="X30" s="102">
        <v>0</v>
      </c>
      <c r="Y30" s="102">
        <v>438</v>
      </c>
      <c r="Z30" s="102">
        <v>360</v>
      </c>
      <c r="AA30" s="102">
        <v>22</v>
      </c>
      <c r="AB30" s="102">
        <v>33</v>
      </c>
      <c r="AC30" s="102">
        <v>11</v>
      </c>
      <c r="AD30" s="102">
        <v>0</v>
      </c>
      <c r="AE30" s="102">
        <v>12</v>
      </c>
      <c r="AF30" s="102">
        <v>0</v>
      </c>
      <c r="AG30" s="102">
        <v>3667</v>
      </c>
      <c r="AH30" s="106">
        <v>100</v>
      </c>
      <c r="AI30" s="102">
        <v>186</v>
      </c>
      <c r="AJ30" s="102">
        <v>77</v>
      </c>
      <c r="AK30" s="102">
        <v>0</v>
      </c>
      <c r="AL30" s="102">
        <v>0</v>
      </c>
      <c r="AM30" s="102">
        <v>0</v>
      </c>
      <c r="AN30" s="102">
        <v>0</v>
      </c>
      <c r="AO30" s="102">
        <v>187</v>
      </c>
      <c r="AP30" s="102">
        <v>450</v>
      </c>
      <c r="AQ30" s="106">
        <v>24.215980365421323</v>
      </c>
      <c r="AR30" s="102">
        <v>0</v>
      </c>
      <c r="AS30" s="102">
        <v>0</v>
      </c>
      <c r="AT30" s="102">
        <v>0</v>
      </c>
      <c r="AU30" s="103">
        <v>0</v>
      </c>
    </row>
    <row r="31" spans="1:47" s="114" customFormat="1" ht="13.5" customHeight="1">
      <c r="A31" s="115" t="s">
        <v>171</v>
      </c>
      <c r="B31" s="116" t="s">
        <v>220</v>
      </c>
      <c r="C31" s="117" t="s">
        <v>221</v>
      </c>
      <c r="D31" s="102">
        <v>5960</v>
      </c>
      <c r="E31" s="102">
        <v>5960</v>
      </c>
      <c r="F31" s="102">
        <v>0</v>
      </c>
      <c r="G31" s="102">
        <v>2963</v>
      </c>
      <c r="H31" s="102">
        <v>1724</v>
      </c>
      <c r="I31" s="102">
        <v>99</v>
      </c>
      <c r="J31" s="102">
        <v>4786</v>
      </c>
      <c r="K31" s="102">
        <v>2200.0551622690077</v>
      </c>
      <c r="L31" s="102">
        <v>978.6705893169072</v>
      </c>
      <c r="M31" s="102">
        <v>1221.3845729521008</v>
      </c>
      <c r="N31" s="102">
        <v>0</v>
      </c>
      <c r="O31" s="102">
        <v>4111</v>
      </c>
      <c r="P31" s="102">
        <v>0</v>
      </c>
      <c r="Q31" s="102">
        <v>535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535</v>
      </c>
      <c r="X31" s="102">
        <v>0</v>
      </c>
      <c r="Y31" s="102">
        <v>41</v>
      </c>
      <c r="Z31" s="102">
        <v>0</v>
      </c>
      <c r="AA31" s="102">
        <v>0</v>
      </c>
      <c r="AB31" s="102">
        <v>0</v>
      </c>
      <c r="AC31" s="102">
        <v>34</v>
      </c>
      <c r="AD31" s="102">
        <v>0</v>
      </c>
      <c r="AE31" s="102">
        <v>0</v>
      </c>
      <c r="AF31" s="102">
        <v>7</v>
      </c>
      <c r="AG31" s="102">
        <v>4687</v>
      </c>
      <c r="AH31" s="106">
        <v>100</v>
      </c>
      <c r="AI31" s="102">
        <v>486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384</v>
      </c>
      <c r="AP31" s="102">
        <v>870</v>
      </c>
      <c r="AQ31" s="106">
        <v>21.103217718345174</v>
      </c>
      <c r="AR31" s="102">
        <v>0</v>
      </c>
      <c r="AS31" s="102">
        <v>0</v>
      </c>
      <c r="AT31" s="102">
        <v>101</v>
      </c>
      <c r="AU31" s="103">
        <v>101</v>
      </c>
    </row>
    <row r="32" spans="1:47" s="114" customFormat="1" ht="13.5" customHeight="1">
      <c r="A32" s="115" t="s">
        <v>171</v>
      </c>
      <c r="B32" s="116" t="s">
        <v>222</v>
      </c>
      <c r="C32" s="117" t="s">
        <v>223</v>
      </c>
      <c r="D32" s="102">
        <v>3149</v>
      </c>
      <c r="E32" s="102">
        <v>3149</v>
      </c>
      <c r="F32" s="102">
        <v>0</v>
      </c>
      <c r="G32" s="102">
        <v>1122</v>
      </c>
      <c r="H32" s="102">
        <v>0</v>
      </c>
      <c r="I32" s="102">
        <v>0</v>
      </c>
      <c r="J32" s="102">
        <v>1122</v>
      </c>
      <c r="K32" s="102">
        <v>976.1742149062325</v>
      </c>
      <c r="L32" s="102">
        <v>613.3714986710285</v>
      </c>
      <c r="M32" s="102">
        <v>362.80271623520406</v>
      </c>
      <c r="N32" s="102">
        <v>0</v>
      </c>
      <c r="O32" s="102">
        <v>781</v>
      </c>
      <c r="P32" s="102">
        <v>0</v>
      </c>
      <c r="Q32" s="102">
        <v>341</v>
      </c>
      <c r="R32" s="102">
        <v>116</v>
      </c>
      <c r="S32" s="102">
        <v>0</v>
      </c>
      <c r="T32" s="102">
        <v>0</v>
      </c>
      <c r="U32" s="102">
        <v>0</v>
      </c>
      <c r="V32" s="102">
        <v>0</v>
      </c>
      <c r="W32" s="102">
        <v>225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1122</v>
      </c>
      <c r="AH32" s="106">
        <v>100</v>
      </c>
      <c r="AI32" s="102">
        <v>0</v>
      </c>
      <c r="AJ32" s="102">
        <v>43</v>
      </c>
      <c r="AK32" s="102">
        <v>0</v>
      </c>
      <c r="AL32" s="102">
        <v>0</v>
      </c>
      <c r="AM32" s="102">
        <v>0</v>
      </c>
      <c r="AN32" s="102">
        <v>0</v>
      </c>
      <c r="AO32" s="102">
        <v>163</v>
      </c>
      <c r="AP32" s="102">
        <v>206</v>
      </c>
      <c r="AQ32" s="106">
        <v>18.36007130124777</v>
      </c>
      <c r="AR32" s="102">
        <v>0</v>
      </c>
      <c r="AS32" s="102">
        <v>0</v>
      </c>
      <c r="AT32" s="102">
        <v>62</v>
      </c>
      <c r="AU32" s="103">
        <v>62</v>
      </c>
    </row>
    <row r="33" spans="1:47" s="114" customFormat="1" ht="13.5" customHeight="1">
      <c r="A33" s="115" t="s">
        <v>171</v>
      </c>
      <c r="B33" s="116" t="s">
        <v>224</v>
      </c>
      <c r="C33" s="117" t="s">
        <v>225</v>
      </c>
      <c r="D33" s="102">
        <v>25576</v>
      </c>
      <c r="E33" s="102">
        <v>25576</v>
      </c>
      <c r="F33" s="102">
        <v>0</v>
      </c>
      <c r="G33" s="102">
        <v>11642</v>
      </c>
      <c r="H33" s="102">
        <v>1423</v>
      </c>
      <c r="I33" s="102">
        <v>439</v>
      </c>
      <c r="J33" s="102">
        <v>13504</v>
      </c>
      <c r="K33" s="102">
        <v>1446.5616309810994</v>
      </c>
      <c r="L33" s="102">
        <v>822.2605953355244</v>
      </c>
      <c r="M33" s="102">
        <v>624.3010356455752</v>
      </c>
      <c r="N33" s="102">
        <v>931</v>
      </c>
      <c r="O33" s="102">
        <v>10382</v>
      </c>
      <c r="P33" s="102">
        <v>0</v>
      </c>
      <c r="Q33" s="102">
        <v>2618</v>
      </c>
      <c r="R33" s="102">
        <v>724</v>
      </c>
      <c r="S33" s="102">
        <v>0</v>
      </c>
      <c r="T33" s="102">
        <v>0</v>
      </c>
      <c r="U33" s="102">
        <v>0</v>
      </c>
      <c r="V33" s="102">
        <v>0</v>
      </c>
      <c r="W33" s="102">
        <v>1894</v>
      </c>
      <c r="X33" s="102">
        <v>0</v>
      </c>
      <c r="Y33" s="102">
        <v>65</v>
      </c>
      <c r="Z33" s="102">
        <v>65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13065</v>
      </c>
      <c r="AH33" s="106">
        <v>100</v>
      </c>
      <c r="AI33" s="102">
        <v>672</v>
      </c>
      <c r="AJ33" s="102">
        <v>691</v>
      </c>
      <c r="AK33" s="102">
        <v>0</v>
      </c>
      <c r="AL33" s="102">
        <v>0</v>
      </c>
      <c r="AM33" s="102">
        <v>0</v>
      </c>
      <c r="AN33" s="102">
        <v>0</v>
      </c>
      <c r="AO33" s="102">
        <v>348</v>
      </c>
      <c r="AP33" s="102">
        <v>1711</v>
      </c>
      <c r="AQ33" s="106">
        <v>16.40254739336493</v>
      </c>
      <c r="AR33" s="102">
        <v>0</v>
      </c>
      <c r="AS33" s="102">
        <v>108</v>
      </c>
      <c r="AT33" s="102">
        <v>520</v>
      </c>
      <c r="AU33" s="103">
        <v>628</v>
      </c>
    </row>
    <row r="34" spans="1:47" s="114" customFormat="1" ht="13.5" customHeight="1">
      <c r="A34" s="115" t="s">
        <v>171</v>
      </c>
      <c r="B34" s="116" t="s">
        <v>226</v>
      </c>
      <c r="C34" s="117" t="s">
        <v>227</v>
      </c>
      <c r="D34" s="102">
        <v>995</v>
      </c>
      <c r="E34" s="102">
        <v>995</v>
      </c>
      <c r="F34" s="102">
        <v>0</v>
      </c>
      <c r="G34" s="102">
        <v>379</v>
      </c>
      <c r="H34" s="102">
        <v>0</v>
      </c>
      <c r="I34" s="102">
        <v>0</v>
      </c>
      <c r="J34" s="102">
        <v>379</v>
      </c>
      <c r="K34" s="102">
        <v>1043.5740345563436</v>
      </c>
      <c r="L34" s="102">
        <v>1002.271632133269</v>
      </c>
      <c r="M34" s="102">
        <v>41.30240242307428</v>
      </c>
      <c r="N34" s="102">
        <v>45</v>
      </c>
      <c r="O34" s="102">
        <v>160</v>
      </c>
      <c r="P34" s="102">
        <v>0</v>
      </c>
      <c r="Q34" s="102">
        <v>219</v>
      </c>
      <c r="R34" s="102">
        <v>89</v>
      </c>
      <c r="S34" s="102">
        <v>53</v>
      </c>
      <c r="T34" s="102">
        <v>0</v>
      </c>
      <c r="U34" s="102">
        <v>0</v>
      </c>
      <c r="V34" s="102">
        <v>0</v>
      </c>
      <c r="W34" s="102">
        <v>77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379</v>
      </c>
      <c r="AH34" s="106">
        <v>100</v>
      </c>
      <c r="AI34" s="102">
        <v>0</v>
      </c>
      <c r="AJ34" s="102">
        <v>0</v>
      </c>
      <c r="AK34" s="102">
        <v>53</v>
      </c>
      <c r="AL34" s="102">
        <v>0</v>
      </c>
      <c r="AM34" s="102">
        <v>0</v>
      </c>
      <c r="AN34" s="102">
        <v>0</v>
      </c>
      <c r="AO34" s="102">
        <v>77</v>
      </c>
      <c r="AP34" s="102">
        <v>130</v>
      </c>
      <c r="AQ34" s="106">
        <v>34.300791556728235</v>
      </c>
      <c r="AR34" s="102">
        <v>0</v>
      </c>
      <c r="AS34" s="102">
        <v>0</v>
      </c>
      <c r="AT34" s="102">
        <v>89</v>
      </c>
      <c r="AU34" s="103">
        <v>89</v>
      </c>
    </row>
    <row r="35" spans="1:47" s="114" customFormat="1" ht="13.5" customHeight="1">
      <c r="A35" s="115" t="s">
        <v>171</v>
      </c>
      <c r="B35" s="116" t="s">
        <v>228</v>
      </c>
      <c r="C35" s="117" t="s">
        <v>229</v>
      </c>
      <c r="D35" s="102">
        <v>842</v>
      </c>
      <c r="E35" s="102">
        <v>842</v>
      </c>
      <c r="F35" s="102">
        <v>0</v>
      </c>
      <c r="G35" s="102">
        <v>340</v>
      </c>
      <c r="H35" s="102">
        <v>0</v>
      </c>
      <c r="I35" s="102">
        <v>0</v>
      </c>
      <c r="J35" s="102">
        <v>340</v>
      </c>
      <c r="K35" s="102">
        <v>1106.3026713955683</v>
      </c>
      <c r="L35" s="102">
        <v>1106.3026713955683</v>
      </c>
      <c r="M35" s="102">
        <v>0</v>
      </c>
      <c r="N35" s="102">
        <v>1</v>
      </c>
      <c r="O35" s="102">
        <v>223</v>
      </c>
      <c r="P35" s="102">
        <v>0</v>
      </c>
      <c r="Q35" s="102">
        <v>117</v>
      </c>
      <c r="R35" s="102">
        <v>44</v>
      </c>
      <c r="S35" s="102">
        <v>0</v>
      </c>
      <c r="T35" s="102">
        <v>0</v>
      </c>
      <c r="U35" s="102">
        <v>0</v>
      </c>
      <c r="V35" s="102">
        <v>0</v>
      </c>
      <c r="W35" s="102">
        <v>73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340</v>
      </c>
      <c r="AH35" s="106">
        <v>100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73</v>
      </c>
      <c r="AP35" s="102">
        <v>73</v>
      </c>
      <c r="AQ35" s="106">
        <v>21.470588235294116</v>
      </c>
      <c r="AR35" s="102">
        <v>0</v>
      </c>
      <c r="AS35" s="102">
        <v>32</v>
      </c>
      <c r="AT35" s="102">
        <v>44</v>
      </c>
      <c r="AU35" s="103">
        <v>76</v>
      </c>
    </row>
    <row r="36" spans="1:47" s="114" customFormat="1" ht="13.5" customHeight="1" thickBot="1">
      <c r="A36" s="283" t="s">
        <v>230</v>
      </c>
      <c r="B36" s="284"/>
      <c r="C36" s="284"/>
      <c r="D36" s="104">
        <v>875900</v>
      </c>
      <c r="E36" s="104">
        <v>875850</v>
      </c>
      <c r="F36" s="104">
        <v>50</v>
      </c>
      <c r="G36" s="104">
        <v>302796</v>
      </c>
      <c r="H36" s="104">
        <v>22841</v>
      </c>
      <c r="I36" s="104">
        <v>21774</v>
      </c>
      <c r="J36" s="104">
        <v>347411</v>
      </c>
      <c r="K36" s="104">
        <v>1086.666239187247</v>
      </c>
      <c r="L36" s="104">
        <v>801.298703329804</v>
      </c>
      <c r="M36" s="104">
        <v>285.36753585744293</v>
      </c>
      <c r="N36" s="104">
        <v>1916</v>
      </c>
      <c r="O36" s="104">
        <v>267347</v>
      </c>
      <c r="P36" s="104">
        <v>359</v>
      </c>
      <c r="Q36" s="104">
        <v>47638</v>
      </c>
      <c r="R36" s="104">
        <v>25913</v>
      </c>
      <c r="S36" s="104">
        <v>64</v>
      </c>
      <c r="T36" s="104">
        <v>0</v>
      </c>
      <c r="U36" s="104">
        <v>0</v>
      </c>
      <c r="V36" s="104">
        <v>1852</v>
      </c>
      <c r="W36" s="104">
        <v>18842</v>
      </c>
      <c r="X36" s="104">
        <v>967</v>
      </c>
      <c r="Y36" s="104">
        <v>10699</v>
      </c>
      <c r="Z36" s="104">
        <v>7582</v>
      </c>
      <c r="AA36" s="104">
        <v>477</v>
      </c>
      <c r="AB36" s="104">
        <v>2033</v>
      </c>
      <c r="AC36" s="104">
        <v>312</v>
      </c>
      <c r="AD36" s="104">
        <v>203</v>
      </c>
      <c r="AE36" s="104">
        <v>36</v>
      </c>
      <c r="AF36" s="104">
        <v>56</v>
      </c>
      <c r="AG36" s="104">
        <v>326043</v>
      </c>
      <c r="AH36" s="121">
        <v>99.88989182408456</v>
      </c>
      <c r="AI36" s="104">
        <v>7155</v>
      </c>
      <c r="AJ36" s="104">
        <v>10780</v>
      </c>
      <c r="AK36" s="104">
        <v>55</v>
      </c>
      <c r="AL36" s="104">
        <v>0</v>
      </c>
      <c r="AM36" s="104">
        <v>0</v>
      </c>
      <c r="AN36" s="104">
        <v>1041</v>
      </c>
      <c r="AO36" s="104">
        <v>12809</v>
      </c>
      <c r="AP36" s="104">
        <v>31840</v>
      </c>
      <c r="AQ36" s="121">
        <v>18.490470563543475</v>
      </c>
      <c r="AR36" s="104">
        <v>359</v>
      </c>
      <c r="AS36" s="104">
        <v>24649</v>
      </c>
      <c r="AT36" s="104">
        <v>6560</v>
      </c>
      <c r="AU36" s="105">
        <v>31568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36:C36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6"/>
  <sheetViews>
    <sheetView showGridLines="0" workbookViewId="0" topLeftCell="A1">
      <pane xSplit="3" ySplit="6" topLeftCell="D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7" t="s">
        <v>7</v>
      </c>
      <c r="B2" s="268" t="s">
        <v>36</v>
      </c>
      <c r="C2" s="274" t="s">
        <v>39</v>
      </c>
      <c r="D2" s="285" t="s">
        <v>34</v>
      </c>
      <c r="E2" s="265"/>
      <c r="F2" s="306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4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78"/>
      <c r="B3" s="303"/>
      <c r="C3" s="266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66"/>
      <c r="AI3" s="278" t="s">
        <v>85</v>
      </c>
      <c r="AJ3" s="277" t="s">
        <v>86</v>
      </c>
      <c r="AK3" s="277" t="s">
        <v>87</v>
      </c>
      <c r="AL3" s="277" t="s">
        <v>88</v>
      </c>
      <c r="AM3" s="278" t="s">
        <v>85</v>
      </c>
      <c r="AN3" s="310" t="s">
        <v>89</v>
      </c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2"/>
      <c r="CZ3" s="313" t="s">
        <v>90</v>
      </c>
      <c r="DA3" s="314"/>
      <c r="DB3" s="314"/>
      <c r="DC3" s="315"/>
      <c r="DD3" s="313" t="s">
        <v>91</v>
      </c>
      <c r="DE3" s="314"/>
      <c r="DF3" s="314"/>
      <c r="DG3" s="314"/>
      <c r="DH3" s="314"/>
      <c r="DI3" s="314"/>
      <c r="DJ3" s="314"/>
      <c r="DK3" s="315"/>
    </row>
    <row r="4" spans="1:115" s="25" customFormat="1" ht="19.5" customHeight="1">
      <c r="A4" s="278"/>
      <c r="B4" s="303"/>
      <c r="C4" s="266"/>
      <c r="D4" s="10" t="s">
        <v>21</v>
      </c>
      <c r="E4" s="274" t="s">
        <v>47</v>
      </c>
      <c r="F4" s="274" t="s">
        <v>48</v>
      </c>
      <c r="G4" s="13"/>
      <c r="H4" s="10" t="s">
        <v>21</v>
      </c>
      <c r="I4" s="295" t="s">
        <v>49</v>
      </c>
      <c r="J4" s="308"/>
      <c r="K4" s="308"/>
      <c r="L4" s="309"/>
      <c r="M4" s="295" t="s">
        <v>10</v>
      </c>
      <c r="N4" s="308"/>
      <c r="O4" s="308"/>
      <c r="P4" s="309"/>
      <c r="Q4" s="295" t="s">
        <v>11</v>
      </c>
      <c r="R4" s="308"/>
      <c r="S4" s="308"/>
      <c r="T4" s="309"/>
      <c r="U4" s="295" t="s">
        <v>12</v>
      </c>
      <c r="V4" s="308"/>
      <c r="W4" s="308"/>
      <c r="X4" s="309"/>
      <c r="Y4" s="295" t="s">
        <v>13</v>
      </c>
      <c r="Z4" s="308"/>
      <c r="AA4" s="308"/>
      <c r="AB4" s="309"/>
      <c r="AC4" s="295" t="s">
        <v>14</v>
      </c>
      <c r="AD4" s="308"/>
      <c r="AE4" s="308"/>
      <c r="AF4" s="309"/>
      <c r="AG4" s="13"/>
      <c r="AH4" s="275"/>
      <c r="AI4" s="278"/>
      <c r="AJ4" s="278"/>
      <c r="AK4" s="278"/>
      <c r="AL4" s="278"/>
      <c r="AM4" s="278"/>
      <c r="AN4" s="313" t="s">
        <v>92</v>
      </c>
      <c r="AO4" s="314"/>
      <c r="AP4" s="314"/>
      <c r="AQ4" s="314"/>
      <c r="AR4" s="314"/>
      <c r="AS4" s="314"/>
      <c r="AT4" s="314"/>
      <c r="AU4" s="315"/>
      <c r="AV4" s="313" t="s">
        <v>93</v>
      </c>
      <c r="AW4" s="314"/>
      <c r="AX4" s="314"/>
      <c r="AY4" s="314"/>
      <c r="AZ4" s="314"/>
      <c r="BA4" s="314"/>
      <c r="BB4" s="314"/>
      <c r="BC4" s="315"/>
      <c r="BD4" s="313" t="s">
        <v>94</v>
      </c>
      <c r="BE4" s="314"/>
      <c r="BF4" s="314"/>
      <c r="BG4" s="314"/>
      <c r="BH4" s="314"/>
      <c r="BI4" s="314"/>
      <c r="BJ4" s="314"/>
      <c r="BK4" s="315"/>
      <c r="BL4" s="313" t="s">
        <v>95</v>
      </c>
      <c r="BM4" s="314"/>
      <c r="BN4" s="314"/>
      <c r="BO4" s="314"/>
      <c r="BP4" s="314"/>
      <c r="BQ4" s="314"/>
      <c r="BR4" s="314"/>
      <c r="BS4" s="315"/>
      <c r="BT4" s="313" t="s">
        <v>96</v>
      </c>
      <c r="BU4" s="314"/>
      <c r="BV4" s="314"/>
      <c r="BW4" s="314"/>
      <c r="BX4" s="314"/>
      <c r="BY4" s="314"/>
      <c r="BZ4" s="314"/>
      <c r="CA4" s="315"/>
      <c r="CB4" s="313" t="s">
        <v>97</v>
      </c>
      <c r="CC4" s="314"/>
      <c r="CD4" s="314"/>
      <c r="CE4" s="314"/>
      <c r="CF4" s="314"/>
      <c r="CG4" s="314"/>
      <c r="CH4" s="314"/>
      <c r="CI4" s="315"/>
      <c r="CJ4" s="313" t="s">
        <v>137</v>
      </c>
      <c r="CK4" s="314"/>
      <c r="CL4" s="314"/>
      <c r="CM4" s="314"/>
      <c r="CN4" s="314"/>
      <c r="CO4" s="314"/>
      <c r="CP4" s="314"/>
      <c r="CQ4" s="315"/>
      <c r="CR4" s="313" t="s">
        <v>98</v>
      </c>
      <c r="CS4" s="314"/>
      <c r="CT4" s="314"/>
      <c r="CU4" s="314"/>
      <c r="CV4" s="314"/>
      <c r="CW4" s="314"/>
      <c r="CX4" s="314"/>
      <c r="CY4" s="315"/>
      <c r="CZ4" s="275" t="s">
        <v>99</v>
      </c>
      <c r="DA4" s="276" t="s">
        <v>66</v>
      </c>
      <c r="DB4" s="276" t="s">
        <v>100</v>
      </c>
      <c r="DC4" s="276" t="s">
        <v>68</v>
      </c>
      <c r="DD4" s="275" t="s">
        <v>99</v>
      </c>
      <c r="DE4" s="276" t="s">
        <v>62</v>
      </c>
      <c r="DF4" s="276" t="s">
        <v>63</v>
      </c>
      <c r="DG4" s="276" t="s">
        <v>65</v>
      </c>
      <c r="DH4" s="276" t="s">
        <v>66</v>
      </c>
      <c r="DI4" s="276" t="s">
        <v>100</v>
      </c>
      <c r="DJ4" s="276" t="s">
        <v>67</v>
      </c>
      <c r="DK4" s="276" t="s">
        <v>68</v>
      </c>
    </row>
    <row r="5" spans="1:115" s="25" customFormat="1" ht="19.5" customHeight="1">
      <c r="A5" s="278"/>
      <c r="B5" s="303"/>
      <c r="C5" s="266"/>
      <c r="D5" s="16"/>
      <c r="E5" s="307"/>
      <c r="F5" s="275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75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</row>
    <row r="6" spans="1:115" s="25" customFormat="1" ht="16.5" customHeight="1" thickBot="1">
      <c r="A6" s="267"/>
      <c r="B6" s="304"/>
      <c r="C6" s="305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4" customFormat="1" ht="13.5" customHeight="1">
      <c r="A7" s="110" t="s">
        <v>171</v>
      </c>
      <c r="B7" s="111" t="s">
        <v>172</v>
      </c>
      <c r="C7" s="112" t="s">
        <v>173</v>
      </c>
      <c r="D7" s="100">
        <v>89410</v>
      </c>
      <c r="E7" s="100">
        <v>56913</v>
      </c>
      <c r="F7" s="100">
        <v>32497</v>
      </c>
      <c r="G7" s="100">
        <v>89410</v>
      </c>
      <c r="H7" s="100">
        <v>85437</v>
      </c>
      <c r="I7" s="100">
        <v>0</v>
      </c>
      <c r="J7" s="100">
        <v>0</v>
      </c>
      <c r="K7" s="100">
        <v>0</v>
      </c>
      <c r="L7" s="100">
        <v>0</v>
      </c>
      <c r="M7" s="100">
        <v>70530</v>
      </c>
      <c r="N7" s="100">
        <v>41011</v>
      </c>
      <c r="O7" s="100">
        <v>2531</v>
      </c>
      <c r="P7" s="100">
        <v>26988</v>
      </c>
      <c r="Q7" s="100">
        <v>8218</v>
      </c>
      <c r="R7" s="100">
        <v>426</v>
      </c>
      <c r="S7" s="100">
        <v>6823</v>
      </c>
      <c r="T7" s="100">
        <v>969</v>
      </c>
      <c r="U7" s="100">
        <v>6428</v>
      </c>
      <c r="V7" s="100">
        <v>0</v>
      </c>
      <c r="W7" s="100">
        <v>4823</v>
      </c>
      <c r="X7" s="100">
        <v>1605</v>
      </c>
      <c r="Y7" s="100">
        <v>261</v>
      </c>
      <c r="Z7" s="100">
        <v>261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3973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89410</v>
      </c>
      <c r="AN7" s="100">
        <v>72840</v>
      </c>
      <c r="AO7" s="100">
        <v>0</v>
      </c>
      <c r="AP7" s="100">
        <v>70530</v>
      </c>
      <c r="AQ7" s="100">
        <v>0</v>
      </c>
      <c r="AR7" s="100">
        <v>0</v>
      </c>
      <c r="AS7" s="100">
        <v>0</v>
      </c>
      <c r="AT7" s="100">
        <v>0</v>
      </c>
      <c r="AU7" s="100">
        <v>2310</v>
      </c>
      <c r="AV7" s="100">
        <v>16309</v>
      </c>
      <c r="AW7" s="100">
        <v>0</v>
      </c>
      <c r="AX7" s="100">
        <v>0</v>
      </c>
      <c r="AY7" s="100">
        <v>8218</v>
      </c>
      <c r="AZ7" s="100">
        <v>6428</v>
      </c>
      <c r="BA7" s="100">
        <v>0</v>
      </c>
      <c r="BB7" s="100">
        <v>0</v>
      </c>
      <c r="BC7" s="100">
        <v>1663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261</v>
      </c>
      <c r="CK7" s="100">
        <v>0</v>
      </c>
      <c r="CL7" s="100">
        <v>0</v>
      </c>
      <c r="CM7" s="100">
        <v>0</v>
      </c>
      <c r="CN7" s="100">
        <v>0</v>
      </c>
      <c r="CO7" s="100">
        <v>261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0</v>
      </c>
    </row>
    <row r="8" spans="1:115" s="114" customFormat="1" ht="13.5" customHeight="1">
      <c r="A8" s="115" t="s">
        <v>171</v>
      </c>
      <c r="B8" s="116" t="s">
        <v>174</v>
      </c>
      <c r="C8" s="117" t="s">
        <v>175</v>
      </c>
      <c r="D8" s="102">
        <v>23341</v>
      </c>
      <c r="E8" s="102">
        <v>16782</v>
      </c>
      <c r="F8" s="102">
        <v>6559</v>
      </c>
      <c r="G8" s="102">
        <v>23341</v>
      </c>
      <c r="H8" s="102">
        <v>20321</v>
      </c>
      <c r="I8" s="102">
        <v>0</v>
      </c>
      <c r="J8" s="102">
        <v>0</v>
      </c>
      <c r="K8" s="102">
        <v>0</v>
      </c>
      <c r="L8" s="102">
        <v>0</v>
      </c>
      <c r="M8" s="102">
        <v>18867</v>
      </c>
      <c r="N8" s="102">
        <v>0</v>
      </c>
      <c r="O8" s="102">
        <v>14191</v>
      </c>
      <c r="P8" s="102">
        <v>4676</v>
      </c>
      <c r="Q8" s="102">
        <v>573</v>
      </c>
      <c r="R8" s="102">
        <v>0</v>
      </c>
      <c r="S8" s="102">
        <v>573</v>
      </c>
      <c r="T8" s="102">
        <v>0</v>
      </c>
      <c r="U8" s="102">
        <v>828</v>
      </c>
      <c r="V8" s="102">
        <v>0</v>
      </c>
      <c r="W8" s="102">
        <v>828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53</v>
      </c>
      <c r="AD8" s="102">
        <v>0</v>
      </c>
      <c r="AE8" s="102">
        <v>53</v>
      </c>
      <c r="AF8" s="102">
        <v>0</v>
      </c>
      <c r="AG8" s="102">
        <v>3020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23341</v>
      </c>
      <c r="AN8" s="102">
        <v>21439</v>
      </c>
      <c r="AO8" s="102">
        <v>0</v>
      </c>
      <c r="AP8" s="102">
        <v>18867</v>
      </c>
      <c r="AQ8" s="102">
        <v>0</v>
      </c>
      <c r="AR8" s="102">
        <v>0</v>
      </c>
      <c r="AS8" s="102">
        <v>0</v>
      </c>
      <c r="AT8" s="102">
        <v>17</v>
      </c>
      <c r="AU8" s="102">
        <v>2555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1766</v>
      </c>
      <c r="CK8" s="102">
        <v>0</v>
      </c>
      <c r="CL8" s="102">
        <v>0</v>
      </c>
      <c r="CM8" s="102">
        <v>573</v>
      </c>
      <c r="CN8" s="102">
        <v>828</v>
      </c>
      <c r="CO8" s="102">
        <v>0</v>
      </c>
      <c r="CP8" s="102">
        <v>36</v>
      </c>
      <c r="CQ8" s="102">
        <v>329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136</v>
      </c>
      <c r="DA8" s="102">
        <v>0</v>
      </c>
      <c r="DB8" s="102">
        <v>0</v>
      </c>
      <c r="DC8" s="102">
        <v>136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3">
        <v>0</v>
      </c>
    </row>
    <row r="9" spans="1:115" s="114" customFormat="1" ht="13.5" customHeight="1">
      <c r="A9" s="115" t="s">
        <v>171</v>
      </c>
      <c r="B9" s="116" t="s">
        <v>176</v>
      </c>
      <c r="C9" s="117" t="s">
        <v>177</v>
      </c>
      <c r="D9" s="102">
        <v>12593</v>
      </c>
      <c r="E9" s="102">
        <v>11012</v>
      </c>
      <c r="F9" s="102">
        <v>1581</v>
      </c>
      <c r="G9" s="102">
        <v>12593</v>
      </c>
      <c r="H9" s="102">
        <v>9336</v>
      </c>
      <c r="I9" s="102">
        <v>0</v>
      </c>
      <c r="J9" s="102">
        <v>0</v>
      </c>
      <c r="K9" s="102">
        <v>0</v>
      </c>
      <c r="L9" s="102">
        <v>0</v>
      </c>
      <c r="M9" s="102">
        <v>6977</v>
      </c>
      <c r="N9" s="102">
        <v>0</v>
      </c>
      <c r="O9" s="102">
        <v>6977</v>
      </c>
      <c r="P9" s="102">
        <v>0</v>
      </c>
      <c r="Q9" s="102">
        <v>455</v>
      </c>
      <c r="R9" s="102">
        <v>0</v>
      </c>
      <c r="S9" s="102">
        <v>455</v>
      </c>
      <c r="T9" s="102">
        <v>0</v>
      </c>
      <c r="U9" s="102">
        <v>1693</v>
      </c>
      <c r="V9" s="102">
        <v>0</v>
      </c>
      <c r="W9" s="102">
        <v>1693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211</v>
      </c>
      <c r="AD9" s="102">
        <v>0</v>
      </c>
      <c r="AE9" s="102">
        <v>211</v>
      </c>
      <c r="AF9" s="102">
        <v>0</v>
      </c>
      <c r="AG9" s="102">
        <v>3257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12593</v>
      </c>
      <c r="AN9" s="102">
        <v>9586</v>
      </c>
      <c r="AO9" s="102">
        <v>0</v>
      </c>
      <c r="AP9" s="102">
        <v>6977</v>
      </c>
      <c r="AQ9" s="102">
        <v>0</v>
      </c>
      <c r="AR9" s="102">
        <v>0</v>
      </c>
      <c r="AS9" s="102">
        <v>0</v>
      </c>
      <c r="AT9" s="102">
        <v>0</v>
      </c>
      <c r="AU9" s="102">
        <v>2609</v>
      </c>
      <c r="AV9" s="102">
        <v>1143</v>
      </c>
      <c r="AW9" s="102">
        <v>0</v>
      </c>
      <c r="AX9" s="102">
        <v>0</v>
      </c>
      <c r="AY9" s="102">
        <v>455</v>
      </c>
      <c r="AZ9" s="102">
        <v>0</v>
      </c>
      <c r="BA9" s="102">
        <v>0</v>
      </c>
      <c r="BB9" s="102">
        <v>211</v>
      </c>
      <c r="BC9" s="102">
        <v>477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309</v>
      </c>
      <c r="CK9" s="102">
        <v>0</v>
      </c>
      <c r="CL9" s="102">
        <v>0</v>
      </c>
      <c r="CM9" s="102">
        <v>0</v>
      </c>
      <c r="CN9" s="102">
        <v>284</v>
      </c>
      <c r="CO9" s="102">
        <v>0</v>
      </c>
      <c r="CP9" s="102">
        <v>0</v>
      </c>
      <c r="CQ9" s="102">
        <v>25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1555</v>
      </c>
      <c r="DA9" s="102">
        <v>1409</v>
      </c>
      <c r="DB9" s="102">
        <v>0</v>
      </c>
      <c r="DC9" s="102">
        <v>146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3">
        <v>0</v>
      </c>
    </row>
    <row r="10" spans="1:115" s="114" customFormat="1" ht="13.5" customHeight="1">
      <c r="A10" s="115" t="s">
        <v>171</v>
      </c>
      <c r="B10" s="116" t="s">
        <v>178</v>
      </c>
      <c r="C10" s="117" t="s">
        <v>179</v>
      </c>
      <c r="D10" s="102">
        <v>14321</v>
      </c>
      <c r="E10" s="102">
        <v>11956</v>
      </c>
      <c r="F10" s="102">
        <v>2365</v>
      </c>
      <c r="G10" s="102">
        <v>14321</v>
      </c>
      <c r="H10" s="102">
        <v>14068</v>
      </c>
      <c r="I10" s="102">
        <v>0</v>
      </c>
      <c r="J10" s="102">
        <v>0</v>
      </c>
      <c r="K10" s="102">
        <v>0</v>
      </c>
      <c r="L10" s="102">
        <v>0</v>
      </c>
      <c r="M10" s="102">
        <v>10457</v>
      </c>
      <c r="N10" s="102">
        <v>0</v>
      </c>
      <c r="O10" s="102">
        <v>8092</v>
      </c>
      <c r="P10" s="102">
        <v>2365</v>
      </c>
      <c r="Q10" s="102">
        <v>569</v>
      </c>
      <c r="R10" s="102">
        <v>0</v>
      </c>
      <c r="S10" s="102">
        <v>569</v>
      </c>
      <c r="T10" s="102">
        <v>0</v>
      </c>
      <c r="U10" s="102">
        <v>2569</v>
      </c>
      <c r="V10" s="102">
        <v>0</v>
      </c>
      <c r="W10" s="102">
        <v>2569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473</v>
      </c>
      <c r="AD10" s="102">
        <v>0</v>
      </c>
      <c r="AE10" s="102">
        <v>473</v>
      </c>
      <c r="AF10" s="102">
        <v>0</v>
      </c>
      <c r="AG10" s="102">
        <v>253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14321</v>
      </c>
      <c r="AN10" s="102">
        <v>10980</v>
      </c>
      <c r="AO10" s="102">
        <v>0</v>
      </c>
      <c r="AP10" s="102">
        <v>10457</v>
      </c>
      <c r="AQ10" s="102">
        <v>0</v>
      </c>
      <c r="AR10" s="102">
        <v>0</v>
      </c>
      <c r="AS10" s="102">
        <v>0</v>
      </c>
      <c r="AT10" s="102">
        <v>270</v>
      </c>
      <c r="AU10" s="102">
        <v>253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772</v>
      </c>
      <c r="CK10" s="102">
        <v>0</v>
      </c>
      <c r="CL10" s="102">
        <v>0</v>
      </c>
      <c r="CM10" s="102">
        <v>569</v>
      </c>
      <c r="CN10" s="102">
        <v>0</v>
      </c>
      <c r="CO10" s="102">
        <v>0</v>
      </c>
      <c r="CP10" s="102">
        <v>203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2569</v>
      </c>
      <c r="DA10" s="102">
        <v>2569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3">
        <v>0</v>
      </c>
    </row>
    <row r="11" spans="1:115" s="114" customFormat="1" ht="13.5" customHeight="1">
      <c r="A11" s="115" t="s">
        <v>171</v>
      </c>
      <c r="B11" s="116" t="s">
        <v>180</v>
      </c>
      <c r="C11" s="117" t="s">
        <v>181</v>
      </c>
      <c r="D11" s="102">
        <v>10903</v>
      </c>
      <c r="E11" s="102">
        <v>9560</v>
      </c>
      <c r="F11" s="102">
        <v>1343</v>
      </c>
      <c r="G11" s="102">
        <v>10903</v>
      </c>
      <c r="H11" s="102">
        <v>8581</v>
      </c>
      <c r="I11" s="102">
        <v>0</v>
      </c>
      <c r="J11" s="102">
        <v>0</v>
      </c>
      <c r="K11" s="102">
        <v>0</v>
      </c>
      <c r="L11" s="102">
        <v>0</v>
      </c>
      <c r="M11" s="102">
        <v>6338</v>
      </c>
      <c r="N11" s="102">
        <v>0</v>
      </c>
      <c r="O11" s="102">
        <v>6338</v>
      </c>
      <c r="P11" s="102">
        <v>0</v>
      </c>
      <c r="Q11" s="102">
        <v>459</v>
      </c>
      <c r="R11" s="102">
        <v>0</v>
      </c>
      <c r="S11" s="102">
        <v>459</v>
      </c>
      <c r="T11" s="102">
        <v>0</v>
      </c>
      <c r="U11" s="102">
        <v>1466</v>
      </c>
      <c r="V11" s="102">
        <v>0</v>
      </c>
      <c r="W11" s="102">
        <v>1466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318</v>
      </c>
      <c r="AD11" s="102">
        <v>0</v>
      </c>
      <c r="AE11" s="102">
        <v>318</v>
      </c>
      <c r="AF11" s="102">
        <v>0</v>
      </c>
      <c r="AG11" s="102">
        <v>2322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10903</v>
      </c>
      <c r="AN11" s="102">
        <v>8142</v>
      </c>
      <c r="AO11" s="102">
        <v>0</v>
      </c>
      <c r="AP11" s="102">
        <v>6338</v>
      </c>
      <c r="AQ11" s="102">
        <v>0</v>
      </c>
      <c r="AR11" s="102">
        <v>0</v>
      </c>
      <c r="AS11" s="102">
        <v>0</v>
      </c>
      <c r="AT11" s="102">
        <v>0</v>
      </c>
      <c r="AU11" s="102">
        <v>1804</v>
      </c>
      <c r="AV11" s="102">
        <v>1152</v>
      </c>
      <c r="AW11" s="102">
        <v>0</v>
      </c>
      <c r="AX11" s="102">
        <v>0</v>
      </c>
      <c r="AY11" s="102">
        <v>459</v>
      </c>
      <c r="AZ11" s="102">
        <v>0</v>
      </c>
      <c r="BA11" s="102">
        <v>0</v>
      </c>
      <c r="BB11" s="102">
        <v>318</v>
      </c>
      <c r="BC11" s="102">
        <v>375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279</v>
      </c>
      <c r="CK11" s="102">
        <v>0</v>
      </c>
      <c r="CL11" s="102">
        <v>0</v>
      </c>
      <c r="CM11" s="102">
        <v>0</v>
      </c>
      <c r="CN11" s="102">
        <v>136</v>
      </c>
      <c r="CO11" s="102">
        <v>0</v>
      </c>
      <c r="CP11" s="102">
        <v>0</v>
      </c>
      <c r="CQ11" s="102">
        <v>143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1330</v>
      </c>
      <c r="DA11" s="102">
        <v>0</v>
      </c>
      <c r="DB11" s="102">
        <v>1330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14" customFormat="1" ht="13.5" customHeight="1">
      <c r="A12" s="115" t="s">
        <v>171</v>
      </c>
      <c r="B12" s="116" t="s">
        <v>182</v>
      </c>
      <c r="C12" s="117" t="s">
        <v>183</v>
      </c>
      <c r="D12" s="102">
        <v>11970</v>
      </c>
      <c r="E12" s="102">
        <v>8412</v>
      </c>
      <c r="F12" s="102">
        <v>3558</v>
      </c>
      <c r="G12" s="102">
        <v>11970</v>
      </c>
      <c r="H12" s="102">
        <v>11970</v>
      </c>
      <c r="I12" s="102">
        <v>0</v>
      </c>
      <c r="J12" s="102">
        <v>0</v>
      </c>
      <c r="K12" s="102">
        <v>0</v>
      </c>
      <c r="L12" s="102">
        <v>0</v>
      </c>
      <c r="M12" s="102">
        <v>9645</v>
      </c>
      <c r="N12" s="102">
        <v>0</v>
      </c>
      <c r="O12" s="102">
        <v>6316</v>
      </c>
      <c r="P12" s="102">
        <v>3329</v>
      </c>
      <c r="Q12" s="102">
        <v>593</v>
      </c>
      <c r="R12" s="102">
        <v>0</v>
      </c>
      <c r="S12" s="102">
        <v>505</v>
      </c>
      <c r="T12" s="102">
        <v>88</v>
      </c>
      <c r="U12" s="102">
        <v>1732</v>
      </c>
      <c r="V12" s="102">
        <v>0</v>
      </c>
      <c r="W12" s="102">
        <v>1591</v>
      </c>
      <c r="X12" s="102">
        <v>141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11970</v>
      </c>
      <c r="AN12" s="102">
        <v>9926</v>
      </c>
      <c r="AO12" s="102">
        <v>0</v>
      </c>
      <c r="AP12" s="102">
        <v>9926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902</v>
      </c>
      <c r="AW12" s="102">
        <v>0</v>
      </c>
      <c r="AX12" s="102">
        <v>0</v>
      </c>
      <c r="AY12" s="102">
        <v>902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1142</v>
      </c>
      <c r="DA12" s="102">
        <v>1142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0</v>
      </c>
    </row>
    <row r="13" spans="1:115" s="114" customFormat="1" ht="13.5" customHeight="1">
      <c r="A13" s="115" t="s">
        <v>171</v>
      </c>
      <c r="B13" s="116" t="s">
        <v>184</v>
      </c>
      <c r="C13" s="117" t="s">
        <v>185</v>
      </c>
      <c r="D13" s="102">
        <v>19090</v>
      </c>
      <c r="E13" s="102">
        <v>14984</v>
      </c>
      <c r="F13" s="102">
        <v>4106</v>
      </c>
      <c r="G13" s="102">
        <v>19090</v>
      </c>
      <c r="H13" s="102">
        <v>18873</v>
      </c>
      <c r="I13" s="102">
        <v>0</v>
      </c>
      <c r="J13" s="102">
        <v>0</v>
      </c>
      <c r="K13" s="102">
        <v>0</v>
      </c>
      <c r="L13" s="102">
        <v>0</v>
      </c>
      <c r="M13" s="102">
        <v>17173</v>
      </c>
      <c r="N13" s="102">
        <v>0</v>
      </c>
      <c r="O13" s="102">
        <v>13144</v>
      </c>
      <c r="P13" s="102">
        <v>4029</v>
      </c>
      <c r="Q13" s="102">
        <v>739</v>
      </c>
      <c r="R13" s="102">
        <v>0</v>
      </c>
      <c r="S13" s="102">
        <v>662</v>
      </c>
      <c r="T13" s="102">
        <v>77</v>
      </c>
      <c r="U13" s="102">
        <v>632</v>
      </c>
      <c r="V13" s="102">
        <v>8</v>
      </c>
      <c r="W13" s="102">
        <v>624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329</v>
      </c>
      <c r="AD13" s="102">
        <v>0</v>
      </c>
      <c r="AE13" s="102">
        <v>329</v>
      </c>
      <c r="AF13" s="102">
        <v>0</v>
      </c>
      <c r="AG13" s="102">
        <v>217</v>
      </c>
      <c r="AH13" s="102">
        <v>0</v>
      </c>
      <c r="AI13" s="102">
        <v>4</v>
      </c>
      <c r="AJ13" s="102">
        <v>4</v>
      </c>
      <c r="AK13" s="102">
        <v>0</v>
      </c>
      <c r="AL13" s="102">
        <v>0</v>
      </c>
      <c r="AM13" s="102">
        <v>19090</v>
      </c>
      <c r="AN13" s="102">
        <v>17608</v>
      </c>
      <c r="AO13" s="102">
        <v>0</v>
      </c>
      <c r="AP13" s="102">
        <v>17173</v>
      </c>
      <c r="AQ13" s="102">
        <v>0</v>
      </c>
      <c r="AR13" s="102">
        <v>0</v>
      </c>
      <c r="AS13" s="102">
        <v>0</v>
      </c>
      <c r="AT13" s="102">
        <v>234</v>
      </c>
      <c r="AU13" s="102">
        <v>201</v>
      </c>
      <c r="AV13" s="102">
        <v>850</v>
      </c>
      <c r="AW13" s="102">
        <v>0</v>
      </c>
      <c r="AX13" s="102">
        <v>0</v>
      </c>
      <c r="AY13" s="102">
        <v>739</v>
      </c>
      <c r="AZ13" s="102">
        <v>0</v>
      </c>
      <c r="BA13" s="102">
        <v>0</v>
      </c>
      <c r="BB13" s="102">
        <v>95</v>
      </c>
      <c r="BC13" s="102">
        <v>16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632</v>
      </c>
      <c r="DA13" s="102">
        <v>632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14" customFormat="1" ht="13.5" customHeight="1">
      <c r="A14" s="115" t="s">
        <v>171</v>
      </c>
      <c r="B14" s="116" t="s">
        <v>186</v>
      </c>
      <c r="C14" s="117" t="s">
        <v>187</v>
      </c>
      <c r="D14" s="102">
        <v>13505</v>
      </c>
      <c r="E14" s="102">
        <v>8599</v>
      </c>
      <c r="F14" s="102">
        <v>4906</v>
      </c>
      <c r="G14" s="102">
        <v>13505</v>
      </c>
      <c r="H14" s="102">
        <v>13413</v>
      </c>
      <c r="I14" s="102">
        <v>0</v>
      </c>
      <c r="J14" s="102">
        <v>0</v>
      </c>
      <c r="K14" s="102">
        <v>0</v>
      </c>
      <c r="L14" s="102">
        <v>0</v>
      </c>
      <c r="M14" s="102">
        <v>10038</v>
      </c>
      <c r="N14" s="102">
        <v>0</v>
      </c>
      <c r="O14" s="102">
        <v>5497</v>
      </c>
      <c r="P14" s="102">
        <v>4541</v>
      </c>
      <c r="Q14" s="102">
        <v>969</v>
      </c>
      <c r="R14" s="102">
        <v>0</v>
      </c>
      <c r="S14" s="102">
        <v>696</v>
      </c>
      <c r="T14" s="102">
        <v>273</v>
      </c>
      <c r="U14" s="102">
        <v>2216</v>
      </c>
      <c r="V14" s="102">
        <v>0</v>
      </c>
      <c r="W14" s="102">
        <v>2216</v>
      </c>
      <c r="X14" s="102">
        <v>0</v>
      </c>
      <c r="Y14" s="102">
        <v>32</v>
      </c>
      <c r="Z14" s="102">
        <v>0</v>
      </c>
      <c r="AA14" s="102">
        <v>32</v>
      </c>
      <c r="AB14" s="102">
        <v>0</v>
      </c>
      <c r="AC14" s="102">
        <v>158</v>
      </c>
      <c r="AD14" s="102">
        <v>0</v>
      </c>
      <c r="AE14" s="102">
        <v>158</v>
      </c>
      <c r="AF14" s="102">
        <v>0</v>
      </c>
      <c r="AG14" s="102">
        <v>92</v>
      </c>
      <c r="AH14" s="102">
        <v>0</v>
      </c>
      <c r="AI14" s="102">
        <v>29</v>
      </c>
      <c r="AJ14" s="102">
        <v>0</v>
      </c>
      <c r="AK14" s="102">
        <v>29</v>
      </c>
      <c r="AL14" s="102">
        <v>0</v>
      </c>
      <c r="AM14" s="102">
        <v>13505</v>
      </c>
      <c r="AN14" s="102">
        <v>11099</v>
      </c>
      <c r="AO14" s="102">
        <v>0</v>
      </c>
      <c r="AP14" s="102">
        <v>10038</v>
      </c>
      <c r="AQ14" s="102">
        <v>969</v>
      </c>
      <c r="AR14" s="102">
        <v>0</v>
      </c>
      <c r="AS14" s="102">
        <v>0</v>
      </c>
      <c r="AT14" s="102">
        <v>0</v>
      </c>
      <c r="AU14" s="102">
        <v>92</v>
      </c>
      <c r="AV14" s="102">
        <v>158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158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2248</v>
      </c>
      <c r="CK14" s="102">
        <v>0</v>
      </c>
      <c r="CL14" s="102">
        <v>0</v>
      </c>
      <c r="CM14" s="102">
        <v>0</v>
      </c>
      <c r="CN14" s="102">
        <v>2216</v>
      </c>
      <c r="CO14" s="102">
        <v>32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3">
        <v>0</v>
      </c>
    </row>
    <row r="15" spans="1:115" s="114" customFormat="1" ht="13.5" customHeight="1">
      <c r="A15" s="115" t="s">
        <v>171</v>
      </c>
      <c r="B15" s="116" t="s">
        <v>188</v>
      </c>
      <c r="C15" s="117" t="s">
        <v>189</v>
      </c>
      <c r="D15" s="102">
        <v>23156</v>
      </c>
      <c r="E15" s="102">
        <v>18917</v>
      </c>
      <c r="F15" s="102">
        <v>4239</v>
      </c>
      <c r="G15" s="102">
        <v>23156</v>
      </c>
      <c r="H15" s="102">
        <v>23064</v>
      </c>
      <c r="I15" s="102">
        <v>0</v>
      </c>
      <c r="J15" s="102">
        <v>0</v>
      </c>
      <c r="K15" s="102">
        <v>0</v>
      </c>
      <c r="L15" s="102">
        <v>0</v>
      </c>
      <c r="M15" s="102">
        <v>20241</v>
      </c>
      <c r="N15" s="102">
        <v>0</v>
      </c>
      <c r="O15" s="102">
        <v>16093</v>
      </c>
      <c r="P15" s="102">
        <v>4148</v>
      </c>
      <c r="Q15" s="102">
        <v>1375</v>
      </c>
      <c r="R15" s="102">
        <v>0</v>
      </c>
      <c r="S15" s="102">
        <v>1285</v>
      </c>
      <c r="T15" s="102">
        <v>90</v>
      </c>
      <c r="U15" s="102">
        <v>1002</v>
      </c>
      <c r="V15" s="102">
        <v>0</v>
      </c>
      <c r="W15" s="102">
        <v>1002</v>
      </c>
      <c r="X15" s="102">
        <v>0</v>
      </c>
      <c r="Y15" s="102">
        <v>18</v>
      </c>
      <c r="Z15" s="102">
        <v>0</v>
      </c>
      <c r="AA15" s="102">
        <v>18</v>
      </c>
      <c r="AB15" s="102">
        <v>0</v>
      </c>
      <c r="AC15" s="102">
        <v>428</v>
      </c>
      <c r="AD15" s="102">
        <v>0</v>
      </c>
      <c r="AE15" s="102">
        <v>428</v>
      </c>
      <c r="AF15" s="102">
        <v>0</v>
      </c>
      <c r="AG15" s="102">
        <v>92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23156</v>
      </c>
      <c r="AN15" s="102">
        <v>20550</v>
      </c>
      <c r="AO15" s="102">
        <v>0</v>
      </c>
      <c r="AP15" s="102">
        <v>20241</v>
      </c>
      <c r="AQ15" s="102">
        <v>0</v>
      </c>
      <c r="AR15" s="102">
        <v>0</v>
      </c>
      <c r="AS15" s="102">
        <v>0</v>
      </c>
      <c r="AT15" s="102">
        <v>221</v>
      </c>
      <c r="AU15" s="102">
        <v>88</v>
      </c>
      <c r="AV15" s="102">
        <v>1586</v>
      </c>
      <c r="AW15" s="102">
        <v>0</v>
      </c>
      <c r="AX15" s="102">
        <v>0</v>
      </c>
      <c r="AY15" s="102">
        <v>1376</v>
      </c>
      <c r="AZ15" s="102">
        <v>0</v>
      </c>
      <c r="BA15" s="102">
        <v>0</v>
      </c>
      <c r="BB15" s="102">
        <v>206</v>
      </c>
      <c r="BC15" s="102">
        <v>4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1002</v>
      </c>
      <c r="DA15" s="102">
        <v>1002</v>
      </c>
      <c r="DB15" s="102">
        <v>0</v>
      </c>
      <c r="DC15" s="102">
        <v>0</v>
      </c>
      <c r="DD15" s="102">
        <v>18</v>
      </c>
      <c r="DE15" s="102">
        <v>0</v>
      </c>
      <c r="DF15" s="102">
        <v>0</v>
      </c>
      <c r="DG15" s="102">
        <v>0</v>
      </c>
      <c r="DH15" s="102">
        <v>0</v>
      </c>
      <c r="DI15" s="102">
        <v>18</v>
      </c>
      <c r="DJ15" s="102">
        <v>0</v>
      </c>
      <c r="DK15" s="103">
        <v>0</v>
      </c>
    </row>
    <row r="16" spans="1:115" s="114" customFormat="1" ht="13.5" customHeight="1">
      <c r="A16" s="115" t="s">
        <v>171</v>
      </c>
      <c r="B16" s="116" t="s">
        <v>190</v>
      </c>
      <c r="C16" s="117" t="s">
        <v>191</v>
      </c>
      <c r="D16" s="102">
        <v>23862</v>
      </c>
      <c r="E16" s="102">
        <v>16692</v>
      </c>
      <c r="F16" s="102">
        <v>7170</v>
      </c>
      <c r="G16" s="102">
        <v>23862</v>
      </c>
      <c r="H16" s="102">
        <v>23522</v>
      </c>
      <c r="I16" s="102">
        <v>0</v>
      </c>
      <c r="J16" s="102">
        <v>0</v>
      </c>
      <c r="K16" s="102">
        <v>0</v>
      </c>
      <c r="L16" s="102">
        <v>0</v>
      </c>
      <c r="M16" s="102">
        <v>18682</v>
      </c>
      <c r="N16" s="102">
        <v>0</v>
      </c>
      <c r="O16" s="102">
        <v>11943</v>
      </c>
      <c r="P16" s="102">
        <v>6739</v>
      </c>
      <c r="Q16" s="102">
        <v>0</v>
      </c>
      <c r="R16" s="102">
        <v>0</v>
      </c>
      <c r="S16" s="102">
        <v>0</v>
      </c>
      <c r="T16" s="102">
        <v>0</v>
      </c>
      <c r="U16" s="102">
        <v>3723</v>
      </c>
      <c r="V16" s="102">
        <v>0</v>
      </c>
      <c r="W16" s="102">
        <v>3556</v>
      </c>
      <c r="X16" s="102">
        <v>167</v>
      </c>
      <c r="Y16" s="102">
        <v>0</v>
      </c>
      <c r="Z16" s="102">
        <v>0</v>
      </c>
      <c r="AA16" s="102">
        <v>0</v>
      </c>
      <c r="AB16" s="102">
        <v>0</v>
      </c>
      <c r="AC16" s="102">
        <v>1117</v>
      </c>
      <c r="AD16" s="102">
        <v>0</v>
      </c>
      <c r="AE16" s="102">
        <v>1040</v>
      </c>
      <c r="AF16" s="102">
        <v>77</v>
      </c>
      <c r="AG16" s="102">
        <v>340</v>
      </c>
      <c r="AH16" s="102">
        <v>0</v>
      </c>
      <c r="AI16" s="102">
        <v>3</v>
      </c>
      <c r="AJ16" s="102">
        <v>0</v>
      </c>
      <c r="AK16" s="102">
        <v>3</v>
      </c>
      <c r="AL16" s="102">
        <v>0</v>
      </c>
      <c r="AM16" s="102">
        <v>23862</v>
      </c>
      <c r="AN16" s="102">
        <v>18940</v>
      </c>
      <c r="AO16" s="102">
        <v>0</v>
      </c>
      <c r="AP16" s="102">
        <v>18682</v>
      </c>
      <c r="AQ16" s="102">
        <v>0</v>
      </c>
      <c r="AR16" s="102">
        <v>0</v>
      </c>
      <c r="AS16" s="102">
        <v>0</v>
      </c>
      <c r="AT16" s="102">
        <v>0</v>
      </c>
      <c r="AU16" s="102">
        <v>258</v>
      </c>
      <c r="AV16" s="102">
        <v>1135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1117</v>
      </c>
      <c r="BC16" s="102">
        <v>18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3676</v>
      </c>
      <c r="CK16" s="102">
        <v>0</v>
      </c>
      <c r="CL16" s="102">
        <v>0</v>
      </c>
      <c r="CM16" s="102">
        <v>0</v>
      </c>
      <c r="CN16" s="102">
        <v>3612</v>
      </c>
      <c r="CO16" s="102">
        <v>0</v>
      </c>
      <c r="CP16" s="102">
        <v>0</v>
      </c>
      <c r="CQ16" s="102">
        <v>64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84</v>
      </c>
      <c r="DA16" s="102">
        <v>84</v>
      </c>
      <c r="DB16" s="102">
        <v>0</v>
      </c>
      <c r="DC16" s="102">
        <v>0</v>
      </c>
      <c r="DD16" s="102">
        <v>27</v>
      </c>
      <c r="DE16" s="102">
        <v>0</v>
      </c>
      <c r="DF16" s="102">
        <v>0</v>
      </c>
      <c r="DG16" s="102">
        <v>0</v>
      </c>
      <c r="DH16" s="102">
        <v>27</v>
      </c>
      <c r="DI16" s="102">
        <v>0</v>
      </c>
      <c r="DJ16" s="102">
        <v>0</v>
      </c>
      <c r="DK16" s="103">
        <v>0</v>
      </c>
    </row>
    <row r="17" spans="1:115" s="114" customFormat="1" ht="13.5" customHeight="1">
      <c r="A17" s="115" t="s">
        <v>171</v>
      </c>
      <c r="B17" s="116" t="s">
        <v>192</v>
      </c>
      <c r="C17" s="117" t="s">
        <v>193</v>
      </c>
      <c r="D17" s="102">
        <v>11037</v>
      </c>
      <c r="E17" s="102">
        <v>8331</v>
      </c>
      <c r="F17" s="102">
        <v>2706</v>
      </c>
      <c r="G17" s="102">
        <v>11037</v>
      </c>
      <c r="H17" s="102">
        <v>9438</v>
      </c>
      <c r="I17" s="102">
        <v>0</v>
      </c>
      <c r="J17" s="102">
        <v>0</v>
      </c>
      <c r="K17" s="102">
        <v>0</v>
      </c>
      <c r="L17" s="102">
        <v>0</v>
      </c>
      <c r="M17" s="102">
        <v>8327</v>
      </c>
      <c r="N17" s="102">
        <v>0</v>
      </c>
      <c r="O17" s="102">
        <v>6808</v>
      </c>
      <c r="P17" s="102">
        <v>1519</v>
      </c>
      <c r="Q17" s="102">
        <v>662</v>
      </c>
      <c r="R17" s="102">
        <v>0</v>
      </c>
      <c r="S17" s="102">
        <v>615</v>
      </c>
      <c r="T17" s="102">
        <v>47</v>
      </c>
      <c r="U17" s="102">
        <v>429</v>
      </c>
      <c r="V17" s="102">
        <v>0</v>
      </c>
      <c r="W17" s="102">
        <v>415</v>
      </c>
      <c r="X17" s="102">
        <v>14</v>
      </c>
      <c r="Y17" s="102">
        <v>0</v>
      </c>
      <c r="Z17" s="102">
        <v>0</v>
      </c>
      <c r="AA17" s="102">
        <v>0</v>
      </c>
      <c r="AB17" s="102">
        <v>0</v>
      </c>
      <c r="AC17" s="102">
        <v>20</v>
      </c>
      <c r="AD17" s="102">
        <v>0</v>
      </c>
      <c r="AE17" s="102">
        <v>15</v>
      </c>
      <c r="AF17" s="102">
        <v>5</v>
      </c>
      <c r="AG17" s="102">
        <v>1599</v>
      </c>
      <c r="AH17" s="102">
        <v>397</v>
      </c>
      <c r="AI17" s="102">
        <v>0</v>
      </c>
      <c r="AJ17" s="102">
        <v>0</v>
      </c>
      <c r="AK17" s="102">
        <v>0</v>
      </c>
      <c r="AL17" s="102">
        <v>0</v>
      </c>
      <c r="AM17" s="102">
        <v>11037</v>
      </c>
      <c r="AN17" s="102">
        <v>9334</v>
      </c>
      <c r="AO17" s="102">
        <v>0</v>
      </c>
      <c r="AP17" s="102">
        <v>8316</v>
      </c>
      <c r="AQ17" s="102">
        <v>0</v>
      </c>
      <c r="AR17" s="102">
        <v>0</v>
      </c>
      <c r="AS17" s="102">
        <v>0</v>
      </c>
      <c r="AT17" s="102">
        <v>0</v>
      </c>
      <c r="AU17" s="102">
        <v>1018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11</v>
      </c>
      <c r="BE17" s="102">
        <v>0</v>
      </c>
      <c r="BF17" s="102">
        <v>11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1422</v>
      </c>
      <c r="CK17" s="102">
        <v>0</v>
      </c>
      <c r="CL17" s="102">
        <v>0</v>
      </c>
      <c r="CM17" s="102">
        <v>662</v>
      </c>
      <c r="CN17" s="102">
        <v>429</v>
      </c>
      <c r="CO17" s="102">
        <v>0</v>
      </c>
      <c r="CP17" s="102">
        <v>0</v>
      </c>
      <c r="CQ17" s="102">
        <v>331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270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20</v>
      </c>
      <c r="DK17" s="103">
        <v>250</v>
      </c>
    </row>
    <row r="18" spans="1:115" s="114" customFormat="1" ht="13.5" customHeight="1">
      <c r="A18" s="115" t="s">
        <v>171</v>
      </c>
      <c r="B18" s="116" t="s">
        <v>194</v>
      </c>
      <c r="C18" s="117" t="s">
        <v>195</v>
      </c>
      <c r="D18" s="102">
        <v>11387</v>
      </c>
      <c r="E18" s="102">
        <v>10047</v>
      </c>
      <c r="F18" s="102">
        <v>1340</v>
      </c>
      <c r="G18" s="102">
        <v>11387</v>
      </c>
      <c r="H18" s="102">
        <v>10815</v>
      </c>
      <c r="I18" s="102">
        <v>0</v>
      </c>
      <c r="J18" s="102">
        <v>0</v>
      </c>
      <c r="K18" s="102">
        <v>0</v>
      </c>
      <c r="L18" s="102">
        <v>0</v>
      </c>
      <c r="M18" s="102">
        <v>7834</v>
      </c>
      <c r="N18" s="102">
        <v>0</v>
      </c>
      <c r="O18" s="102">
        <v>6679</v>
      </c>
      <c r="P18" s="102">
        <v>1155</v>
      </c>
      <c r="Q18" s="102">
        <v>533</v>
      </c>
      <c r="R18" s="102">
        <v>0</v>
      </c>
      <c r="S18" s="102">
        <v>533</v>
      </c>
      <c r="T18" s="102">
        <v>0</v>
      </c>
      <c r="U18" s="102">
        <v>2180</v>
      </c>
      <c r="V18" s="102">
        <v>0</v>
      </c>
      <c r="W18" s="102">
        <v>2180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268</v>
      </c>
      <c r="AD18" s="102">
        <v>0</v>
      </c>
      <c r="AE18" s="102">
        <v>268</v>
      </c>
      <c r="AF18" s="102">
        <v>0</v>
      </c>
      <c r="AG18" s="102">
        <v>572</v>
      </c>
      <c r="AH18" s="102">
        <v>542</v>
      </c>
      <c r="AI18" s="102">
        <v>3</v>
      </c>
      <c r="AJ18" s="102">
        <v>0</v>
      </c>
      <c r="AK18" s="102">
        <v>3</v>
      </c>
      <c r="AL18" s="102">
        <v>0</v>
      </c>
      <c r="AM18" s="102">
        <v>11387</v>
      </c>
      <c r="AN18" s="102">
        <v>8231</v>
      </c>
      <c r="AO18" s="102">
        <v>0</v>
      </c>
      <c r="AP18" s="102">
        <v>7834</v>
      </c>
      <c r="AQ18" s="102">
        <v>0</v>
      </c>
      <c r="AR18" s="102">
        <v>0</v>
      </c>
      <c r="AS18" s="102">
        <v>0</v>
      </c>
      <c r="AT18" s="102">
        <v>0</v>
      </c>
      <c r="AU18" s="102">
        <v>397</v>
      </c>
      <c r="AV18" s="102">
        <v>365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268</v>
      </c>
      <c r="BC18" s="102">
        <v>97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2791</v>
      </c>
      <c r="CK18" s="102">
        <v>0</v>
      </c>
      <c r="CL18" s="102">
        <v>0</v>
      </c>
      <c r="CM18" s="102">
        <v>533</v>
      </c>
      <c r="CN18" s="102">
        <v>2180</v>
      </c>
      <c r="CO18" s="102">
        <v>0</v>
      </c>
      <c r="CP18" s="102">
        <v>0</v>
      </c>
      <c r="CQ18" s="102">
        <v>78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3">
        <v>0</v>
      </c>
    </row>
    <row r="19" spans="1:115" s="114" customFormat="1" ht="13.5" customHeight="1">
      <c r="A19" s="115" t="s">
        <v>171</v>
      </c>
      <c r="B19" s="116" t="s">
        <v>196</v>
      </c>
      <c r="C19" s="117" t="s">
        <v>197</v>
      </c>
      <c r="D19" s="102">
        <v>7440</v>
      </c>
      <c r="E19" s="102">
        <v>4391</v>
      </c>
      <c r="F19" s="102">
        <v>3049</v>
      </c>
      <c r="G19" s="102">
        <v>7440</v>
      </c>
      <c r="H19" s="102">
        <v>7333</v>
      </c>
      <c r="I19" s="102">
        <v>0</v>
      </c>
      <c r="J19" s="102">
        <v>0</v>
      </c>
      <c r="K19" s="102">
        <v>0</v>
      </c>
      <c r="L19" s="102">
        <v>0</v>
      </c>
      <c r="M19" s="102">
        <v>6746</v>
      </c>
      <c r="N19" s="102">
        <v>0</v>
      </c>
      <c r="O19" s="102">
        <v>3708</v>
      </c>
      <c r="P19" s="102">
        <v>3038</v>
      </c>
      <c r="Q19" s="102">
        <v>429</v>
      </c>
      <c r="R19" s="102">
        <v>0</v>
      </c>
      <c r="S19" s="102">
        <v>418</v>
      </c>
      <c r="T19" s="102">
        <v>11</v>
      </c>
      <c r="U19" s="102">
        <v>89</v>
      </c>
      <c r="V19" s="102">
        <v>0</v>
      </c>
      <c r="W19" s="102">
        <v>89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69</v>
      </c>
      <c r="AD19" s="102">
        <v>0</v>
      </c>
      <c r="AE19" s="102">
        <v>69</v>
      </c>
      <c r="AF19" s="102">
        <v>0</v>
      </c>
      <c r="AG19" s="102">
        <v>107</v>
      </c>
      <c r="AH19" s="102">
        <v>0</v>
      </c>
      <c r="AI19" s="102">
        <v>1</v>
      </c>
      <c r="AJ19" s="102">
        <v>0</v>
      </c>
      <c r="AK19" s="102">
        <v>1</v>
      </c>
      <c r="AL19" s="102">
        <v>0</v>
      </c>
      <c r="AM19" s="102">
        <v>7440</v>
      </c>
      <c r="AN19" s="102">
        <v>6853</v>
      </c>
      <c r="AO19" s="102">
        <v>0</v>
      </c>
      <c r="AP19" s="102">
        <v>6746</v>
      </c>
      <c r="AQ19" s="102">
        <v>0</v>
      </c>
      <c r="AR19" s="102">
        <v>0</v>
      </c>
      <c r="AS19" s="102">
        <v>0</v>
      </c>
      <c r="AT19" s="102">
        <v>0</v>
      </c>
      <c r="AU19" s="102">
        <v>107</v>
      </c>
      <c r="AV19" s="102">
        <v>498</v>
      </c>
      <c r="AW19" s="102">
        <v>0</v>
      </c>
      <c r="AX19" s="102">
        <v>0</v>
      </c>
      <c r="AY19" s="102">
        <v>429</v>
      </c>
      <c r="AZ19" s="102">
        <v>0</v>
      </c>
      <c r="BA19" s="102">
        <v>0</v>
      </c>
      <c r="BB19" s="102">
        <v>69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89</v>
      </c>
      <c r="CK19" s="102">
        <v>0</v>
      </c>
      <c r="CL19" s="102">
        <v>0</v>
      </c>
      <c r="CM19" s="102">
        <v>0</v>
      </c>
      <c r="CN19" s="102">
        <v>89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3">
        <v>0</v>
      </c>
    </row>
    <row r="20" spans="1:115" s="114" customFormat="1" ht="13.5" customHeight="1">
      <c r="A20" s="115" t="s">
        <v>171</v>
      </c>
      <c r="B20" s="116" t="s">
        <v>198</v>
      </c>
      <c r="C20" s="117" t="s">
        <v>199</v>
      </c>
      <c r="D20" s="102">
        <v>141</v>
      </c>
      <c r="E20" s="102">
        <v>141</v>
      </c>
      <c r="F20" s="102">
        <v>0</v>
      </c>
      <c r="G20" s="102">
        <v>141</v>
      </c>
      <c r="H20" s="102">
        <v>141</v>
      </c>
      <c r="I20" s="102">
        <v>0</v>
      </c>
      <c r="J20" s="102">
        <v>0</v>
      </c>
      <c r="K20" s="102">
        <v>0</v>
      </c>
      <c r="L20" s="102">
        <v>0</v>
      </c>
      <c r="M20" s="102">
        <v>80</v>
      </c>
      <c r="N20" s="102">
        <v>0</v>
      </c>
      <c r="O20" s="102">
        <v>80</v>
      </c>
      <c r="P20" s="102">
        <v>0</v>
      </c>
      <c r="Q20" s="102">
        <v>11</v>
      </c>
      <c r="R20" s="102">
        <v>0</v>
      </c>
      <c r="S20" s="102">
        <v>11</v>
      </c>
      <c r="T20" s="102">
        <v>0</v>
      </c>
      <c r="U20" s="102">
        <v>27</v>
      </c>
      <c r="V20" s="102">
        <v>0</v>
      </c>
      <c r="W20" s="102">
        <v>27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23</v>
      </c>
      <c r="AD20" s="102">
        <v>8</v>
      </c>
      <c r="AE20" s="102">
        <v>15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141</v>
      </c>
      <c r="AN20" s="102">
        <v>80</v>
      </c>
      <c r="AO20" s="102">
        <v>0</v>
      </c>
      <c r="AP20" s="102">
        <v>80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8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8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27</v>
      </c>
      <c r="CK20" s="102">
        <v>0</v>
      </c>
      <c r="CL20" s="102">
        <v>0</v>
      </c>
      <c r="CM20" s="102">
        <v>0</v>
      </c>
      <c r="CN20" s="102">
        <v>27</v>
      </c>
      <c r="CO20" s="102">
        <v>0</v>
      </c>
      <c r="CP20" s="102">
        <v>0</v>
      </c>
      <c r="CQ20" s="102">
        <v>0</v>
      </c>
      <c r="CR20" s="102">
        <v>26</v>
      </c>
      <c r="CS20" s="102">
        <v>0</v>
      </c>
      <c r="CT20" s="102">
        <v>0</v>
      </c>
      <c r="CU20" s="102">
        <v>11</v>
      </c>
      <c r="CV20" s="102">
        <v>0</v>
      </c>
      <c r="CW20" s="102">
        <v>0</v>
      </c>
      <c r="CX20" s="102">
        <v>15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14" customFormat="1" ht="13.5" customHeight="1">
      <c r="A21" s="115" t="s">
        <v>171</v>
      </c>
      <c r="B21" s="116" t="s">
        <v>200</v>
      </c>
      <c r="C21" s="117" t="s">
        <v>201</v>
      </c>
      <c r="D21" s="102">
        <v>6372</v>
      </c>
      <c r="E21" s="102">
        <v>5920</v>
      </c>
      <c r="F21" s="102">
        <v>452</v>
      </c>
      <c r="G21" s="102">
        <v>6372</v>
      </c>
      <c r="H21" s="102">
        <v>5303</v>
      </c>
      <c r="I21" s="102">
        <v>0</v>
      </c>
      <c r="J21" s="102">
        <v>0</v>
      </c>
      <c r="K21" s="102">
        <v>0</v>
      </c>
      <c r="L21" s="102">
        <v>0</v>
      </c>
      <c r="M21" s="102">
        <v>3946</v>
      </c>
      <c r="N21" s="102">
        <v>674</v>
      </c>
      <c r="O21" s="102">
        <v>3272</v>
      </c>
      <c r="P21" s="102">
        <v>0</v>
      </c>
      <c r="Q21" s="102">
        <v>277</v>
      </c>
      <c r="R21" s="102">
        <v>0</v>
      </c>
      <c r="S21" s="102">
        <v>277</v>
      </c>
      <c r="T21" s="102">
        <v>0</v>
      </c>
      <c r="U21" s="102">
        <v>812</v>
      </c>
      <c r="V21" s="102">
        <v>44</v>
      </c>
      <c r="W21" s="102">
        <v>768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268</v>
      </c>
      <c r="AD21" s="102">
        <v>0</v>
      </c>
      <c r="AE21" s="102">
        <v>268</v>
      </c>
      <c r="AF21" s="102">
        <v>0</v>
      </c>
      <c r="AG21" s="102">
        <v>1069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6372</v>
      </c>
      <c r="AN21" s="102">
        <v>5013</v>
      </c>
      <c r="AO21" s="102">
        <v>0</v>
      </c>
      <c r="AP21" s="102">
        <v>3946</v>
      </c>
      <c r="AQ21" s="102">
        <v>0</v>
      </c>
      <c r="AR21" s="102">
        <v>0</v>
      </c>
      <c r="AS21" s="102">
        <v>0</v>
      </c>
      <c r="AT21" s="102">
        <v>0</v>
      </c>
      <c r="AU21" s="102">
        <v>1067</v>
      </c>
      <c r="AV21" s="102">
        <v>268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268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768</v>
      </c>
      <c r="CK21" s="102">
        <v>0</v>
      </c>
      <c r="CL21" s="102">
        <v>0</v>
      </c>
      <c r="CM21" s="102">
        <v>0</v>
      </c>
      <c r="CN21" s="102">
        <v>768</v>
      </c>
      <c r="CO21" s="102">
        <v>0</v>
      </c>
      <c r="CP21" s="102">
        <v>0</v>
      </c>
      <c r="CQ21" s="102">
        <v>0</v>
      </c>
      <c r="CR21" s="102">
        <v>279</v>
      </c>
      <c r="CS21" s="102">
        <v>0</v>
      </c>
      <c r="CT21" s="102">
        <v>0</v>
      </c>
      <c r="CU21" s="102">
        <v>277</v>
      </c>
      <c r="CV21" s="102">
        <v>0</v>
      </c>
      <c r="CW21" s="102">
        <v>0</v>
      </c>
      <c r="CX21" s="102">
        <v>0</v>
      </c>
      <c r="CY21" s="102">
        <v>2</v>
      </c>
      <c r="CZ21" s="102">
        <v>44</v>
      </c>
      <c r="DA21" s="102">
        <v>44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4" customFormat="1" ht="13.5" customHeight="1">
      <c r="A22" s="115" t="s">
        <v>171</v>
      </c>
      <c r="B22" s="116" t="s">
        <v>202</v>
      </c>
      <c r="C22" s="117" t="s">
        <v>203</v>
      </c>
      <c r="D22" s="102">
        <v>3915</v>
      </c>
      <c r="E22" s="102">
        <v>3303</v>
      </c>
      <c r="F22" s="102">
        <v>612</v>
      </c>
      <c r="G22" s="102">
        <v>3915</v>
      </c>
      <c r="H22" s="102">
        <v>3816</v>
      </c>
      <c r="I22" s="102">
        <v>0</v>
      </c>
      <c r="J22" s="102">
        <v>0</v>
      </c>
      <c r="K22" s="102">
        <v>0</v>
      </c>
      <c r="L22" s="102">
        <v>0</v>
      </c>
      <c r="M22" s="102">
        <v>3328</v>
      </c>
      <c r="N22" s="102">
        <v>0</v>
      </c>
      <c r="O22" s="102">
        <v>2716</v>
      </c>
      <c r="P22" s="102">
        <v>612</v>
      </c>
      <c r="Q22" s="102">
        <v>37</v>
      </c>
      <c r="R22" s="102">
        <v>0</v>
      </c>
      <c r="S22" s="102">
        <v>37</v>
      </c>
      <c r="T22" s="102">
        <v>0</v>
      </c>
      <c r="U22" s="102">
        <v>408</v>
      </c>
      <c r="V22" s="102">
        <v>0</v>
      </c>
      <c r="W22" s="102">
        <v>408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43</v>
      </c>
      <c r="AD22" s="102">
        <v>0</v>
      </c>
      <c r="AE22" s="102">
        <v>43</v>
      </c>
      <c r="AF22" s="102">
        <v>0</v>
      </c>
      <c r="AG22" s="102">
        <v>99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3915</v>
      </c>
      <c r="AN22" s="102">
        <v>3420</v>
      </c>
      <c r="AO22" s="102">
        <v>0</v>
      </c>
      <c r="AP22" s="102">
        <v>3328</v>
      </c>
      <c r="AQ22" s="102">
        <v>0</v>
      </c>
      <c r="AR22" s="102">
        <v>0</v>
      </c>
      <c r="AS22" s="102">
        <v>0</v>
      </c>
      <c r="AT22" s="102">
        <v>0</v>
      </c>
      <c r="AU22" s="102">
        <v>92</v>
      </c>
      <c r="AV22" s="102">
        <v>43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43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300</v>
      </c>
      <c r="CK22" s="102">
        <v>0</v>
      </c>
      <c r="CL22" s="102">
        <v>0</v>
      </c>
      <c r="CM22" s="102">
        <v>0</v>
      </c>
      <c r="CN22" s="102">
        <v>300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108</v>
      </c>
      <c r="DA22" s="102">
        <v>108</v>
      </c>
      <c r="DB22" s="102">
        <v>0</v>
      </c>
      <c r="DC22" s="102">
        <v>0</v>
      </c>
      <c r="DD22" s="102">
        <v>44</v>
      </c>
      <c r="DE22" s="102">
        <v>0</v>
      </c>
      <c r="DF22" s="102">
        <v>0</v>
      </c>
      <c r="DG22" s="102">
        <v>37</v>
      </c>
      <c r="DH22" s="102">
        <v>0</v>
      </c>
      <c r="DI22" s="102">
        <v>0</v>
      </c>
      <c r="DJ22" s="102">
        <v>0</v>
      </c>
      <c r="DK22" s="103">
        <v>7</v>
      </c>
    </row>
    <row r="23" spans="1:115" s="114" customFormat="1" ht="13.5" customHeight="1">
      <c r="A23" s="115" t="s">
        <v>171</v>
      </c>
      <c r="B23" s="116" t="s">
        <v>204</v>
      </c>
      <c r="C23" s="117" t="s">
        <v>205</v>
      </c>
      <c r="D23" s="102">
        <v>1114</v>
      </c>
      <c r="E23" s="102">
        <v>939</v>
      </c>
      <c r="F23" s="102">
        <v>175</v>
      </c>
      <c r="G23" s="102">
        <v>1114</v>
      </c>
      <c r="H23" s="102">
        <v>1097</v>
      </c>
      <c r="I23" s="102">
        <v>0</v>
      </c>
      <c r="J23" s="102">
        <v>0</v>
      </c>
      <c r="K23" s="102">
        <v>0</v>
      </c>
      <c r="L23" s="102">
        <v>0</v>
      </c>
      <c r="M23" s="102">
        <v>907</v>
      </c>
      <c r="N23" s="102">
        <v>0</v>
      </c>
      <c r="O23" s="102">
        <v>732</v>
      </c>
      <c r="P23" s="102">
        <v>175</v>
      </c>
      <c r="Q23" s="102">
        <v>29</v>
      </c>
      <c r="R23" s="102">
        <v>0</v>
      </c>
      <c r="S23" s="102">
        <v>29</v>
      </c>
      <c r="T23" s="102">
        <v>0</v>
      </c>
      <c r="U23" s="102">
        <v>159</v>
      </c>
      <c r="V23" s="102">
        <v>0</v>
      </c>
      <c r="W23" s="102">
        <v>159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2</v>
      </c>
      <c r="AD23" s="102">
        <v>0</v>
      </c>
      <c r="AE23" s="102">
        <v>2</v>
      </c>
      <c r="AF23" s="102">
        <v>0</v>
      </c>
      <c r="AG23" s="102">
        <v>17</v>
      </c>
      <c r="AH23" s="102">
        <v>0</v>
      </c>
      <c r="AI23" s="102">
        <v>26</v>
      </c>
      <c r="AJ23" s="102">
        <v>0</v>
      </c>
      <c r="AK23" s="102">
        <v>26</v>
      </c>
      <c r="AL23" s="102">
        <v>0</v>
      </c>
      <c r="AM23" s="102">
        <v>1114</v>
      </c>
      <c r="AN23" s="102">
        <v>955</v>
      </c>
      <c r="AO23" s="102">
        <v>0</v>
      </c>
      <c r="AP23" s="102">
        <v>907</v>
      </c>
      <c r="AQ23" s="102">
        <v>29</v>
      </c>
      <c r="AR23" s="102">
        <v>0</v>
      </c>
      <c r="AS23" s="102">
        <v>0</v>
      </c>
      <c r="AT23" s="102">
        <v>2</v>
      </c>
      <c r="AU23" s="102">
        <v>17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159</v>
      </c>
      <c r="CK23" s="102">
        <v>0</v>
      </c>
      <c r="CL23" s="102">
        <v>0</v>
      </c>
      <c r="CM23" s="102">
        <v>0</v>
      </c>
      <c r="CN23" s="102">
        <v>159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0</v>
      </c>
    </row>
    <row r="24" spans="1:115" s="114" customFormat="1" ht="13.5" customHeight="1">
      <c r="A24" s="115" t="s">
        <v>171</v>
      </c>
      <c r="B24" s="116" t="s">
        <v>206</v>
      </c>
      <c r="C24" s="117" t="s">
        <v>207</v>
      </c>
      <c r="D24" s="102">
        <v>499</v>
      </c>
      <c r="E24" s="102">
        <v>426</v>
      </c>
      <c r="F24" s="102">
        <v>73</v>
      </c>
      <c r="G24" s="102">
        <v>499</v>
      </c>
      <c r="H24" s="102">
        <v>399</v>
      </c>
      <c r="I24" s="102">
        <v>0</v>
      </c>
      <c r="J24" s="102">
        <v>0</v>
      </c>
      <c r="K24" s="102">
        <v>0</v>
      </c>
      <c r="L24" s="102">
        <v>0</v>
      </c>
      <c r="M24" s="102">
        <v>316</v>
      </c>
      <c r="N24" s="102">
        <v>316</v>
      </c>
      <c r="O24" s="102">
        <v>0</v>
      </c>
      <c r="P24" s="102">
        <v>0</v>
      </c>
      <c r="Q24" s="102">
        <v>3</v>
      </c>
      <c r="R24" s="102">
        <v>0</v>
      </c>
      <c r="S24" s="102">
        <v>3</v>
      </c>
      <c r="T24" s="102">
        <v>0</v>
      </c>
      <c r="U24" s="102">
        <v>80</v>
      </c>
      <c r="V24" s="102">
        <v>49</v>
      </c>
      <c r="W24" s="102">
        <v>31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100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499</v>
      </c>
      <c r="AN24" s="102">
        <v>416</v>
      </c>
      <c r="AO24" s="102">
        <v>0</v>
      </c>
      <c r="AP24" s="102">
        <v>316</v>
      </c>
      <c r="AQ24" s="102">
        <v>0</v>
      </c>
      <c r="AR24" s="102">
        <v>0</v>
      </c>
      <c r="AS24" s="102">
        <v>0</v>
      </c>
      <c r="AT24" s="102">
        <v>0</v>
      </c>
      <c r="AU24" s="102">
        <v>100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80</v>
      </c>
      <c r="CK24" s="102">
        <v>0</v>
      </c>
      <c r="CL24" s="102">
        <v>0</v>
      </c>
      <c r="CM24" s="102">
        <v>0</v>
      </c>
      <c r="CN24" s="102">
        <v>80</v>
      </c>
      <c r="CO24" s="102">
        <v>0</v>
      </c>
      <c r="CP24" s="102">
        <v>0</v>
      </c>
      <c r="CQ24" s="102">
        <v>0</v>
      </c>
      <c r="CR24" s="102">
        <v>3</v>
      </c>
      <c r="CS24" s="102">
        <v>0</v>
      </c>
      <c r="CT24" s="102">
        <v>0</v>
      </c>
      <c r="CU24" s="102">
        <v>3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4" customFormat="1" ht="13.5" customHeight="1">
      <c r="A25" s="115" t="s">
        <v>171</v>
      </c>
      <c r="B25" s="116" t="s">
        <v>208</v>
      </c>
      <c r="C25" s="117" t="s">
        <v>209</v>
      </c>
      <c r="D25" s="102">
        <v>5617</v>
      </c>
      <c r="E25" s="102">
        <v>4228</v>
      </c>
      <c r="F25" s="102">
        <v>1389</v>
      </c>
      <c r="G25" s="102">
        <v>5617</v>
      </c>
      <c r="H25" s="102">
        <v>3591</v>
      </c>
      <c r="I25" s="102">
        <v>0</v>
      </c>
      <c r="J25" s="102">
        <v>0</v>
      </c>
      <c r="K25" s="102">
        <v>0</v>
      </c>
      <c r="L25" s="102">
        <v>0</v>
      </c>
      <c r="M25" s="102">
        <v>3066</v>
      </c>
      <c r="N25" s="102">
        <v>3066</v>
      </c>
      <c r="O25" s="102">
        <v>0</v>
      </c>
      <c r="P25" s="102">
        <v>0</v>
      </c>
      <c r="Q25" s="102">
        <v>34</v>
      </c>
      <c r="R25" s="102">
        <v>0</v>
      </c>
      <c r="S25" s="102">
        <v>34</v>
      </c>
      <c r="T25" s="102">
        <v>0</v>
      </c>
      <c r="U25" s="102">
        <v>491</v>
      </c>
      <c r="V25" s="102">
        <v>213</v>
      </c>
      <c r="W25" s="102">
        <v>278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2026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5617</v>
      </c>
      <c r="AN25" s="102">
        <v>5092</v>
      </c>
      <c r="AO25" s="102">
        <v>0</v>
      </c>
      <c r="AP25" s="102">
        <v>3066</v>
      </c>
      <c r="AQ25" s="102">
        <v>0</v>
      </c>
      <c r="AR25" s="102">
        <v>0</v>
      </c>
      <c r="AS25" s="102">
        <v>0</v>
      </c>
      <c r="AT25" s="102">
        <v>0</v>
      </c>
      <c r="AU25" s="102">
        <v>2026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347</v>
      </c>
      <c r="CK25" s="102">
        <v>0</v>
      </c>
      <c r="CL25" s="102">
        <v>0</v>
      </c>
      <c r="CM25" s="102">
        <v>0</v>
      </c>
      <c r="CN25" s="102">
        <v>347</v>
      </c>
      <c r="CO25" s="102">
        <v>0</v>
      </c>
      <c r="CP25" s="102">
        <v>0</v>
      </c>
      <c r="CQ25" s="102">
        <v>0</v>
      </c>
      <c r="CR25" s="102">
        <v>34</v>
      </c>
      <c r="CS25" s="102">
        <v>0</v>
      </c>
      <c r="CT25" s="102">
        <v>0</v>
      </c>
      <c r="CU25" s="102">
        <v>34</v>
      </c>
      <c r="CV25" s="102">
        <v>0</v>
      </c>
      <c r="CW25" s="102">
        <v>0</v>
      </c>
      <c r="CX25" s="102">
        <v>0</v>
      </c>
      <c r="CY25" s="102">
        <v>0</v>
      </c>
      <c r="CZ25" s="102">
        <v>144</v>
      </c>
      <c r="DA25" s="102">
        <v>144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4" customFormat="1" ht="13.5" customHeight="1">
      <c r="A26" s="115" t="s">
        <v>171</v>
      </c>
      <c r="B26" s="116" t="s">
        <v>210</v>
      </c>
      <c r="C26" s="117" t="s">
        <v>211</v>
      </c>
      <c r="D26" s="102">
        <v>2196</v>
      </c>
      <c r="E26" s="102">
        <v>2196</v>
      </c>
      <c r="F26" s="102">
        <v>0</v>
      </c>
      <c r="G26" s="102">
        <v>2196</v>
      </c>
      <c r="H26" s="102">
        <v>1956</v>
      </c>
      <c r="I26" s="102">
        <v>0</v>
      </c>
      <c r="J26" s="102">
        <v>0</v>
      </c>
      <c r="K26" s="102">
        <v>0</v>
      </c>
      <c r="L26" s="102">
        <v>0</v>
      </c>
      <c r="M26" s="102">
        <v>1651</v>
      </c>
      <c r="N26" s="102">
        <v>1651</v>
      </c>
      <c r="O26" s="102">
        <v>0</v>
      </c>
      <c r="P26" s="102">
        <v>0</v>
      </c>
      <c r="Q26" s="102">
        <v>203</v>
      </c>
      <c r="R26" s="102">
        <v>203</v>
      </c>
      <c r="S26" s="102">
        <v>0</v>
      </c>
      <c r="T26" s="102">
        <v>0</v>
      </c>
      <c r="U26" s="102">
        <v>102</v>
      </c>
      <c r="V26" s="102">
        <v>0</v>
      </c>
      <c r="W26" s="102">
        <v>102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240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2196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1852</v>
      </c>
      <c r="CC26" s="102">
        <v>0</v>
      </c>
      <c r="CD26" s="102">
        <v>1651</v>
      </c>
      <c r="CE26" s="102">
        <v>0</v>
      </c>
      <c r="CF26" s="102">
        <v>0</v>
      </c>
      <c r="CG26" s="102">
        <v>0</v>
      </c>
      <c r="CH26" s="102">
        <v>0</v>
      </c>
      <c r="CI26" s="102">
        <v>201</v>
      </c>
      <c r="CJ26" s="102">
        <v>242</v>
      </c>
      <c r="CK26" s="102">
        <v>0</v>
      </c>
      <c r="CL26" s="102">
        <v>0</v>
      </c>
      <c r="CM26" s="102">
        <v>203</v>
      </c>
      <c r="CN26" s="102">
        <v>0</v>
      </c>
      <c r="CO26" s="102">
        <v>0</v>
      </c>
      <c r="CP26" s="102">
        <v>0</v>
      </c>
      <c r="CQ26" s="102">
        <v>39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102</v>
      </c>
      <c r="DA26" s="102">
        <v>102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3">
        <v>0</v>
      </c>
    </row>
    <row r="27" spans="1:115" s="114" customFormat="1" ht="13.5" customHeight="1">
      <c r="A27" s="115" t="s">
        <v>171</v>
      </c>
      <c r="B27" s="116" t="s">
        <v>212</v>
      </c>
      <c r="C27" s="117" t="s">
        <v>213</v>
      </c>
      <c r="D27" s="102">
        <v>8551</v>
      </c>
      <c r="E27" s="102">
        <v>5498</v>
      </c>
      <c r="F27" s="102">
        <v>3053</v>
      </c>
      <c r="G27" s="102">
        <v>8551</v>
      </c>
      <c r="H27" s="102">
        <v>8431</v>
      </c>
      <c r="I27" s="102">
        <v>0</v>
      </c>
      <c r="J27" s="102">
        <v>0</v>
      </c>
      <c r="K27" s="102">
        <v>0</v>
      </c>
      <c r="L27" s="102">
        <v>0</v>
      </c>
      <c r="M27" s="102">
        <v>6602</v>
      </c>
      <c r="N27" s="102">
        <v>99</v>
      </c>
      <c r="O27" s="102">
        <v>3579</v>
      </c>
      <c r="P27" s="102">
        <v>2924</v>
      </c>
      <c r="Q27" s="102">
        <v>248</v>
      </c>
      <c r="R27" s="102">
        <v>3</v>
      </c>
      <c r="S27" s="102">
        <v>236</v>
      </c>
      <c r="T27" s="102">
        <v>9</v>
      </c>
      <c r="U27" s="102">
        <v>1211</v>
      </c>
      <c r="V27" s="102">
        <v>1044</v>
      </c>
      <c r="W27" s="102">
        <v>167</v>
      </c>
      <c r="X27" s="102">
        <v>0</v>
      </c>
      <c r="Y27" s="102">
        <v>6</v>
      </c>
      <c r="Z27" s="102">
        <v>6</v>
      </c>
      <c r="AA27" s="102">
        <v>0</v>
      </c>
      <c r="AB27" s="102">
        <v>0</v>
      </c>
      <c r="AC27" s="102">
        <v>364</v>
      </c>
      <c r="AD27" s="102">
        <v>0</v>
      </c>
      <c r="AE27" s="102">
        <v>364</v>
      </c>
      <c r="AF27" s="102">
        <v>0</v>
      </c>
      <c r="AG27" s="102">
        <v>120</v>
      </c>
      <c r="AH27" s="102">
        <v>0</v>
      </c>
      <c r="AI27" s="102">
        <v>3</v>
      </c>
      <c r="AJ27" s="102">
        <v>3</v>
      </c>
      <c r="AK27" s="102">
        <v>0</v>
      </c>
      <c r="AL27" s="102">
        <v>0</v>
      </c>
      <c r="AM27" s="102">
        <v>8551</v>
      </c>
      <c r="AN27" s="102">
        <v>6721</v>
      </c>
      <c r="AO27" s="102">
        <v>0</v>
      </c>
      <c r="AP27" s="102">
        <v>6602</v>
      </c>
      <c r="AQ27" s="102">
        <v>0</v>
      </c>
      <c r="AR27" s="102">
        <v>0</v>
      </c>
      <c r="AS27" s="102">
        <v>0</v>
      </c>
      <c r="AT27" s="102">
        <v>0</v>
      </c>
      <c r="AU27" s="102">
        <v>119</v>
      </c>
      <c r="AV27" s="102">
        <v>249</v>
      </c>
      <c r="AW27" s="102">
        <v>0</v>
      </c>
      <c r="AX27" s="102">
        <v>0</v>
      </c>
      <c r="AY27" s="102">
        <v>248</v>
      </c>
      <c r="AZ27" s="102">
        <v>0</v>
      </c>
      <c r="BA27" s="102">
        <v>0</v>
      </c>
      <c r="BB27" s="102">
        <v>0</v>
      </c>
      <c r="BC27" s="102">
        <v>1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364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364</v>
      </c>
      <c r="CY27" s="102">
        <v>0</v>
      </c>
      <c r="CZ27" s="102">
        <v>1217</v>
      </c>
      <c r="DA27" s="102">
        <v>1211</v>
      </c>
      <c r="DB27" s="102">
        <v>6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0</v>
      </c>
    </row>
    <row r="28" spans="1:115" s="114" customFormat="1" ht="13.5" customHeight="1">
      <c r="A28" s="115" t="s">
        <v>171</v>
      </c>
      <c r="B28" s="116" t="s">
        <v>214</v>
      </c>
      <c r="C28" s="117" t="s">
        <v>215</v>
      </c>
      <c r="D28" s="102">
        <v>307</v>
      </c>
      <c r="E28" s="102">
        <v>307</v>
      </c>
      <c r="F28" s="102">
        <v>0</v>
      </c>
      <c r="G28" s="102">
        <v>307</v>
      </c>
      <c r="H28" s="102">
        <v>307</v>
      </c>
      <c r="I28" s="102">
        <v>0</v>
      </c>
      <c r="J28" s="102">
        <v>0</v>
      </c>
      <c r="K28" s="102">
        <v>0</v>
      </c>
      <c r="L28" s="102">
        <v>0</v>
      </c>
      <c r="M28" s="102">
        <v>171</v>
      </c>
      <c r="N28" s="102">
        <v>0</v>
      </c>
      <c r="O28" s="102">
        <v>171</v>
      </c>
      <c r="P28" s="102">
        <v>0</v>
      </c>
      <c r="Q28" s="102">
        <v>31</v>
      </c>
      <c r="R28" s="102">
        <v>0</v>
      </c>
      <c r="S28" s="102">
        <v>31</v>
      </c>
      <c r="T28" s="102">
        <v>0</v>
      </c>
      <c r="U28" s="102">
        <v>80</v>
      </c>
      <c r="V28" s="102">
        <v>0</v>
      </c>
      <c r="W28" s="102">
        <v>80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25</v>
      </c>
      <c r="AD28" s="102">
        <v>0</v>
      </c>
      <c r="AE28" s="102">
        <v>25</v>
      </c>
      <c r="AF28" s="102">
        <v>0</v>
      </c>
      <c r="AG28" s="102">
        <v>0</v>
      </c>
      <c r="AH28" s="102">
        <v>0</v>
      </c>
      <c r="AI28" s="102">
        <v>1</v>
      </c>
      <c r="AJ28" s="102">
        <v>0</v>
      </c>
      <c r="AK28" s="102">
        <v>1</v>
      </c>
      <c r="AL28" s="102">
        <v>0</v>
      </c>
      <c r="AM28" s="102">
        <v>307</v>
      </c>
      <c r="AN28" s="102">
        <v>212</v>
      </c>
      <c r="AO28" s="102">
        <v>0</v>
      </c>
      <c r="AP28" s="102">
        <v>171</v>
      </c>
      <c r="AQ28" s="102">
        <v>31</v>
      </c>
      <c r="AR28" s="102">
        <v>0</v>
      </c>
      <c r="AS28" s="102">
        <v>0</v>
      </c>
      <c r="AT28" s="102">
        <v>10</v>
      </c>
      <c r="AU28" s="102">
        <v>0</v>
      </c>
      <c r="AV28" s="102">
        <v>15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15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80</v>
      </c>
      <c r="DA28" s="102">
        <v>80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4" customFormat="1" ht="13.5" customHeight="1">
      <c r="A29" s="115" t="s">
        <v>171</v>
      </c>
      <c r="B29" s="116" t="s">
        <v>216</v>
      </c>
      <c r="C29" s="117" t="s">
        <v>217</v>
      </c>
      <c r="D29" s="102">
        <v>1650</v>
      </c>
      <c r="E29" s="102">
        <v>1575</v>
      </c>
      <c r="F29" s="102">
        <v>75</v>
      </c>
      <c r="G29" s="102">
        <v>1650</v>
      </c>
      <c r="H29" s="102">
        <v>1596</v>
      </c>
      <c r="I29" s="102">
        <v>0</v>
      </c>
      <c r="J29" s="102">
        <v>0</v>
      </c>
      <c r="K29" s="102">
        <v>0</v>
      </c>
      <c r="L29" s="102">
        <v>0</v>
      </c>
      <c r="M29" s="102">
        <v>1459</v>
      </c>
      <c r="N29" s="102">
        <v>0</v>
      </c>
      <c r="O29" s="102">
        <v>1422</v>
      </c>
      <c r="P29" s="102">
        <v>37</v>
      </c>
      <c r="Q29" s="102">
        <v>60</v>
      </c>
      <c r="R29" s="102">
        <v>0</v>
      </c>
      <c r="S29" s="102">
        <v>60</v>
      </c>
      <c r="T29" s="102">
        <v>0</v>
      </c>
      <c r="U29" s="102">
        <v>63</v>
      </c>
      <c r="V29" s="102">
        <v>0</v>
      </c>
      <c r="W29" s="102">
        <v>63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14</v>
      </c>
      <c r="AD29" s="102">
        <v>0</v>
      </c>
      <c r="AE29" s="102">
        <v>14</v>
      </c>
      <c r="AF29" s="102">
        <v>0</v>
      </c>
      <c r="AG29" s="102">
        <v>54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1650</v>
      </c>
      <c r="AN29" s="102">
        <v>1503</v>
      </c>
      <c r="AO29" s="102">
        <v>0</v>
      </c>
      <c r="AP29" s="102">
        <v>1459</v>
      </c>
      <c r="AQ29" s="102">
        <v>0</v>
      </c>
      <c r="AR29" s="102">
        <v>0</v>
      </c>
      <c r="AS29" s="102">
        <v>0</v>
      </c>
      <c r="AT29" s="102">
        <v>5</v>
      </c>
      <c r="AU29" s="102">
        <v>39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137</v>
      </c>
      <c r="CK29" s="102">
        <v>0</v>
      </c>
      <c r="CL29" s="102">
        <v>0</v>
      </c>
      <c r="CM29" s="102">
        <v>60</v>
      </c>
      <c r="CN29" s="102">
        <v>63</v>
      </c>
      <c r="CO29" s="102">
        <v>0</v>
      </c>
      <c r="CP29" s="102">
        <v>9</v>
      </c>
      <c r="CQ29" s="102">
        <v>5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10</v>
      </c>
      <c r="DA29" s="102">
        <v>0</v>
      </c>
      <c r="DB29" s="102">
        <v>0</v>
      </c>
      <c r="DC29" s="102">
        <v>10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3">
        <v>0</v>
      </c>
    </row>
    <row r="30" spans="1:115" s="114" customFormat="1" ht="13.5" customHeight="1">
      <c r="A30" s="115" t="s">
        <v>171</v>
      </c>
      <c r="B30" s="116" t="s">
        <v>218</v>
      </c>
      <c r="C30" s="117" t="s">
        <v>219</v>
      </c>
      <c r="D30" s="102">
        <v>3667</v>
      </c>
      <c r="E30" s="102">
        <v>2599</v>
      </c>
      <c r="F30" s="102">
        <v>1068</v>
      </c>
      <c r="G30" s="102">
        <v>3667</v>
      </c>
      <c r="H30" s="102">
        <v>3542</v>
      </c>
      <c r="I30" s="102">
        <v>0</v>
      </c>
      <c r="J30" s="102">
        <v>0</v>
      </c>
      <c r="K30" s="102">
        <v>0</v>
      </c>
      <c r="L30" s="102">
        <v>0</v>
      </c>
      <c r="M30" s="102">
        <v>2649</v>
      </c>
      <c r="N30" s="102">
        <v>0</v>
      </c>
      <c r="O30" s="102">
        <v>1691</v>
      </c>
      <c r="P30" s="102">
        <v>958</v>
      </c>
      <c r="Q30" s="102">
        <v>103</v>
      </c>
      <c r="R30" s="102">
        <v>0</v>
      </c>
      <c r="S30" s="102">
        <v>103</v>
      </c>
      <c r="T30" s="102">
        <v>0</v>
      </c>
      <c r="U30" s="102">
        <v>531</v>
      </c>
      <c r="V30" s="102">
        <v>0</v>
      </c>
      <c r="W30" s="102">
        <v>531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259</v>
      </c>
      <c r="AD30" s="102">
        <v>0</v>
      </c>
      <c r="AE30" s="102">
        <v>259</v>
      </c>
      <c r="AF30" s="102">
        <v>0</v>
      </c>
      <c r="AG30" s="102">
        <v>125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3667</v>
      </c>
      <c r="AN30" s="102">
        <v>2748</v>
      </c>
      <c r="AO30" s="102">
        <v>0</v>
      </c>
      <c r="AP30" s="102">
        <v>2649</v>
      </c>
      <c r="AQ30" s="102">
        <v>0</v>
      </c>
      <c r="AR30" s="102">
        <v>0</v>
      </c>
      <c r="AS30" s="102">
        <v>0</v>
      </c>
      <c r="AT30" s="102">
        <v>0</v>
      </c>
      <c r="AU30" s="102">
        <v>99</v>
      </c>
      <c r="AV30" s="102">
        <v>259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259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222</v>
      </c>
      <c r="CK30" s="102">
        <v>0</v>
      </c>
      <c r="CL30" s="102">
        <v>0</v>
      </c>
      <c r="CM30" s="102">
        <v>103</v>
      </c>
      <c r="CN30" s="102">
        <v>111</v>
      </c>
      <c r="CO30" s="102">
        <v>0</v>
      </c>
      <c r="CP30" s="102">
        <v>0</v>
      </c>
      <c r="CQ30" s="102">
        <v>8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438</v>
      </c>
      <c r="DA30" s="102">
        <v>420</v>
      </c>
      <c r="DB30" s="102">
        <v>0</v>
      </c>
      <c r="DC30" s="102">
        <v>18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4" customFormat="1" ht="13.5" customHeight="1">
      <c r="A31" s="115" t="s">
        <v>171</v>
      </c>
      <c r="B31" s="116" t="s">
        <v>220</v>
      </c>
      <c r="C31" s="117" t="s">
        <v>221</v>
      </c>
      <c r="D31" s="102">
        <v>4687</v>
      </c>
      <c r="E31" s="102">
        <v>2030</v>
      </c>
      <c r="F31" s="102">
        <v>2657</v>
      </c>
      <c r="G31" s="102">
        <v>4687</v>
      </c>
      <c r="H31" s="102">
        <v>2963</v>
      </c>
      <c r="I31" s="102">
        <v>0</v>
      </c>
      <c r="J31" s="102">
        <v>0</v>
      </c>
      <c r="K31" s="102">
        <v>0</v>
      </c>
      <c r="L31" s="102">
        <v>0</v>
      </c>
      <c r="M31" s="102">
        <v>2621</v>
      </c>
      <c r="N31" s="102">
        <v>0</v>
      </c>
      <c r="O31" s="102">
        <v>1445</v>
      </c>
      <c r="P31" s="102">
        <v>1176</v>
      </c>
      <c r="Q31" s="102">
        <v>324</v>
      </c>
      <c r="R31" s="102">
        <v>0</v>
      </c>
      <c r="S31" s="102">
        <v>193</v>
      </c>
      <c r="T31" s="102">
        <v>131</v>
      </c>
      <c r="U31" s="102">
        <v>15</v>
      </c>
      <c r="V31" s="102">
        <v>0</v>
      </c>
      <c r="W31" s="102">
        <v>10</v>
      </c>
      <c r="X31" s="102">
        <v>5</v>
      </c>
      <c r="Y31" s="102">
        <v>0</v>
      </c>
      <c r="Z31" s="102">
        <v>0</v>
      </c>
      <c r="AA31" s="102">
        <v>0</v>
      </c>
      <c r="AB31" s="102">
        <v>0</v>
      </c>
      <c r="AC31" s="102">
        <v>3</v>
      </c>
      <c r="AD31" s="102">
        <v>1</v>
      </c>
      <c r="AE31" s="102">
        <v>2</v>
      </c>
      <c r="AF31" s="102">
        <v>0</v>
      </c>
      <c r="AG31" s="102">
        <v>1724</v>
      </c>
      <c r="AH31" s="102">
        <v>0</v>
      </c>
      <c r="AI31" s="102">
        <v>1</v>
      </c>
      <c r="AJ31" s="102">
        <v>1</v>
      </c>
      <c r="AK31" s="102">
        <v>0</v>
      </c>
      <c r="AL31" s="102">
        <v>0</v>
      </c>
      <c r="AM31" s="102">
        <v>4687</v>
      </c>
      <c r="AN31" s="102">
        <v>4111</v>
      </c>
      <c r="AO31" s="102">
        <v>0</v>
      </c>
      <c r="AP31" s="102">
        <v>2758</v>
      </c>
      <c r="AQ31" s="102">
        <v>0</v>
      </c>
      <c r="AR31" s="102">
        <v>0</v>
      </c>
      <c r="AS31" s="102">
        <v>0</v>
      </c>
      <c r="AT31" s="102">
        <v>0</v>
      </c>
      <c r="AU31" s="102">
        <v>1353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535</v>
      </c>
      <c r="CK31" s="102">
        <v>0</v>
      </c>
      <c r="CL31" s="102">
        <v>0</v>
      </c>
      <c r="CM31" s="102">
        <v>0</v>
      </c>
      <c r="CN31" s="102">
        <v>195</v>
      </c>
      <c r="CO31" s="102">
        <v>0</v>
      </c>
      <c r="CP31" s="102">
        <v>0</v>
      </c>
      <c r="CQ31" s="102">
        <v>340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41</v>
      </c>
      <c r="DA31" s="102">
        <v>10</v>
      </c>
      <c r="DB31" s="102">
        <v>0</v>
      </c>
      <c r="DC31" s="102">
        <v>31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4" customFormat="1" ht="13.5" customHeight="1">
      <c r="A32" s="115" t="s">
        <v>171</v>
      </c>
      <c r="B32" s="116" t="s">
        <v>222</v>
      </c>
      <c r="C32" s="117" t="s">
        <v>223</v>
      </c>
      <c r="D32" s="102">
        <v>1122</v>
      </c>
      <c r="E32" s="102">
        <v>705</v>
      </c>
      <c r="F32" s="102">
        <v>417</v>
      </c>
      <c r="G32" s="102">
        <v>1122</v>
      </c>
      <c r="H32" s="102">
        <v>1122</v>
      </c>
      <c r="I32" s="102">
        <v>0</v>
      </c>
      <c r="J32" s="102">
        <v>0</v>
      </c>
      <c r="K32" s="102">
        <v>0</v>
      </c>
      <c r="L32" s="102">
        <v>0</v>
      </c>
      <c r="M32" s="102">
        <v>781</v>
      </c>
      <c r="N32" s="102">
        <v>0</v>
      </c>
      <c r="O32" s="102">
        <v>417</v>
      </c>
      <c r="P32" s="102">
        <v>364</v>
      </c>
      <c r="Q32" s="102">
        <v>141</v>
      </c>
      <c r="R32" s="102">
        <v>0</v>
      </c>
      <c r="S32" s="102">
        <v>88</v>
      </c>
      <c r="T32" s="102">
        <v>53</v>
      </c>
      <c r="U32" s="102">
        <v>84</v>
      </c>
      <c r="V32" s="102">
        <v>0</v>
      </c>
      <c r="W32" s="102">
        <v>84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116</v>
      </c>
      <c r="AD32" s="102">
        <v>0</v>
      </c>
      <c r="AE32" s="102">
        <v>116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1122</v>
      </c>
      <c r="AN32" s="102">
        <v>781</v>
      </c>
      <c r="AO32" s="102">
        <v>0</v>
      </c>
      <c r="AP32" s="102">
        <v>781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116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116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225</v>
      </c>
      <c r="CK32" s="102">
        <v>0</v>
      </c>
      <c r="CL32" s="102">
        <v>0</v>
      </c>
      <c r="CM32" s="102">
        <v>141</v>
      </c>
      <c r="CN32" s="102">
        <v>84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3">
        <v>0</v>
      </c>
    </row>
    <row r="33" spans="1:115" s="114" customFormat="1" ht="13.5" customHeight="1">
      <c r="A33" s="115" t="s">
        <v>171</v>
      </c>
      <c r="B33" s="116" t="s">
        <v>224</v>
      </c>
      <c r="C33" s="117" t="s">
        <v>225</v>
      </c>
      <c r="D33" s="102">
        <v>13065</v>
      </c>
      <c r="E33" s="102">
        <v>7237</v>
      </c>
      <c r="F33" s="102">
        <v>5828</v>
      </c>
      <c r="G33" s="102">
        <v>13065</v>
      </c>
      <c r="H33" s="102">
        <v>11642</v>
      </c>
      <c r="I33" s="102">
        <v>0</v>
      </c>
      <c r="J33" s="102">
        <v>0</v>
      </c>
      <c r="K33" s="102">
        <v>0</v>
      </c>
      <c r="L33" s="102">
        <v>0</v>
      </c>
      <c r="M33" s="102">
        <v>10081</v>
      </c>
      <c r="N33" s="102">
        <v>0</v>
      </c>
      <c r="O33" s="102">
        <v>5539</v>
      </c>
      <c r="P33" s="102">
        <v>4542</v>
      </c>
      <c r="Q33" s="102">
        <v>1179</v>
      </c>
      <c r="R33" s="102">
        <v>0</v>
      </c>
      <c r="S33" s="102">
        <v>551</v>
      </c>
      <c r="T33" s="102">
        <v>628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382</v>
      </c>
      <c r="AD33" s="102">
        <v>110</v>
      </c>
      <c r="AE33" s="102">
        <v>0</v>
      </c>
      <c r="AF33" s="102">
        <v>272</v>
      </c>
      <c r="AG33" s="102">
        <v>1423</v>
      </c>
      <c r="AH33" s="102">
        <v>931</v>
      </c>
      <c r="AI33" s="102">
        <v>1</v>
      </c>
      <c r="AJ33" s="102">
        <v>1</v>
      </c>
      <c r="AK33" s="102">
        <v>0</v>
      </c>
      <c r="AL33" s="102">
        <v>0</v>
      </c>
      <c r="AM33" s="102">
        <v>13065</v>
      </c>
      <c r="AN33" s="102">
        <v>10382</v>
      </c>
      <c r="AO33" s="102">
        <v>0</v>
      </c>
      <c r="AP33" s="102">
        <v>10081</v>
      </c>
      <c r="AQ33" s="102">
        <v>0</v>
      </c>
      <c r="AR33" s="102">
        <v>0</v>
      </c>
      <c r="AS33" s="102">
        <v>0</v>
      </c>
      <c r="AT33" s="102">
        <v>0</v>
      </c>
      <c r="AU33" s="102">
        <v>301</v>
      </c>
      <c r="AV33" s="102">
        <v>724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382</v>
      </c>
      <c r="BC33" s="102">
        <v>342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1894</v>
      </c>
      <c r="CK33" s="102">
        <v>0</v>
      </c>
      <c r="CL33" s="102">
        <v>0</v>
      </c>
      <c r="CM33" s="102">
        <v>1179</v>
      </c>
      <c r="CN33" s="102">
        <v>0</v>
      </c>
      <c r="CO33" s="102">
        <v>0</v>
      </c>
      <c r="CP33" s="102">
        <v>0</v>
      </c>
      <c r="CQ33" s="102">
        <v>715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65</v>
      </c>
      <c r="DA33" s="102">
        <v>0</v>
      </c>
      <c r="DB33" s="102">
        <v>0</v>
      </c>
      <c r="DC33" s="102">
        <v>65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0</v>
      </c>
    </row>
    <row r="34" spans="1:115" s="114" customFormat="1" ht="13.5" customHeight="1">
      <c r="A34" s="115" t="s">
        <v>171</v>
      </c>
      <c r="B34" s="116" t="s">
        <v>226</v>
      </c>
      <c r="C34" s="117" t="s">
        <v>227</v>
      </c>
      <c r="D34" s="102">
        <v>379</v>
      </c>
      <c r="E34" s="102">
        <v>364</v>
      </c>
      <c r="F34" s="102">
        <v>15</v>
      </c>
      <c r="G34" s="102">
        <v>379</v>
      </c>
      <c r="H34" s="102">
        <v>379</v>
      </c>
      <c r="I34" s="102">
        <v>0</v>
      </c>
      <c r="J34" s="102">
        <v>0</v>
      </c>
      <c r="K34" s="102">
        <v>0</v>
      </c>
      <c r="L34" s="102">
        <v>0</v>
      </c>
      <c r="M34" s="102">
        <v>160</v>
      </c>
      <c r="N34" s="102">
        <v>0</v>
      </c>
      <c r="O34" s="102">
        <v>160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77</v>
      </c>
      <c r="V34" s="102">
        <v>0</v>
      </c>
      <c r="W34" s="102">
        <v>77</v>
      </c>
      <c r="X34" s="102">
        <v>0</v>
      </c>
      <c r="Y34" s="102">
        <v>53</v>
      </c>
      <c r="Z34" s="102">
        <v>53</v>
      </c>
      <c r="AA34" s="102">
        <v>0</v>
      </c>
      <c r="AB34" s="102">
        <v>0</v>
      </c>
      <c r="AC34" s="102">
        <v>89</v>
      </c>
      <c r="AD34" s="102">
        <v>0</v>
      </c>
      <c r="AE34" s="102">
        <v>89</v>
      </c>
      <c r="AF34" s="102">
        <v>0</v>
      </c>
      <c r="AG34" s="102">
        <v>0</v>
      </c>
      <c r="AH34" s="102">
        <v>45</v>
      </c>
      <c r="AI34" s="102">
        <v>2</v>
      </c>
      <c r="AJ34" s="102">
        <v>2</v>
      </c>
      <c r="AK34" s="102">
        <v>0</v>
      </c>
      <c r="AL34" s="102">
        <v>0</v>
      </c>
      <c r="AM34" s="102">
        <v>379</v>
      </c>
      <c r="AN34" s="102">
        <v>160</v>
      </c>
      <c r="AO34" s="102">
        <v>0</v>
      </c>
      <c r="AP34" s="102">
        <v>160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89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89</v>
      </c>
      <c r="BC34" s="102">
        <v>0</v>
      </c>
      <c r="BD34" s="102">
        <v>53</v>
      </c>
      <c r="BE34" s="102">
        <v>0</v>
      </c>
      <c r="BF34" s="102">
        <v>0</v>
      </c>
      <c r="BG34" s="102">
        <v>0</v>
      </c>
      <c r="BH34" s="102">
        <v>0</v>
      </c>
      <c r="BI34" s="102">
        <v>53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77</v>
      </c>
      <c r="CK34" s="102">
        <v>0</v>
      </c>
      <c r="CL34" s="102">
        <v>0</v>
      </c>
      <c r="CM34" s="102">
        <v>0</v>
      </c>
      <c r="CN34" s="102">
        <v>77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0</v>
      </c>
      <c r="DA34" s="102">
        <v>0</v>
      </c>
      <c r="DB34" s="102">
        <v>0</v>
      </c>
      <c r="DC34" s="102">
        <v>0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3">
        <v>0</v>
      </c>
    </row>
    <row r="35" spans="1:115" s="114" customFormat="1" ht="13.5" customHeight="1">
      <c r="A35" s="115" t="s">
        <v>171</v>
      </c>
      <c r="B35" s="116" t="s">
        <v>228</v>
      </c>
      <c r="C35" s="117" t="s">
        <v>229</v>
      </c>
      <c r="D35" s="102">
        <v>340</v>
      </c>
      <c r="E35" s="102">
        <v>340</v>
      </c>
      <c r="F35" s="102">
        <v>0</v>
      </c>
      <c r="G35" s="102">
        <v>340</v>
      </c>
      <c r="H35" s="102">
        <v>340</v>
      </c>
      <c r="I35" s="102">
        <v>0</v>
      </c>
      <c r="J35" s="102">
        <v>0</v>
      </c>
      <c r="K35" s="102">
        <v>0</v>
      </c>
      <c r="L35" s="102">
        <v>0</v>
      </c>
      <c r="M35" s="102">
        <v>223</v>
      </c>
      <c r="N35" s="102">
        <v>0</v>
      </c>
      <c r="O35" s="102">
        <v>223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73</v>
      </c>
      <c r="V35" s="102">
        <v>0</v>
      </c>
      <c r="W35" s="102">
        <v>73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44</v>
      </c>
      <c r="AD35" s="102">
        <v>0</v>
      </c>
      <c r="AE35" s="102">
        <v>44</v>
      </c>
      <c r="AF35" s="102">
        <v>0</v>
      </c>
      <c r="AG35" s="102">
        <v>0</v>
      </c>
      <c r="AH35" s="102">
        <v>1</v>
      </c>
      <c r="AI35" s="102">
        <v>0</v>
      </c>
      <c r="AJ35" s="102">
        <v>0</v>
      </c>
      <c r="AK35" s="102">
        <v>0</v>
      </c>
      <c r="AL35" s="102">
        <v>0</v>
      </c>
      <c r="AM35" s="102">
        <v>340</v>
      </c>
      <c r="AN35" s="102">
        <v>223</v>
      </c>
      <c r="AO35" s="102">
        <v>0</v>
      </c>
      <c r="AP35" s="102">
        <v>223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44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44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73</v>
      </c>
      <c r="CK35" s="102">
        <v>0</v>
      </c>
      <c r="CL35" s="102">
        <v>0</v>
      </c>
      <c r="CM35" s="102">
        <v>0</v>
      </c>
      <c r="CN35" s="102">
        <v>73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3">
        <v>0</v>
      </c>
    </row>
    <row r="36" spans="1:115" s="114" customFormat="1" ht="13.5" customHeight="1" thickBot="1">
      <c r="A36" s="283" t="s">
        <v>231</v>
      </c>
      <c r="B36" s="284"/>
      <c r="C36" s="284"/>
      <c r="D36" s="104">
        <v>325637</v>
      </c>
      <c r="E36" s="104">
        <v>234404</v>
      </c>
      <c r="F36" s="104">
        <v>91233</v>
      </c>
      <c r="G36" s="104">
        <v>325637</v>
      </c>
      <c r="H36" s="104">
        <v>302796</v>
      </c>
      <c r="I36" s="104">
        <v>0</v>
      </c>
      <c r="J36" s="104">
        <v>0</v>
      </c>
      <c r="K36" s="104">
        <v>0</v>
      </c>
      <c r="L36" s="104">
        <v>0</v>
      </c>
      <c r="M36" s="104">
        <v>249896</v>
      </c>
      <c r="N36" s="104">
        <v>46817</v>
      </c>
      <c r="O36" s="104">
        <v>129764</v>
      </c>
      <c r="P36" s="104">
        <v>73315</v>
      </c>
      <c r="Q36" s="104">
        <v>18254</v>
      </c>
      <c r="R36" s="104">
        <v>632</v>
      </c>
      <c r="S36" s="104">
        <v>15246</v>
      </c>
      <c r="T36" s="104">
        <v>2376</v>
      </c>
      <c r="U36" s="104">
        <v>29200</v>
      </c>
      <c r="V36" s="104">
        <v>1358</v>
      </c>
      <c r="W36" s="104">
        <v>25910</v>
      </c>
      <c r="X36" s="104">
        <v>1932</v>
      </c>
      <c r="Y36" s="104">
        <v>370</v>
      </c>
      <c r="Z36" s="104">
        <v>320</v>
      </c>
      <c r="AA36" s="104">
        <v>50</v>
      </c>
      <c r="AB36" s="104">
        <v>0</v>
      </c>
      <c r="AC36" s="104">
        <v>5076</v>
      </c>
      <c r="AD36" s="104">
        <v>119</v>
      </c>
      <c r="AE36" s="104">
        <v>4603</v>
      </c>
      <c r="AF36" s="104">
        <v>354</v>
      </c>
      <c r="AG36" s="104">
        <v>22841</v>
      </c>
      <c r="AH36" s="104">
        <v>1916</v>
      </c>
      <c r="AI36" s="104">
        <v>74</v>
      </c>
      <c r="AJ36" s="104">
        <v>11</v>
      </c>
      <c r="AK36" s="104">
        <v>63</v>
      </c>
      <c r="AL36" s="104">
        <v>0</v>
      </c>
      <c r="AM36" s="104">
        <v>325637</v>
      </c>
      <c r="AN36" s="104">
        <v>267345</v>
      </c>
      <c r="AO36" s="104">
        <v>0</v>
      </c>
      <c r="AP36" s="104">
        <v>248652</v>
      </c>
      <c r="AQ36" s="104">
        <v>1029</v>
      </c>
      <c r="AR36" s="104">
        <v>0</v>
      </c>
      <c r="AS36" s="104">
        <v>0</v>
      </c>
      <c r="AT36" s="104">
        <v>759</v>
      </c>
      <c r="AU36" s="104">
        <v>16905</v>
      </c>
      <c r="AV36" s="104">
        <v>25913</v>
      </c>
      <c r="AW36" s="104">
        <v>0</v>
      </c>
      <c r="AX36" s="104">
        <v>0</v>
      </c>
      <c r="AY36" s="104">
        <v>12826</v>
      </c>
      <c r="AZ36" s="104">
        <v>6428</v>
      </c>
      <c r="BA36" s="104">
        <v>0</v>
      </c>
      <c r="BB36" s="104">
        <v>3666</v>
      </c>
      <c r="BC36" s="104">
        <v>2993</v>
      </c>
      <c r="BD36" s="104">
        <v>64</v>
      </c>
      <c r="BE36" s="104">
        <v>0</v>
      </c>
      <c r="BF36" s="104">
        <v>11</v>
      </c>
      <c r="BG36" s="104">
        <v>0</v>
      </c>
      <c r="BH36" s="104">
        <v>0</v>
      </c>
      <c r="BI36" s="104">
        <v>53</v>
      </c>
      <c r="BJ36" s="104">
        <v>0</v>
      </c>
      <c r="BK36" s="104"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1852</v>
      </c>
      <c r="CC36" s="104">
        <v>0</v>
      </c>
      <c r="CD36" s="104">
        <v>1651</v>
      </c>
      <c r="CE36" s="104">
        <v>0</v>
      </c>
      <c r="CF36" s="104">
        <v>0</v>
      </c>
      <c r="CG36" s="104">
        <v>0</v>
      </c>
      <c r="CH36" s="104">
        <v>0</v>
      </c>
      <c r="CI36" s="104">
        <v>201</v>
      </c>
      <c r="CJ36" s="104">
        <v>18699</v>
      </c>
      <c r="CK36" s="104">
        <v>0</v>
      </c>
      <c r="CL36" s="104">
        <v>0</v>
      </c>
      <c r="CM36" s="104">
        <v>4023</v>
      </c>
      <c r="CN36" s="104">
        <v>12058</v>
      </c>
      <c r="CO36" s="104">
        <v>293</v>
      </c>
      <c r="CP36" s="104">
        <v>248</v>
      </c>
      <c r="CQ36" s="104">
        <v>2077</v>
      </c>
      <c r="CR36" s="104">
        <v>706</v>
      </c>
      <c r="CS36" s="104">
        <v>0</v>
      </c>
      <c r="CT36" s="104">
        <v>0</v>
      </c>
      <c r="CU36" s="104">
        <v>325</v>
      </c>
      <c r="CV36" s="104">
        <v>0</v>
      </c>
      <c r="CW36" s="104">
        <v>0</v>
      </c>
      <c r="CX36" s="104">
        <v>379</v>
      </c>
      <c r="CY36" s="104">
        <v>2</v>
      </c>
      <c r="CZ36" s="104">
        <v>10699</v>
      </c>
      <c r="DA36" s="104">
        <v>8957</v>
      </c>
      <c r="DB36" s="104">
        <v>1336</v>
      </c>
      <c r="DC36" s="104">
        <v>406</v>
      </c>
      <c r="DD36" s="104">
        <v>359</v>
      </c>
      <c r="DE36" s="104">
        <v>0</v>
      </c>
      <c r="DF36" s="104">
        <v>0</v>
      </c>
      <c r="DG36" s="104">
        <v>37</v>
      </c>
      <c r="DH36" s="104">
        <v>27</v>
      </c>
      <c r="DI36" s="104">
        <v>18</v>
      </c>
      <c r="DJ36" s="104">
        <v>20</v>
      </c>
      <c r="DK36" s="105">
        <v>257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6:C36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6"/>
  <sheetViews>
    <sheetView showGridLines="0" workbookViewId="0" topLeftCell="A1">
      <pane xSplit="3" ySplit="6" topLeftCell="D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77" t="s">
        <v>7</v>
      </c>
      <c r="B2" s="268" t="s">
        <v>36</v>
      </c>
      <c r="C2" s="274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1"/>
      <c r="B3" s="323"/>
      <c r="C3" s="271"/>
      <c r="D3" s="10" t="s">
        <v>21</v>
      </c>
      <c r="E3" s="29" t="s">
        <v>16</v>
      </c>
      <c r="F3" s="295" t="s">
        <v>161</v>
      </c>
      <c r="G3" s="296"/>
      <c r="H3" s="296"/>
      <c r="I3" s="296"/>
      <c r="J3" s="296"/>
      <c r="K3" s="296"/>
      <c r="L3" s="296"/>
      <c r="M3" s="297"/>
      <c r="N3" s="274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74" t="s">
        <v>16</v>
      </c>
      <c r="Y3" s="317" t="s">
        <v>17</v>
      </c>
      <c r="Z3" s="318"/>
      <c r="AA3" s="318"/>
      <c r="AB3" s="318"/>
      <c r="AC3" s="318"/>
      <c r="AD3" s="318"/>
      <c r="AE3" s="319"/>
      <c r="AF3" s="10" t="s">
        <v>21</v>
      </c>
      <c r="AG3" s="274" t="s">
        <v>41</v>
      </c>
      <c r="AH3" s="274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1"/>
      <c r="B4" s="323"/>
      <c r="C4" s="271"/>
      <c r="D4" s="10"/>
      <c r="E4" s="32"/>
      <c r="F4" s="33"/>
      <c r="G4" s="274" t="s">
        <v>140</v>
      </c>
      <c r="H4" s="276" t="s">
        <v>141</v>
      </c>
      <c r="I4" s="276" t="s">
        <v>142</v>
      </c>
      <c r="J4" s="276" t="s">
        <v>143</v>
      </c>
      <c r="K4" s="276" t="s">
        <v>144</v>
      </c>
      <c r="L4" s="290" t="s">
        <v>145</v>
      </c>
      <c r="M4" s="274" t="s">
        <v>146</v>
      </c>
      <c r="N4" s="266"/>
      <c r="O4" s="34"/>
      <c r="P4" s="35"/>
      <c r="Q4" s="35"/>
      <c r="R4" s="35"/>
      <c r="S4" s="35"/>
      <c r="T4" s="35"/>
      <c r="U4" s="35"/>
      <c r="V4" s="36"/>
      <c r="W4" s="10"/>
      <c r="X4" s="266"/>
      <c r="Y4" s="274" t="s">
        <v>140</v>
      </c>
      <c r="Z4" s="276" t="s">
        <v>141</v>
      </c>
      <c r="AA4" s="276" t="s">
        <v>142</v>
      </c>
      <c r="AB4" s="276" t="s">
        <v>143</v>
      </c>
      <c r="AC4" s="276" t="s">
        <v>144</v>
      </c>
      <c r="AD4" s="290" t="s">
        <v>145</v>
      </c>
      <c r="AE4" s="274" t="s">
        <v>146</v>
      </c>
      <c r="AF4" s="10"/>
      <c r="AG4" s="266"/>
      <c r="AH4" s="266"/>
      <c r="AI4" s="34"/>
      <c r="AJ4" s="274" t="s">
        <v>140</v>
      </c>
      <c r="AK4" s="276" t="s">
        <v>141</v>
      </c>
      <c r="AL4" s="276" t="s">
        <v>142</v>
      </c>
      <c r="AM4" s="276" t="s">
        <v>143</v>
      </c>
      <c r="AN4" s="276" t="s">
        <v>144</v>
      </c>
      <c r="AO4" s="290" t="s">
        <v>145</v>
      </c>
      <c r="AP4" s="274" t="s">
        <v>146</v>
      </c>
    </row>
    <row r="5" spans="1:42" s="25" customFormat="1" ht="18.75" customHeight="1">
      <c r="A5" s="321"/>
      <c r="B5" s="323"/>
      <c r="C5" s="271"/>
      <c r="D5" s="16"/>
      <c r="E5" s="37"/>
      <c r="F5" s="10" t="s">
        <v>21</v>
      </c>
      <c r="G5" s="266"/>
      <c r="H5" s="275"/>
      <c r="I5" s="275"/>
      <c r="J5" s="275"/>
      <c r="K5" s="275"/>
      <c r="L5" s="320"/>
      <c r="M5" s="266"/>
      <c r="N5" s="316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6"/>
      <c r="Y5" s="266"/>
      <c r="Z5" s="275"/>
      <c r="AA5" s="275"/>
      <c r="AB5" s="275"/>
      <c r="AC5" s="275"/>
      <c r="AD5" s="320"/>
      <c r="AE5" s="266"/>
      <c r="AF5" s="16"/>
      <c r="AG5" s="316"/>
      <c r="AH5" s="316"/>
      <c r="AI5" s="10" t="s">
        <v>21</v>
      </c>
      <c r="AJ5" s="266"/>
      <c r="AK5" s="275"/>
      <c r="AL5" s="275"/>
      <c r="AM5" s="275"/>
      <c r="AN5" s="275"/>
      <c r="AO5" s="320"/>
      <c r="AP5" s="266"/>
    </row>
    <row r="6" spans="1:42" s="25" customFormat="1" ht="15.75" customHeight="1" thickBot="1">
      <c r="A6" s="322"/>
      <c r="B6" s="324"/>
      <c r="C6" s="272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4" customFormat="1" ht="13.5" customHeight="1">
      <c r="A7" s="110" t="s">
        <v>171</v>
      </c>
      <c r="B7" s="111" t="s">
        <v>172</v>
      </c>
      <c r="C7" s="112" t="s">
        <v>173</v>
      </c>
      <c r="D7" s="100">
        <v>89671</v>
      </c>
      <c r="E7" s="100">
        <v>72840</v>
      </c>
      <c r="F7" s="100">
        <v>16831</v>
      </c>
      <c r="G7" s="100">
        <v>16309</v>
      </c>
      <c r="H7" s="100">
        <v>0</v>
      </c>
      <c r="I7" s="100">
        <v>0</v>
      </c>
      <c r="J7" s="100">
        <v>0</v>
      </c>
      <c r="K7" s="100">
        <v>0</v>
      </c>
      <c r="L7" s="100">
        <v>261</v>
      </c>
      <c r="M7" s="100">
        <v>261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78561</v>
      </c>
      <c r="X7" s="100">
        <v>72840</v>
      </c>
      <c r="Y7" s="100">
        <v>5721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12879</v>
      </c>
      <c r="AG7" s="100">
        <v>0</v>
      </c>
      <c r="AH7" s="100">
        <v>10365</v>
      </c>
      <c r="AI7" s="100">
        <v>2514</v>
      </c>
      <c r="AJ7" s="100">
        <v>2514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1">
        <v>0</v>
      </c>
    </row>
    <row r="8" spans="1:42" s="114" customFormat="1" ht="13.5" customHeight="1">
      <c r="A8" s="115" t="s">
        <v>171</v>
      </c>
      <c r="B8" s="116" t="s">
        <v>174</v>
      </c>
      <c r="C8" s="117" t="s">
        <v>175</v>
      </c>
      <c r="D8" s="102">
        <v>23343</v>
      </c>
      <c r="E8" s="102">
        <v>21441</v>
      </c>
      <c r="F8" s="102">
        <v>1766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1766</v>
      </c>
      <c r="M8" s="102">
        <v>0</v>
      </c>
      <c r="N8" s="102">
        <v>0</v>
      </c>
      <c r="O8" s="102">
        <v>136</v>
      </c>
      <c r="P8" s="102">
        <v>136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21728</v>
      </c>
      <c r="X8" s="102">
        <v>21441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287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3">
        <v>0</v>
      </c>
    </row>
    <row r="9" spans="1:42" s="114" customFormat="1" ht="13.5" customHeight="1">
      <c r="A9" s="115" t="s">
        <v>171</v>
      </c>
      <c r="B9" s="116" t="s">
        <v>176</v>
      </c>
      <c r="C9" s="117" t="s">
        <v>177</v>
      </c>
      <c r="D9" s="102">
        <v>12593</v>
      </c>
      <c r="E9" s="102">
        <v>9586</v>
      </c>
      <c r="F9" s="102">
        <v>1452</v>
      </c>
      <c r="G9" s="102">
        <v>1143</v>
      </c>
      <c r="H9" s="102">
        <v>0</v>
      </c>
      <c r="I9" s="102">
        <v>0</v>
      </c>
      <c r="J9" s="102">
        <v>0</v>
      </c>
      <c r="K9" s="102">
        <v>0</v>
      </c>
      <c r="L9" s="102">
        <v>309</v>
      </c>
      <c r="M9" s="102">
        <v>0</v>
      </c>
      <c r="N9" s="102">
        <v>0</v>
      </c>
      <c r="O9" s="102">
        <v>1555</v>
      </c>
      <c r="P9" s="102">
        <v>1555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9862</v>
      </c>
      <c r="X9" s="102">
        <v>9586</v>
      </c>
      <c r="Y9" s="102">
        <v>276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1406</v>
      </c>
      <c r="AG9" s="102">
        <v>0</v>
      </c>
      <c r="AH9" s="102">
        <v>1003</v>
      </c>
      <c r="AI9" s="102">
        <v>403</v>
      </c>
      <c r="AJ9" s="102">
        <v>403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3">
        <v>0</v>
      </c>
    </row>
    <row r="10" spans="1:42" s="114" customFormat="1" ht="13.5" customHeight="1">
      <c r="A10" s="115" t="s">
        <v>171</v>
      </c>
      <c r="B10" s="116" t="s">
        <v>178</v>
      </c>
      <c r="C10" s="117" t="s">
        <v>179</v>
      </c>
      <c r="D10" s="102">
        <v>14321</v>
      </c>
      <c r="E10" s="102">
        <v>10980</v>
      </c>
      <c r="F10" s="102">
        <v>772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772</v>
      </c>
      <c r="M10" s="102">
        <v>0</v>
      </c>
      <c r="N10" s="102">
        <v>0</v>
      </c>
      <c r="O10" s="102">
        <v>2569</v>
      </c>
      <c r="P10" s="102">
        <v>1305</v>
      </c>
      <c r="Q10" s="102">
        <v>49</v>
      </c>
      <c r="R10" s="102">
        <v>1122</v>
      </c>
      <c r="S10" s="102">
        <v>37</v>
      </c>
      <c r="T10" s="102">
        <v>36</v>
      </c>
      <c r="U10" s="102">
        <v>20</v>
      </c>
      <c r="V10" s="102">
        <v>0</v>
      </c>
      <c r="W10" s="102">
        <v>10980</v>
      </c>
      <c r="X10" s="102">
        <v>10980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1367</v>
      </c>
      <c r="AG10" s="102">
        <v>0</v>
      </c>
      <c r="AH10" s="102">
        <v>1367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3">
        <v>0</v>
      </c>
    </row>
    <row r="11" spans="1:42" s="114" customFormat="1" ht="13.5" customHeight="1">
      <c r="A11" s="115" t="s">
        <v>171</v>
      </c>
      <c r="B11" s="116" t="s">
        <v>180</v>
      </c>
      <c r="C11" s="117" t="s">
        <v>181</v>
      </c>
      <c r="D11" s="102">
        <v>11046</v>
      </c>
      <c r="E11" s="102">
        <v>8142</v>
      </c>
      <c r="F11" s="102">
        <v>1574</v>
      </c>
      <c r="G11" s="102">
        <v>1152</v>
      </c>
      <c r="H11" s="102">
        <v>0</v>
      </c>
      <c r="I11" s="102">
        <v>0</v>
      </c>
      <c r="J11" s="102">
        <v>0</v>
      </c>
      <c r="K11" s="102">
        <v>0</v>
      </c>
      <c r="L11" s="102">
        <v>422</v>
      </c>
      <c r="M11" s="102">
        <v>0</v>
      </c>
      <c r="N11" s="102">
        <v>0</v>
      </c>
      <c r="O11" s="102">
        <v>1330</v>
      </c>
      <c r="P11" s="102">
        <v>1330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8396</v>
      </c>
      <c r="X11" s="102">
        <v>8142</v>
      </c>
      <c r="Y11" s="102">
        <v>254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1255</v>
      </c>
      <c r="AG11" s="102">
        <v>0</v>
      </c>
      <c r="AH11" s="102">
        <v>852</v>
      </c>
      <c r="AI11" s="102">
        <v>403</v>
      </c>
      <c r="AJ11" s="102">
        <v>403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3">
        <v>0</v>
      </c>
    </row>
    <row r="12" spans="1:42" s="114" customFormat="1" ht="13.5" customHeight="1">
      <c r="A12" s="115" t="s">
        <v>171</v>
      </c>
      <c r="B12" s="116" t="s">
        <v>182</v>
      </c>
      <c r="C12" s="117" t="s">
        <v>183</v>
      </c>
      <c r="D12" s="102">
        <v>11970</v>
      </c>
      <c r="E12" s="102">
        <v>9926</v>
      </c>
      <c r="F12" s="102">
        <v>902</v>
      </c>
      <c r="G12" s="102">
        <v>902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1142</v>
      </c>
      <c r="P12" s="102">
        <v>1011</v>
      </c>
      <c r="Q12" s="102">
        <v>27</v>
      </c>
      <c r="R12" s="102">
        <v>70</v>
      </c>
      <c r="S12" s="102">
        <v>28</v>
      </c>
      <c r="T12" s="102">
        <v>2</v>
      </c>
      <c r="U12" s="102">
        <v>4</v>
      </c>
      <c r="V12" s="102">
        <v>0</v>
      </c>
      <c r="W12" s="102">
        <v>9926</v>
      </c>
      <c r="X12" s="102">
        <v>9926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3">
        <v>0</v>
      </c>
    </row>
    <row r="13" spans="1:42" s="114" customFormat="1" ht="13.5" customHeight="1">
      <c r="A13" s="115" t="s">
        <v>171</v>
      </c>
      <c r="B13" s="116" t="s">
        <v>184</v>
      </c>
      <c r="C13" s="117" t="s">
        <v>185</v>
      </c>
      <c r="D13" s="102">
        <v>19090</v>
      </c>
      <c r="E13" s="102">
        <v>17608</v>
      </c>
      <c r="F13" s="102">
        <v>850</v>
      </c>
      <c r="G13" s="102">
        <v>850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632</v>
      </c>
      <c r="P13" s="102">
        <v>0</v>
      </c>
      <c r="Q13" s="102">
        <v>182</v>
      </c>
      <c r="R13" s="102">
        <v>259</v>
      </c>
      <c r="S13" s="102">
        <v>85</v>
      </c>
      <c r="T13" s="102">
        <v>96</v>
      </c>
      <c r="U13" s="102">
        <v>0</v>
      </c>
      <c r="V13" s="102">
        <v>10</v>
      </c>
      <c r="W13" s="102">
        <v>17651</v>
      </c>
      <c r="X13" s="102">
        <v>17608</v>
      </c>
      <c r="Y13" s="102">
        <v>43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2456</v>
      </c>
      <c r="AG13" s="102">
        <v>0</v>
      </c>
      <c r="AH13" s="102">
        <v>1942</v>
      </c>
      <c r="AI13" s="102">
        <v>514</v>
      </c>
      <c r="AJ13" s="102">
        <v>514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3">
        <v>0</v>
      </c>
    </row>
    <row r="14" spans="1:42" s="114" customFormat="1" ht="13.5" customHeight="1">
      <c r="A14" s="115" t="s">
        <v>171</v>
      </c>
      <c r="B14" s="116" t="s">
        <v>186</v>
      </c>
      <c r="C14" s="117" t="s">
        <v>187</v>
      </c>
      <c r="D14" s="102">
        <v>13505</v>
      </c>
      <c r="E14" s="102">
        <v>11099</v>
      </c>
      <c r="F14" s="102">
        <v>2406</v>
      </c>
      <c r="G14" s="102">
        <v>158</v>
      </c>
      <c r="H14" s="102">
        <v>0</v>
      </c>
      <c r="I14" s="102">
        <v>0</v>
      </c>
      <c r="J14" s="102">
        <v>0</v>
      </c>
      <c r="K14" s="102">
        <v>0</v>
      </c>
      <c r="L14" s="102">
        <v>2248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11099</v>
      </c>
      <c r="X14" s="102">
        <v>11099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28</v>
      </c>
      <c r="AG14" s="102">
        <v>0</v>
      </c>
      <c r="AH14" s="102">
        <v>0</v>
      </c>
      <c r="AI14" s="102">
        <v>28</v>
      </c>
      <c r="AJ14" s="102">
        <v>12</v>
      </c>
      <c r="AK14" s="102">
        <v>0</v>
      </c>
      <c r="AL14" s="102">
        <v>0</v>
      </c>
      <c r="AM14" s="102">
        <v>0</v>
      </c>
      <c r="AN14" s="102">
        <v>0</v>
      </c>
      <c r="AO14" s="102">
        <v>16</v>
      </c>
      <c r="AP14" s="103">
        <v>0</v>
      </c>
    </row>
    <row r="15" spans="1:42" s="114" customFormat="1" ht="13.5" customHeight="1">
      <c r="A15" s="115" t="s">
        <v>171</v>
      </c>
      <c r="B15" s="116" t="s">
        <v>188</v>
      </c>
      <c r="C15" s="117" t="s">
        <v>189</v>
      </c>
      <c r="D15" s="102">
        <v>23156</v>
      </c>
      <c r="E15" s="102">
        <v>20550</v>
      </c>
      <c r="F15" s="102">
        <v>1586</v>
      </c>
      <c r="G15" s="102">
        <v>1586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18</v>
      </c>
      <c r="O15" s="102">
        <v>1002</v>
      </c>
      <c r="P15" s="102">
        <v>721</v>
      </c>
      <c r="Q15" s="102">
        <v>52</v>
      </c>
      <c r="R15" s="102">
        <v>120</v>
      </c>
      <c r="S15" s="102">
        <v>85</v>
      </c>
      <c r="T15" s="102">
        <v>24</v>
      </c>
      <c r="U15" s="102">
        <v>0</v>
      </c>
      <c r="V15" s="102">
        <v>0</v>
      </c>
      <c r="W15" s="102">
        <v>21066</v>
      </c>
      <c r="X15" s="102">
        <v>20550</v>
      </c>
      <c r="Y15" s="102">
        <v>516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1830</v>
      </c>
      <c r="AG15" s="102">
        <v>18</v>
      </c>
      <c r="AH15" s="102">
        <v>1285</v>
      </c>
      <c r="AI15" s="102">
        <v>527</v>
      </c>
      <c r="AJ15" s="102">
        <v>527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3">
        <v>0</v>
      </c>
    </row>
    <row r="16" spans="1:42" s="114" customFormat="1" ht="13.5" customHeight="1">
      <c r="A16" s="115" t="s">
        <v>171</v>
      </c>
      <c r="B16" s="116" t="s">
        <v>190</v>
      </c>
      <c r="C16" s="117" t="s">
        <v>191</v>
      </c>
      <c r="D16" s="102">
        <v>23862</v>
      </c>
      <c r="E16" s="102">
        <v>18940</v>
      </c>
      <c r="F16" s="102">
        <v>4811</v>
      </c>
      <c r="G16" s="102">
        <v>1135</v>
      </c>
      <c r="H16" s="102">
        <v>0</v>
      </c>
      <c r="I16" s="102">
        <v>0</v>
      </c>
      <c r="J16" s="102">
        <v>0</v>
      </c>
      <c r="K16" s="102">
        <v>0</v>
      </c>
      <c r="L16" s="102">
        <v>3676</v>
      </c>
      <c r="M16" s="102">
        <v>0</v>
      </c>
      <c r="N16" s="102">
        <v>27</v>
      </c>
      <c r="O16" s="102">
        <v>84</v>
      </c>
      <c r="P16" s="102">
        <v>0</v>
      </c>
      <c r="Q16" s="102">
        <v>84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18940</v>
      </c>
      <c r="X16" s="102">
        <v>18940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2494</v>
      </c>
      <c r="AG16" s="102">
        <v>27</v>
      </c>
      <c r="AH16" s="102">
        <v>1828</v>
      </c>
      <c r="AI16" s="102">
        <v>639</v>
      </c>
      <c r="AJ16" s="102">
        <v>613</v>
      </c>
      <c r="AK16" s="102">
        <v>0</v>
      </c>
      <c r="AL16" s="102">
        <v>0</v>
      </c>
      <c r="AM16" s="102">
        <v>0</v>
      </c>
      <c r="AN16" s="102">
        <v>0</v>
      </c>
      <c r="AO16" s="102">
        <v>26</v>
      </c>
      <c r="AP16" s="103">
        <v>0</v>
      </c>
    </row>
    <row r="17" spans="1:42" s="114" customFormat="1" ht="13.5" customHeight="1">
      <c r="A17" s="115" t="s">
        <v>171</v>
      </c>
      <c r="B17" s="116" t="s">
        <v>192</v>
      </c>
      <c r="C17" s="117" t="s">
        <v>193</v>
      </c>
      <c r="D17" s="102">
        <v>11037</v>
      </c>
      <c r="E17" s="102">
        <v>9334</v>
      </c>
      <c r="F17" s="102">
        <v>1433</v>
      </c>
      <c r="G17" s="102">
        <v>0</v>
      </c>
      <c r="H17" s="102">
        <v>11</v>
      </c>
      <c r="I17" s="102">
        <v>0</v>
      </c>
      <c r="J17" s="102">
        <v>0</v>
      </c>
      <c r="K17" s="102">
        <v>0</v>
      </c>
      <c r="L17" s="102">
        <v>1422</v>
      </c>
      <c r="M17" s="102">
        <v>0</v>
      </c>
      <c r="N17" s="102">
        <v>270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9334</v>
      </c>
      <c r="X17" s="102">
        <v>9334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1594</v>
      </c>
      <c r="AG17" s="102">
        <v>270</v>
      </c>
      <c r="AH17" s="102">
        <v>1324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3">
        <v>0</v>
      </c>
    </row>
    <row r="18" spans="1:42" s="114" customFormat="1" ht="13.5" customHeight="1">
      <c r="A18" s="115" t="s">
        <v>171</v>
      </c>
      <c r="B18" s="116" t="s">
        <v>194</v>
      </c>
      <c r="C18" s="117" t="s">
        <v>195</v>
      </c>
      <c r="D18" s="102">
        <v>11387</v>
      </c>
      <c r="E18" s="102">
        <v>8231</v>
      </c>
      <c r="F18" s="102">
        <v>3156</v>
      </c>
      <c r="G18" s="102">
        <v>365</v>
      </c>
      <c r="H18" s="102">
        <v>0</v>
      </c>
      <c r="I18" s="102">
        <v>0</v>
      </c>
      <c r="J18" s="102">
        <v>0</v>
      </c>
      <c r="K18" s="102">
        <v>0</v>
      </c>
      <c r="L18" s="102">
        <v>2791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8231</v>
      </c>
      <c r="X18" s="102">
        <v>8231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908</v>
      </c>
      <c r="AG18" s="102">
        <v>0</v>
      </c>
      <c r="AH18" s="102">
        <v>880</v>
      </c>
      <c r="AI18" s="102">
        <v>28</v>
      </c>
      <c r="AJ18" s="102">
        <v>28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3">
        <v>0</v>
      </c>
    </row>
    <row r="19" spans="1:42" s="114" customFormat="1" ht="13.5" customHeight="1">
      <c r="A19" s="115" t="s">
        <v>171</v>
      </c>
      <c r="B19" s="116" t="s">
        <v>196</v>
      </c>
      <c r="C19" s="117" t="s">
        <v>197</v>
      </c>
      <c r="D19" s="102">
        <v>7440</v>
      </c>
      <c r="E19" s="102">
        <v>6853</v>
      </c>
      <c r="F19" s="102">
        <v>587</v>
      </c>
      <c r="G19" s="102">
        <v>498</v>
      </c>
      <c r="H19" s="102">
        <v>0</v>
      </c>
      <c r="I19" s="102">
        <v>0</v>
      </c>
      <c r="J19" s="102">
        <v>0</v>
      </c>
      <c r="K19" s="102">
        <v>0</v>
      </c>
      <c r="L19" s="102">
        <v>89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6878</v>
      </c>
      <c r="X19" s="102">
        <v>6853</v>
      </c>
      <c r="Y19" s="102">
        <v>25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1392</v>
      </c>
      <c r="AG19" s="102">
        <v>0</v>
      </c>
      <c r="AH19" s="102">
        <v>1091</v>
      </c>
      <c r="AI19" s="102">
        <v>301</v>
      </c>
      <c r="AJ19" s="102">
        <v>301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3">
        <v>0</v>
      </c>
    </row>
    <row r="20" spans="1:42" s="114" customFormat="1" ht="13.5" customHeight="1">
      <c r="A20" s="115" t="s">
        <v>171</v>
      </c>
      <c r="B20" s="116" t="s">
        <v>198</v>
      </c>
      <c r="C20" s="117" t="s">
        <v>199</v>
      </c>
      <c r="D20" s="102">
        <v>141</v>
      </c>
      <c r="E20" s="102">
        <v>80</v>
      </c>
      <c r="F20" s="102">
        <v>61</v>
      </c>
      <c r="G20" s="102">
        <v>8</v>
      </c>
      <c r="H20" s="102">
        <v>0</v>
      </c>
      <c r="I20" s="102">
        <v>0</v>
      </c>
      <c r="J20" s="102">
        <v>0</v>
      </c>
      <c r="K20" s="102">
        <v>0</v>
      </c>
      <c r="L20" s="102">
        <v>27</v>
      </c>
      <c r="M20" s="102">
        <v>26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80</v>
      </c>
      <c r="X20" s="102">
        <v>80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10</v>
      </c>
      <c r="AG20" s="102">
        <v>0</v>
      </c>
      <c r="AH20" s="102">
        <v>10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3">
        <v>0</v>
      </c>
    </row>
    <row r="21" spans="1:42" s="114" customFormat="1" ht="13.5" customHeight="1">
      <c r="A21" s="115" t="s">
        <v>171</v>
      </c>
      <c r="B21" s="116" t="s">
        <v>200</v>
      </c>
      <c r="C21" s="117" t="s">
        <v>201</v>
      </c>
      <c r="D21" s="102">
        <v>6372</v>
      </c>
      <c r="E21" s="102">
        <v>5013</v>
      </c>
      <c r="F21" s="102">
        <v>1315</v>
      </c>
      <c r="G21" s="102">
        <v>268</v>
      </c>
      <c r="H21" s="102">
        <v>0</v>
      </c>
      <c r="I21" s="102">
        <v>0</v>
      </c>
      <c r="J21" s="102">
        <v>0</v>
      </c>
      <c r="K21" s="102">
        <v>0</v>
      </c>
      <c r="L21" s="102">
        <v>768</v>
      </c>
      <c r="M21" s="102">
        <v>279</v>
      </c>
      <c r="N21" s="102">
        <v>0</v>
      </c>
      <c r="O21" s="102">
        <v>44</v>
      </c>
      <c r="P21" s="102">
        <v>0</v>
      </c>
      <c r="Q21" s="102">
        <v>0</v>
      </c>
      <c r="R21" s="102">
        <v>44</v>
      </c>
      <c r="S21" s="102">
        <v>0</v>
      </c>
      <c r="T21" s="102">
        <v>0</v>
      </c>
      <c r="U21" s="102">
        <v>0</v>
      </c>
      <c r="V21" s="102">
        <v>0</v>
      </c>
      <c r="W21" s="102">
        <v>5045</v>
      </c>
      <c r="X21" s="102">
        <v>5013</v>
      </c>
      <c r="Y21" s="102">
        <v>13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19</v>
      </c>
      <c r="AF21" s="102">
        <v>753</v>
      </c>
      <c r="AG21" s="102">
        <v>0</v>
      </c>
      <c r="AH21" s="102">
        <v>580</v>
      </c>
      <c r="AI21" s="102">
        <v>173</v>
      </c>
      <c r="AJ21" s="102">
        <v>163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3">
        <v>10</v>
      </c>
    </row>
    <row r="22" spans="1:42" s="114" customFormat="1" ht="13.5" customHeight="1">
      <c r="A22" s="115" t="s">
        <v>171</v>
      </c>
      <c r="B22" s="116" t="s">
        <v>202</v>
      </c>
      <c r="C22" s="117" t="s">
        <v>203</v>
      </c>
      <c r="D22" s="102">
        <v>3915</v>
      </c>
      <c r="E22" s="102">
        <v>3420</v>
      </c>
      <c r="F22" s="102">
        <v>343</v>
      </c>
      <c r="G22" s="102">
        <v>43</v>
      </c>
      <c r="H22" s="102">
        <v>0</v>
      </c>
      <c r="I22" s="102">
        <v>0</v>
      </c>
      <c r="J22" s="102">
        <v>0</v>
      </c>
      <c r="K22" s="102">
        <v>0</v>
      </c>
      <c r="L22" s="102">
        <v>300</v>
      </c>
      <c r="M22" s="102">
        <v>0</v>
      </c>
      <c r="N22" s="102">
        <v>44</v>
      </c>
      <c r="O22" s="102">
        <v>108</v>
      </c>
      <c r="P22" s="102">
        <v>0</v>
      </c>
      <c r="Q22" s="102">
        <v>0</v>
      </c>
      <c r="R22" s="102">
        <v>108</v>
      </c>
      <c r="S22" s="102">
        <v>0</v>
      </c>
      <c r="T22" s="102">
        <v>0</v>
      </c>
      <c r="U22" s="102">
        <v>0</v>
      </c>
      <c r="V22" s="102">
        <v>0</v>
      </c>
      <c r="W22" s="102">
        <v>3422</v>
      </c>
      <c r="X22" s="102">
        <v>3420</v>
      </c>
      <c r="Y22" s="102">
        <v>2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447</v>
      </c>
      <c r="AG22" s="102">
        <v>44</v>
      </c>
      <c r="AH22" s="102">
        <v>377</v>
      </c>
      <c r="AI22" s="102">
        <v>26</v>
      </c>
      <c r="AJ22" s="102">
        <v>26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3">
        <v>0</v>
      </c>
    </row>
    <row r="23" spans="1:42" s="114" customFormat="1" ht="13.5" customHeight="1">
      <c r="A23" s="115" t="s">
        <v>171</v>
      </c>
      <c r="B23" s="116" t="s">
        <v>204</v>
      </c>
      <c r="C23" s="117" t="s">
        <v>205</v>
      </c>
      <c r="D23" s="102">
        <v>1114</v>
      </c>
      <c r="E23" s="102">
        <v>955</v>
      </c>
      <c r="F23" s="102">
        <v>159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159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955</v>
      </c>
      <c r="X23" s="102">
        <v>955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121</v>
      </c>
      <c r="AG23" s="102">
        <v>0</v>
      </c>
      <c r="AH23" s="102">
        <v>121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3">
        <v>0</v>
      </c>
    </row>
    <row r="24" spans="1:42" s="114" customFormat="1" ht="13.5" customHeight="1">
      <c r="A24" s="115" t="s">
        <v>171</v>
      </c>
      <c r="B24" s="116" t="s">
        <v>206</v>
      </c>
      <c r="C24" s="117" t="s">
        <v>207</v>
      </c>
      <c r="D24" s="102">
        <v>499</v>
      </c>
      <c r="E24" s="102">
        <v>416</v>
      </c>
      <c r="F24" s="102">
        <v>83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80</v>
      </c>
      <c r="M24" s="102">
        <v>3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416</v>
      </c>
      <c r="X24" s="102">
        <v>416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57</v>
      </c>
      <c r="AG24" s="102">
        <v>0</v>
      </c>
      <c r="AH24" s="102">
        <v>54</v>
      </c>
      <c r="AI24" s="102">
        <v>3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3">
        <v>3</v>
      </c>
    </row>
    <row r="25" spans="1:42" s="114" customFormat="1" ht="13.5" customHeight="1">
      <c r="A25" s="115" t="s">
        <v>171</v>
      </c>
      <c r="B25" s="116" t="s">
        <v>208</v>
      </c>
      <c r="C25" s="117" t="s">
        <v>209</v>
      </c>
      <c r="D25" s="102">
        <v>5617</v>
      </c>
      <c r="E25" s="102">
        <v>5092</v>
      </c>
      <c r="F25" s="102">
        <v>381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347</v>
      </c>
      <c r="M25" s="102">
        <v>34</v>
      </c>
      <c r="N25" s="102">
        <v>0</v>
      </c>
      <c r="O25" s="102">
        <v>144</v>
      </c>
      <c r="P25" s="102">
        <v>0</v>
      </c>
      <c r="Q25" s="102">
        <v>0</v>
      </c>
      <c r="R25" s="102">
        <v>144</v>
      </c>
      <c r="S25" s="102">
        <v>0</v>
      </c>
      <c r="T25" s="102">
        <v>0</v>
      </c>
      <c r="U25" s="102">
        <v>0</v>
      </c>
      <c r="V25" s="102">
        <v>0</v>
      </c>
      <c r="W25" s="102">
        <v>5092</v>
      </c>
      <c r="X25" s="102">
        <v>5092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722</v>
      </c>
      <c r="AG25" s="102">
        <v>0</v>
      </c>
      <c r="AH25" s="102">
        <v>688</v>
      </c>
      <c r="AI25" s="102">
        <v>34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3">
        <v>34</v>
      </c>
    </row>
    <row r="26" spans="1:42" s="114" customFormat="1" ht="13.5" customHeight="1">
      <c r="A26" s="115" t="s">
        <v>171</v>
      </c>
      <c r="B26" s="116" t="s">
        <v>210</v>
      </c>
      <c r="C26" s="117" t="s">
        <v>211</v>
      </c>
      <c r="D26" s="102">
        <v>2196</v>
      </c>
      <c r="E26" s="102">
        <v>0</v>
      </c>
      <c r="F26" s="102">
        <v>2094</v>
      </c>
      <c r="G26" s="102">
        <v>0</v>
      </c>
      <c r="H26" s="102">
        <v>0</v>
      </c>
      <c r="I26" s="102">
        <v>0</v>
      </c>
      <c r="J26" s="102">
        <v>0</v>
      </c>
      <c r="K26" s="102">
        <v>1852</v>
      </c>
      <c r="L26" s="102">
        <v>242</v>
      </c>
      <c r="M26" s="102">
        <v>0</v>
      </c>
      <c r="N26" s="102">
        <v>0</v>
      </c>
      <c r="O26" s="102">
        <v>102</v>
      </c>
      <c r="P26" s="102">
        <v>0</v>
      </c>
      <c r="Q26" s="102">
        <v>0</v>
      </c>
      <c r="R26" s="102">
        <v>102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3">
        <v>0</v>
      </c>
    </row>
    <row r="27" spans="1:42" s="114" customFormat="1" ht="13.5" customHeight="1">
      <c r="A27" s="115" t="s">
        <v>171</v>
      </c>
      <c r="B27" s="116" t="s">
        <v>212</v>
      </c>
      <c r="C27" s="117" t="s">
        <v>213</v>
      </c>
      <c r="D27" s="102">
        <v>8551</v>
      </c>
      <c r="E27" s="102">
        <v>6721</v>
      </c>
      <c r="F27" s="102">
        <v>613</v>
      </c>
      <c r="G27" s="102">
        <v>249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364</v>
      </c>
      <c r="N27" s="102">
        <v>0</v>
      </c>
      <c r="O27" s="102">
        <v>1217</v>
      </c>
      <c r="P27" s="102">
        <v>1044</v>
      </c>
      <c r="Q27" s="102">
        <v>39</v>
      </c>
      <c r="R27" s="102">
        <v>29</v>
      </c>
      <c r="S27" s="102">
        <v>31</v>
      </c>
      <c r="T27" s="102">
        <v>45</v>
      </c>
      <c r="U27" s="102">
        <v>0</v>
      </c>
      <c r="V27" s="102">
        <v>29</v>
      </c>
      <c r="W27" s="102">
        <v>6733</v>
      </c>
      <c r="X27" s="102">
        <v>6721</v>
      </c>
      <c r="Y27" s="102">
        <v>12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892</v>
      </c>
      <c r="AG27" s="102">
        <v>0</v>
      </c>
      <c r="AH27" s="102">
        <v>741</v>
      </c>
      <c r="AI27" s="102">
        <v>151</v>
      </c>
      <c r="AJ27" s="102">
        <v>151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3">
        <v>0</v>
      </c>
    </row>
    <row r="28" spans="1:42" s="114" customFormat="1" ht="13.5" customHeight="1">
      <c r="A28" s="115" t="s">
        <v>171</v>
      </c>
      <c r="B28" s="116" t="s">
        <v>214</v>
      </c>
      <c r="C28" s="117" t="s">
        <v>215</v>
      </c>
      <c r="D28" s="102">
        <v>307</v>
      </c>
      <c r="E28" s="102">
        <v>212</v>
      </c>
      <c r="F28" s="102">
        <v>15</v>
      </c>
      <c r="G28" s="102">
        <v>15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80</v>
      </c>
      <c r="P28" s="102">
        <v>55</v>
      </c>
      <c r="Q28" s="102">
        <v>22</v>
      </c>
      <c r="R28" s="102">
        <v>2</v>
      </c>
      <c r="S28" s="102">
        <v>1</v>
      </c>
      <c r="T28" s="102">
        <v>0</v>
      </c>
      <c r="U28" s="102">
        <v>0</v>
      </c>
      <c r="V28" s="102">
        <v>0</v>
      </c>
      <c r="W28" s="102">
        <v>213</v>
      </c>
      <c r="X28" s="102">
        <v>212</v>
      </c>
      <c r="Y28" s="102">
        <v>1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1</v>
      </c>
      <c r="AG28" s="102">
        <v>0</v>
      </c>
      <c r="AH28" s="102">
        <v>1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3">
        <v>0</v>
      </c>
    </row>
    <row r="29" spans="1:42" s="114" customFormat="1" ht="13.5" customHeight="1">
      <c r="A29" s="115" t="s">
        <v>171</v>
      </c>
      <c r="B29" s="116" t="s">
        <v>216</v>
      </c>
      <c r="C29" s="117" t="s">
        <v>217</v>
      </c>
      <c r="D29" s="102">
        <v>1650</v>
      </c>
      <c r="E29" s="102">
        <v>1503</v>
      </c>
      <c r="F29" s="102">
        <v>137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137</v>
      </c>
      <c r="M29" s="102">
        <v>0</v>
      </c>
      <c r="N29" s="102">
        <v>0</v>
      </c>
      <c r="O29" s="102">
        <v>10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10</v>
      </c>
      <c r="W29" s="102">
        <v>1526</v>
      </c>
      <c r="X29" s="102">
        <v>1503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23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3">
        <v>0</v>
      </c>
    </row>
    <row r="30" spans="1:42" s="114" customFormat="1" ht="13.5" customHeight="1">
      <c r="A30" s="115" t="s">
        <v>171</v>
      </c>
      <c r="B30" s="116" t="s">
        <v>218</v>
      </c>
      <c r="C30" s="117" t="s">
        <v>219</v>
      </c>
      <c r="D30" s="102">
        <v>3667</v>
      </c>
      <c r="E30" s="102">
        <v>2748</v>
      </c>
      <c r="F30" s="102">
        <v>481</v>
      </c>
      <c r="G30" s="102">
        <v>259</v>
      </c>
      <c r="H30" s="102">
        <v>0</v>
      </c>
      <c r="I30" s="102">
        <v>0</v>
      </c>
      <c r="J30" s="102">
        <v>0</v>
      </c>
      <c r="K30" s="102">
        <v>0</v>
      </c>
      <c r="L30" s="102">
        <v>222</v>
      </c>
      <c r="M30" s="102">
        <v>0</v>
      </c>
      <c r="N30" s="102">
        <v>0</v>
      </c>
      <c r="O30" s="102">
        <v>438</v>
      </c>
      <c r="P30" s="102">
        <v>360</v>
      </c>
      <c r="Q30" s="102">
        <v>22</v>
      </c>
      <c r="R30" s="102">
        <v>33</v>
      </c>
      <c r="S30" s="102">
        <v>11</v>
      </c>
      <c r="T30" s="102">
        <v>0</v>
      </c>
      <c r="U30" s="102">
        <v>12</v>
      </c>
      <c r="V30" s="102">
        <v>0</v>
      </c>
      <c r="W30" s="102">
        <v>2779</v>
      </c>
      <c r="X30" s="102">
        <v>2748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31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3">
        <v>0</v>
      </c>
    </row>
    <row r="31" spans="1:42" s="114" customFormat="1" ht="13.5" customHeight="1">
      <c r="A31" s="115" t="s">
        <v>171</v>
      </c>
      <c r="B31" s="116" t="s">
        <v>220</v>
      </c>
      <c r="C31" s="117" t="s">
        <v>221</v>
      </c>
      <c r="D31" s="102">
        <v>4687</v>
      </c>
      <c r="E31" s="102">
        <v>4111</v>
      </c>
      <c r="F31" s="102">
        <v>535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535</v>
      </c>
      <c r="M31" s="102">
        <v>0</v>
      </c>
      <c r="N31" s="102">
        <v>0</v>
      </c>
      <c r="O31" s="102">
        <v>41</v>
      </c>
      <c r="P31" s="102">
        <v>0</v>
      </c>
      <c r="Q31" s="102">
        <v>0</v>
      </c>
      <c r="R31" s="102">
        <v>0</v>
      </c>
      <c r="S31" s="102">
        <v>34</v>
      </c>
      <c r="T31" s="102">
        <v>0</v>
      </c>
      <c r="U31" s="102">
        <v>0</v>
      </c>
      <c r="V31" s="102">
        <v>7</v>
      </c>
      <c r="W31" s="102">
        <v>4161</v>
      </c>
      <c r="X31" s="102">
        <v>4111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50</v>
      </c>
      <c r="AE31" s="102">
        <v>0</v>
      </c>
      <c r="AF31" s="102">
        <v>101</v>
      </c>
      <c r="AG31" s="102">
        <v>0</v>
      </c>
      <c r="AH31" s="102">
        <v>0</v>
      </c>
      <c r="AI31" s="102">
        <v>101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101</v>
      </c>
      <c r="AP31" s="103">
        <v>0</v>
      </c>
    </row>
    <row r="32" spans="1:42" s="114" customFormat="1" ht="13.5" customHeight="1">
      <c r="A32" s="115" t="s">
        <v>171</v>
      </c>
      <c r="B32" s="116" t="s">
        <v>222</v>
      </c>
      <c r="C32" s="117" t="s">
        <v>223</v>
      </c>
      <c r="D32" s="102">
        <v>1122</v>
      </c>
      <c r="E32" s="102">
        <v>781</v>
      </c>
      <c r="F32" s="102">
        <v>341</v>
      </c>
      <c r="G32" s="102">
        <v>116</v>
      </c>
      <c r="H32" s="102">
        <v>0</v>
      </c>
      <c r="I32" s="102">
        <v>0</v>
      </c>
      <c r="J32" s="102">
        <v>0</v>
      </c>
      <c r="K32" s="102">
        <v>0</v>
      </c>
      <c r="L32" s="102">
        <v>225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854</v>
      </c>
      <c r="X32" s="102">
        <v>781</v>
      </c>
      <c r="Y32" s="102">
        <v>73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62</v>
      </c>
      <c r="AG32" s="102">
        <v>0</v>
      </c>
      <c r="AH32" s="102">
        <v>0</v>
      </c>
      <c r="AI32" s="102">
        <v>62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62</v>
      </c>
      <c r="AP32" s="103">
        <v>0</v>
      </c>
    </row>
    <row r="33" spans="1:42" s="114" customFormat="1" ht="13.5" customHeight="1">
      <c r="A33" s="115" t="s">
        <v>171</v>
      </c>
      <c r="B33" s="116" t="s">
        <v>224</v>
      </c>
      <c r="C33" s="117" t="s">
        <v>225</v>
      </c>
      <c r="D33" s="102">
        <v>13065</v>
      </c>
      <c r="E33" s="102">
        <v>10382</v>
      </c>
      <c r="F33" s="102">
        <v>2618</v>
      </c>
      <c r="G33" s="102">
        <v>724</v>
      </c>
      <c r="H33" s="102">
        <v>0</v>
      </c>
      <c r="I33" s="102">
        <v>0</v>
      </c>
      <c r="J33" s="102">
        <v>0</v>
      </c>
      <c r="K33" s="102">
        <v>0</v>
      </c>
      <c r="L33" s="102">
        <v>1894</v>
      </c>
      <c r="M33" s="102">
        <v>0</v>
      </c>
      <c r="N33" s="102">
        <v>0</v>
      </c>
      <c r="O33" s="102">
        <v>65</v>
      </c>
      <c r="P33" s="102">
        <v>65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10382</v>
      </c>
      <c r="X33" s="102">
        <v>10382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628</v>
      </c>
      <c r="AG33" s="102">
        <v>0</v>
      </c>
      <c r="AH33" s="102">
        <v>108</v>
      </c>
      <c r="AI33" s="102">
        <v>520</v>
      </c>
      <c r="AJ33" s="102">
        <v>28</v>
      </c>
      <c r="AK33" s="102">
        <v>0</v>
      </c>
      <c r="AL33" s="102">
        <v>0</v>
      </c>
      <c r="AM33" s="102">
        <v>0</v>
      </c>
      <c r="AN33" s="102">
        <v>0</v>
      </c>
      <c r="AO33" s="102">
        <v>492</v>
      </c>
      <c r="AP33" s="103">
        <v>0</v>
      </c>
    </row>
    <row r="34" spans="1:42" s="114" customFormat="1" ht="13.5" customHeight="1">
      <c r="A34" s="115" t="s">
        <v>171</v>
      </c>
      <c r="B34" s="116" t="s">
        <v>226</v>
      </c>
      <c r="C34" s="117" t="s">
        <v>227</v>
      </c>
      <c r="D34" s="102">
        <v>379</v>
      </c>
      <c r="E34" s="102">
        <v>160</v>
      </c>
      <c r="F34" s="102">
        <v>219</v>
      </c>
      <c r="G34" s="102">
        <v>89</v>
      </c>
      <c r="H34" s="102">
        <v>53</v>
      </c>
      <c r="I34" s="102">
        <v>0</v>
      </c>
      <c r="J34" s="102">
        <v>0</v>
      </c>
      <c r="K34" s="102">
        <v>0</v>
      </c>
      <c r="L34" s="102">
        <v>77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160</v>
      </c>
      <c r="X34" s="102">
        <v>160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89</v>
      </c>
      <c r="AG34" s="102">
        <v>0</v>
      </c>
      <c r="AH34" s="102">
        <v>0</v>
      </c>
      <c r="AI34" s="102">
        <v>89</v>
      </c>
      <c r="AJ34" s="102">
        <v>89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3">
        <v>0</v>
      </c>
    </row>
    <row r="35" spans="1:42" s="114" customFormat="1" ht="13.5" customHeight="1">
      <c r="A35" s="115" t="s">
        <v>171</v>
      </c>
      <c r="B35" s="116" t="s">
        <v>228</v>
      </c>
      <c r="C35" s="117" t="s">
        <v>229</v>
      </c>
      <c r="D35" s="102">
        <v>340</v>
      </c>
      <c r="E35" s="102">
        <v>223</v>
      </c>
      <c r="F35" s="102">
        <v>117</v>
      </c>
      <c r="G35" s="102">
        <v>44</v>
      </c>
      <c r="H35" s="102">
        <v>0</v>
      </c>
      <c r="I35" s="102">
        <v>0</v>
      </c>
      <c r="J35" s="102">
        <v>0</v>
      </c>
      <c r="K35" s="102">
        <v>0</v>
      </c>
      <c r="L35" s="102">
        <v>73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223</v>
      </c>
      <c r="X35" s="102">
        <v>223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76</v>
      </c>
      <c r="AG35" s="102">
        <v>0</v>
      </c>
      <c r="AH35" s="102">
        <v>32</v>
      </c>
      <c r="AI35" s="102">
        <v>44</v>
      </c>
      <c r="AJ35" s="102">
        <v>44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3">
        <v>0</v>
      </c>
    </row>
    <row r="36" spans="1:42" s="114" customFormat="1" ht="13.5" customHeight="1" thickBot="1">
      <c r="A36" s="283" t="s">
        <v>231</v>
      </c>
      <c r="B36" s="284"/>
      <c r="C36" s="284"/>
      <c r="D36" s="104">
        <v>326043</v>
      </c>
      <c r="E36" s="104">
        <v>267347</v>
      </c>
      <c r="F36" s="104">
        <v>47638</v>
      </c>
      <c r="G36" s="104">
        <v>25913</v>
      </c>
      <c r="H36" s="104">
        <v>64</v>
      </c>
      <c r="I36" s="104">
        <v>0</v>
      </c>
      <c r="J36" s="104">
        <v>0</v>
      </c>
      <c r="K36" s="104">
        <v>1852</v>
      </c>
      <c r="L36" s="104">
        <v>18842</v>
      </c>
      <c r="M36" s="104">
        <v>967</v>
      </c>
      <c r="N36" s="104">
        <v>359</v>
      </c>
      <c r="O36" s="104">
        <v>10699</v>
      </c>
      <c r="P36" s="104">
        <v>7582</v>
      </c>
      <c r="Q36" s="104">
        <v>477</v>
      </c>
      <c r="R36" s="104">
        <v>2033</v>
      </c>
      <c r="S36" s="104">
        <v>312</v>
      </c>
      <c r="T36" s="104">
        <v>203</v>
      </c>
      <c r="U36" s="104">
        <v>36</v>
      </c>
      <c r="V36" s="104">
        <v>56</v>
      </c>
      <c r="W36" s="104">
        <v>274693</v>
      </c>
      <c r="X36" s="104">
        <v>267347</v>
      </c>
      <c r="Y36" s="104">
        <v>6936</v>
      </c>
      <c r="Z36" s="104">
        <v>0</v>
      </c>
      <c r="AA36" s="104">
        <v>0</v>
      </c>
      <c r="AB36" s="104">
        <v>0</v>
      </c>
      <c r="AC36" s="104">
        <v>0</v>
      </c>
      <c r="AD36" s="104">
        <v>391</v>
      </c>
      <c r="AE36" s="104">
        <v>19</v>
      </c>
      <c r="AF36" s="104">
        <v>31568</v>
      </c>
      <c r="AG36" s="104">
        <v>359</v>
      </c>
      <c r="AH36" s="104">
        <v>24649</v>
      </c>
      <c r="AI36" s="104">
        <v>6560</v>
      </c>
      <c r="AJ36" s="104">
        <v>5816</v>
      </c>
      <c r="AK36" s="104">
        <v>0</v>
      </c>
      <c r="AL36" s="104">
        <v>0</v>
      </c>
      <c r="AM36" s="104">
        <v>0</v>
      </c>
      <c r="AN36" s="104">
        <v>0</v>
      </c>
      <c r="AO36" s="104">
        <v>697</v>
      </c>
      <c r="AP36" s="105">
        <v>47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36:C36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6"/>
  <sheetViews>
    <sheetView showGridLines="0" workbookViewId="0" topLeftCell="A1">
      <pane xSplit="3" ySplit="6" topLeftCell="D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7" t="s">
        <v>7</v>
      </c>
      <c r="B2" s="268" t="s">
        <v>36</v>
      </c>
      <c r="C2" s="277" t="s">
        <v>19</v>
      </c>
      <c r="D2" s="335" t="s">
        <v>3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  <c r="P2" s="335" t="s">
        <v>163</v>
      </c>
      <c r="Q2" s="333"/>
      <c r="R2" s="333"/>
      <c r="S2" s="333"/>
      <c r="T2" s="333"/>
      <c r="U2" s="333"/>
      <c r="V2" s="333"/>
      <c r="W2" s="334"/>
      <c r="X2" s="329" t="s">
        <v>147</v>
      </c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1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32" t="s">
        <v>30</v>
      </c>
      <c r="DE2" s="333"/>
      <c r="DF2" s="333"/>
      <c r="DG2" s="333"/>
      <c r="DH2" s="333"/>
      <c r="DI2" s="333"/>
      <c r="DJ2" s="333"/>
      <c r="DK2" s="334"/>
      <c r="DL2" s="276" t="s">
        <v>101</v>
      </c>
    </row>
    <row r="3" spans="1:116" s="25" customFormat="1" ht="19.5" customHeight="1">
      <c r="A3" s="336"/>
      <c r="B3" s="303"/>
      <c r="C3" s="278"/>
      <c r="D3" s="278" t="s">
        <v>21</v>
      </c>
      <c r="E3" s="274" t="s">
        <v>24</v>
      </c>
      <c r="F3" s="274" t="s">
        <v>37</v>
      </c>
      <c r="G3" s="274" t="s">
        <v>25</v>
      </c>
      <c r="H3" s="274" t="s">
        <v>70</v>
      </c>
      <c r="I3" s="274" t="s">
        <v>71</v>
      </c>
      <c r="J3" s="276" t="s">
        <v>60</v>
      </c>
      <c r="K3" s="276" t="s">
        <v>73</v>
      </c>
      <c r="L3" s="276" t="s">
        <v>74</v>
      </c>
      <c r="M3" s="276" t="s">
        <v>75</v>
      </c>
      <c r="N3" s="276" t="s">
        <v>76</v>
      </c>
      <c r="O3" s="274" t="s">
        <v>38</v>
      </c>
      <c r="P3" s="278" t="s">
        <v>21</v>
      </c>
      <c r="Q3" s="274" t="s">
        <v>24</v>
      </c>
      <c r="R3" s="274" t="s">
        <v>37</v>
      </c>
      <c r="S3" s="274" t="s">
        <v>25</v>
      </c>
      <c r="T3" s="274" t="s">
        <v>70</v>
      </c>
      <c r="U3" s="274" t="s">
        <v>71</v>
      </c>
      <c r="V3" s="276" t="s">
        <v>60</v>
      </c>
      <c r="W3" s="274" t="s">
        <v>38</v>
      </c>
      <c r="X3" s="278" t="s">
        <v>21</v>
      </c>
      <c r="Y3" s="274" t="s">
        <v>24</v>
      </c>
      <c r="Z3" s="274" t="s">
        <v>37</v>
      </c>
      <c r="AA3" s="274" t="s">
        <v>25</v>
      </c>
      <c r="AB3" s="274" t="s">
        <v>70</v>
      </c>
      <c r="AC3" s="274" t="s">
        <v>71</v>
      </c>
      <c r="AD3" s="276" t="s">
        <v>60</v>
      </c>
      <c r="AE3" s="276" t="s">
        <v>73</v>
      </c>
      <c r="AF3" s="276" t="s">
        <v>74</v>
      </c>
      <c r="AG3" s="276" t="s">
        <v>75</v>
      </c>
      <c r="AH3" s="276" t="s">
        <v>76</v>
      </c>
      <c r="AI3" s="274" t="s">
        <v>38</v>
      </c>
      <c r="AJ3" s="285" t="s">
        <v>148</v>
      </c>
      <c r="AK3" s="325"/>
      <c r="AL3" s="325"/>
      <c r="AM3" s="325"/>
      <c r="AN3" s="325"/>
      <c r="AO3" s="325"/>
      <c r="AP3" s="325"/>
      <c r="AQ3" s="325"/>
      <c r="AR3" s="325"/>
      <c r="AS3" s="325"/>
      <c r="AT3" s="326"/>
      <c r="AU3" s="285" t="s">
        <v>149</v>
      </c>
      <c r="AV3" s="296"/>
      <c r="AW3" s="296"/>
      <c r="AX3" s="296"/>
      <c r="AY3" s="296"/>
      <c r="AZ3" s="296"/>
      <c r="BA3" s="296"/>
      <c r="BB3" s="296"/>
      <c r="BC3" s="296"/>
      <c r="BD3" s="297"/>
      <c r="BE3" s="285" t="s">
        <v>150</v>
      </c>
      <c r="BF3" s="325"/>
      <c r="BG3" s="325"/>
      <c r="BH3" s="325"/>
      <c r="BI3" s="325"/>
      <c r="BJ3" s="325"/>
      <c r="BK3" s="325"/>
      <c r="BL3" s="325"/>
      <c r="BM3" s="325"/>
      <c r="BN3" s="326"/>
      <c r="BO3" s="285" t="s">
        <v>151</v>
      </c>
      <c r="BP3" s="325"/>
      <c r="BQ3" s="325"/>
      <c r="BR3" s="325"/>
      <c r="BS3" s="325"/>
      <c r="BT3" s="325"/>
      <c r="BU3" s="325"/>
      <c r="BV3" s="325"/>
      <c r="BW3" s="325"/>
      <c r="BX3" s="326"/>
      <c r="BY3" s="285" t="s">
        <v>152</v>
      </c>
      <c r="BZ3" s="325"/>
      <c r="CA3" s="325"/>
      <c r="CB3" s="325"/>
      <c r="CC3" s="325"/>
      <c r="CD3" s="325"/>
      <c r="CE3" s="325"/>
      <c r="CF3" s="325"/>
      <c r="CG3" s="325"/>
      <c r="CH3" s="326"/>
      <c r="CI3" s="285" t="s">
        <v>153</v>
      </c>
      <c r="CJ3" s="325"/>
      <c r="CK3" s="325"/>
      <c r="CL3" s="325"/>
      <c r="CM3" s="325"/>
      <c r="CN3" s="325"/>
      <c r="CO3" s="325"/>
      <c r="CP3" s="325"/>
      <c r="CQ3" s="325"/>
      <c r="CR3" s="325"/>
      <c r="CS3" s="326"/>
      <c r="CT3" s="285" t="s">
        <v>154</v>
      </c>
      <c r="CU3" s="327"/>
      <c r="CV3" s="327"/>
      <c r="CW3" s="327"/>
      <c r="CX3" s="327"/>
      <c r="CY3" s="327"/>
      <c r="CZ3" s="327"/>
      <c r="DA3" s="327"/>
      <c r="DB3" s="327"/>
      <c r="DC3" s="328"/>
      <c r="DD3" s="278" t="s">
        <v>21</v>
      </c>
      <c r="DE3" s="274" t="s">
        <v>24</v>
      </c>
      <c r="DF3" s="274" t="s">
        <v>37</v>
      </c>
      <c r="DG3" s="274" t="s">
        <v>25</v>
      </c>
      <c r="DH3" s="274" t="s">
        <v>70</v>
      </c>
      <c r="DI3" s="274" t="s">
        <v>71</v>
      </c>
      <c r="DJ3" s="276" t="s">
        <v>60</v>
      </c>
      <c r="DK3" s="274" t="s">
        <v>38</v>
      </c>
      <c r="DL3" s="275"/>
    </row>
    <row r="4" spans="1:116" s="25" customFormat="1" ht="17.25" customHeight="1">
      <c r="A4" s="336"/>
      <c r="B4" s="303"/>
      <c r="C4" s="278"/>
      <c r="D4" s="278"/>
      <c r="E4" s="266"/>
      <c r="F4" s="266"/>
      <c r="G4" s="266"/>
      <c r="H4" s="266"/>
      <c r="I4" s="266"/>
      <c r="J4" s="275"/>
      <c r="K4" s="275"/>
      <c r="L4" s="275"/>
      <c r="M4" s="275"/>
      <c r="N4" s="275"/>
      <c r="O4" s="266"/>
      <c r="P4" s="278"/>
      <c r="Q4" s="266"/>
      <c r="R4" s="266"/>
      <c r="S4" s="266"/>
      <c r="T4" s="266"/>
      <c r="U4" s="266"/>
      <c r="V4" s="275"/>
      <c r="W4" s="266"/>
      <c r="X4" s="278"/>
      <c r="Y4" s="266"/>
      <c r="Z4" s="266"/>
      <c r="AA4" s="266"/>
      <c r="AB4" s="266"/>
      <c r="AC4" s="266"/>
      <c r="AD4" s="275"/>
      <c r="AE4" s="275"/>
      <c r="AF4" s="275"/>
      <c r="AG4" s="275"/>
      <c r="AH4" s="275"/>
      <c r="AI4" s="266"/>
      <c r="AJ4" s="278" t="s">
        <v>21</v>
      </c>
      <c r="AK4" s="274" t="s">
        <v>24</v>
      </c>
      <c r="AL4" s="274" t="s">
        <v>37</v>
      </c>
      <c r="AM4" s="274" t="s">
        <v>25</v>
      </c>
      <c r="AN4" s="274" t="s">
        <v>70</v>
      </c>
      <c r="AO4" s="274" t="s">
        <v>71</v>
      </c>
      <c r="AP4" s="276" t="s">
        <v>60</v>
      </c>
      <c r="AQ4" s="276" t="s">
        <v>73</v>
      </c>
      <c r="AR4" s="276" t="s">
        <v>74</v>
      </c>
      <c r="AS4" s="276" t="s">
        <v>75</v>
      </c>
      <c r="AT4" s="274" t="s">
        <v>38</v>
      </c>
      <c r="AU4" s="278" t="s">
        <v>21</v>
      </c>
      <c r="AV4" s="274" t="s">
        <v>24</v>
      </c>
      <c r="AW4" s="274" t="s">
        <v>37</v>
      </c>
      <c r="AX4" s="274" t="s">
        <v>25</v>
      </c>
      <c r="AY4" s="274" t="s">
        <v>70</v>
      </c>
      <c r="AZ4" s="274" t="s">
        <v>71</v>
      </c>
      <c r="BA4" s="276" t="s">
        <v>60</v>
      </c>
      <c r="BB4" s="276" t="s">
        <v>73</v>
      </c>
      <c r="BC4" s="276" t="s">
        <v>74</v>
      </c>
      <c r="BD4" s="274" t="s">
        <v>38</v>
      </c>
      <c r="BE4" s="278" t="s">
        <v>21</v>
      </c>
      <c r="BF4" s="274" t="s">
        <v>24</v>
      </c>
      <c r="BG4" s="274" t="s">
        <v>37</v>
      </c>
      <c r="BH4" s="274" t="s">
        <v>25</v>
      </c>
      <c r="BI4" s="274" t="s">
        <v>70</v>
      </c>
      <c r="BJ4" s="274" t="s">
        <v>71</v>
      </c>
      <c r="BK4" s="276" t="s">
        <v>60</v>
      </c>
      <c r="BL4" s="276" t="s">
        <v>73</v>
      </c>
      <c r="BM4" s="276" t="s">
        <v>74</v>
      </c>
      <c r="BN4" s="274" t="s">
        <v>38</v>
      </c>
      <c r="BO4" s="278" t="s">
        <v>21</v>
      </c>
      <c r="BP4" s="274" t="s">
        <v>24</v>
      </c>
      <c r="BQ4" s="274" t="s">
        <v>37</v>
      </c>
      <c r="BR4" s="274" t="s">
        <v>25</v>
      </c>
      <c r="BS4" s="274" t="s">
        <v>70</v>
      </c>
      <c r="BT4" s="274" t="s">
        <v>71</v>
      </c>
      <c r="BU4" s="276" t="s">
        <v>60</v>
      </c>
      <c r="BV4" s="276" t="s">
        <v>73</v>
      </c>
      <c r="BW4" s="276" t="s">
        <v>74</v>
      </c>
      <c r="BX4" s="274" t="s">
        <v>38</v>
      </c>
      <c r="BY4" s="278" t="s">
        <v>21</v>
      </c>
      <c r="BZ4" s="274" t="s">
        <v>24</v>
      </c>
      <c r="CA4" s="274" t="s">
        <v>37</v>
      </c>
      <c r="CB4" s="274" t="s">
        <v>25</v>
      </c>
      <c r="CC4" s="274" t="s">
        <v>70</v>
      </c>
      <c r="CD4" s="274" t="s">
        <v>71</v>
      </c>
      <c r="CE4" s="276" t="s">
        <v>60</v>
      </c>
      <c r="CF4" s="276" t="s">
        <v>73</v>
      </c>
      <c r="CG4" s="276" t="s">
        <v>74</v>
      </c>
      <c r="CH4" s="274" t="s">
        <v>38</v>
      </c>
      <c r="CI4" s="278" t="s">
        <v>21</v>
      </c>
      <c r="CJ4" s="274" t="s">
        <v>24</v>
      </c>
      <c r="CK4" s="274" t="s">
        <v>37</v>
      </c>
      <c r="CL4" s="274" t="s">
        <v>25</v>
      </c>
      <c r="CM4" s="274" t="s">
        <v>70</v>
      </c>
      <c r="CN4" s="274" t="s">
        <v>71</v>
      </c>
      <c r="CO4" s="276" t="s">
        <v>60</v>
      </c>
      <c r="CP4" s="276" t="s">
        <v>73</v>
      </c>
      <c r="CQ4" s="276" t="s">
        <v>74</v>
      </c>
      <c r="CR4" s="276" t="s">
        <v>76</v>
      </c>
      <c r="CS4" s="274" t="s">
        <v>38</v>
      </c>
      <c r="CT4" s="278" t="s">
        <v>21</v>
      </c>
      <c r="CU4" s="274" t="s">
        <v>24</v>
      </c>
      <c r="CV4" s="274" t="s">
        <v>37</v>
      </c>
      <c r="CW4" s="274" t="s">
        <v>25</v>
      </c>
      <c r="CX4" s="274" t="s">
        <v>70</v>
      </c>
      <c r="CY4" s="274" t="s">
        <v>71</v>
      </c>
      <c r="CZ4" s="276" t="s">
        <v>60</v>
      </c>
      <c r="DA4" s="276" t="s">
        <v>73</v>
      </c>
      <c r="DB4" s="276" t="s">
        <v>74</v>
      </c>
      <c r="DC4" s="274" t="s">
        <v>38</v>
      </c>
      <c r="DD4" s="278"/>
      <c r="DE4" s="266"/>
      <c r="DF4" s="266"/>
      <c r="DG4" s="266"/>
      <c r="DH4" s="266"/>
      <c r="DI4" s="266"/>
      <c r="DJ4" s="275"/>
      <c r="DK4" s="266"/>
      <c r="DL4" s="275"/>
    </row>
    <row r="5" spans="1:116" s="25" customFormat="1" ht="17.25" customHeight="1">
      <c r="A5" s="336"/>
      <c r="B5" s="303"/>
      <c r="C5" s="278"/>
      <c r="D5" s="278"/>
      <c r="E5" s="266"/>
      <c r="F5" s="266"/>
      <c r="G5" s="266"/>
      <c r="H5" s="266"/>
      <c r="I5" s="266"/>
      <c r="J5" s="275"/>
      <c r="K5" s="275"/>
      <c r="L5" s="275"/>
      <c r="M5" s="275"/>
      <c r="N5" s="275"/>
      <c r="O5" s="266"/>
      <c r="P5" s="278"/>
      <c r="Q5" s="266"/>
      <c r="R5" s="266"/>
      <c r="S5" s="266"/>
      <c r="T5" s="266"/>
      <c r="U5" s="266"/>
      <c r="V5" s="275"/>
      <c r="W5" s="266"/>
      <c r="X5" s="278"/>
      <c r="Y5" s="266"/>
      <c r="Z5" s="266"/>
      <c r="AA5" s="266"/>
      <c r="AB5" s="266"/>
      <c r="AC5" s="266"/>
      <c r="AD5" s="275"/>
      <c r="AE5" s="275"/>
      <c r="AF5" s="275"/>
      <c r="AG5" s="275"/>
      <c r="AH5" s="275"/>
      <c r="AI5" s="266"/>
      <c r="AJ5" s="278"/>
      <c r="AK5" s="266"/>
      <c r="AL5" s="266"/>
      <c r="AM5" s="266"/>
      <c r="AN5" s="266"/>
      <c r="AO5" s="266"/>
      <c r="AP5" s="275"/>
      <c r="AQ5" s="275"/>
      <c r="AR5" s="275"/>
      <c r="AS5" s="275"/>
      <c r="AT5" s="266"/>
      <c r="AU5" s="278"/>
      <c r="AV5" s="266"/>
      <c r="AW5" s="266"/>
      <c r="AX5" s="266"/>
      <c r="AY5" s="266"/>
      <c r="AZ5" s="266"/>
      <c r="BA5" s="275"/>
      <c r="BB5" s="275"/>
      <c r="BC5" s="275"/>
      <c r="BD5" s="266"/>
      <c r="BE5" s="278"/>
      <c r="BF5" s="266"/>
      <c r="BG5" s="266"/>
      <c r="BH5" s="266"/>
      <c r="BI5" s="266"/>
      <c r="BJ5" s="266"/>
      <c r="BK5" s="275"/>
      <c r="BL5" s="275"/>
      <c r="BM5" s="275"/>
      <c r="BN5" s="266"/>
      <c r="BO5" s="278"/>
      <c r="BP5" s="266"/>
      <c r="BQ5" s="266"/>
      <c r="BR5" s="266"/>
      <c r="BS5" s="266"/>
      <c r="BT5" s="266"/>
      <c r="BU5" s="275"/>
      <c r="BV5" s="275"/>
      <c r="BW5" s="275"/>
      <c r="BX5" s="266"/>
      <c r="BY5" s="278"/>
      <c r="BZ5" s="266"/>
      <c r="CA5" s="266"/>
      <c r="CB5" s="266"/>
      <c r="CC5" s="266"/>
      <c r="CD5" s="266"/>
      <c r="CE5" s="275"/>
      <c r="CF5" s="275"/>
      <c r="CG5" s="275"/>
      <c r="CH5" s="266"/>
      <c r="CI5" s="278"/>
      <c r="CJ5" s="266"/>
      <c r="CK5" s="266"/>
      <c r="CL5" s="266"/>
      <c r="CM5" s="266"/>
      <c r="CN5" s="266"/>
      <c r="CO5" s="275"/>
      <c r="CP5" s="275"/>
      <c r="CQ5" s="275"/>
      <c r="CR5" s="275"/>
      <c r="CS5" s="266"/>
      <c r="CT5" s="278"/>
      <c r="CU5" s="266"/>
      <c r="CV5" s="266"/>
      <c r="CW5" s="266"/>
      <c r="CX5" s="266"/>
      <c r="CY5" s="266"/>
      <c r="CZ5" s="275"/>
      <c r="DA5" s="275"/>
      <c r="DB5" s="275"/>
      <c r="DC5" s="266"/>
      <c r="DD5" s="278"/>
      <c r="DE5" s="266"/>
      <c r="DF5" s="266"/>
      <c r="DG5" s="266"/>
      <c r="DH5" s="266"/>
      <c r="DI5" s="266"/>
      <c r="DJ5" s="275"/>
      <c r="DK5" s="266"/>
      <c r="DL5" s="275"/>
    </row>
    <row r="6" spans="1:116" s="25" customFormat="1" ht="15" customHeight="1" thickBot="1">
      <c r="A6" s="267"/>
      <c r="B6" s="304"/>
      <c r="C6" s="337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75"/>
    </row>
    <row r="7" spans="1:116" s="114" customFormat="1" ht="13.5" customHeight="1">
      <c r="A7" s="110" t="s">
        <v>171</v>
      </c>
      <c r="B7" s="111" t="s">
        <v>172</v>
      </c>
      <c r="C7" s="112" t="s">
        <v>173</v>
      </c>
      <c r="D7" s="100">
        <v>18146</v>
      </c>
      <c r="E7" s="100">
        <v>11423</v>
      </c>
      <c r="F7" s="100">
        <v>3776</v>
      </c>
      <c r="G7" s="100">
        <v>1946</v>
      </c>
      <c r="H7" s="100">
        <v>358</v>
      </c>
      <c r="I7" s="100">
        <v>17</v>
      </c>
      <c r="J7" s="100">
        <v>267</v>
      </c>
      <c r="K7" s="100">
        <v>0</v>
      </c>
      <c r="L7" s="100">
        <v>0</v>
      </c>
      <c r="M7" s="100">
        <v>0</v>
      </c>
      <c r="N7" s="100">
        <v>0</v>
      </c>
      <c r="O7" s="100">
        <v>359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8751</v>
      </c>
      <c r="Y7" s="100">
        <v>4120</v>
      </c>
      <c r="Z7" s="100">
        <v>3076</v>
      </c>
      <c r="AA7" s="100">
        <v>985</v>
      </c>
      <c r="AB7" s="100">
        <v>146</v>
      </c>
      <c r="AC7" s="100">
        <v>13</v>
      </c>
      <c r="AD7" s="100">
        <v>52</v>
      </c>
      <c r="AE7" s="100">
        <v>0</v>
      </c>
      <c r="AF7" s="100">
        <v>0</v>
      </c>
      <c r="AG7" s="100">
        <v>0</v>
      </c>
      <c r="AH7" s="100">
        <v>0</v>
      </c>
      <c r="AI7" s="100">
        <v>359</v>
      </c>
      <c r="AJ7" s="100">
        <v>446</v>
      </c>
      <c r="AK7" s="100">
        <v>0</v>
      </c>
      <c r="AL7" s="100">
        <v>446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8044</v>
      </c>
      <c r="AV7" s="100">
        <v>3859</v>
      </c>
      <c r="AW7" s="100">
        <v>2630</v>
      </c>
      <c r="AX7" s="100">
        <v>985</v>
      </c>
      <c r="AY7" s="100">
        <v>146</v>
      </c>
      <c r="AZ7" s="100">
        <v>13</v>
      </c>
      <c r="BA7" s="100">
        <v>52</v>
      </c>
      <c r="BB7" s="100">
        <v>0</v>
      </c>
      <c r="BC7" s="100">
        <v>0</v>
      </c>
      <c r="BD7" s="100">
        <v>359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261</v>
      </c>
      <c r="CU7" s="100">
        <v>261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9395</v>
      </c>
      <c r="DE7" s="100">
        <v>7303</v>
      </c>
      <c r="DF7" s="100">
        <v>700</v>
      </c>
      <c r="DG7" s="100">
        <v>961</v>
      </c>
      <c r="DH7" s="100">
        <v>212</v>
      </c>
      <c r="DI7" s="100">
        <v>4</v>
      </c>
      <c r="DJ7" s="100">
        <v>215</v>
      </c>
      <c r="DK7" s="100">
        <v>0</v>
      </c>
      <c r="DL7" s="113" t="s">
        <v>232</v>
      </c>
    </row>
    <row r="8" spans="1:116" s="114" customFormat="1" ht="13.5" customHeight="1">
      <c r="A8" s="115" t="s">
        <v>171</v>
      </c>
      <c r="B8" s="116" t="s">
        <v>174</v>
      </c>
      <c r="C8" s="117" t="s">
        <v>175</v>
      </c>
      <c r="D8" s="102">
        <v>3981</v>
      </c>
      <c r="E8" s="102">
        <v>1070</v>
      </c>
      <c r="F8" s="102">
        <v>869</v>
      </c>
      <c r="G8" s="102">
        <v>757</v>
      </c>
      <c r="H8" s="102">
        <v>19</v>
      </c>
      <c r="I8" s="102">
        <v>1</v>
      </c>
      <c r="J8" s="102">
        <v>0</v>
      </c>
      <c r="K8" s="102">
        <v>0</v>
      </c>
      <c r="L8" s="102">
        <v>0</v>
      </c>
      <c r="M8" s="102">
        <v>1250</v>
      </c>
      <c r="N8" s="102">
        <v>0</v>
      </c>
      <c r="O8" s="102">
        <v>15</v>
      </c>
      <c r="P8" s="102">
        <v>136</v>
      </c>
      <c r="Q8" s="102">
        <v>136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2883</v>
      </c>
      <c r="Y8" s="102">
        <v>0</v>
      </c>
      <c r="Z8" s="102">
        <v>869</v>
      </c>
      <c r="AA8" s="102">
        <v>757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1250</v>
      </c>
      <c r="AH8" s="102">
        <v>0</v>
      </c>
      <c r="AI8" s="102">
        <v>7</v>
      </c>
      <c r="AJ8" s="102">
        <v>1404</v>
      </c>
      <c r="AK8" s="102">
        <v>0</v>
      </c>
      <c r="AL8" s="102">
        <v>154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1250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1479</v>
      </c>
      <c r="CU8" s="102">
        <v>0</v>
      </c>
      <c r="CV8" s="102">
        <v>715</v>
      </c>
      <c r="CW8" s="102">
        <v>757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7</v>
      </c>
      <c r="DD8" s="102">
        <v>962</v>
      </c>
      <c r="DE8" s="102">
        <v>934</v>
      </c>
      <c r="DF8" s="102">
        <v>0</v>
      </c>
      <c r="DG8" s="102">
        <v>0</v>
      </c>
      <c r="DH8" s="102">
        <v>19</v>
      </c>
      <c r="DI8" s="102">
        <v>1</v>
      </c>
      <c r="DJ8" s="102">
        <v>0</v>
      </c>
      <c r="DK8" s="102">
        <v>8</v>
      </c>
      <c r="DL8" s="118"/>
    </row>
    <row r="9" spans="1:116" s="114" customFormat="1" ht="13.5" customHeight="1">
      <c r="A9" s="115" t="s">
        <v>171</v>
      </c>
      <c r="B9" s="116" t="s">
        <v>176</v>
      </c>
      <c r="C9" s="117" t="s">
        <v>177</v>
      </c>
      <c r="D9" s="102">
        <v>2204</v>
      </c>
      <c r="E9" s="102">
        <v>1555</v>
      </c>
      <c r="F9" s="102">
        <v>384</v>
      </c>
      <c r="G9" s="102">
        <v>145</v>
      </c>
      <c r="H9" s="102">
        <v>52</v>
      </c>
      <c r="I9" s="102">
        <v>3</v>
      </c>
      <c r="J9" s="102">
        <v>0</v>
      </c>
      <c r="K9" s="102">
        <v>0</v>
      </c>
      <c r="L9" s="102">
        <v>0</v>
      </c>
      <c r="M9" s="102">
        <v>65</v>
      </c>
      <c r="N9" s="102">
        <v>0</v>
      </c>
      <c r="O9" s="102">
        <v>0</v>
      </c>
      <c r="P9" s="102">
        <v>1555</v>
      </c>
      <c r="Q9" s="102">
        <v>1555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649</v>
      </c>
      <c r="Y9" s="102">
        <v>0</v>
      </c>
      <c r="Z9" s="102">
        <v>384</v>
      </c>
      <c r="AA9" s="102">
        <v>145</v>
      </c>
      <c r="AB9" s="102">
        <v>52</v>
      </c>
      <c r="AC9" s="102">
        <v>3</v>
      </c>
      <c r="AD9" s="102">
        <v>0</v>
      </c>
      <c r="AE9" s="102">
        <v>0</v>
      </c>
      <c r="AF9" s="102">
        <v>0</v>
      </c>
      <c r="AG9" s="102">
        <v>65</v>
      </c>
      <c r="AH9" s="102">
        <v>0</v>
      </c>
      <c r="AI9" s="102">
        <v>0</v>
      </c>
      <c r="AJ9" s="102">
        <v>65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65</v>
      </c>
      <c r="AT9" s="102">
        <v>0</v>
      </c>
      <c r="AU9" s="102">
        <v>281</v>
      </c>
      <c r="AV9" s="102">
        <v>0</v>
      </c>
      <c r="AW9" s="102">
        <v>281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303</v>
      </c>
      <c r="CU9" s="102">
        <v>0</v>
      </c>
      <c r="CV9" s="102">
        <v>103</v>
      </c>
      <c r="CW9" s="102">
        <v>145</v>
      </c>
      <c r="CX9" s="102">
        <v>52</v>
      </c>
      <c r="CY9" s="102">
        <v>3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2">
        <v>0</v>
      </c>
      <c r="DL9" s="118"/>
    </row>
    <row r="10" spans="1:116" s="114" customFormat="1" ht="13.5" customHeight="1">
      <c r="A10" s="115" t="s">
        <v>171</v>
      </c>
      <c r="B10" s="116" t="s">
        <v>178</v>
      </c>
      <c r="C10" s="117" t="s">
        <v>179</v>
      </c>
      <c r="D10" s="102">
        <v>3685</v>
      </c>
      <c r="E10" s="102">
        <v>1649</v>
      </c>
      <c r="F10" s="102">
        <v>483</v>
      </c>
      <c r="G10" s="102">
        <v>1460</v>
      </c>
      <c r="H10" s="102">
        <v>37</v>
      </c>
      <c r="I10" s="102">
        <v>36</v>
      </c>
      <c r="J10" s="102">
        <v>20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2569</v>
      </c>
      <c r="Q10" s="102">
        <v>1305</v>
      </c>
      <c r="R10" s="102">
        <v>49</v>
      </c>
      <c r="S10" s="102">
        <v>1122</v>
      </c>
      <c r="T10" s="102">
        <v>37</v>
      </c>
      <c r="U10" s="102">
        <v>36</v>
      </c>
      <c r="V10" s="102">
        <v>20</v>
      </c>
      <c r="W10" s="102">
        <v>0</v>
      </c>
      <c r="X10" s="102">
        <v>772</v>
      </c>
      <c r="Y10" s="102">
        <v>0</v>
      </c>
      <c r="Z10" s="102">
        <v>434</v>
      </c>
      <c r="AA10" s="102">
        <v>338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772</v>
      </c>
      <c r="CU10" s="102">
        <v>0</v>
      </c>
      <c r="CV10" s="102">
        <v>434</v>
      </c>
      <c r="CW10" s="102">
        <v>338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344</v>
      </c>
      <c r="DE10" s="102">
        <v>344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2">
        <v>0</v>
      </c>
      <c r="DL10" s="118"/>
    </row>
    <row r="11" spans="1:116" s="114" customFormat="1" ht="13.5" customHeight="1">
      <c r="A11" s="115" t="s">
        <v>171</v>
      </c>
      <c r="B11" s="116" t="s">
        <v>180</v>
      </c>
      <c r="C11" s="117" t="s">
        <v>181</v>
      </c>
      <c r="D11" s="102">
        <v>2094</v>
      </c>
      <c r="E11" s="102">
        <v>1473</v>
      </c>
      <c r="F11" s="102">
        <v>378</v>
      </c>
      <c r="G11" s="102">
        <v>133</v>
      </c>
      <c r="H11" s="102">
        <v>48</v>
      </c>
      <c r="I11" s="102">
        <v>2</v>
      </c>
      <c r="J11" s="102">
        <v>0</v>
      </c>
      <c r="K11" s="102">
        <v>0</v>
      </c>
      <c r="L11" s="102">
        <v>0</v>
      </c>
      <c r="M11" s="102">
        <v>60</v>
      </c>
      <c r="N11" s="102">
        <v>0</v>
      </c>
      <c r="O11" s="102">
        <v>0</v>
      </c>
      <c r="P11" s="102">
        <v>1330</v>
      </c>
      <c r="Q11" s="102">
        <v>1330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764</v>
      </c>
      <c r="Y11" s="102">
        <v>143</v>
      </c>
      <c r="Z11" s="102">
        <v>378</v>
      </c>
      <c r="AA11" s="102">
        <v>133</v>
      </c>
      <c r="AB11" s="102">
        <v>48</v>
      </c>
      <c r="AC11" s="102">
        <v>2</v>
      </c>
      <c r="AD11" s="102">
        <v>0</v>
      </c>
      <c r="AE11" s="102">
        <v>0</v>
      </c>
      <c r="AF11" s="102">
        <v>0</v>
      </c>
      <c r="AG11" s="102">
        <v>60</v>
      </c>
      <c r="AH11" s="102">
        <v>0</v>
      </c>
      <c r="AI11" s="102">
        <v>0</v>
      </c>
      <c r="AJ11" s="102">
        <v>60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60</v>
      </c>
      <c r="AT11" s="102">
        <v>0</v>
      </c>
      <c r="AU11" s="102">
        <v>282</v>
      </c>
      <c r="AV11" s="102">
        <v>0</v>
      </c>
      <c r="AW11" s="102">
        <v>282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422</v>
      </c>
      <c r="CU11" s="102">
        <v>143</v>
      </c>
      <c r="CV11" s="102">
        <v>96</v>
      </c>
      <c r="CW11" s="102">
        <v>133</v>
      </c>
      <c r="CX11" s="102">
        <v>48</v>
      </c>
      <c r="CY11" s="102">
        <v>2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2">
        <v>0</v>
      </c>
      <c r="DL11" s="118"/>
    </row>
    <row r="12" spans="1:116" s="114" customFormat="1" ht="13.5" customHeight="1">
      <c r="A12" s="115" t="s">
        <v>171</v>
      </c>
      <c r="B12" s="116" t="s">
        <v>182</v>
      </c>
      <c r="C12" s="117" t="s">
        <v>183</v>
      </c>
      <c r="D12" s="102">
        <v>1732</v>
      </c>
      <c r="E12" s="102">
        <v>1011</v>
      </c>
      <c r="F12" s="102">
        <v>617</v>
      </c>
      <c r="G12" s="102">
        <v>70</v>
      </c>
      <c r="H12" s="102">
        <v>28</v>
      </c>
      <c r="I12" s="102">
        <v>2</v>
      </c>
      <c r="J12" s="102">
        <v>4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1142</v>
      </c>
      <c r="Q12" s="102">
        <v>1011</v>
      </c>
      <c r="R12" s="102">
        <v>27</v>
      </c>
      <c r="S12" s="102">
        <v>70</v>
      </c>
      <c r="T12" s="102">
        <v>28</v>
      </c>
      <c r="U12" s="102">
        <v>2</v>
      </c>
      <c r="V12" s="102">
        <v>4</v>
      </c>
      <c r="W12" s="102">
        <v>0</v>
      </c>
      <c r="X12" s="102">
        <v>590</v>
      </c>
      <c r="Y12" s="102">
        <v>0</v>
      </c>
      <c r="Z12" s="102">
        <v>590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281</v>
      </c>
      <c r="AK12" s="102">
        <v>0</v>
      </c>
      <c r="AL12" s="102">
        <v>281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309</v>
      </c>
      <c r="AV12" s="102">
        <v>0</v>
      </c>
      <c r="AW12" s="102">
        <v>309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2">
        <v>0</v>
      </c>
      <c r="DL12" s="118"/>
    </row>
    <row r="13" spans="1:116" s="114" customFormat="1" ht="13.5" customHeight="1">
      <c r="A13" s="115" t="s">
        <v>171</v>
      </c>
      <c r="B13" s="116" t="s">
        <v>184</v>
      </c>
      <c r="C13" s="117" t="s">
        <v>185</v>
      </c>
      <c r="D13" s="102">
        <v>3111</v>
      </c>
      <c r="E13" s="102">
        <v>2479</v>
      </c>
      <c r="F13" s="102">
        <v>182</v>
      </c>
      <c r="G13" s="102">
        <v>259</v>
      </c>
      <c r="H13" s="102">
        <v>85</v>
      </c>
      <c r="I13" s="102">
        <v>96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10</v>
      </c>
      <c r="P13" s="102">
        <v>632</v>
      </c>
      <c r="Q13" s="102">
        <v>0</v>
      </c>
      <c r="R13" s="102">
        <v>182</v>
      </c>
      <c r="S13" s="102">
        <v>259</v>
      </c>
      <c r="T13" s="102">
        <v>85</v>
      </c>
      <c r="U13" s="102">
        <v>96</v>
      </c>
      <c r="V13" s="102">
        <v>0</v>
      </c>
      <c r="W13" s="102">
        <v>10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2479</v>
      </c>
      <c r="DE13" s="102">
        <v>2479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118"/>
    </row>
    <row r="14" spans="1:116" s="114" customFormat="1" ht="13.5" customHeight="1">
      <c r="A14" s="115" t="s">
        <v>171</v>
      </c>
      <c r="B14" s="116" t="s">
        <v>186</v>
      </c>
      <c r="C14" s="117" t="s">
        <v>187</v>
      </c>
      <c r="D14" s="102">
        <v>4544</v>
      </c>
      <c r="E14" s="102">
        <v>1839</v>
      </c>
      <c r="F14" s="102">
        <v>861</v>
      </c>
      <c r="G14" s="102">
        <v>203</v>
      </c>
      <c r="H14" s="102">
        <v>46</v>
      </c>
      <c r="I14" s="102">
        <v>31</v>
      </c>
      <c r="J14" s="102">
        <v>16</v>
      </c>
      <c r="K14" s="102">
        <v>0</v>
      </c>
      <c r="L14" s="102">
        <v>0</v>
      </c>
      <c r="M14" s="102">
        <v>1532</v>
      </c>
      <c r="N14" s="102">
        <v>0</v>
      </c>
      <c r="O14" s="102">
        <v>16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4544</v>
      </c>
      <c r="Y14" s="102">
        <v>1839</v>
      </c>
      <c r="Z14" s="102">
        <v>861</v>
      </c>
      <c r="AA14" s="102">
        <v>203</v>
      </c>
      <c r="AB14" s="102">
        <v>46</v>
      </c>
      <c r="AC14" s="102">
        <v>31</v>
      </c>
      <c r="AD14" s="102">
        <v>16</v>
      </c>
      <c r="AE14" s="102">
        <v>0</v>
      </c>
      <c r="AF14" s="102">
        <v>0</v>
      </c>
      <c r="AG14" s="102">
        <v>1532</v>
      </c>
      <c r="AH14" s="102">
        <v>0</v>
      </c>
      <c r="AI14" s="102">
        <v>16</v>
      </c>
      <c r="AJ14" s="102">
        <v>2166</v>
      </c>
      <c r="AK14" s="102">
        <v>0</v>
      </c>
      <c r="AL14" s="102">
        <v>634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1532</v>
      </c>
      <c r="AT14" s="102">
        <v>0</v>
      </c>
      <c r="AU14" s="102">
        <v>146</v>
      </c>
      <c r="AV14" s="102">
        <v>0</v>
      </c>
      <c r="AW14" s="102">
        <v>146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2232</v>
      </c>
      <c r="CU14" s="102">
        <v>1839</v>
      </c>
      <c r="CV14" s="102">
        <v>81</v>
      </c>
      <c r="CW14" s="102">
        <v>203</v>
      </c>
      <c r="CX14" s="102">
        <v>46</v>
      </c>
      <c r="CY14" s="102">
        <v>31</v>
      </c>
      <c r="CZ14" s="102">
        <v>16</v>
      </c>
      <c r="DA14" s="102">
        <v>0</v>
      </c>
      <c r="DB14" s="102">
        <v>0</v>
      </c>
      <c r="DC14" s="102">
        <v>16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18"/>
    </row>
    <row r="15" spans="1:116" s="114" customFormat="1" ht="13.5" customHeight="1">
      <c r="A15" s="115" t="s">
        <v>171</v>
      </c>
      <c r="B15" s="116" t="s">
        <v>188</v>
      </c>
      <c r="C15" s="117" t="s">
        <v>189</v>
      </c>
      <c r="D15" s="102">
        <v>5258</v>
      </c>
      <c r="E15" s="102">
        <v>2913</v>
      </c>
      <c r="F15" s="102">
        <v>924</v>
      </c>
      <c r="G15" s="102">
        <v>215</v>
      </c>
      <c r="H15" s="102">
        <v>104</v>
      </c>
      <c r="I15" s="102">
        <v>39</v>
      </c>
      <c r="J15" s="102">
        <v>1</v>
      </c>
      <c r="K15" s="102">
        <v>0</v>
      </c>
      <c r="L15" s="102">
        <v>0</v>
      </c>
      <c r="M15" s="102">
        <v>0</v>
      </c>
      <c r="N15" s="102">
        <v>0</v>
      </c>
      <c r="O15" s="102">
        <v>1062</v>
      </c>
      <c r="P15" s="102">
        <v>1002</v>
      </c>
      <c r="Q15" s="102">
        <v>721</v>
      </c>
      <c r="R15" s="102">
        <v>52</v>
      </c>
      <c r="S15" s="102">
        <v>120</v>
      </c>
      <c r="T15" s="102">
        <v>85</v>
      </c>
      <c r="U15" s="102">
        <v>24</v>
      </c>
      <c r="V15" s="102">
        <v>0</v>
      </c>
      <c r="W15" s="102">
        <v>0</v>
      </c>
      <c r="X15" s="102">
        <v>1831</v>
      </c>
      <c r="Y15" s="102">
        <v>0</v>
      </c>
      <c r="Z15" s="102">
        <v>769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1062</v>
      </c>
      <c r="AJ15" s="102">
        <v>1288</v>
      </c>
      <c r="AK15" s="102">
        <v>0</v>
      </c>
      <c r="AL15" s="102">
        <v>250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1038</v>
      </c>
      <c r="AU15" s="102">
        <v>543</v>
      </c>
      <c r="AV15" s="102">
        <v>0</v>
      </c>
      <c r="AW15" s="102">
        <v>519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24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2425</v>
      </c>
      <c r="DE15" s="102">
        <v>2192</v>
      </c>
      <c r="DF15" s="102">
        <v>103</v>
      </c>
      <c r="DG15" s="102">
        <v>95</v>
      </c>
      <c r="DH15" s="102">
        <v>19</v>
      </c>
      <c r="DI15" s="102">
        <v>15</v>
      </c>
      <c r="DJ15" s="102">
        <v>1</v>
      </c>
      <c r="DK15" s="102">
        <v>0</v>
      </c>
      <c r="DL15" s="118"/>
    </row>
    <row r="16" spans="1:116" s="114" customFormat="1" ht="13.5" customHeight="1">
      <c r="A16" s="115" t="s">
        <v>171</v>
      </c>
      <c r="B16" s="116" t="s">
        <v>190</v>
      </c>
      <c r="C16" s="117" t="s">
        <v>191</v>
      </c>
      <c r="D16" s="102">
        <v>3761</v>
      </c>
      <c r="E16" s="102">
        <v>2776</v>
      </c>
      <c r="F16" s="102">
        <v>305</v>
      </c>
      <c r="G16" s="102">
        <v>437</v>
      </c>
      <c r="H16" s="102">
        <v>79</v>
      </c>
      <c r="I16" s="102">
        <v>135</v>
      </c>
      <c r="J16" s="102">
        <v>29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84</v>
      </c>
      <c r="Q16" s="102">
        <v>0</v>
      </c>
      <c r="R16" s="102">
        <v>84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3677</v>
      </c>
      <c r="DE16" s="102">
        <v>2776</v>
      </c>
      <c r="DF16" s="102">
        <v>221</v>
      </c>
      <c r="DG16" s="102">
        <v>437</v>
      </c>
      <c r="DH16" s="102">
        <v>79</v>
      </c>
      <c r="DI16" s="102">
        <v>135</v>
      </c>
      <c r="DJ16" s="102">
        <v>29</v>
      </c>
      <c r="DK16" s="102">
        <v>0</v>
      </c>
      <c r="DL16" s="118" t="s">
        <v>232</v>
      </c>
    </row>
    <row r="17" spans="1:116" s="114" customFormat="1" ht="13.5" customHeight="1">
      <c r="A17" s="115" t="s">
        <v>171</v>
      </c>
      <c r="B17" s="116" t="s">
        <v>192</v>
      </c>
      <c r="C17" s="117" t="s">
        <v>193</v>
      </c>
      <c r="D17" s="102">
        <v>1678</v>
      </c>
      <c r="E17" s="102">
        <v>1024</v>
      </c>
      <c r="F17" s="102">
        <v>430</v>
      </c>
      <c r="G17" s="102">
        <v>188</v>
      </c>
      <c r="H17" s="102">
        <v>34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2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1424</v>
      </c>
      <c r="Y17" s="102">
        <v>804</v>
      </c>
      <c r="Z17" s="102">
        <v>430</v>
      </c>
      <c r="AA17" s="102">
        <v>156</v>
      </c>
      <c r="AB17" s="102">
        <v>32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2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2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2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1422</v>
      </c>
      <c r="CU17" s="102">
        <v>804</v>
      </c>
      <c r="CV17" s="102">
        <v>430</v>
      </c>
      <c r="CW17" s="102">
        <v>156</v>
      </c>
      <c r="CX17" s="102">
        <v>32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254</v>
      </c>
      <c r="DE17" s="102">
        <v>220</v>
      </c>
      <c r="DF17" s="102">
        <v>0</v>
      </c>
      <c r="DG17" s="102">
        <v>32</v>
      </c>
      <c r="DH17" s="102">
        <v>2</v>
      </c>
      <c r="DI17" s="102">
        <v>0</v>
      </c>
      <c r="DJ17" s="102">
        <v>0</v>
      </c>
      <c r="DK17" s="102">
        <v>0</v>
      </c>
      <c r="DL17" s="118"/>
    </row>
    <row r="18" spans="1:116" s="114" customFormat="1" ht="13.5" customHeight="1">
      <c r="A18" s="115" t="s">
        <v>171</v>
      </c>
      <c r="B18" s="116" t="s">
        <v>194</v>
      </c>
      <c r="C18" s="117" t="s">
        <v>195</v>
      </c>
      <c r="D18" s="102">
        <v>3259</v>
      </c>
      <c r="E18" s="102">
        <v>1865</v>
      </c>
      <c r="F18" s="102">
        <v>657</v>
      </c>
      <c r="G18" s="102">
        <v>472</v>
      </c>
      <c r="H18" s="102">
        <v>72</v>
      </c>
      <c r="I18" s="102">
        <v>106</v>
      </c>
      <c r="J18" s="102">
        <v>87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2791</v>
      </c>
      <c r="Y18" s="102">
        <v>1397</v>
      </c>
      <c r="Z18" s="102">
        <v>657</v>
      </c>
      <c r="AA18" s="102">
        <v>472</v>
      </c>
      <c r="AB18" s="102">
        <v>72</v>
      </c>
      <c r="AC18" s="102">
        <v>106</v>
      </c>
      <c r="AD18" s="102">
        <v>87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2791</v>
      </c>
      <c r="CU18" s="102">
        <v>1397</v>
      </c>
      <c r="CV18" s="102">
        <v>657</v>
      </c>
      <c r="CW18" s="102">
        <v>472</v>
      </c>
      <c r="CX18" s="102">
        <v>72</v>
      </c>
      <c r="CY18" s="102">
        <v>106</v>
      </c>
      <c r="CZ18" s="102">
        <v>87</v>
      </c>
      <c r="DA18" s="102">
        <v>0</v>
      </c>
      <c r="DB18" s="102">
        <v>0</v>
      </c>
      <c r="DC18" s="102">
        <v>0</v>
      </c>
      <c r="DD18" s="102">
        <v>468</v>
      </c>
      <c r="DE18" s="102">
        <v>468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18"/>
    </row>
    <row r="19" spans="1:116" s="114" customFormat="1" ht="13.5" customHeight="1">
      <c r="A19" s="115" t="s">
        <v>171</v>
      </c>
      <c r="B19" s="116" t="s">
        <v>196</v>
      </c>
      <c r="C19" s="117" t="s">
        <v>197</v>
      </c>
      <c r="D19" s="102">
        <v>1082</v>
      </c>
      <c r="E19" s="102">
        <v>807</v>
      </c>
      <c r="F19" s="102">
        <v>199</v>
      </c>
      <c r="G19" s="102">
        <v>53</v>
      </c>
      <c r="H19" s="102">
        <v>22</v>
      </c>
      <c r="I19" s="102">
        <v>1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171</v>
      </c>
      <c r="Y19" s="102">
        <v>0</v>
      </c>
      <c r="Z19" s="102">
        <v>171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171</v>
      </c>
      <c r="AV19" s="102">
        <v>0</v>
      </c>
      <c r="AW19" s="102">
        <v>171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911</v>
      </c>
      <c r="DE19" s="102">
        <v>807</v>
      </c>
      <c r="DF19" s="102">
        <v>28</v>
      </c>
      <c r="DG19" s="102">
        <v>53</v>
      </c>
      <c r="DH19" s="102">
        <v>22</v>
      </c>
      <c r="DI19" s="102">
        <v>1</v>
      </c>
      <c r="DJ19" s="102">
        <v>0</v>
      </c>
      <c r="DK19" s="102">
        <v>0</v>
      </c>
      <c r="DL19" s="118"/>
    </row>
    <row r="20" spans="1:116" s="114" customFormat="1" ht="13.5" customHeight="1">
      <c r="A20" s="115" t="s">
        <v>171</v>
      </c>
      <c r="B20" s="116" t="s">
        <v>198</v>
      </c>
      <c r="C20" s="117" t="s">
        <v>199</v>
      </c>
      <c r="D20" s="102">
        <v>27</v>
      </c>
      <c r="E20" s="102">
        <v>21</v>
      </c>
      <c r="F20" s="102">
        <v>3</v>
      </c>
      <c r="G20" s="102">
        <v>3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27</v>
      </c>
      <c r="Y20" s="102">
        <v>21</v>
      </c>
      <c r="Z20" s="102">
        <v>3</v>
      </c>
      <c r="AA20" s="102">
        <v>3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27</v>
      </c>
      <c r="CU20" s="102">
        <v>21</v>
      </c>
      <c r="CV20" s="102">
        <v>3</v>
      </c>
      <c r="CW20" s="102">
        <v>3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18" t="s">
        <v>232</v>
      </c>
    </row>
    <row r="21" spans="1:116" s="114" customFormat="1" ht="13.5" customHeight="1">
      <c r="A21" s="115" t="s">
        <v>171</v>
      </c>
      <c r="B21" s="116" t="s">
        <v>200</v>
      </c>
      <c r="C21" s="117" t="s">
        <v>201</v>
      </c>
      <c r="D21" s="102">
        <v>904</v>
      </c>
      <c r="E21" s="102">
        <v>660</v>
      </c>
      <c r="F21" s="102">
        <v>148</v>
      </c>
      <c r="G21" s="102">
        <v>59</v>
      </c>
      <c r="H21" s="102">
        <v>34</v>
      </c>
      <c r="I21" s="102">
        <v>1</v>
      </c>
      <c r="J21" s="102">
        <v>2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44</v>
      </c>
      <c r="Q21" s="102">
        <v>0</v>
      </c>
      <c r="R21" s="102">
        <v>0</v>
      </c>
      <c r="S21" s="102">
        <v>44</v>
      </c>
      <c r="T21" s="102">
        <v>0</v>
      </c>
      <c r="U21" s="102">
        <v>0</v>
      </c>
      <c r="V21" s="102">
        <v>0</v>
      </c>
      <c r="W21" s="102">
        <v>0</v>
      </c>
      <c r="X21" s="102">
        <v>860</v>
      </c>
      <c r="Y21" s="102">
        <v>660</v>
      </c>
      <c r="Z21" s="102">
        <v>148</v>
      </c>
      <c r="AA21" s="102">
        <v>15</v>
      </c>
      <c r="AB21" s="102">
        <v>34</v>
      </c>
      <c r="AC21" s="102">
        <v>1</v>
      </c>
      <c r="AD21" s="102">
        <v>2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92</v>
      </c>
      <c r="AV21" s="102">
        <v>0</v>
      </c>
      <c r="AW21" s="102">
        <v>92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768</v>
      </c>
      <c r="CU21" s="102">
        <v>660</v>
      </c>
      <c r="CV21" s="102">
        <v>56</v>
      </c>
      <c r="CW21" s="102">
        <v>15</v>
      </c>
      <c r="CX21" s="102">
        <v>34</v>
      </c>
      <c r="CY21" s="102">
        <v>1</v>
      </c>
      <c r="CZ21" s="102">
        <v>2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18"/>
    </row>
    <row r="22" spans="1:116" s="114" customFormat="1" ht="13.5" customHeight="1">
      <c r="A22" s="115" t="s">
        <v>171</v>
      </c>
      <c r="B22" s="116" t="s">
        <v>202</v>
      </c>
      <c r="C22" s="117" t="s">
        <v>203</v>
      </c>
      <c r="D22" s="102">
        <v>607</v>
      </c>
      <c r="E22" s="102">
        <v>314</v>
      </c>
      <c r="F22" s="102">
        <v>97</v>
      </c>
      <c r="G22" s="102">
        <v>108</v>
      </c>
      <c r="H22" s="102">
        <v>17</v>
      </c>
      <c r="I22" s="102">
        <v>26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45</v>
      </c>
      <c r="P22" s="102">
        <v>108</v>
      </c>
      <c r="Q22" s="102">
        <v>0</v>
      </c>
      <c r="R22" s="102">
        <v>0</v>
      </c>
      <c r="S22" s="102">
        <v>108</v>
      </c>
      <c r="T22" s="102">
        <v>0</v>
      </c>
      <c r="U22" s="102">
        <v>0</v>
      </c>
      <c r="V22" s="102">
        <v>0</v>
      </c>
      <c r="W22" s="102">
        <v>0</v>
      </c>
      <c r="X22" s="102">
        <v>315</v>
      </c>
      <c r="Y22" s="102">
        <v>146</v>
      </c>
      <c r="Z22" s="102">
        <v>97</v>
      </c>
      <c r="AA22" s="102">
        <v>0</v>
      </c>
      <c r="AB22" s="102">
        <v>17</v>
      </c>
      <c r="AC22" s="102">
        <v>26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29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15</v>
      </c>
      <c r="AV22" s="102">
        <v>0</v>
      </c>
      <c r="AW22" s="102">
        <v>15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300</v>
      </c>
      <c r="CU22" s="102">
        <v>146</v>
      </c>
      <c r="CV22" s="102">
        <v>82</v>
      </c>
      <c r="CW22" s="102">
        <v>0</v>
      </c>
      <c r="CX22" s="102">
        <v>17</v>
      </c>
      <c r="CY22" s="102">
        <v>26</v>
      </c>
      <c r="CZ22" s="102">
        <v>0</v>
      </c>
      <c r="DA22" s="102">
        <v>0</v>
      </c>
      <c r="DB22" s="102">
        <v>0</v>
      </c>
      <c r="DC22" s="102">
        <v>29</v>
      </c>
      <c r="DD22" s="102">
        <v>184</v>
      </c>
      <c r="DE22" s="102">
        <v>168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16</v>
      </c>
      <c r="DL22" s="118"/>
    </row>
    <row r="23" spans="1:116" s="114" customFormat="1" ht="13.5" customHeight="1">
      <c r="A23" s="115" t="s">
        <v>171</v>
      </c>
      <c r="B23" s="116" t="s">
        <v>204</v>
      </c>
      <c r="C23" s="117" t="s">
        <v>205</v>
      </c>
      <c r="D23" s="102">
        <v>159</v>
      </c>
      <c r="E23" s="102">
        <v>91</v>
      </c>
      <c r="F23" s="102">
        <v>26</v>
      </c>
      <c r="G23" s="102">
        <v>12</v>
      </c>
      <c r="H23" s="102">
        <v>6</v>
      </c>
      <c r="I23" s="102">
        <v>9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15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159</v>
      </c>
      <c r="Y23" s="102">
        <v>91</v>
      </c>
      <c r="Z23" s="102">
        <v>26</v>
      </c>
      <c r="AA23" s="102">
        <v>12</v>
      </c>
      <c r="AB23" s="102">
        <v>6</v>
      </c>
      <c r="AC23" s="102">
        <v>9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15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159</v>
      </c>
      <c r="CU23" s="102">
        <v>91</v>
      </c>
      <c r="CV23" s="102">
        <v>26</v>
      </c>
      <c r="CW23" s="102">
        <v>12</v>
      </c>
      <c r="CX23" s="102">
        <v>6</v>
      </c>
      <c r="CY23" s="102">
        <v>9</v>
      </c>
      <c r="CZ23" s="102">
        <v>0</v>
      </c>
      <c r="DA23" s="102">
        <v>0</v>
      </c>
      <c r="DB23" s="102">
        <v>0</v>
      </c>
      <c r="DC23" s="102">
        <v>15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18"/>
    </row>
    <row r="24" spans="1:116" s="114" customFormat="1" ht="13.5" customHeight="1">
      <c r="A24" s="115" t="s">
        <v>171</v>
      </c>
      <c r="B24" s="116" t="s">
        <v>206</v>
      </c>
      <c r="C24" s="117" t="s">
        <v>207</v>
      </c>
      <c r="D24" s="102">
        <v>80</v>
      </c>
      <c r="E24" s="102">
        <v>49</v>
      </c>
      <c r="F24" s="102">
        <v>13</v>
      </c>
      <c r="G24" s="102">
        <v>15</v>
      </c>
      <c r="H24" s="102">
        <v>3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80</v>
      </c>
      <c r="Y24" s="102">
        <v>49</v>
      </c>
      <c r="Z24" s="102">
        <v>13</v>
      </c>
      <c r="AA24" s="102">
        <v>15</v>
      </c>
      <c r="AB24" s="102">
        <v>3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80</v>
      </c>
      <c r="CU24" s="102">
        <v>49</v>
      </c>
      <c r="CV24" s="102">
        <v>13</v>
      </c>
      <c r="CW24" s="102">
        <v>15</v>
      </c>
      <c r="CX24" s="102">
        <v>3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2">
        <v>0</v>
      </c>
      <c r="DL24" s="118"/>
    </row>
    <row r="25" spans="1:116" s="114" customFormat="1" ht="13.5" customHeight="1">
      <c r="A25" s="115" t="s">
        <v>171</v>
      </c>
      <c r="B25" s="116" t="s">
        <v>208</v>
      </c>
      <c r="C25" s="117" t="s">
        <v>209</v>
      </c>
      <c r="D25" s="102">
        <v>491</v>
      </c>
      <c r="E25" s="102">
        <v>213</v>
      </c>
      <c r="F25" s="102">
        <v>113</v>
      </c>
      <c r="G25" s="102">
        <v>144</v>
      </c>
      <c r="H25" s="102">
        <v>21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144</v>
      </c>
      <c r="Q25" s="102">
        <v>0</v>
      </c>
      <c r="R25" s="102">
        <v>0</v>
      </c>
      <c r="S25" s="102">
        <v>144</v>
      </c>
      <c r="T25" s="102">
        <v>0</v>
      </c>
      <c r="U25" s="102">
        <v>0</v>
      </c>
      <c r="V25" s="102">
        <v>0</v>
      </c>
      <c r="W25" s="102">
        <v>0</v>
      </c>
      <c r="X25" s="102">
        <v>347</v>
      </c>
      <c r="Y25" s="102">
        <v>213</v>
      </c>
      <c r="Z25" s="102">
        <v>113</v>
      </c>
      <c r="AA25" s="102">
        <v>0</v>
      </c>
      <c r="AB25" s="102">
        <v>21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347</v>
      </c>
      <c r="CU25" s="102">
        <v>213</v>
      </c>
      <c r="CV25" s="102">
        <v>113</v>
      </c>
      <c r="CW25" s="102">
        <v>0</v>
      </c>
      <c r="CX25" s="102">
        <v>21</v>
      </c>
      <c r="CY25" s="102">
        <v>0</v>
      </c>
      <c r="CZ25" s="102">
        <v>0</v>
      </c>
      <c r="DA25" s="102">
        <v>0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2">
        <v>0</v>
      </c>
      <c r="DL25" s="118"/>
    </row>
    <row r="26" spans="1:116" s="114" customFormat="1" ht="13.5" customHeight="1">
      <c r="A26" s="115" t="s">
        <v>171</v>
      </c>
      <c r="B26" s="116" t="s">
        <v>210</v>
      </c>
      <c r="C26" s="117" t="s">
        <v>211</v>
      </c>
      <c r="D26" s="102">
        <v>1243</v>
      </c>
      <c r="E26" s="102">
        <v>0</v>
      </c>
      <c r="F26" s="102">
        <v>100</v>
      </c>
      <c r="G26" s="102">
        <v>102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1041</v>
      </c>
      <c r="O26" s="102">
        <v>0</v>
      </c>
      <c r="P26" s="102">
        <v>102</v>
      </c>
      <c r="Q26" s="102">
        <v>0</v>
      </c>
      <c r="R26" s="102">
        <v>0</v>
      </c>
      <c r="S26" s="102">
        <v>102</v>
      </c>
      <c r="T26" s="102">
        <v>0</v>
      </c>
      <c r="U26" s="102">
        <v>0</v>
      </c>
      <c r="V26" s="102">
        <v>0</v>
      </c>
      <c r="W26" s="102">
        <v>0</v>
      </c>
      <c r="X26" s="102">
        <v>1141</v>
      </c>
      <c r="Y26" s="102">
        <v>0</v>
      </c>
      <c r="Z26" s="102">
        <v>100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1041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1041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1041</v>
      </c>
      <c r="CS26" s="102">
        <v>0</v>
      </c>
      <c r="CT26" s="102">
        <v>100</v>
      </c>
      <c r="CU26" s="102">
        <v>0</v>
      </c>
      <c r="CV26" s="102">
        <v>100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118"/>
    </row>
    <row r="27" spans="1:116" s="114" customFormat="1" ht="13.5" customHeight="1">
      <c r="A27" s="115" t="s">
        <v>171</v>
      </c>
      <c r="B27" s="116" t="s">
        <v>212</v>
      </c>
      <c r="C27" s="117" t="s">
        <v>213</v>
      </c>
      <c r="D27" s="102">
        <v>1303</v>
      </c>
      <c r="E27" s="102">
        <v>1044</v>
      </c>
      <c r="F27" s="102">
        <v>125</v>
      </c>
      <c r="G27" s="102">
        <v>29</v>
      </c>
      <c r="H27" s="102">
        <v>31</v>
      </c>
      <c r="I27" s="102">
        <v>45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29</v>
      </c>
      <c r="P27" s="102">
        <v>1217</v>
      </c>
      <c r="Q27" s="102">
        <v>1044</v>
      </c>
      <c r="R27" s="102">
        <v>39</v>
      </c>
      <c r="S27" s="102">
        <v>29</v>
      </c>
      <c r="T27" s="102">
        <v>31</v>
      </c>
      <c r="U27" s="102">
        <v>45</v>
      </c>
      <c r="V27" s="102">
        <v>0</v>
      </c>
      <c r="W27" s="102">
        <v>29</v>
      </c>
      <c r="X27" s="102">
        <v>86</v>
      </c>
      <c r="Y27" s="102">
        <v>0</v>
      </c>
      <c r="Z27" s="102">
        <v>86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86</v>
      </c>
      <c r="AV27" s="102">
        <v>0</v>
      </c>
      <c r="AW27" s="102">
        <v>86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2">
        <v>0</v>
      </c>
      <c r="DL27" s="118"/>
    </row>
    <row r="28" spans="1:116" s="114" customFormat="1" ht="13.5" customHeight="1">
      <c r="A28" s="115" t="s">
        <v>171</v>
      </c>
      <c r="B28" s="116" t="s">
        <v>214</v>
      </c>
      <c r="C28" s="117" t="s">
        <v>215</v>
      </c>
      <c r="D28" s="102">
        <v>80</v>
      </c>
      <c r="E28" s="102">
        <v>55</v>
      </c>
      <c r="F28" s="102">
        <v>22</v>
      </c>
      <c r="G28" s="102">
        <v>2</v>
      </c>
      <c r="H28" s="102">
        <v>1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80</v>
      </c>
      <c r="Q28" s="102">
        <v>55</v>
      </c>
      <c r="R28" s="102">
        <v>22</v>
      </c>
      <c r="S28" s="102">
        <v>2</v>
      </c>
      <c r="T28" s="102">
        <v>1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2">
        <v>0</v>
      </c>
      <c r="DL28" s="118"/>
    </row>
    <row r="29" spans="1:116" s="114" customFormat="1" ht="13.5" customHeight="1">
      <c r="A29" s="115" t="s">
        <v>171</v>
      </c>
      <c r="B29" s="116" t="s">
        <v>216</v>
      </c>
      <c r="C29" s="117" t="s">
        <v>217</v>
      </c>
      <c r="D29" s="102">
        <v>362</v>
      </c>
      <c r="E29" s="102">
        <v>126</v>
      </c>
      <c r="F29" s="102">
        <v>71</v>
      </c>
      <c r="G29" s="102">
        <v>63</v>
      </c>
      <c r="H29" s="102">
        <v>2</v>
      </c>
      <c r="I29" s="102">
        <v>0</v>
      </c>
      <c r="J29" s="102">
        <v>0</v>
      </c>
      <c r="K29" s="102">
        <v>0</v>
      </c>
      <c r="L29" s="102">
        <v>0</v>
      </c>
      <c r="M29" s="102">
        <v>90</v>
      </c>
      <c r="N29" s="102">
        <v>0</v>
      </c>
      <c r="O29" s="102">
        <v>10</v>
      </c>
      <c r="P29" s="102">
        <v>10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10</v>
      </c>
      <c r="X29" s="102">
        <v>215</v>
      </c>
      <c r="Y29" s="102">
        <v>0</v>
      </c>
      <c r="Z29" s="102">
        <v>68</v>
      </c>
      <c r="AA29" s="102">
        <v>57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90</v>
      </c>
      <c r="AH29" s="102">
        <v>0</v>
      </c>
      <c r="AI29" s="102">
        <v>0</v>
      </c>
      <c r="AJ29" s="102">
        <v>101</v>
      </c>
      <c r="AK29" s="102">
        <v>0</v>
      </c>
      <c r="AL29" s="102">
        <v>11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90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114</v>
      </c>
      <c r="CU29" s="102">
        <v>0</v>
      </c>
      <c r="CV29" s="102">
        <v>57</v>
      </c>
      <c r="CW29" s="102">
        <v>57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137</v>
      </c>
      <c r="DE29" s="102">
        <v>126</v>
      </c>
      <c r="DF29" s="102">
        <v>3</v>
      </c>
      <c r="DG29" s="102">
        <v>6</v>
      </c>
      <c r="DH29" s="102">
        <v>2</v>
      </c>
      <c r="DI29" s="102">
        <v>0</v>
      </c>
      <c r="DJ29" s="102">
        <v>0</v>
      </c>
      <c r="DK29" s="102">
        <v>0</v>
      </c>
      <c r="DL29" s="118"/>
    </row>
    <row r="30" spans="1:116" s="114" customFormat="1" ht="13.5" customHeight="1">
      <c r="A30" s="115" t="s">
        <v>171</v>
      </c>
      <c r="B30" s="116" t="s">
        <v>218</v>
      </c>
      <c r="C30" s="117" t="s">
        <v>219</v>
      </c>
      <c r="D30" s="102">
        <v>888</v>
      </c>
      <c r="E30" s="102">
        <v>360</v>
      </c>
      <c r="F30" s="102">
        <v>222</v>
      </c>
      <c r="G30" s="102">
        <v>117</v>
      </c>
      <c r="H30" s="102">
        <v>11</v>
      </c>
      <c r="I30" s="102">
        <v>0</v>
      </c>
      <c r="J30" s="102">
        <v>12</v>
      </c>
      <c r="K30" s="102">
        <v>0</v>
      </c>
      <c r="L30" s="102">
        <v>0</v>
      </c>
      <c r="M30" s="102">
        <v>166</v>
      </c>
      <c r="N30" s="102">
        <v>0</v>
      </c>
      <c r="O30" s="102">
        <v>0</v>
      </c>
      <c r="P30" s="102">
        <v>438</v>
      </c>
      <c r="Q30" s="102">
        <v>360</v>
      </c>
      <c r="R30" s="102">
        <v>22</v>
      </c>
      <c r="S30" s="102">
        <v>33</v>
      </c>
      <c r="T30" s="102">
        <v>11</v>
      </c>
      <c r="U30" s="102">
        <v>0</v>
      </c>
      <c r="V30" s="102">
        <v>12</v>
      </c>
      <c r="W30" s="102">
        <v>0</v>
      </c>
      <c r="X30" s="102">
        <v>450</v>
      </c>
      <c r="Y30" s="102">
        <v>0</v>
      </c>
      <c r="Z30" s="102">
        <v>200</v>
      </c>
      <c r="AA30" s="102">
        <v>84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166</v>
      </c>
      <c r="AH30" s="102">
        <v>0</v>
      </c>
      <c r="AI30" s="102">
        <v>0</v>
      </c>
      <c r="AJ30" s="102">
        <v>186</v>
      </c>
      <c r="AK30" s="102">
        <v>0</v>
      </c>
      <c r="AL30" s="102">
        <v>20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166</v>
      </c>
      <c r="AT30" s="102">
        <v>0</v>
      </c>
      <c r="AU30" s="102">
        <v>77</v>
      </c>
      <c r="AV30" s="102">
        <v>0</v>
      </c>
      <c r="AW30" s="102">
        <v>77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187</v>
      </c>
      <c r="CU30" s="102">
        <v>0</v>
      </c>
      <c r="CV30" s="102">
        <v>103</v>
      </c>
      <c r="CW30" s="102">
        <v>84</v>
      </c>
      <c r="CX30" s="102">
        <v>0</v>
      </c>
      <c r="CY30" s="102">
        <v>0</v>
      </c>
      <c r="CZ30" s="102">
        <v>0</v>
      </c>
      <c r="DA30" s="102">
        <v>0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2">
        <v>0</v>
      </c>
      <c r="DL30" s="118"/>
    </row>
    <row r="31" spans="1:116" s="114" customFormat="1" ht="13.5" customHeight="1">
      <c r="A31" s="115" t="s">
        <v>171</v>
      </c>
      <c r="B31" s="116" t="s">
        <v>220</v>
      </c>
      <c r="C31" s="117" t="s">
        <v>221</v>
      </c>
      <c r="D31" s="102">
        <v>1010</v>
      </c>
      <c r="E31" s="102">
        <v>92</v>
      </c>
      <c r="F31" s="102">
        <v>252</v>
      </c>
      <c r="G31" s="102">
        <v>133</v>
      </c>
      <c r="H31" s="102">
        <v>36</v>
      </c>
      <c r="I31" s="102">
        <v>0</v>
      </c>
      <c r="J31" s="102">
        <v>4</v>
      </c>
      <c r="K31" s="102">
        <v>0</v>
      </c>
      <c r="L31" s="102">
        <v>0</v>
      </c>
      <c r="M31" s="102">
        <v>486</v>
      </c>
      <c r="N31" s="102">
        <v>0</v>
      </c>
      <c r="O31" s="102">
        <v>7</v>
      </c>
      <c r="P31" s="102">
        <v>41</v>
      </c>
      <c r="Q31" s="102">
        <v>0</v>
      </c>
      <c r="R31" s="102">
        <v>0</v>
      </c>
      <c r="S31" s="102">
        <v>0</v>
      </c>
      <c r="T31" s="102">
        <v>34</v>
      </c>
      <c r="U31" s="102">
        <v>0</v>
      </c>
      <c r="V31" s="102">
        <v>0</v>
      </c>
      <c r="W31" s="102">
        <v>7</v>
      </c>
      <c r="X31" s="102">
        <v>870</v>
      </c>
      <c r="Y31" s="102">
        <v>0</v>
      </c>
      <c r="Z31" s="102">
        <v>251</v>
      </c>
      <c r="AA31" s="102">
        <v>133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486</v>
      </c>
      <c r="AH31" s="102">
        <v>0</v>
      </c>
      <c r="AI31" s="102">
        <v>0</v>
      </c>
      <c r="AJ31" s="102">
        <v>486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486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384</v>
      </c>
      <c r="CU31" s="102">
        <v>0</v>
      </c>
      <c r="CV31" s="102">
        <v>251</v>
      </c>
      <c r="CW31" s="102">
        <v>133</v>
      </c>
      <c r="CX31" s="102">
        <v>0</v>
      </c>
      <c r="CY31" s="102">
        <v>0</v>
      </c>
      <c r="CZ31" s="102">
        <v>0</v>
      </c>
      <c r="DA31" s="102">
        <v>0</v>
      </c>
      <c r="DB31" s="102">
        <v>0</v>
      </c>
      <c r="DC31" s="102">
        <v>0</v>
      </c>
      <c r="DD31" s="102">
        <v>99</v>
      </c>
      <c r="DE31" s="102">
        <v>92</v>
      </c>
      <c r="DF31" s="102">
        <v>1</v>
      </c>
      <c r="DG31" s="102">
        <v>0</v>
      </c>
      <c r="DH31" s="102">
        <v>2</v>
      </c>
      <c r="DI31" s="102">
        <v>0</v>
      </c>
      <c r="DJ31" s="102">
        <v>4</v>
      </c>
      <c r="DK31" s="102">
        <v>0</v>
      </c>
      <c r="DL31" s="118"/>
    </row>
    <row r="32" spans="1:116" s="114" customFormat="1" ht="13.5" customHeight="1">
      <c r="A32" s="115" t="s">
        <v>171</v>
      </c>
      <c r="B32" s="116" t="s">
        <v>222</v>
      </c>
      <c r="C32" s="117" t="s">
        <v>223</v>
      </c>
      <c r="D32" s="102">
        <v>206</v>
      </c>
      <c r="E32" s="102">
        <v>74</v>
      </c>
      <c r="F32" s="102">
        <v>80</v>
      </c>
      <c r="G32" s="102">
        <v>42</v>
      </c>
      <c r="H32" s="102">
        <v>4</v>
      </c>
      <c r="I32" s="102">
        <v>0</v>
      </c>
      <c r="J32" s="102">
        <v>6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206</v>
      </c>
      <c r="Y32" s="102">
        <v>74</v>
      </c>
      <c r="Z32" s="102">
        <v>80</v>
      </c>
      <c r="AA32" s="102">
        <v>42</v>
      </c>
      <c r="AB32" s="102">
        <v>4</v>
      </c>
      <c r="AC32" s="102">
        <v>0</v>
      </c>
      <c r="AD32" s="102">
        <v>6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43</v>
      </c>
      <c r="AV32" s="102">
        <v>0</v>
      </c>
      <c r="AW32" s="102">
        <v>43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163</v>
      </c>
      <c r="CU32" s="102">
        <v>74</v>
      </c>
      <c r="CV32" s="102">
        <v>37</v>
      </c>
      <c r="CW32" s="102">
        <v>42</v>
      </c>
      <c r="CX32" s="102">
        <v>4</v>
      </c>
      <c r="CY32" s="102">
        <v>0</v>
      </c>
      <c r="CZ32" s="102">
        <v>6</v>
      </c>
      <c r="DA32" s="102">
        <v>0</v>
      </c>
      <c r="DB32" s="102">
        <v>0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2">
        <v>0</v>
      </c>
      <c r="DL32" s="118"/>
    </row>
    <row r="33" spans="1:116" s="114" customFormat="1" ht="13.5" customHeight="1">
      <c r="A33" s="115" t="s">
        <v>171</v>
      </c>
      <c r="B33" s="116" t="s">
        <v>224</v>
      </c>
      <c r="C33" s="117" t="s">
        <v>225</v>
      </c>
      <c r="D33" s="102">
        <v>2215</v>
      </c>
      <c r="E33" s="102">
        <v>504</v>
      </c>
      <c r="F33" s="102">
        <v>632</v>
      </c>
      <c r="G33" s="102">
        <v>51</v>
      </c>
      <c r="H33" s="102">
        <v>18</v>
      </c>
      <c r="I33" s="102">
        <v>0</v>
      </c>
      <c r="J33" s="102">
        <v>0</v>
      </c>
      <c r="K33" s="102">
        <v>0</v>
      </c>
      <c r="L33" s="102">
        <v>0</v>
      </c>
      <c r="M33" s="102">
        <v>598</v>
      </c>
      <c r="N33" s="102">
        <v>0</v>
      </c>
      <c r="O33" s="102">
        <v>412</v>
      </c>
      <c r="P33" s="102">
        <v>65</v>
      </c>
      <c r="Q33" s="102">
        <v>65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1711</v>
      </c>
      <c r="Y33" s="102">
        <v>0</v>
      </c>
      <c r="Z33" s="102">
        <v>632</v>
      </c>
      <c r="AA33" s="102">
        <v>51</v>
      </c>
      <c r="AB33" s="102">
        <v>18</v>
      </c>
      <c r="AC33" s="102">
        <v>0</v>
      </c>
      <c r="AD33" s="102">
        <v>0</v>
      </c>
      <c r="AE33" s="102">
        <v>0</v>
      </c>
      <c r="AF33" s="102">
        <v>0</v>
      </c>
      <c r="AG33" s="102">
        <v>598</v>
      </c>
      <c r="AH33" s="102">
        <v>0</v>
      </c>
      <c r="AI33" s="102">
        <v>412</v>
      </c>
      <c r="AJ33" s="102">
        <v>672</v>
      </c>
      <c r="AK33" s="102">
        <v>0</v>
      </c>
      <c r="AL33" s="102">
        <v>74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598</v>
      </c>
      <c r="AT33" s="102">
        <v>0</v>
      </c>
      <c r="AU33" s="102">
        <v>691</v>
      </c>
      <c r="AV33" s="102">
        <v>0</v>
      </c>
      <c r="AW33" s="102">
        <v>282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409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348</v>
      </c>
      <c r="CU33" s="102">
        <v>0</v>
      </c>
      <c r="CV33" s="102">
        <v>276</v>
      </c>
      <c r="CW33" s="102">
        <v>51</v>
      </c>
      <c r="CX33" s="102">
        <v>18</v>
      </c>
      <c r="CY33" s="102">
        <v>0</v>
      </c>
      <c r="CZ33" s="102">
        <v>0</v>
      </c>
      <c r="DA33" s="102">
        <v>0</v>
      </c>
      <c r="DB33" s="102">
        <v>0</v>
      </c>
      <c r="DC33" s="102">
        <v>3</v>
      </c>
      <c r="DD33" s="102">
        <v>439</v>
      </c>
      <c r="DE33" s="102">
        <v>439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2">
        <v>0</v>
      </c>
      <c r="DL33" s="118"/>
    </row>
    <row r="34" spans="1:116" s="114" customFormat="1" ht="13.5" customHeight="1">
      <c r="A34" s="115" t="s">
        <v>171</v>
      </c>
      <c r="B34" s="116" t="s">
        <v>226</v>
      </c>
      <c r="C34" s="117" t="s">
        <v>227</v>
      </c>
      <c r="D34" s="102">
        <v>130</v>
      </c>
      <c r="E34" s="102">
        <v>44</v>
      </c>
      <c r="F34" s="102">
        <v>9</v>
      </c>
      <c r="G34" s="102">
        <v>21</v>
      </c>
      <c r="H34" s="102">
        <v>3</v>
      </c>
      <c r="I34" s="102">
        <v>0</v>
      </c>
      <c r="J34" s="102">
        <v>0</v>
      </c>
      <c r="K34" s="102">
        <v>0</v>
      </c>
      <c r="L34" s="102">
        <v>53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130</v>
      </c>
      <c r="Y34" s="102">
        <v>44</v>
      </c>
      <c r="Z34" s="102">
        <v>9</v>
      </c>
      <c r="AA34" s="102">
        <v>21</v>
      </c>
      <c r="AB34" s="102">
        <v>3</v>
      </c>
      <c r="AC34" s="102">
        <v>0</v>
      </c>
      <c r="AD34" s="102">
        <v>0</v>
      </c>
      <c r="AE34" s="102">
        <v>0</v>
      </c>
      <c r="AF34" s="102">
        <v>53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53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53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77</v>
      </c>
      <c r="CU34" s="102">
        <v>44</v>
      </c>
      <c r="CV34" s="102">
        <v>9</v>
      </c>
      <c r="CW34" s="102">
        <v>21</v>
      </c>
      <c r="CX34" s="102">
        <v>3</v>
      </c>
      <c r="CY34" s="102">
        <v>0</v>
      </c>
      <c r="CZ34" s="102">
        <v>0</v>
      </c>
      <c r="DA34" s="102">
        <v>0</v>
      </c>
      <c r="DB34" s="102">
        <v>0</v>
      </c>
      <c r="DC34" s="102">
        <v>0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2">
        <v>0</v>
      </c>
      <c r="DL34" s="118"/>
    </row>
    <row r="35" spans="1:116" s="114" customFormat="1" ht="13.5" customHeight="1">
      <c r="A35" s="115" t="s">
        <v>171</v>
      </c>
      <c r="B35" s="116" t="s">
        <v>228</v>
      </c>
      <c r="C35" s="117" t="s">
        <v>229</v>
      </c>
      <c r="D35" s="102">
        <v>73</v>
      </c>
      <c r="E35" s="102">
        <v>49</v>
      </c>
      <c r="F35" s="102">
        <v>5</v>
      </c>
      <c r="G35" s="102">
        <v>17</v>
      </c>
      <c r="H35" s="102">
        <v>2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73</v>
      </c>
      <c r="Y35" s="102">
        <v>49</v>
      </c>
      <c r="Z35" s="102">
        <v>5</v>
      </c>
      <c r="AA35" s="102">
        <v>17</v>
      </c>
      <c r="AB35" s="102">
        <v>2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73</v>
      </c>
      <c r="CU35" s="102">
        <v>49</v>
      </c>
      <c r="CV35" s="102">
        <v>5</v>
      </c>
      <c r="CW35" s="102">
        <v>17</v>
      </c>
      <c r="CX35" s="102">
        <v>2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2">
        <v>0</v>
      </c>
      <c r="DL35" s="118"/>
    </row>
    <row r="36" spans="1:116" s="114" customFormat="1" ht="13.5" customHeight="1" thickBot="1">
      <c r="A36" s="283" t="s">
        <v>231</v>
      </c>
      <c r="B36" s="284"/>
      <c r="C36" s="284"/>
      <c r="D36" s="104">
        <v>64313</v>
      </c>
      <c r="E36" s="104">
        <v>35580</v>
      </c>
      <c r="F36" s="104">
        <v>11983</v>
      </c>
      <c r="G36" s="104">
        <v>7256</v>
      </c>
      <c r="H36" s="104">
        <v>1173</v>
      </c>
      <c r="I36" s="104">
        <v>550</v>
      </c>
      <c r="J36" s="104">
        <v>448</v>
      </c>
      <c r="K36" s="104">
        <v>0</v>
      </c>
      <c r="L36" s="104">
        <v>53</v>
      </c>
      <c r="M36" s="104">
        <v>4247</v>
      </c>
      <c r="N36" s="104">
        <v>1041</v>
      </c>
      <c r="O36" s="104">
        <v>1982</v>
      </c>
      <c r="P36" s="104">
        <v>10699</v>
      </c>
      <c r="Q36" s="104">
        <v>7582</v>
      </c>
      <c r="R36" s="104">
        <v>477</v>
      </c>
      <c r="S36" s="104">
        <v>2033</v>
      </c>
      <c r="T36" s="104">
        <v>312</v>
      </c>
      <c r="U36" s="104">
        <v>203</v>
      </c>
      <c r="V36" s="104">
        <v>36</v>
      </c>
      <c r="W36" s="104">
        <v>56</v>
      </c>
      <c r="X36" s="104">
        <v>31840</v>
      </c>
      <c r="Y36" s="104">
        <v>9650</v>
      </c>
      <c r="Z36" s="104">
        <v>10450</v>
      </c>
      <c r="AA36" s="104">
        <v>3639</v>
      </c>
      <c r="AB36" s="104">
        <v>504</v>
      </c>
      <c r="AC36" s="104">
        <v>191</v>
      </c>
      <c r="AD36" s="104">
        <v>163</v>
      </c>
      <c r="AE36" s="104">
        <v>0</v>
      </c>
      <c r="AF36" s="104">
        <v>53</v>
      </c>
      <c r="AG36" s="104">
        <v>4247</v>
      </c>
      <c r="AH36" s="104">
        <v>1041</v>
      </c>
      <c r="AI36" s="104">
        <v>1902</v>
      </c>
      <c r="AJ36" s="104">
        <v>7155</v>
      </c>
      <c r="AK36" s="104">
        <v>0</v>
      </c>
      <c r="AL36" s="104">
        <v>1870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4247</v>
      </c>
      <c r="AT36" s="104">
        <v>1038</v>
      </c>
      <c r="AU36" s="104">
        <v>10780</v>
      </c>
      <c r="AV36" s="104">
        <v>3859</v>
      </c>
      <c r="AW36" s="104">
        <v>4933</v>
      </c>
      <c r="AX36" s="104">
        <v>985</v>
      </c>
      <c r="AY36" s="104">
        <v>146</v>
      </c>
      <c r="AZ36" s="104">
        <v>13</v>
      </c>
      <c r="BA36" s="104">
        <v>52</v>
      </c>
      <c r="BB36" s="104">
        <v>0</v>
      </c>
      <c r="BC36" s="104">
        <v>0</v>
      </c>
      <c r="BD36" s="104">
        <v>792</v>
      </c>
      <c r="BE36" s="104">
        <v>55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v>0</v>
      </c>
      <c r="BL36" s="104">
        <v>0</v>
      </c>
      <c r="BM36" s="104">
        <v>53</v>
      </c>
      <c r="BN36" s="104">
        <v>2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0</v>
      </c>
      <c r="CF36" s="104">
        <v>0</v>
      </c>
      <c r="CG36" s="104">
        <v>0</v>
      </c>
      <c r="CH36" s="104">
        <v>0</v>
      </c>
      <c r="CI36" s="104">
        <v>1041</v>
      </c>
      <c r="CJ36" s="104">
        <v>0</v>
      </c>
      <c r="CK36" s="104">
        <v>0</v>
      </c>
      <c r="CL36" s="104">
        <v>0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1041</v>
      </c>
      <c r="CS36" s="104">
        <v>0</v>
      </c>
      <c r="CT36" s="104">
        <v>12809</v>
      </c>
      <c r="CU36" s="104">
        <v>5791</v>
      </c>
      <c r="CV36" s="104">
        <v>3647</v>
      </c>
      <c r="CW36" s="104">
        <v>2654</v>
      </c>
      <c r="CX36" s="104">
        <v>358</v>
      </c>
      <c r="CY36" s="104">
        <v>178</v>
      </c>
      <c r="CZ36" s="104">
        <v>111</v>
      </c>
      <c r="DA36" s="104">
        <v>0</v>
      </c>
      <c r="DB36" s="104">
        <v>0</v>
      </c>
      <c r="DC36" s="104">
        <v>70</v>
      </c>
      <c r="DD36" s="104">
        <v>21774</v>
      </c>
      <c r="DE36" s="104">
        <v>18348</v>
      </c>
      <c r="DF36" s="104">
        <v>1056</v>
      </c>
      <c r="DG36" s="104">
        <v>1584</v>
      </c>
      <c r="DH36" s="104">
        <v>357</v>
      </c>
      <c r="DI36" s="104">
        <v>156</v>
      </c>
      <c r="DJ36" s="104">
        <v>249</v>
      </c>
      <c r="DK36" s="104">
        <v>24</v>
      </c>
      <c r="DL36" s="119">
        <v>3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36:C3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6"/>
  <sheetViews>
    <sheetView showGridLines="0" workbookViewId="0" topLeftCell="A1">
      <pane xSplit="3" ySplit="6" topLeftCell="D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11.37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77" t="s">
        <v>155</v>
      </c>
      <c r="B2" s="268" t="s">
        <v>156</v>
      </c>
      <c r="C2" s="274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7" t="s">
        <v>112</v>
      </c>
      <c r="Y2" s="348"/>
      <c r="Z2" s="348"/>
      <c r="AA2" s="348"/>
      <c r="AB2" s="348"/>
      <c r="AC2" s="348"/>
      <c r="AD2" s="348"/>
      <c r="AE2" s="348"/>
      <c r="AF2" s="340" t="s">
        <v>113</v>
      </c>
      <c r="AG2" s="341"/>
      <c r="AH2" s="341"/>
      <c r="AI2" s="341"/>
      <c r="AJ2" s="341"/>
      <c r="AK2" s="341"/>
      <c r="AL2" s="341"/>
      <c r="AM2" s="341"/>
      <c r="AN2" s="340" t="s">
        <v>114</v>
      </c>
      <c r="AO2" s="341"/>
      <c r="AP2" s="341"/>
      <c r="AQ2" s="341"/>
      <c r="AR2" s="341"/>
      <c r="AS2" s="341"/>
      <c r="AT2" s="341"/>
      <c r="AU2" s="341"/>
      <c r="AV2" s="340" t="s">
        <v>115</v>
      </c>
      <c r="AW2" s="341"/>
      <c r="AX2" s="341"/>
      <c r="AY2" s="341"/>
      <c r="AZ2" s="341"/>
      <c r="BA2" s="341"/>
      <c r="BB2" s="341"/>
      <c r="BC2" s="341"/>
      <c r="BD2" s="340" t="s">
        <v>116</v>
      </c>
      <c r="BE2" s="341"/>
      <c r="BF2" s="341"/>
      <c r="BG2" s="341"/>
      <c r="BH2" s="341"/>
      <c r="BI2" s="341"/>
      <c r="BJ2" s="341"/>
      <c r="BK2" s="341"/>
      <c r="BL2" s="340" t="s">
        <v>117</v>
      </c>
      <c r="BM2" s="341"/>
      <c r="BN2" s="341"/>
      <c r="BO2" s="341"/>
      <c r="BP2" s="341"/>
      <c r="BQ2" s="341"/>
      <c r="BR2" s="341"/>
      <c r="BS2" s="341"/>
      <c r="BT2" s="338" t="s">
        <v>118</v>
      </c>
      <c r="BU2" s="339"/>
      <c r="BV2" s="339"/>
      <c r="BW2" s="339"/>
      <c r="BX2" s="339"/>
      <c r="BY2" s="339"/>
      <c r="BZ2" s="339"/>
      <c r="CA2" s="339"/>
      <c r="CB2" s="338" t="s">
        <v>119</v>
      </c>
      <c r="CC2" s="339"/>
      <c r="CD2" s="339"/>
      <c r="CE2" s="339"/>
      <c r="CF2" s="339"/>
      <c r="CG2" s="339"/>
      <c r="CH2" s="339"/>
      <c r="CI2" s="339"/>
      <c r="CJ2" s="338" t="s">
        <v>120</v>
      </c>
      <c r="CK2" s="339"/>
      <c r="CL2" s="339"/>
      <c r="CM2" s="339"/>
      <c r="CN2" s="339"/>
      <c r="CO2" s="339"/>
      <c r="CP2" s="339"/>
      <c r="CQ2" s="339"/>
      <c r="CR2" s="338" t="s">
        <v>121</v>
      </c>
      <c r="CS2" s="339"/>
      <c r="CT2" s="339"/>
      <c r="CU2" s="339"/>
      <c r="CV2" s="339"/>
      <c r="CW2" s="339"/>
      <c r="CX2" s="339"/>
      <c r="CY2" s="344"/>
    </row>
    <row r="3" spans="1:103" s="76" customFormat="1" ht="23.25" customHeight="1">
      <c r="A3" s="278"/>
      <c r="B3" s="323"/>
      <c r="C3" s="271"/>
      <c r="D3" s="343" t="s">
        <v>85</v>
      </c>
      <c r="E3" s="342" t="s">
        <v>61</v>
      </c>
      <c r="F3" s="338" t="s">
        <v>158</v>
      </c>
      <c r="G3" s="339"/>
      <c r="H3" s="339"/>
      <c r="I3" s="339"/>
      <c r="J3" s="339"/>
      <c r="K3" s="339"/>
      <c r="L3" s="339"/>
      <c r="M3" s="344"/>
      <c r="N3" s="345" t="s">
        <v>104</v>
      </c>
      <c r="O3" s="345" t="s">
        <v>105</v>
      </c>
      <c r="P3" s="343" t="s">
        <v>85</v>
      </c>
      <c r="Q3" s="342" t="s">
        <v>106</v>
      </c>
      <c r="R3" s="342" t="s">
        <v>62</v>
      </c>
      <c r="S3" s="342" t="s">
        <v>63</v>
      </c>
      <c r="T3" s="342" t="s">
        <v>65</v>
      </c>
      <c r="U3" s="342" t="s">
        <v>66</v>
      </c>
      <c r="V3" s="342" t="s">
        <v>100</v>
      </c>
      <c r="W3" s="342" t="s">
        <v>67</v>
      </c>
      <c r="X3" s="343" t="s">
        <v>85</v>
      </c>
      <c r="Y3" s="342" t="s">
        <v>106</v>
      </c>
      <c r="Z3" s="342" t="s">
        <v>62</v>
      </c>
      <c r="AA3" s="342" t="s">
        <v>63</v>
      </c>
      <c r="AB3" s="342" t="s">
        <v>65</v>
      </c>
      <c r="AC3" s="342" t="s">
        <v>66</v>
      </c>
      <c r="AD3" s="342" t="s">
        <v>100</v>
      </c>
      <c r="AE3" s="342" t="s">
        <v>67</v>
      </c>
      <c r="AF3" s="343" t="s">
        <v>85</v>
      </c>
      <c r="AG3" s="342" t="s">
        <v>106</v>
      </c>
      <c r="AH3" s="342" t="s">
        <v>62</v>
      </c>
      <c r="AI3" s="342" t="s">
        <v>63</v>
      </c>
      <c r="AJ3" s="342" t="s">
        <v>65</v>
      </c>
      <c r="AK3" s="342" t="s">
        <v>66</v>
      </c>
      <c r="AL3" s="342" t="s">
        <v>100</v>
      </c>
      <c r="AM3" s="342" t="s">
        <v>67</v>
      </c>
      <c r="AN3" s="343" t="s">
        <v>85</v>
      </c>
      <c r="AO3" s="342" t="s">
        <v>106</v>
      </c>
      <c r="AP3" s="342" t="s">
        <v>62</v>
      </c>
      <c r="AQ3" s="342" t="s">
        <v>63</v>
      </c>
      <c r="AR3" s="342" t="s">
        <v>65</v>
      </c>
      <c r="AS3" s="342" t="s">
        <v>66</v>
      </c>
      <c r="AT3" s="342" t="s">
        <v>100</v>
      </c>
      <c r="AU3" s="342" t="s">
        <v>67</v>
      </c>
      <c r="AV3" s="343" t="s">
        <v>85</v>
      </c>
      <c r="AW3" s="342" t="s">
        <v>106</v>
      </c>
      <c r="AX3" s="342" t="s">
        <v>62</v>
      </c>
      <c r="AY3" s="342" t="s">
        <v>63</v>
      </c>
      <c r="AZ3" s="342" t="s">
        <v>65</v>
      </c>
      <c r="BA3" s="342" t="s">
        <v>66</v>
      </c>
      <c r="BB3" s="342" t="s">
        <v>100</v>
      </c>
      <c r="BC3" s="342" t="s">
        <v>67</v>
      </c>
      <c r="BD3" s="343" t="s">
        <v>85</v>
      </c>
      <c r="BE3" s="342" t="s">
        <v>106</v>
      </c>
      <c r="BF3" s="342" t="s">
        <v>62</v>
      </c>
      <c r="BG3" s="342" t="s">
        <v>63</v>
      </c>
      <c r="BH3" s="342" t="s">
        <v>65</v>
      </c>
      <c r="BI3" s="342" t="s">
        <v>66</v>
      </c>
      <c r="BJ3" s="342" t="s">
        <v>100</v>
      </c>
      <c r="BK3" s="342" t="s">
        <v>67</v>
      </c>
      <c r="BL3" s="343" t="s">
        <v>85</v>
      </c>
      <c r="BM3" s="342" t="s">
        <v>106</v>
      </c>
      <c r="BN3" s="342" t="s">
        <v>62</v>
      </c>
      <c r="BO3" s="342" t="s">
        <v>63</v>
      </c>
      <c r="BP3" s="342" t="s">
        <v>65</v>
      </c>
      <c r="BQ3" s="342" t="s">
        <v>66</v>
      </c>
      <c r="BR3" s="342" t="s">
        <v>100</v>
      </c>
      <c r="BS3" s="342" t="s">
        <v>67</v>
      </c>
      <c r="BT3" s="343" t="s">
        <v>85</v>
      </c>
      <c r="BU3" s="342" t="s">
        <v>106</v>
      </c>
      <c r="BV3" s="342" t="s">
        <v>62</v>
      </c>
      <c r="BW3" s="342" t="s">
        <v>63</v>
      </c>
      <c r="BX3" s="342" t="s">
        <v>65</v>
      </c>
      <c r="BY3" s="342" t="s">
        <v>66</v>
      </c>
      <c r="BZ3" s="342" t="s">
        <v>100</v>
      </c>
      <c r="CA3" s="342" t="s">
        <v>67</v>
      </c>
      <c r="CB3" s="343" t="s">
        <v>85</v>
      </c>
      <c r="CC3" s="342" t="s">
        <v>106</v>
      </c>
      <c r="CD3" s="342" t="s">
        <v>62</v>
      </c>
      <c r="CE3" s="342" t="s">
        <v>63</v>
      </c>
      <c r="CF3" s="342" t="s">
        <v>65</v>
      </c>
      <c r="CG3" s="342" t="s">
        <v>66</v>
      </c>
      <c r="CH3" s="342" t="s">
        <v>100</v>
      </c>
      <c r="CI3" s="342" t="s">
        <v>67</v>
      </c>
      <c r="CJ3" s="343" t="s">
        <v>85</v>
      </c>
      <c r="CK3" s="342" t="s">
        <v>106</v>
      </c>
      <c r="CL3" s="342" t="s">
        <v>62</v>
      </c>
      <c r="CM3" s="342" t="s">
        <v>63</v>
      </c>
      <c r="CN3" s="342" t="s">
        <v>65</v>
      </c>
      <c r="CO3" s="342" t="s">
        <v>66</v>
      </c>
      <c r="CP3" s="342" t="s">
        <v>100</v>
      </c>
      <c r="CQ3" s="342" t="s">
        <v>67</v>
      </c>
      <c r="CR3" s="343" t="s">
        <v>85</v>
      </c>
      <c r="CS3" s="342" t="s">
        <v>106</v>
      </c>
      <c r="CT3" s="342" t="s">
        <v>62</v>
      </c>
      <c r="CU3" s="342" t="s">
        <v>63</v>
      </c>
      <c r="CV3" s="342" t="s">
        <v>65</v>
      </c>
      <c r="CW3" s="342" t="s">
        <v>66</v>
      </c>
      <c r="CX3" s="342" t="s">
        <v>100</v>
      </c>
      <c r="CY3" s="342" t="s">
        <v>67</v>
      </c>
    </row>
    <row r="4" spans="1:103" s="76" customFormat="1" ht="18" customHeight="1">
      <c r="A4" s="278"/>
      <c r="B4" s="323"/>
      <c r="C4" s="271"/>
      <c r="D4" s="343"/>
      <c r="E4" s="343"/>
      <c r="F4" s="343" t="s">
        <v>85</v>
      </c>
      <c r="G4" s="345" t="s">
        <v>64</v>
      </c>
      <c r="H4" s="345" t="s">
        <v>107</v>
      </c>
      <c r="I4" s="345" t="s">
        <v>77</v>
      </c>
      <c r="J4" s="345" t="s">
        <v>78</v>
      </c>
      <c r="K4" s="345" t="s">
        <v>69</v>
      </c>
      <c r="L4" s="345" t="s">
        <v>108</v>
      </c>
      <c r="M4" s="345" t="s">
        <v>109</v>
      </c>
      <c r="N4" s="346"/>
      <c r="O4" s="346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</row>
    <row r="5" spans="1:103" s="76" customFormat="1" ht="18" customHeight="1">
      <c r="A5" s="278"/>
      <c r="B5" s="323"/>
      <c r="C5" s="271"/>
      <c r="D5" s="84"/>
      <c r="E5" s="343"/>
      <c r="F5" s="343"/>
      <c r="G5" s="346"/>
      <c r="H5" s="346"/>
      <c r="I5" s="346"/>
      <c r="J5" s="346"/>
      <c r="K5" s="346"/>
      <c r="L5" s="346"/>
      <c r="M5" s="346"/>
      <c r="N5" s="346"/>
      <c r="O5" s="346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</row>
    <row r="6" spans="1:103" s="76" customFormat="1" ht="14.25" thickBot="1">
      <c r="A6" s="267"/>
      <c r="B6" s="324"/>
      <c r="C6" s="272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8" customFormat="1" ht="13.5" customHeight="1">
      <c r="A7" s="279" t="s">
        <v>171</v>
      </c>
      <c r="B7" s="280" t="s">
        <v>172</v>
      </c>
      <c r="C7" s="107" t="s">
        <v>173</v>
      </c>
      <c r="D7" s="226">
        <v>0</v>
      </c>
      <c r="E7" s="226">
        <v>0</v>
      </c>
      <c r="F7" s="226">
        <v>0</v>
      </c>
      <c r="G7" s="226">
        <v>0</v>
      </c>
      <c r="H7" s="226">
        <v>0</v>
      </c>
      <c r="I7" s="226">
        <v>0</v>
      </c>
      <c r="J7" s="226">
        <v>0</v>
      </c>
      <c r="K7" s="226">
        <v>0</v>
      </c>
      <c r="L7" s="226">
        <v>0</v>
      </c>
      <c r="M7" s="226">
        <v>0</v>
      </c>
      <c r="N7" s="226">
        <v>0</v>
      </c>
      <c r="O7" s="226">
        <v>0</v>
      </c>
      <c r="P7" s="226">
        <v>0</v>
      </c>
      <c r="Q7" s="226">
        <v>0</v>
      </c>
      <c r="R7" s="226">
        <v>0</v>
      </c>
      <c r="S7" s="226">
        <v>0</v>
      </c>
      <c r="T7" s="226">
        <v>0</v>
      </c>
      <c r="U7" s="226">
        <v>0</v>
      </c>
      <c r="V7" s="226">
        <v>0</v>
      </c>
      <c r="W7" s="226">
        <v>0</v>
      </c>
      <c r="X7" s="226">
        <v>0</v>
      </c>
      <c r="Y7" s="226">
        <v>0</v>
      </c>
      <c r="Z7" s="226">
        <v>0</v>
      </c>
      <c r="AA7" s="226">
        <v>0</v>
      </c>
      <c r="AB7" s="226">
        <v>0</v>
      </c>
      <c r="AC7" s="226">
        <v>0</v>
      </c>
      <c r="AD7" s="226">
        <v>0</v>
      </c>
      <c r="AE7" s="226">
        <v>0</v>
      </c>
      <c r="AF7" s="226">
        <v>0</v>
      </c>
      <c r="AG7" s="226">
        <v>0</v>
      </c>
      <c r="AH7" s="226">
        <v>0</v>
      </c>
      <c r="AI7" s="226">
        <v>0</v>
      </c>
      <c r="AJ7" s="226">
        <v>0</v>
      </c>
      <c r="AK7" s="226">
        <v>0</v>
      </c>
      <c r="AL7" s="226">
        <v>0</v>
      </c>
      <c r="AM7" s="226">
        <v>0</v>
      </c>
      <c r="AN7" s="226">
        <v>0</v>
      </c>
      <c r="AO7" s="226">
        <v>0</v>
      </c>
      <c r="AP7" s="226">
        <v>0</v>
      </c>
      <c r="AQ7" s="226">
        <v>0</v>
      </c>
      <c r="AR7" s="226">
        <v>0</v>
      </c>
      <c r="AS7" s="226">
        <v>0</v>
      </c>
      <c r="AT7" s="226">
        <v>0</v>
      </c>
      <c r="AU7" s="226">
        <v>0</v>
      </c>
      <c r="AV7" s="226">
        <v>0</v>
      </c>
      <c r="AW7" s="226">
        <v>0</v>
      </c>
      <c r="AX7" s="226">
        <v>0</v>
      </c>
      <c r="AY7" s="226">
        <v>0</v>
      </c>
      <c r="AZ7" s="226">
        <v>0</v>
      </c>
      <c r="BA7" s="226">
        <v>0</v>
      </c>
      <c r="BB7" s="226">
        <v>0</v>
      </c>
      <c r="BC7" s="226">
        <v>0</v>
      </c>
      <c r="BD7" s="226">
        <v>0</v>
      </c>
      <c r="BE7" s="226">
        <v>0</v>
      </c>
      <c r="BF7" s="226">
        <v>0</v>
      </c>
      <c r="BG7" s="226">
        <v>0</v>
      </c>
      <c r="BH7" s="226">
        <v>0</v>
      </c>
      <c r="BI7" s="226">
        <v>0</v>
      </c>
      <c r="BJ7" s="226">
        <v>0</v>
      </c>
      <c r="BK7" s="226">
        <v>0</v>
      </c>
      <c r="BL7" s="226">
        <v>0</v>
      </c>
      <c r="BM7" s="226">
        <v>0</v>
      </c>
      <c r="BN7" s="226">
        <v>0</v>
      </c>
      <c r="BO7" s="226">
        <v>0</v>
      </c>
      <c r="BP7" s="226">
        <v>0</v>
      </c>
      <c r="BQ7" s="226">
        <v>0</v>
      </c>
      <c r="BR7" s="226">
        <v>0</v>
      </c>
      <c r="BS7" s="226">
        <v>0</v>
      </c>
      <c r="BT7" s="226">
        <v>0</v>
      </c>
      <c r="BU7" s="226">
        <v>0</v>
      </c>
      <c r="BV7" s="226">
        <v>0</v>
      </c>
      <c r="BW7" s="226">
        <v>0</v>
      </c>
      <c r="BX7" s="226">
        <v>0</v>
      </c>
      <c r="BY7" s="226">
        <v>0</v>
      </c>
      <c r="BZ7" s="226">
        <v>0</v>
      </c>
      <c r="CA7" s="226">
        <v>0</v>
      </c>
      <c r="CB7" s="226">
        <v>0</v>
      </c>
      <c r="CC7" s="226">
        <v>0</v>
      </c>
      <c r="CD7" s="226">
        <v>0</v>
      </c>
      <c r="CE7" s="226">
        <v>0</v>
      </c>
      <c r="CF7" s="226">
        <v>0</v>
      </c>
      <c r="CG7" s="226">
        <v>0</v>
      </c>
      <c r="CH7" s="226">
        <v>0</v>
      </c>
      <c r="CI7" s="226">
        <v>0</v>
      </c>
      <c r="CJ7" s="226">
        <v>0</v>
      </c>
      <c r="CK7" s="226">
        <v>0</v>
      </c>
      <c r="CL7" s="226">
        <v>0</v>
      </c>
      <c r="CM7" s="226">
        <v>0</v>
      </c>
      <c r="CN7" s="226">
        <v>0</v>
      </c>
      <c r="CO7" s="226">
        <v>0</v>
      </c>
      <c r="CP7" s="226">
        <v>0</v>
      </c>
      <c r="CQ7" s="226">
        <v>0</v>
      </c>
      <c r="CR7" s="226">
        <v>0</v>
      </c>
      <c r="CS7" s="226">
        <v>0</v>
      </c>
      <c r="CT7" s="226">
        <v>0</v>
      </c>
      <c r="CU7" s="226">
        <v>0</v>
      </c>
      <c r="CV7" s="226">
        <v>0</v>
      </c>
      <c r="CW7" s="226">
        <v>0</v>
      </c>
      <c r="CX7" s="226">
        <v>0</v>
      </c>
      <c r="CY7" s="230">
        <v>0</v>
      </c>
    </row>
    <row r="8" spans="1:103" s="108" customFormat="1" ht="13.5" customHeight="1">
      <c r="A8" s="281" t="s">
        <v>171</v>
      </c>
      <c r="B8" s="282" t="s">
        <v>174</v>
      </c>
      <c r="C8" s="109" t="s">
        <v>175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227">
        <v>0</v>
      </c>
      <c r="Z8" s="227">
        <v>0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>
        <v>0</v>
      </c>
      <c r="AK8" s="227">
        <v>0</v>
      </c>
      <c r="AL8" s="227">
        <v>0</v>
      </c>
      <c r="AM8" s="227">
        <v>0</v>
      </c>
      <c r="AN8" s="227">
        <v>0</v>
      </c>
      <c r="AO8" s="227">
        <v>0</v>
      </c>
      <c r="AP8" s="227">
        <v>0</v>
      </c>
      <c r="AQ8" s="227">
        <v>0</v>
      </c>
      <c r="AR8" s="227">
        <v>0</v>
      </c>
      <c r="AS8" s="227">
        <v>0</v>
      </c>
      <c r="AT8" s="227">
        <v>0</v>
      </c>
      <c r="AU8" s="227">
        <v>0</v>
      </c>
      <c r="AV8" s="227">
        <v>0</v>
      </c>
      <c r="AW8" s="227">
        <v>0</v>
      </c>
      <c r="AX8" s="227">
        <v>0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>
        <v>0</v>
      </c>
      <c r="BF8" s="227">
        <v>0</v>
      </c>
      <c r="BG8" s="227">
        <v>0</v>
      </c>
      <c r="BH8" s="227">
        <v>0</v>
      </c>
      <c r="BI8" s="227">
        <v>0</v>
      </c>
      <c r="BJ8" s="227">
        <v>0</v>
      </c>
      <c r="BK8" s="227">
        <v>0</v>
      </c>
      <c r="BL8" s="227">
        <v>0</v>
      </c>
      <c r="BM8" s="227">
        <v>0</v>
      </c>
      <c r="BN8" s="227">
        <v>0</v>
      </c>
      <c r="BO8" s="227">
        <v>0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0</v>
      </c>
      <c r="CA8" s="227">
        <v>0</v>
      </c>
      <c r="CB8" s="227">
        <v>0</v>
      </c>
      <c r="CC8" s="227">
        <v>0</v>
      </c>
      <c r="CD8" s="227">
        <v>0</v>
      </c>
      <c r="CE8" s="227">
        <v>0</v>
      </c>
      <c r="CF8" s="227">
        <v>0</v>
      </c>
      <c r="CG8" s="227">
        <v>0</v>
      </c>
      <c r="CH8" s="227">
        <v>0</v>
      </c>
      <c r="CI8" s="227">
        <v>0</v>
      </c>
      <c r="CJ8" s="227">
        <v>0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0</v>
      </c>
      <c r="CW8" s="227">
        <v>0</v>
      </c>
      <c r="CX8" s="227">
        <v>0</v>
      </c>
      <c r="CY8" s="228">
        <v>0</v>
      </c>
    </row>
    <row r="9" spans="1:103" s="108" customFormat="1" ht="13.5" customHeight="1">
      <c r="A9" s="281" t="s">
        <v>171</v>
      </c>
      <c r="B9" s="282" t="s">
        <v>176</v>
      </c>
      <c r="C9" s="109" t="s">
        <v>177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227">
        <v>0</v>
      </c>
      <c r="Z9" s="227">
        <v>0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>
        <v>0</v>
      </c>
      <c r="AK9" s="227">
        <v>0</v>
      </c>
      <c r="AL9" s="227">
        <v>0</v>
      </c>
      <c r="AM9" s="227">
        <v>0</v>
      </c>
      <c r="AN9" s="227">
        <v>0</v>
      </c>
      <c r="AO9" s="227">
        <v>0</v>
      </c>
      <c r="AP9" s="227">
        <v>0</v>
      </c>
      <c r="AQ9" s="227">
        <v>0</v>
      </c>
      <c r="AR9" s="227">
        <v>0</v>
      </c>
      <c r="AS9" s="227">
        <v>0</v>
      </c>
      <c r="AT9" s="227">
        <v>0</v>
      </c>
      <c r="AU9" s="227">
        <v>0</v>
      </c>
      <c r="AV9" s="227">
        <v>0</v>
      </c>
      <c r="AW9" s="227">
        <v>0</v>
      </c>
      <c r="AX9" s="227">
        <v>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>
        <v>0</v>
      </c>
      <c r="BF9" s="227">
        <v>0</v>
      </c>
      <c r="BG9" s="227">
        <v>0</v>
      </c>
      <c r="BH9" s="227">
        <v>0</v>
      </c>
      <c r="BI9" s="227">
        <v>0</v>
      </c>
      <c r="BJ9" s="227">
        <v>0</v>
      </c>
      <c r="BK9" s="227">
        <v>0</v>
      </c>
      <c r="BL9" s="227">
        <v>0</v>
      </c>
      <c r="BM9" s="227">
        <v>0</v>
      </c>
      <c r="BN9" s="227">
        <v>0</v>
      </c>
      <c r="BO9" s="227"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0</v>
      </c>
      <c r="CA9" s="227">
        <v>0</v>
      </c>
      <c r="CB9" s="227">
        <v>0</v>
      </c>
      <c r="CC9" s="227">
        <v>0</v>
      </c>
      <c r="CD9" s="227">
        <v>0</v>
      </c>
      <c r="CE9" s="227">
        <v>0</v>
      </c>
      <c r="CF9" s="227">
        <v>0</v>
      </c>
      <c r="CG9" s="227">
        <v>0</v>
      </c>
      <c r="CH9" s="227">
        <v>0</v>
      </c>
      <c r="CI9" s="227">
        <v>0</v>
      </c>
      <c r="CJ9" s="227"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7">
        <v>0</v>
      </c>
      <c r="CX9" s="227">
        <v>0</v>
      </c>
      <c r="CY9" s="228">
        <v>0</v>
      </c>
    </row>
    <row r="10" spans="1:103" s="108" customFormat="1" ht="13.5" customHeight="1">
      <c r="A10" s="281" t="s">
        <v>171</v>
      </c>
      <c r="B10" s="282" t="s">
        <v>178</v>
      </c>
      <c r="C10" s="109" t="s">
        <v>179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>
        <v>0</v>
      </c>
      <c r="AK10" s="227">
        <v>0</v>
      </c>
      <c r="AL10" s="227">
        <v>0</v>
      </c>
      <c r="AM10" s="227">
        <v>0</v>
      </c>
      <c r="AN10" s="227">
        <v>0</v>
      </c>
      <c r="AO10" s="227">
        <v>0</v>
      </c>
      <c r="AP10" s="227">
        <v>0</v>
      </c>
      <c r="AQ10" s="227">
        <v>0</v>
      </c>
      <c r="AR10" s="227">
        <v>0</v>
      </c>
      <c r="AS10" s="227">
        <v>0</v>
      </c>
      <c r="AT10" s="227">
        <v>0</v>
      </c>
      <c r="AU10" s="227">
        <v>0</v>
      </c>
      <c r="AV10" s="227">
        <v>0</v>
      </c>
      <c r="AW10" s="227">
        <v>0</v>
      </c>
      <c r="AX10" s="227">
        <v>0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>
        <v>0</v>
      </c>
      <c r="BF10" s="227">
        <v>0</v>
      </c>
      <c r="BG10" s="227">
        <v>0</v>
      </c>
      <c r="BH10" s="227">
        <v>0</v>
      </c>
      <c r="BI10" s="227">
        <v>0</v>
      </c>
      <c r="BJ10" s="227">
        <v>0</v>
      </c>
      <c r="BK10" s="227">
        <v>0</v>
      </c>
      <c r="BL10" s="227">
        <v>0</v>
      </c>
      <c r="BM10" s="227">
        <v>0</v>
      </c>
      <c r="BN10" s="227">
        <v>0</v>
      </c>
      <c r="BO10" s="227">
        <v>0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0</v>
      </c>
      <c r="CA10" s="227">
        <v>0</v>
      </c>
      <c r="CB10" s="227">
        <v>0</v>
      </c>
      <c r="CC10" s="227">
        <v>0</v>
      </c>
      <c r="CD10" s="227">
        <v>0</v>
      </c>
      <c r="CE10" s="227">
        <v>0</v>
      </c>
      <c r="CF10" s="227">
        <v>0</v>
      </c>
      <c r="CG10" s="227">
        <v>0</v>
      </c>
      <c r="CH10" s="227">
        <v>0</v>
      </c>
      <c r="CI10" s="227">
        <v>0</v>
      </c>
      <c r="CJ10" s="227"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7">
        <v>0</v>
      </c>
      <c r="CX10" s="227">
        <v>0</v>
      </c>
      <c r="CY10" s="228">
        <v>0</v>
      </c>
    </row>
    <row r="11" spans="1:103" s="108" customFormat="1" ht="13.5" customHeight="1">
      <c r="A11" s="281" t="s">
        <v>171</v>
      </c>
      <c r="B11" s="282" t="s">
        <v>180</v>
      </c>
      <c r="C11" s="109" t="s">
        <v>181</v>
      </c>
      <c r="D11" s="227">
        <v>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227">
        <v>0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>
        <v>0</v>
      </c>
      <c r="AK11" s="227">
        <v>0</v>
      </c>
      <c r="AL11" s="227">
        <v>0</v>
      </c>
      <c r="AM11" s="227">
        <v>0</v>
      </c>
      <c r="AN11" s="227">
        <v>0</v>
      </c>
      <c r="AO11" s="227">
        <v>0</v>
      </c>
      <c r="AP11" s="227">
        <v>0</v>
      </c>
      <c r="AQ11" s="227">
        <v>0</v>
      </c>
      <c r="AR11" s="227">
        <v>0</v>
      </c>
      <c r="AS11" s="227">
        <v>0</v>
      </c>
      <c r="AT11" s="227"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>
        <v>0</v>
      </c>
      <c r="BF11" s="227">
        <v>0</v>
      </c>
      <c r="BG11" s="227">
        <v>0</v>
      </c>
      <c r="BH11" s="227">
        <v>0</v>
      </c>
      <c r="BI11" s="227">
        <v>0</v>
      </c>
      <c r="BJ11" s="227">
        <v>0</v>
      </c>
      <c r="BK11" s="227">
        <v>0</v>
      </c>
      <c r="BL11" s="227">
        <v>0</v>
      </c>
      <c r="BM11" s="227">
        <v>0</v>
      </c>
      <c r="BN11" s="227">
        <v>0</v>
      </c>
      <c r="BO11" s="227"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0</v>
      </c>
      <c r="CA11" s="227">
        <v>0</v>
      </c>
      <c r="CB11" s="227">
        <v>0</v>
      </c>
      <c r="CC11" s="227">
        <v>0</v>
      </c>
      <c r="CD11" s="227">
        <v>0</v>
      </c>
      <c r="CE11" s="227">
        <v>0</v>
      </c>
      <c r="CF11" s="227">
        <v>0</v>
      </c>
      <c r="CG11" s="227">
        <v>0</v>
      </c>
      <c r="CH11" s="227">
        <v>0</v>
      </c>
      <c r="CI11" s="227">
        <v>0</v>
      </c>
      <c r="CJ11" s="227"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7">
        <v>0</v>
      </c>
      <c r="CX11" s="227">
        <v>0</v>
      </c>
      <c r="CY11" s="228">
        <v>0</v>
      </c>
    </row>
    <row r="12" spans="1:103" s="108" customFormat="1" ht="13.5" customHeight="1">
      <c r="A12" s="281" t="s">
        <v>171</v>
      </c>
      <c r="B12" s="282" t="s">
        <v>182</v>
      </c>
      <c r="C12" s="109" t="s">
        <v>183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227">
        <v>0</v>
      </c>
      <c r="Z12" s="227">
        <v>0</v>
      </c>
      <c r="AA12" s="227">
        <v>0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>
        <v>0</v>
      </c>
      <c r="AK12" s="227">
        <v>0</v>
      </c>
      <c r="AL12" s="227">
        <v>0</v>
      </c>
      <c r="AM12" s="227">
        <v>0</v>
      </c>
      <c r="AN12" s="227">
        <v>0</v>
      </c>
      <c r="AO12" s="227">
        <v>0</v>
      </c>
      <c r="AP12" s="227">
        <v>0</v>
      </c>
      <c r="AQ12" s="227">
        <v>0</v>
      </c>
      <c r="AR12" s="227">
        <v>0</v>
      </c>
      <c r="AS12" s="227">
        <v>0</v>
      </c>
      <c r="AT12" s="227">
        <v>0</v>
      </c>
      <c r="AU12" s="227">
        <v>0</v>
      </c>
      <c r="AV12" s="227">
        <v>0</v>
      </c>
      <c r="AW12" s="227">
        <v>0</v>
      </c>
      <c r="AX12" s="227">
        <v>0</v>
      </c>
      <c r="AY12" s="227">
        <v>0</v>
      </c>
      <c r="AZ12" s="227">
        <v>0</v>
      </c>
      <c r="BA12" s="227">
        <v>0</v>
      </c>
      <c r="BB12" s="227">
        <v>0</v>
      </c>
      <c r="BC12" s="227">
        <v>0</v>
      </c>
      <c r="BD12" s="227">
        <v>0</v>
      </c>
      <c r="BE12" s="227">
        <v>0</v>
      </c>
      <c r="BF12" s="227">
        <v>0</v>
      </c>
      <c r="BG12" s="227">
        <v>0</v>
      </c>
      <c r="BH12" s="227">
        <v>0</v>
      </c>
      <c r="BI12" s="227">
        <v>0</v>
      </c>
      <c r="BJ12" s="227">
        <v>0</v>
      </c>
      <c r="BK12" s="227">
        <v>0</v>
      </c>
      <c r="BL12" s="227">
        <v>0</v>
      </c>
      <c r="BM12" s="227">
        <v>0</v>
      </c>
      <c r="BN12" s="227">
        <v>0</v>
      </c>
      <c r="BO12" s="227">
        <v>0</v>
      </c>
      <c r="BP12" s="227">
        <v>0</v>
      </c>
      <c r="BQ12" s="227">
        <v>0</v>
      </c>
      <c r="BR12" s="227">
        <v>0</v>
      </c>
      <c r="BS12" s="227">
        <v>0</v>
      </c>
      <c r="BT12" s="227">
        <v>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>
        <v>0</v>
      </c>
      <c r="CA12" s="227">
        <v>0</v>
      </c>
      <c r="CB12" s="227">
        <v>0</v>
      </c>
      <c r="CC12" s="227">
        <v>0</v>
      </c>
      <c r="CD12" s="227">
        <v>0</v>
      </c>
      <c r="CE12" s="227">
        <v>0</v>
      </c>
      <c r="CF12" s="227">
        <v>0</v>
      </c>
      <c r="CG12" s="227">
        <v>0</v>
      </c>
      <c r="CH12" s="227">
        <v>0</v>
      </c>
      <c r="CI12" s="227">
        <v>0</v>
      </c>
      <c r="CJ12" s="227">
        <v>0</v>
      </c>
      <c r="CK12" s="227">
        <v>0</v>
      </c>
      <c r="CL12" s="227">
        <v>0</v>
      </c>
      <c r="CM12" s="227">
        <v>0</v>
      </c>
      <c r="CN12" s="227">
        <v>0</v>
      </c>
      <c r="CO12" s="227">
        <v>0</v>
      </c>
      <c r="CP12" s="227">
        <v>0</v>
      </c>
      <c r="CQ12" s="227">
        <v>0</v>
      </c>
      <c r="CR12" s="227">
        <v>0</v>
      </c>
      <c r="CS12" s="227">
        <v>0</v>
      </c>
      <c r="CT12" s="227">
        <v>0</v>
      </c>
      <c r="CU12" s="227">
        <v>0</v>
      </c>
      <c r="CV12" s="227">
        <v>0</v>
      </c>
      <c r="CW12" s="227">
        <v>0</v>
      </c>
      <c r="CX12" s="227">
        <v>0</v>
      </c>
      <c r="CY12" s="228">
        <v>0</v>
      </c>
    </row>
    <row r="13" spans="1:103" s="108" customFormat="1" ht="13.5" customHeight="1">
      <c r="A13" s="281" t="s">
        <v>171</v>
      </c>
      <c r="B13" s="282" t="s">
        <v>184</v>
      </c>
      <c r="C13" s="109" t="s">
        <v>185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  <c r="AL13" s="227">
        <v>0</v>
      </c>
      <c r="AM13" s="227">
        <v>0</v>
      </c>
      <c r="AN13" s="227">
        <v>0</v>
      </c>
      <c r="AO13" s="227">
        <v>0</v>
      </c>
      <c r="AP13" s="227">
        <v>0</v>
      </c>
      <c r="AQ13" s="227">
        <v>0</v>
      </c>
      <c r="AR13" s="227">
        <v>0</v>
      </c>
      <c r="AS13" s="227">
        <v>0</v>
      </c>
      <c r="AT13" s="227">
        <v>0</v>
      </c>
      <c r="AU13" s="227">
        <v>0</v>
      </c>
      <c r="AV13" s="227">
        <v>0</v>
      </c>
      <c r="AW13" s="227">
        <v>0</v>
      </c>
      <c r="AX13" s="227">
        <v>0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>
        <v>0</v>
      </c>
      <c r="BF13" s="227">
        <v>0</v>
      </c>
      <c r="BG13" s="227">
        <v>0</v>
      </c>
      <c r="BH13" s="227">
        <v>0</v>
      </c>
      <c r="BI13" s="227">
        <v>0</v>
      </c>
      <c r="BJ13" s="227">
        <v>0</v>
      </c>
      <c r="BK13" s="227">
        <v>0</v>
      </c>
      <c r="BL13" s="227">
        <v>0</v>
      </c>
      <c r="BM13" s="227">
        <v>0</v>
      </c>
      <c r="BN13" s="227">
        <v>0</v>
      </c>
      <c r="BO13" s="227">
        <v>0</v>
      </c>
      <c r="BP13" s="227">
        <v>0</v>
      </c>
      <c r="BQ13" s="227">
        <v>0</v>
      </c>
      <c r="BR13" s="227">
        <v>0</v>
      </c>
      <c r="BS13" s="227">
        <v>0</v>
      </c>
      <c r="BT13" s="227">
        <v>0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>
        <v>0</v>
      </c>
      <c r="CA13" s="227">
        <v>0</v>
      </c>
      <c r="CB13" s="227">
        <v>0</v>
      </c>
      <c r="CC13" s="227">
        <v>0</v>
      </c>
      <c r="CD13" s="227">
        <v>0</v>
      </c>
      <c r="CE13" s="227">
        <v>0</v>
      </c>
      <c r="CF13" s="227">
        <v>0</v>
      </c>
      <c r="CG13" s="227">
        <v>0</v>
      </c>
      <c r="CH13" s="227">
        <v>0</v>
      </c>
      <c r="CI13" s="227">
        <v>0</v>
      </c>
      <c r="CJ13" s="227">
        <v>0</v>
      </c>
      <c r="CK13" s="227">
        <v>0</v>
      </c>
      <c r="CL13" s="227">
        <v>0</v>
      </c>
      <c r="CM13" s="227">
        <v>0</v>
      </c>
      <c r="CN13" s="227">
        <v>0</v>
      </c>
      <c r="CO13" s="227">
        <v>0</v>
      </c>
      <c r="CP13" s="227">
        <v>0</v>
      </c>
      <c r="CQ13" s="227">
        <v>0</v>
      </c>
      <c r="CR13" s="227">
        <v>0</v>
      </c>
      <c r="CS13" s="227">
        <v>0</v>
      </c>
      <c r="CT13" s="227">
        <v>0</v>
      </c>
      <c r="CU13" s="227">
        <v>0</v>
      </c>
      <c r="CV13" s="227">
        <v>0</v>
      </c>
      <c r="CW13" s="227">
        <v>0</v>
      </c>
      <c r="CX13" s="227">
        <v>0</v>
      </c>
      <c r="CY13" s="228">
        <v>0</v>
      </c>
    </row>
    <row r="14" spans="1:103" s="108" customFormat="1" ht="13.5" customHeight="1">
      <c r="A14" s="281" t="s">
        <v>171</v>
      </c>
      <c r="B14" s="282" t="s">
        <v>186</v>
      </c>
      <c r="C14" s="109" t="s">
        <v>187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>
        <v>0</v>
      </c>
      <c r="AK14" s="227">
        <v>0</v>
      </c>
      <c r="AL14" s="227">
        <v>0</v>
      </c>
      <c r="AM14" s="227">
        <v>0</v>
      </c>
      <c r="AN14" s="227">
        <v>0</v>
      </c>
      <c r="AO14" s="227">
        <v>0</v>
      </c>
      <c r="AP14" s="227">
        <v>0</v>
      </c>
      <c r="AQ14" s="227">
        <v>0</v>
      </c>
      <c r="AR14" s="227">
        <v>0</v>
      </c>
      <c r="AS14" s="227">
        <v>0</v>
      </c>
      <c r="AT14" s="227">
        <v>0</v>
      </c>
      <c r="AU14" s="227">
        <v>0</v>
      </c>
      <c r="AV14" s="227">
        <v>0</v>
      </c>
      <c r="AW14" s="227">
        <v>0</v>
      </c>
      <c r="AX14" s="227">
        <v>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>
        <v>0</v>
      </c>
      <c r="BF14" s="227">
        <v>0</v>
      </c>
      <c r="BG14" s="227">
        <v>0</v>
      </c>
      <c r="BH14" s="227">
        <v>0</v>
      </c>
      <c r="BI14" s="227">
        <v>0</v>
      </c>
      <c r="BJ14" s="227">
        <v>0</v>
      </c>
      <c r="BK14" s="227">
        <v>0</v>
      </c>
      <c r="BL14" s="227">
        <v>0</v>
      </c>
      <c r="BM14" s="227">
        <v>0</v>
      </c>
      <c r="BN14" s="227">
        <v>0</v>
      </c>
      <c r="BO14" s="227">
        <v>0</v>
      </c>
      <c r="BP14" s="227">
        <v>0</v>
      </c>
      <c r="BQ14" s="227">
        <v>0</v>
      </c>
      <c r="BR14" s="227">
        <v>0</v>
      </c>
      <c r="BS14" s="227">
        <v>0</v>
      </c>
      <c r="BT14" s="227">
        <v>0</v>
      </c>
      <c r="BU14" s="227">
        <v>0</v>
      </c>
      <c r="BV14" s="227">
        <v>0</v>
      </c>
      <c r="BW14" s="227">
        <v>0</v>
      </c>
      <c r="BX14" s="227">
        <v>0</v>
      </c>
      <c r="BY14" s="227">
        <v>0</v>
      </c>
      <c r="BZ14" s="227">
        <v>0</v>
      </c>
      <c r="CA14" s="227">
        <v>0</v>
      </c>
      <c r="CB14" s="227">
        <v>0</v>
      </c>
      <c r="CC14" s="227">
        <v>0</v>
      </c>
      <c r="CD14" s="227">
        <v>0</v>
      </c>
      <c r="CE14" s="227">
        <v>0</v>
      </c>
      <c r="CF14" s="227">
        <v>0</v>
      </c>
      <c r="CG14" s="227">
        <v>0</v>
      </c>
      <c r="CH14" s="227">
        <v>0</v>
      </c>
      <c r="CI14" s="227">
        <v>0</v>
      </c>
      <c r="CJ14" s="227">
        <v>0</v>
      </c>
      <c r="CK14" s="227">
        <v>0</v>
      </c>
      <c r="CL14" s="227">
        <v>0</v>
      </c>
      <c r="CM14" s="227">
        <v>0</v>
      </c>
      <c r="CN14" s="227">
        <v>0</v>
      </c>
      <c r="CO14" s="227">
        <v>0</v>
      </c>
      <c r="CP14" s="227">
        <v>0</v>
      </c>
      <c r="CQ14" s="227">
        <v>0</v>
      </c>
      <c r="CR14" s="227">
        <v>0</v>
      </c>
      <c r="CS14" s="227">
        <v>0</v>
      </c>
      <c r="CT14" s="227">
        <v>0</v>
      </c>
      <c r="CU14" s="227">
        <v>0</v>
      </c>
      <c r="CV14" s="227">
        <v>0</v>
      </c>
      <c r="CW14" s="227">
        <v>0</v>
      </c>
      <c r="CX14" s="227">
        <v>0</v>
      </c>
      <c r="CY14" s="228">
        <v>0</v>
      </c>
    </row>
    <row r="15" spans="1:103" s="108" customFormat="1" ht="13.5" customHeight="1">
      <c r="A15" s="281" t="s">
        <v>171</v>
      </c>
      <c r="B15" s="282" t="s">
        <v>188</v>
      </c>
      <c r="C15" s="109" t="s">
        <v>189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>
        <v>0</v>
      </c>
      <c r="AK15" s="227">
        <v>0</v>
      </c>
      <c r="AL15" s="227">
        <v>0</v>
      </c>
      <c r="AM15" s="227">
        <v>0</v>
      </c>
      <c r="AN15" s="227">
        <v>0</v>
      </c>
      <c r="AO15" s="227">
        <v>0</v>
      </c>
      <c r="AP15" s="227">
        <v>0</v>
      </c>
      <c r="AQ15" s="227">
        <v>0</v>
      </c>
      <c r="AR15" s="227">
        <v>0</v>
      </c>
      <c r="AS15" s="227">
        <v>0</v>
      </c>
      <c r="AT15" s="227">
        <v>0</v>
      </c>
      <c r="AU15" s="227">
        <v>0</v>
      </c>
      <c r="AV15" s="227">
        <v>0</v>
      </c>
      <c r="AW15" s="227">
        <v>0</v>
      </c>
      <c r="AX15" s="227">
        <v>0</v>
      </c>
      <c r="AY15" s="227">
        <v>0</v>
      </c>
      <c r="AZ15" s="227">
        <v>0</v>
      </c>
      <c r="BA15" s="227">
        <v>0</v>
      </c>
      <c r="BB15" s="227">
        <v>0</v>
      </c>
      <c r="BC15" s="227">
        <v>0</v>
      </c>
      <c r="BD15" s="227">
        <v>0</v>
      </c>
      <c r="BE15" s="227">
        <v>0</v>
      </c>
      <c r="BF15" s="227">
        <v>0</v>
      </c>
      <c r="BG15" s="227">
        <v>0</v>
      </c>
      <c r="BH15" s="227">
        <v>0</v>
      </c>
      <c r="BI15" s="227">
        <v>0</v>
      </c>
      <c r="BJ15" s="227">
        <v>0</v>
      </c>
      <c r="BK15" s="227">
        <v>0</v>
      </c>
      <c r="BL15" s="227">
        <v>0</v>
      </c>
      <c r="BM15" s="227">
        <v>0</v>
      </c>
      <c r="BN15" s="227">
        <v>0</v>
      </c>
      <c r="BO15" s="227">
        <v>0</v>
      </c>
      <c r="BP15" s="227">
        <v>0</v>
      </c>
      <c r="BQ15" s="227">
        <v>0</v>
      </c>
      <c r="BR15" s="227">
        <v>0</v>
      </c>
      <c r="BS15" s="227">
        <v>0</v>
      </c>
      <c r="BT15" s="227">
        <v>0</v>
      </c>
      <c r="BU15" s="227">
        <v>0</v>
      </c>
      <c r="BV15" s="227">
        <v>0</v>
      </c>
      <c r="BW15" s="227">
        <v>0</v>
      </c>
      <c r="BX15" s="227">
        <v>0</v>
      </c>
      <c r="BY15" s="227">
        <v>0</v>
      </c>
      <c r="BZ15" s="227">
        <v>0</v>
      </c>
      <c r="CA15" s="227">
        <v>0</v>
      </c>
      <c r="CB15" s="227">
        <v>0</v>
      </c>
      <c r="CC15" s="227">
        <v>0</v>
      </c>
      <c r="CD15" s="227">
        <v>0</v>
      </c>
      <c r="CE15" s="227">
        <v>0</v>
      </c>
      <c r="CF15" s="227">
        <v>0</v>
      </c>
      <c r="CG15" s="227">
        <v>0</v>
      </c>
      <c r="CH15" s="227">
        <v>0</v>
      </c>
      <c r="CI15" s="227">
        <v>0</v>
      </c>
      <c r="CJ15" s="227">
        <v>0</v>
      </c>
      <c r="CK15" s="227">
        <v>0</v>
      </c>
      <c r="CL15" s="227">
        <v>0</v>
      </c>
      <c r="CM15" s="227">
        <v>0</v>
      </c>
      <c r="CN15" s="227">
        <v>0</v>
      </c>
      <c r="CO15" s="227">
        <v>0</v>
      </c>
      <c r="CP15" s="227">
        <v>0</v>
      </c>
      <c r="CQ15" s="227">
        <v>0</v>
      </c>
      <c r="CR15" s="227">
        <v>0</v>
      </c>
      <c r="CS15" s="227">
        <v>0</v>
      </c>
      <c r="CT15" s="227">
        <v>0</v>
      </c>
      <c r="CU15" s="227">
        <v>0</v>
      </c>
      <c r="CV15" s="227">
        <v>0</v>
      </c>
      <c r="CW15" s="227">
        <v>0</v>
      </c>
      <c r="CX15" s="227">
        <v>0</v>
      </c>
      <c r="CY15" s="228">
        <v>0</v>
      </c>
    </row>
    <row r="16" spans="1:103" s="108" customFormat="1" ht="13.5" customHeight="1">
      <c r="A16" s="281" t="s">
        <v>171</v>
      </c>
      <c r="B16" s="282" t="s">
        <v>190</v>
      </c>
      <c r="C16" s="109" t="s">
        <v>191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>
        <v>0</v>
      </c>
      <c r="AK16" s="227">
        <v>0</v>
      </c>
      <c r="AL16" s="227">
        <v>0</v>
      </c>
      <c r="AM16" s="227">
        <v>0</v>
      </c>
      <c r="AN16" s="227">
        <v>0</v>
      </c>
      <c r="AO16" s="227">
        <v>0</v>
      </c>
      <c r="AP16" s="227">
        <v>0</v>
      </c>
      <c r="AQ16" s="227">
        <v>0</v>
      </c>
      <c r="AR16" s="227">
        <v>0</v>
      </c>
      <c r="AS16" s="227">
        <v>0</v>
      </c>
      <c r="AT16" s="227">
        <v>0</v>
      </c>
      <c r="AU16" s="227">
        <v>0</v>
      </c>
      <c r="AV16" s="227">
        <v>0</v>
      </c>
      <c r="AW16" s="227">
        <v>0</v>
      </c>
      <c r="AX16" s="227">
        <v>0</v>
      </c>
      <c r="AY16" s="227">
        <v>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>
        <v>0</v>
      </c>
      <c r="BF16" s="227">
        <v>0</v>
      </c>
      <c r="BG16" s="227">
        <v>0</v>
      </c>
      <c r="BH16" s="227">
        <v>0</v>
      </c>
      <c r="BI16" s="227">
        <v>0</v>
      </c>
      <c r="BJ16" s="227">
        <v>0</v>
      </c>
      <c r="BK16" s="227">
        <v>0</v>
      </c>
      <c r="BL16" s="227">
        <v>0</v>
      </c>
      <c r="BM16" s="227">
        <v>0</v>
      </c>
      <c r="BN16" s="227">
        <v>0</v>
      </c>
      <c r="BO16" s="227">
        <v>0</v>
      </c>
      <c r="BP16" s="227">
        <v>0</v>
      </c>
      <c r="BQ16" s="227">
        <v>0</v>
      </c>
      <c r="BR16" s="227">
        <v>0</v>
      </c>
      <c r="BS16" s="227">
        <v>0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0</v>
      </c>
      <c r="BZ16" s="227">
        <v>0</v>
      </c>
      <c r="CA16" s="227">
        <v>0</v>
      </c>
      <c r="CB16" s="227">
        <v>0</v>
      </c>
      <c r="CC16" s="227">
        <v>0</v>
      </c>
      <c r="CD16" s="227">
        <v>0</v>
      </c>
      <c r="CE16" s="227">
        <v>0</v>
      </c>
      <c r="CF16" s="227">
        <v>0</v>
      </c>
      <c r="CG16" s="227">
        <v>0</v>
      </c>
      <c r="CH16" s="227">
        <v>0</v>
      </c>
      <c r="CI16" s="227">
        <v>0</v>
      </c>
      <c r="CJ16" s="227">
        <v>0</v>
      </c>
      <c r="CK16" s="227">
        <v>0</v>
      </c>
      <c r="CL16" s="227">
        <v>0</v>
      </c>
      <c r="CM16" s="227">
        <v>0</v>
      </c>
      <c r="CN16" s="227">
        <v>0</v>
      </c>
      <c r="CO16" s="227">
        <v>0</v>
      </c>
      <c r="CP16" s="227">
        <v>0</v>
      </c>
      <c r="CQ16" s="227">
        <v>0</v>
      </c>
      <c r="CR16" s="227">
        <v>0</v>
      </c>
      <c r="CS16" s="227">
        <v>0</v>
      </c>
      <c r="CT16" s="227">
        <v>0</v>
      </c>
      <c r="CU16" s="227">
        <v>0</v>
      </c>
      <c r="CV16" s="227">
        <v>0</v>
      </c>
      <c r="CW16" s="227">
        <v>0</v>
      </c>
      <c r="CX16" s="227">
        <v>0</v>
      </c>
      <c r="CY16" s="228">
        <v>0</v>
      </c>
    </row>
    <row r="17" spans="1:103" s="108" customFormat="1" ht="13.5" customHeight="1">
      <c r="A17" s="281" t="s">
        <v>171</v>
      </c>
      <c r="B17" s="282" t="s">
        <v>192</v>
      </c>
      <c r="C17" s="109" t="s">
        <v>193</v>
      </c>
      <c r="D17" s="227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27"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>
        <v>0</v>
      </c>
      <c r="AK17" s="227">
        <v>0</v>
      </c>
      <c r="AL17" s="227">
        <v>0</v>
      </c>
      <c r="AM17" s="227">
        <v>0</v>
      </c>
      <c r="AN17" s="227">
        <v>0</v>
      </c>
      <c r="AO17" s="227">
        <v>0</v>
      </c>
      <c r="AP17" s="227">
        <v>0</v>
      </c>
      <c r="AQ17" s="227">
        <v>0</v>
      </c>
      <c r="AR17" s="227">
        <v>0</v>
      </c>
      <c r="AS17" s="227">
        <v>0</v>
      </c>
      <c r="AT17" s="227">
        <v>0</v>
      </c>
      <c r="AU17" s="227">
        <v>0</v>
      </c>
      <c r="AV17" s="227">
        <v>0</v>
      </c>
      <c r="AW17" s="227">
        <v>0</v>
      </c>
      <c r="AX17" s="227">
        <v>0</v>
      </c>
      <c r="AY17" s="227">
        <v>0</v>
      </c>
      <c r="AZ17" s="227">
        <v>0</v>
      </c>
      <c r="BA17" s="227">
        <v>0</v>
      </c>
      <c r="BB17" s="227">
        <v>0</v>
      </c>
      <c r="BC17" s="227">
        <v>0</v>
      </c>
      <c r="BD17" s="227">
        <v>0</v>
      </c>
      <c r="BE17" s="227">
        <v>0</v>
      </c>
      <c r="BF17" s="227">
        <v>0</v>
      </c>
      <c r="BG17" s="227">
        <v>0</v>
      </c>
      <c r="BH17" s="227">
        <v>0</v>
      </c>
      <c r="BI17" s="227">
        <v>0</v>
      </c>
      <c r="BJ17" s="227">
        <v>0</v>
      </c>
      <c r="BK17" s="227">
        <v>0</v>
      </c>
      <c r="BL17" s="227">
        <v>0</v>
      </c>
      <c r="BM17" s="227">
        <v>0</v>
      </c>
      <c r="BN17" s="227">
        <v>0</v>
      </c>
      <c r="BO17" s="227">
        <v>0</v>
      </c>
      <c r="BP17" s="227">
        <v>0</v>
      </c>
      <c r="BQ17" s="227">
        <v>0</v>
      </c>
      <c r="BR17" s="227">
        <v>0</v>
      </c>
      <c r="BS17" s="227">
        <v>0</v>
      </c>
      <c r="BT17" s="227">
        <v>0</v>
      </c>
      <c r="BU17" s="227">
        <v>0</v>
      </c>
      <c r="BV17" s="227">
        <v>0</v>
      </c>
      <c r="BW17" s="227">
        <v>0</v>
      </c>
      <c r="BX17" s="227">
        <v>0</v>
      </c>
      <c r="BY17" s="227">
        <v>0</v>
      </c>
      <c r="BZ17" s="227">
        <v>0</v>
      </c>
      <c r="CA17" s="227">
        <v>0</v>
      </c>
      <c r="CB17" s="227">
        <v>0</v>
      </c>
      <c r="CC17" s="227">
        <v>0</v>
      </c>
      <c r="CD17" s="227">
        <v>0</v>
      </c>
      <c r="CE17" s="227">
        <v>0</v>
      </c>
      <c r="CF17" s="227">
        <v>0</v>
      </c>
      <c r="CG17" s="227">
        <v>0</v>
      </c>
      <c r="CH17" s="227">
        <v>0</v>
      </c>
      <c r="CI17" s="227">
        <v>0</v>
      </c>
      <c r="CJ17" s="227">
        <v>0</v>
      </c>
      <c r="CK17" s="227">
        <v>0</v>
      </c>
      <c r="CL17" s="227">
        <v>0</v>
      </c>
      <c r="CM17" s="227">
        <v>0</v>
      </c>
      <c r="CN17" s="227">
        <v>0</v>
      </c>
      <c r="CO17" s="227">
        <v>0</v>
      </c>
      <c r="CP17" s="227">
        <v>0</v>
      </c>
      <c r="CQ17" s="227">
        <v>0</v>
      </c>
      <c r="CR17" s="227">
        <v>0</v>
      </c>
      <c r="CS17" s="227">
        <v>0</v>
      </c>
      <c r="CT17" s="227">
        <v>0</v>
      </c>
      <c r="CU17" s="227">
        <v>0</v>
      </c>
      <c r="CV17" s="227">
        <v>0</v>
      </c>
      <c r="CW17" s="227">
        <v>0</v>
      </c>
      <c r="CX17" s="227">
        <v>0</v>
      </c>
      <c r="CY17" s="228">
        <v>0</v>
      </c>
    </row>
    <row r="18" spans="1:103" s="108" customFormat="1" ht="13.5" customHeight="1">
      <c r="A18" s="281" t="s">
        <v>171</v>
      </c>
      <c r="B18" s="282" t="s">
        <v>194</v>
      </c>
      <c r="C18" s="109" t="s">
        <v>195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227"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>
        <v>0</v>
      </c>
      <c r="AK18" s="227">
        <v>0</v>
      </c>
      <c r="AL18" s="227">
        <v>0</v>
      </c>
      <c r="AM18" s="227">
        <v>0</v>
      </c>
      <c r="AN18" s="227">
        <v>0</v>
      </c>
      <c r="AO18" s="227">
        <v>0</v>
      </c>
      <c r="AP18" s="227">
        <v>0</v>
      </c>
      <c r="AQ18" s="227">
        <v>0</v>
      </c>
      <c r="AR18" s="227">
        <v>0</v>
      </c>
      <c r="AS18" s="227">
        <v>0</v>
      </c>
      <c r="AT18" s="227">
        <v>0</v>
      </c>
      <c r="AU18" s="227">
        <v>0</v>
      </c>
      <c r="AV18" s="227">
        <v>0</v>
      </c>
      <c r="AW18" s="227">
        <v>0</v>
      </c>
      <c r="AX18" s="227">
        <v>0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>
        <v>0</v>
      </c>
      <c r="BF18" s="227">
        <v>0</v>
      </c>
      <c r="BG18" s="227">
        <v>0</v>
      </c>
      <c r="BH18" s="227">
        <v>0</v>
      </c>
      <c r="BI18" s="227">
        <v>0</v>
      </c>
      <c r="BJ18" s="227">
        <v>0</v>
      </c>
      <c r="BK18" s="227">
        <v>0</v>
      </c>
      <c r="BL18" s="227">
        <v>0</v>
      </c>
      <c r="BM18" s="227">
        <v>0</v>
      </c>
      <c r="BN18" s="227">
        <v>0</v>
      </c>
      <c r="BO18" s="227">
        <v>0</v>
      </c>
      <c r="BP18" s="227">
        <v>0</v>
      </c>
      <c r="BQ18" s="227">
        <v>0</v>
      </c>
      <c r="BR18" s="227">
        <v>0</v>
      </c>
      <c r="BS18" s="227">
        <v>0</v>
      </c>
      <c r="BT18" s="227">
        <v>0</v>
      </c>
      <c r="BU18" s="227">
        <v>0</v>
      </c>
      <c r="BV18" s="227">
        <v>0</v>
      </c>
      <c r="BW18" s="227">
        <v>0</v>
      </c>
      <c r="BX18" s="227">
        <v>0</v>
      </c>
      <c r="BY18" s="227">
        <v>0</v>
      </c>
      <c r="BZ18" s="227">
        <v>0</v>
      </c>
      <c r="CA18" s="227">
        <v>0</v>
      </c>
      <c r="CB18" s="227">
        <v>0</v>
      </c>
      <c r="CC18" s="227">
        <v>0</v>
      </c>
      <c r="CD18" s="227">
        <v>0</v>
      </c>
      <c r="CE18" s="227">
        <v>0</v>
      </c>
      <c r="CF18" s="227">
        <v>0</v>
      </c>
      <c r="CG18" s="227">
        <v>0</v>
      </c>
      <c r="CH18" s="227">
        <v>0</v>
      </c>
      <c r="CI18" s="227">
        <v>0</v>
      </c>
      <c r="CJ18" s="227">
        <v>0</v>
      </c>
      <c r="CK18" s="227">
        <v>0</v>
      </c>
      <c r="CL18" s="227">
        <v>0</v>
      </c>
      <c r="CM18" s="227">
        <v>0</v>
      </c>
      <c r="CN18" s="227">
        <v>0</v>
      </c>
      <c r="CO18" s="227">
        <v>0</v>
      </c>
      <c r="CP18" s="227">
        <v>0</v>
      </c>
      <c r="CQ18" s="227">
        <v>0</v>
      </c>
      <c r="CR18" s="227">
        <v>0</v>
      </c>
      <c r="CS18" s="227">
        <v>0</v>
      </c>
      <c r="CT18" s="227">
        <v>0</v>
      </c>
      <c r="CU18" s="227">
        <v>0</v>
      </c>
      <c r="CV18" s="227">
        <v>0</v>
      </c>
      <c r="CW18" s="227">
        <v>0</v>
      </c>
      <c r="CX18" s="227">
        <v>0</v>
      </c>
      <c r="CY18" s="228">
        <v>0</v>
      </c>
    </row>
    <row r="19" spans="1:103" s="108" customFormat="1" ht="13.5" customHeight="1">
      <c r="A19" s="281" t="s">
        <v>171</v>
      </c>
      <c r="B19" s="282" t="s">
        <v>196</v>
      </c>
      <c r="C19" s="109" t="s">
        <v>197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227">
        <v>0</v>
      </c>
      <c r="AJ19" s="227">
        <v>0</v>
      </c>
      <c r="AK19" s="227">
        <v>0</v>
      </c>
      <c r="AL19" s="227">
        <v>0</v>
      </c>
      <c r="AM19" s="227">
        <v>0</v>
      </c>
      <c r="AN19" s="227">
        <v>0</v>
      </c>
      <c r="AO19" s="227">
        <v>0</v>
      </c>
      <c r="AP19" s="227">
        <v>0</v>
      </c>
      <c r="AQ19" s="227">
        <v>0</v>
      </c>
      <c r="AR19" s="227">
        <v>0</v>
      </c>
      <c r="AS19" s="227">
        <v>0</v>
      </c>
      <c r="AT19" s="227">
        <v>0</v>
      </c>
      <c r="AU19" s="227">
        <v>0</v>
      </c>
      <c r="AV19" s="227">
        <v>0</v>
      </c>
      <c r="AW19" s="227">
        <v>0</v>
      </c>
      <c r="AX19" s="227">
        <v>0</v>
      </c>
      <c r="AY19" s="227">
        <v>0</v>
      </c>
      <c r="AZ19" s="227">
        <v>0</v>
      </c>
      <c r="BA19" s="227">
        <v>0</v>
      </c>
      <c r="BB19" s="227">
        <v>0</v>
      </c>
      <c r="BC19" s="227">
        <v>0</v>
      </c>
      <c r="BD19" s="227">
        <v>0</v>
      </c>
      <c r="BE19" s="227">
        <v>0</v>
      </c>
      <c r="BF19" s="227">
        <v>0</v>
      </c>
      <c r="BG19" s="227">
        <v>0</v>
      </c>
      <c r="BH19" s="227">
        <v>0</v>
      </c>
      <c r="BI19" s="227">
        <v>0</v>
      </c>
      <c r="BJ19" s="227">
        <v>0</v>
      </c>
      <c r="BK19" s="227">
        <v>0</v>
      </c>
      <c r="BL19" s="227">
        <v>0</v>
      </c>
      <c r="BM19" s="227">
        <v>0</v>
      </c>
      <c r="BN19" s="227">
        <v>0</v>
      </c>
      <c r="BO19" s="227">
        <v>0</v>
      </c>
      <c r="BP19" s="227">
        <v>0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>
        <v>0</v>
      </c>
      <c r="CA19" s="227">
        <v>0</v>
      </c>
      <c r="CB19" s="227">
        <v>0</v>
      </c>
      <c r="CC19" s="227">
        <v>0</v>
      </c>
      <c r="CD19" s="227">
        <v>0</v>
      </c>
      <c r="CE19" s="227">
        <v>0</v>
      </c>
      <c r="CF19" s="227">
        <v>0</v>
      </c>
      <c r="CG19" s="227">
        <v>0</v>
      </c>
      <c r="CH19" s="227">
        <v>0</v>
      </c>
      <c r="CI19" s="227">
        <v>0</v>
      </c>
      <c r="CJ19" s="227">
        <v>0</v>
      </c>
      <c r="CK19" s="227">
        <v>0</v>
      </c>
      <c r="CL19" s="227">
        <v>0</v>
      </c>
      <c r="CM19" s="227">
        <v>0</v>
      </c>
      <c r="CN19" s="227">
        <v>0</v>
      </c>
      <c r="CO19" s="227">
        <v>0</v>
      </c>
      <c r="CP19" s="227">
        <v>0</v>
      </c>
      <c r="CQ19" s="227">
        <v>0</v>
      </c>
      <c r="CR19" s="227">
        <v>0</v>
      </c>
      <c r="CS19" s="227">
        <v>0</v>
      </c>
      <c r="CT19" s="227">
        <v>0</v>
      </c>
      <c r="CU19" s="227">
        <v>0</v>
      </c>
      <c r="CV19" s="227">
        <v>0</v>
      </c>
      <c r="CW19" s="227">
        <v>0</v>
      </c>
      <c r="CX19" s="227">
        <v>0</v>
      </c>
      <c r="CY19" s="228">
        <v>0</v>
      </c>
    </row>
    <row r="20" spans="1:103" s="108" customFormat="1" ht="13.5" customHeight="1">
      <c r="A20" s="281" t="s">
        <v>171</v>
      </c>
      <c r="B20" s="282" t="s">
        <v>198</v>
      </c>
      <c r="C20" s="109" t="s">
        <v>199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0</v>
      </c>
      <c r="Y20" s="227"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>
        <v>0</v>
      </c>
      <c r="AK20" s="227">
        <v>0</v>
      </c>
      <c r="AL20" s="227">
        <v>0</v>
      </c>
      <c r="AM20" s="227">
        <v>0</v>
      </c>
      <c r="AN20" s="227">
        <v>0</v>
      </c>
      <c r="AO20" s="227">
        <v>0</v>
      </c>
      <c r="AP20" s="227">
        <v>0</v>
      </c>
      <c r="AQ20" s="227">
        <v>0</v>
      </c>
      <c r="AR20" s="227">
        <v>0</v>
      </c>
      <c r="AS20" s="227">
        <v>0</v>
      </c>
      <c r="AT20" s="227">
        <v>0</v>
      </c>
      <c r="AU20" s="227">
        <v>0</v>
      </c>
      <c r="AV20" s="227">
        <v>0</v>
      </c>
      <c r="AW20" s="227">
        <v>0</v>
      </c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>
        <v>0</v>
      </c>
      <c r="BF20" s="227">
        <v>0</v>
      </c>
      <c r="BG20" s="227">
        <v>0</v>
      </c>
      <c r="BH20" s="227">
        <v>0</v>
      </c>
      <c r="BI20" s="227">
        <v>0</v>
      </c>
      <c r="BJ20" s="227">
        <v>0</v>
      </c>
      <c r="BK20" s="227">
        <v>0</v>
      </c>
      <c r="BL20" s="227">
        <v>0</v>
      </c>
      <c r="BM20" s="227">
        <v>0</v>
      </c>
      <c r="BN20" s="227">
        <v>0</v>
      </c>
      <c r="BO20" s="227">
        <v>0</v>
      </c>
      <c r="BP20" s="227">
        <v>0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>
        <v>0</v>
      </c>
      <c r="CA20" s="227">
        <v>0</v>
      </c>
      <c r="CB20" s="227">
        <v>0</v>
      </c>
      <c r="CC20" s="227">
        <v>0</v>
      </c>
      <c r="CD20" s="227">
        <v>0</v>
      </c>
      <c r="CE20" s="227">
        <v>0</v>
      </c>
      <c r="CF20" s="227">
        <v>0</v>
      </c>
      <c r="CG20" s="227">
        <v>0</v>
      </c>
      <c r="CH20" s="227">
        <v>0</v>
      </c>
      <c r="CI20" s="227">
        <v>0</v>
      </c>
      <c r="CJ20" s="227">
        <v>0</v>
      </c>
      <c r="CK20" s="227">
        <v>0</v>
      </c>
      <c r="CL20" s="227">
        <v>0</v>
      </c>
      <c r="CM20" s="227">
        <v>0</v>
      </c>
      <c r="CN20" s="227">
        <v>0</v>
      </c>
      <c r="CO20" s="227">
        <v>0</v>
      </c>
      <c r="CP20" s="227">
        <v>0</v>
      </c>
      <c r="CQ20" s="227">
        <v>0</v>
      </c>
      <c r="CR20" s="227">
        <v>0</v>
      </c>
      <c r="CS20" s="227">
        <v>0</v>
      </c>
      <c r="CT20" s="227">
        <v>0</v>
      </c>
      <c r="CU20" s="227">
        <v>0</v>
      </c>
      <c r="CV20" s="227">
        <v>0</v>
      </c>
      <c r="CW20" s="227">
        <v>0</v>
      </c>
      <c r="CX20" s="227">
        <v>0</v>
      </c>
      <c r="CY20" s="228">
        <v>0</v>
      </c>
    </row>
    <row r="21" spans="1:103" s="108" customFormat="1" ht="13.5" customHeight="1">
      <c r="A21" s="281" t="s">
        <v>171</v>
      </c>
      <c r="B21" s="282" t="s">
        <v>200</v>
      </c>
      <c r="C21" s="109" t="s">
        <v>201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  <c r="AB21" s="227">
        <v>0</v>
      </c>
      <c r="AC21" s="227">
        <v>0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227">
        <v>0</v>
      </c>
      <c r="AJ21" s="227">
        <v>0</v>
      </c>
      <c r="AK21" s="227">
        <v>0</v>
      </c>
      <c r="AL21" s="227">
        <v>0</v>
      </c>
      <c r="AM21" s="227">
        <v>0</v>
      </c>
      <c r="AN21" s="227">
        <v>0</v>
      </c>
      <c r="AO21" s="227">
        <v>0</v>
      </c>
      <c r="AP21" s="227">
        <v>0</v>
      </c>
      <c r="AQ21" s="227">
        <v>0</v>
      </c>
      <c r="AR21" s="227">
        <v>0</v>
      </c>
      <c r="AS21" s="227">
        <v>0</v>
      </c>
      <c r="AT21" s="227">
        <v>0</v>
      </c>
      <c r="AU21" s="227">
        <v>0</v>
      </c>
      <c r="AV21" s="227">
        <v>0</v>
      </c>
      <c r="AW21" s="227">
        <v>0</v>
      </c>
      <c r="AX21" s="227">
        <v>0</v>
      </c>
      <c r="AY21" s="227">
        <v>0</v>
      </c>
      <c r="AZ21" s="227">
        <v>0</v>
      </c>
      <c r="BA21" s="227">
        <v>0</v>
      </c>
      <c r="BB21" s="227">
        <v>0</v>
      </c>
      <c r="BC21" s="227">
        <v>0</v>
      </c>
      <c r="BD21" s="227">
        <v>0</v>
      </c>
      <c r="BE21" s="227">
        <v>0</v>
      </c>
      <c r="BF21" s="227">
        <v>0</v>
      </c>
      <c r="BG21" s="227">
        <v>0</v>
      </c>
      <c r="BH21" s="227">
        <v>0</v>
      </c>
      <c r="BI21" s="227">
        <v>0</v>
      </c>
      <c r="BJ21" s="227">
        <v>0</v>
      </c>
      <c r="BK21" s="227">
        <v>0</v>
      </c>
      <c r="BL21" s="227">
        <v>0</v>
      </c>
      <c r="BM21" s="227">
        <v>0</v>
      </c>
      <c r="BN21" s="227">
        <v>0</v>
      </c>
      <c r="BO21" s="227">
        <v>0</v>
      </c>
      <c r="BP21" s="227">
        <v>0</v>
      </c>
      <c r="BQ21" s="227">
        <v>0</v>
      </c>
      <c r="BR21" s="227">
        <v>0</v>
      </c>
      <c r="BS21" s="227">
        <v>0</v>
      </c>
      <c r="BT21" s="227">
        <v>0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>
        <v>0</v>
      </c>
      <c r="CA21" s="227">
        <v>0</v>
      </c>
      <c r="CB21" s="227">
        <v>0</v>
      </c>
      <c r="CC21" s="227">
        <v>0</v>
      </c>
      <c r="CD21" s="227">
        <v>0</v>
      </c>
      <c r="CE21" s="227">
        <v>0</v>
      </c>
      <c r="CF21" s="227">
        <v>0</v>
      </c>
      <c r="CG21" s="227">
        <v>0</v>
      </c>
      <c r="CH21" s="227">
        <v>0</v>
      </c>
      <c r="CI21" s="227">
        <v>0</v>
      </c>
      <c r="CJ21" s="227">
        <v>0</v>
      </c>
      <c r="CK21" s="227">
        <v>0</v>
      </c>
      <c r="CL21" s="227">
        <v>0</v>
      </c>
      <c r="CM21" s="227">
        <v>0</v>
      </c>
      <c r="CN21" s="227">
        <v>0</v>
      </c>
      <c r="CO21" s="227">
        <v>0</v>
      </c>
      <c r="CP21" s="227">
        <v>0</v>
      </c>
      <c r="CQ21" s="227">
        <v>0</v>
      </c>
      <c r="CR21" s="227">
        <v>0</v>
      </c>
      <c r="CS21" s="227">
        <v>0</v>
      </c>
      <c r="CT21" s="227">
        <v>0</v>
      </c>
      <c r="CU21" s="227">
        <v>0</v>
      </c>
      <c r="CV21" s="227">
        <v>0</v>
      </c>
      <c r="CW21" s="227">
        <v>0</v>
      </c>
      <c r="CX21" s="227">
        <v>0</v>
      </c>
      <c r="CY21" s="228">
        <v>0</v>
      </c>
    </row>
    <row r="22" spans="1:103" s="108" customFormat="1" ht="13.5" customHeight="1">
      <c r="A22" s="281" t="s">
        <v>171</v>
      </c>
      <c r="B22" s="282" t="s">
        <v>202</v>
      </c>
      <c r="C22" s="109" t="s">
        <v>203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>
        <v>0</v>
      </c>
      <c r="AK22" s="227">
        <v>0</v>
      </c>
      <c r="AL22" s="227">
        <v>0</v>
      </c>
      <c r="AM22" s="227">
        <v>0</v>
      </c>
      <c r="AN22" s="227">
        <v>0</v>
      </c>
      <c r="AO22" s="227">
        <v>0</v>
      </c>
      <c r="AP22" s="227">
        <v>0</v>
      </c>
      <c r="AQ22" s="227">
        <v>0</v>
      </c>
      <c r="AR22" s="227">
        <v>0</v>
      </c>
      <c r="AS22" s="227">
        <v>0</v>
      </c>
      <c r="AT22" s="227">
        <v>0</v>
      </c>
      <c r="AU22" s="227">
        <v>0</v>
      </c>
      <c r="AV22" s="227">
        <v>0</v>
      </c>
      <c r="AW22" s="227">
        <v>0</v>
      </c>
      <c r="AX22" s="227">
        <v>0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>
        <v>0</v>
      </c>
      <c r="BF22" s="227">
        <v>0</v>
      </c>
      <c r="BG22" s="227">
        <v>0</v>
      </c>
      <c r="BH22" s="227">
        <v>0</v>
      </c>
      <c r="BI22" s="227">
        <v>0</v>
      </c>
      <c r="BJ22" s="227">
        <v>0</v>
      </c>
      <c r="BK22" s="227">
        <v>0</v>
      </c>
      <c r="BL22" s="227">
        <v>0</v>
      </c>
      <c r="BM22" s="227">
        <v>0</v>
      </c>
      <c r="BN22" s="227">
        <v>0</v>
      </c>
      <c r="BO22" s="227">
        <v>0</v>
      </c>
      <c r="BP22" s="227">
        <v>0</v>
      </c>
      <c r="BQ22" s="227">
        <v>0</v>
      </c>
      <c r="BR22" s="227">
        <v>0</v>
      </c>
      <c r="BS22" s="227">
        <v>0</v>
      </c>
      <c r="BT22" s="227">
        <v>0</v>
      </c>
      <c r="BU22" s="227">
        <v>0</v>
      </c>
      <c r="BV22" s="227">
        <v>0</v>
      </c>
      <c r="BW22" s="227">
        <v>0</v>
      </c>
      <c r="BX22" s="227">
        <v>0</v>
      </c>
      <c r="BY22" s="227">
        <v>0</v>
      </c>
      <c r="BZ22" s="227">
        <v>0</v>
      </c>
      <c r="CA22" s="227">
        <v>0</v>
      </c>
      <c r="CB22" s="227">
        <v>0</v>
      </c>
      <c r="CC22" s="227">
        <v>0</v>
      </c>
      <c r="CD22" s="227">
        <v>0</v>
      </c>
      <c r="CE22" s="227">
        <v>0</v>
      </c>
      <c r="CF22" s="227">
        <v>0</v>
      </c>
      <c r="CG22" s="227">
        <v>0</v>
      </c>
      <c r="CH22" s="227">
        <v>0</v>
      </c>
      <c r="CI22" s="227">
        <v>0</v>
      </c>
      <c r="CJ22" s="227">
        <v>0</v>
      </c>
      <c r="CK22" s="227">
        <v>0</v>
      </c>
      <c r="CL22" s="227">
        <v>0</v>
      </c>
      <c r="CM22" s="227">
        <v>0</v>
      </c>
      <c r="CN22" s="227">
        <v>0</v>
      </c>
      <c r="CO22" s="227">
        <v>0</v>
      </c>
      <c r="CP22" s="227">
        <v>0</v>
      </c>
      <c r="CQ22" s="227">
        <v>0</v>
      </c>
      <c r="CR22" s="227">
        <v>0</v>
      </c>
      <c r="CS22" s="227">
        <v>0</v>
      </c>
      <c r="CT22" s="227">
        <v>0</v>
      </c>
      <c r="CU22" s="227">
        <v>0</v>
      </c>
      <c r="CV22" s="227">
        <v>0</v>
      </c>
      <c r="CW22" s="227">
        <v>0</v>
      </c>
      <c r="CX22" s="227">
        <v>0</v>
      </c>
      <c r="CY22" s="228">
        <v>0</v>
      </c>
    </row>
    <row r="23" spans="1:103" s="108" customFormat="1" ht="13.5" customHeight="1">
      <c r="A23" s="281" t="s">
        <v>171</v>
      </c>
      <c r="B23" s="282" t="s">
        <v>204</v>
      </c>
      <c r="C23" s="109" t="s">
        <v>205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227"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>
        <v>0</v>
      </c>
      <c r="AK23" s="227">
        <v>0</v>
      </c>
      <c r="AL23" s="227">
        <v>0</v>
      </c>
      <c r="AM23" s="227">
        <v>0</v>
      </c>
      <c r="AN23" s="227">
        <v>0</v>
      </c>
      <c r="AO23" s="227">
        <v>0</v>
      </c>
      <c r="AP23" s="227">
        <v>0</v>
      </c>
      <c r="AQ23" s="227">
        <v>0</v>
      </c>
      <c r="AR23" s="227">
        <v>0</v>
      </c>
      <c r="AS23" s="227">
        <v>0</v>
      </c>
      <c r="AT23" s="227">
        <v>0</v>
      </c>
      <c r="AU23" s="227">
        <v>0</v>
      </c>
      <c r="AV23" s="227">
        <v>0</v>
      </c>
      <c r="AW23" s="227">
        <v>0</v>
      </c>
      <c r="AX23" s="227">
        <v>0</v>
      </c>
      <c r="AY23" s="227">
        <v>0</v>
      </c>
      <c r="AZ23" s="227">
        <v>0</v>
      </c>
      <c r="BA23" s="227">
        <v>0</v>
      </c>
      <c r="BB23" s="227">
        <v>0</v>
      </c>
      <c r="BC23" s="227">
        <v>0</v>
      </c>
      <c r="BD23" s="227">
        <v>0</v>
      </c>
      <c r="BE23" s="227">
        <v>0</v>
      </c>
      <c r="BF23" s="227">
        <v>0</v>
      </c>
      <c r="BG23" s="227">
        <v>0</v>
      </c>
      <c r="BH23" s="227">
        <v>0</v>
      </c>
      <c r="BI23" s="227">
        <v>0</v>
      </c>
      <c r="BJ23" s="227">
        <v>0</v>
      </c>
      <c r="BK23" s="227">
        <v>0</v>
      </c>
      <c r="BL23" s="227">
        <v>0</v>
      </c>
      <c r="BM23" s="227">
        <v>0</v>
      </c>
      <c r="BN23" s="227">
        <v>0</v>
      </c>
      <c r="BO23" s="227">
        <v>0</v>
      </c>
      <c r="BP23" s="227">
        <v>0</v>
      </c>
      <c r="BQ23" s="227">
        <v>0</v>
      </c>
      <c r="BR23" s="227">
        <v>0</v>
      </c>
      <c r="BS23" s="227">
        <v>0</v>
      </c>
      <c r="BT23" s="227">
        <v>0</v>
      </c>
      <c r="BU23" s="227">
        <v>0</v>
      </c>
      <c r="BV23" s="227">
        <v>0</v>
      </c>
      <c r="BW23" s="227">
        <v>0</v>
      </c>
      <c r="BX23" s="227">
        <v>0</v>
      </c>
      <c r="BY23" s="227">
        <v>0</v>
      </c>
      <c r="BZ23" s="227">
        <v>0</v>
      </c>
      <c r="CA23" s="227">
        <v>0</v>
      </c>
      <c r="CB23" s="227">
        <v>0</v>
      </c>
      <c r="CC23" s="227">
        <v>0</v>
      </c>
      <c r="CD23" s="227">
        <v>0</v>
      </c>
      <c r="CE23" s="227">
        <v>0</v>
      </c>
      <c r="CF23" s="227">
        <v>0</v>
      </c>
      <c r="CG23" s="227">
        <v>0</v>
      </c>
      <c r="CH23" s="227">
        <v>0</v>
      </c>
      <c r="CI23" s="227">
        <v>0</v>
      </c>
      <c r="CJ23" s="227">
        <v>0</v>
      </c>
      <c r="CK23" s="227">
        <v>0</v>
      </c>
      <c r="CL23" s="227">
        <v>0</v>
      </c>
      <c r="CM23" s="227">
        <v>0</v>
      </c>
      <c r="CN23" s="227">
        <v>0</v>
      </c>
      <c r="CO23" s="227">
        <v>0</v>
      </c>
      <c r="CP23" s="227">
        <v>0</v>
      </c>
      <c r="CQ23" s="227">
        <v>0</v>
      </c>
      <c r="CR23" s="227">
        <v>0</v>
      </c>
      <c r="CS23" s="227">
        <v>0</v>
      </c>
      <c r="CT23" s="227">
        <v>0</v>
      </c>
      <c r="CU23" s="227">
        <v>0</v>
      </c>
      <c r="CV23" s="227">
        <v>0</v>
      </c>
      <c r="CW23" s="227">
        <v>0</v>
      </c>
      <c r="CX23" s="227">
        <v>0</v>
      </c>
      <c r="CY23" s="228">
        <v>0</v>
      </c>
    </row>
    <row r="24" spans="1:103" s="108" customFormat="1" ht="13.5" customHeight="1">
      <c r="A24" s="281" t="s">
        <v>171</v>
      </c>
      <c r="B24" s="282" t="s">
        <v>206</v>
      </c>
      <c r="C24" s="109" t="s">
        <v>207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227"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>
        <v>0</v>
      </c>
      <c r="AK24" s="227">
        <v>0</v>
      </c>
      <c r="AL24" s="227">
        <v>0</v>
      </c>
      <c r="AM24" s="227">
        <v>0</v>
      </c>
      <c r="AN24" s="227">
        <v>0</v>
      </c>
      <c r="AO24" s="227">
        <v>0</v>
      </c>
      <c r="AP24" s="227">
        <v>0</v>
      </c>
      <c r="AQ24" s="227">
        <v>0</v>
      </c>
      <c r="AR24" s="227">
        <v>0</v>
      </c>
      <c r="AS24" s="227">
        <v>0</v>
      </c>
      <c r="AT24" s="227">
        <v>0</v>
      </c>
      <c r="AU24" s="227">
        <v>0</v>
      </c>
      <c r="AV24" s="227">
        <v>0</v>
      </c>
      <c r="AW24" s="227">
        <v>0</v>
      </c>
      <c r="AX24" s="227">
        <v>0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>
        <v>0</v>
      </c>
      <c r="BF24" s="227">
        <v>0</v>
      </c>
      <c r="BG24" s="227">
        <v>0</v>
      </c>
      <c r="BH24" s="227">
        <v>0</v>
      </c>
      <c r="BI24" s="227">
        <v>0</v>
      </c>
      <c r="BJ24" s="227">
        <v>0</v>
      </c>
      <c r="BK24" s="227">
        <v>0</v>
      </c>
      <c r="BL24" s="227">
        <v>0</v>
      </c>
      <c r="BM24" s="227">
        <v>0</v>
      </c>
      <c r="BN24" s="227">
        <v>0</v>
      </c>
      <c r="BO24" s="227">
        <v>0</v>
      </c>
      <c r="BP24" s="227">
        <v>0</v>
      </c>
      <c r="BQ24" s="227">
        <v>0</v>
      </c>
      <c r="BR24" s="227">
        <v>0</v>
      </c>
      <c r="BS24" s="227">
        <v>0</v>
      </c>
      <c r="BT24" s="227">
        <v>0</v>
      </c>
      <c r="BU24" s="227">
        <v>0</v>
      </c>
      <c r="BV24" s="227">
        <v>0</v>
      </c>
      <c r="BW24" s="227">
        <v>0</v>
      </c>
      <c r="BX24" s="227">
        <v>0</v>
      </c>
      <c r="BY24" s="227">
        <v>0</v>
      </c>
      <c r="BZ24" s="227">
        <v>0</v>
      </c>
      <c r="CA24" s="227">
        <v>0</v>
      </c>
      <c r="CB24" s="227">
        <v>0</v>
      </c>
      <c r="CC24" s="227">
        <v>0</v>
      </c>
      <c r="CD24" s="227">
        <v>0</v>
      </c>
      <c r="CE24" s="227">
        <v>0</v>
      </c>
      <c r="CF24" s="227">
        <v>0</v>
      </c>
      <c r="CG24" s="227">
        <v>0</v>
      </c>
      <c r="CH24" s="227">
        <v>0</v>
      </c>
      <c r="CI24" s="227">
        <v>0</v>
      </c>
      <c r="CJ24" s="227">
        <v>0</v>
      </c>
      <c r="CK24" s="227">
        <v>0</v>
      </c>
      <c r="CL24" s="227">
        <v>0</v>
      </c>
      <c r="CM24" s="227">
        <v>0</v>
      </c>
      <c r="CN24" s="227">
        <v>0</v>
      </c>
      <c r="CO24" s="227">
        <v>0</v>
      </c>
      <c r="CP24" s="227">
        <v>0</v>
      </c>
      <c r="CQ24" s="227">
        <v>0</v>
      </c>
      <c r="CR24" s="227">
        <v>0</v>
      </c>
      <c r="CS24" s="227">
        <v>0</v>
      </c>
      <c r="CT24" s="227">
        <v>0</v>
      </c>
      <c r="CU24" s="227">
        <v>0</v>
      </c>
      <c r="CV24" s="227">
        <v>0</v>
      </c>
      <c r="CW24" s="227">
        <v>0</v>
      </c>
      <c r="CX24" s="227">
        <v>0</v>
      </c>
      <c r="CY24" s="228">
        <v>0</v>
      </c>
    </row>
    <row r="25" spans="1:103" s="108" customFormat="1" ht="13.5" customHeight="1">
      <c r="A25" s="281" t="s">
        <v>171</v>
      </c>
      <c r="B25" s="282" t="s">
        <v>208</v>
      </c>
      <c r="C25" s="109" t="s">
        <v>209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227">
        <v>0</v>
      </c>
      <c r="U25" s="227">
        <v>0</v>
      </c>
      <c r="V25" s="227">
        <v>0</v>
      </c>
      <c r="W25" s="227">
        <v>0</v>
      </c>
      <c r="X25" s="227">
        <v>0</v>
      </c>
      <c r="Y25" s="227">
        <v>0</v>
      </c>
      <c r="Z25" s="227">
        <v>0</v>
      </c>
      <c r="AA25" s="227">
        <v>0</v>
      </c>
      <c r="AB25" s="227">
        <v>0</v>
      </c>
      <c r="AC25" s="227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227">
        <v>0</v>
      </c>
      <c r="AJ25" s="227">
        <v>0</v>
      </c>
      <c r="AK25" s="227">
        <v>0</v>
      </c>
      <c r="AL25" s="227">
        <v>0</v>
      </c>
      <c r="AM25" s="227">
        <v>0</v>
      </c>
      <c r="AN25" s="227">
        <v>0</v>
      </c>
      <c r="AO25" s="227">
        <v>0</v>
      </c>
      <c r="AP25" s="227">
        <v>0</v>
      </c>
      <c r="AQ25" s="227">
        <v>0</v>
      </c>
      <c r="AR25" s="227">
        <v>0</v>
      </c>
      <c r="AS25" s="227">
        <v>0</v>
      </c>
      <c r="AT25" s="227">
        <v>0</v>
      </c>
      <c r="AU25" s="227">
        <v>0</v>
      </c>
      <c r="AV25" s="227">
        <v>0</v>
      </c>
      <c r="AW25" s="227">
        <v>0</v>
      </c>
      <c r="AX25" s="227">
        <v>0</v>
      </c>
      <c r="AY25" s="227">
        <v>0</v>
      </c>
      <c r="AZ25" s="227">
        <v>0</v>
      </c>
      <c r="BA25" s="227">
        <v>0</v>
      </c>
      <c r="BB25" s="227">
        <v>0</v>
      </c>
      <c r="BC25" s="227">
        <v>0</v>
      </c>
      <c r="BD25" s="227">
        <v>0</v>
      </c>
      <c r="BE25" s="227">
        <v>0</v>
      </c>
      <c r="BF25" s="227">
        <v>0</v>
      </c>
      <c r="BG25" s="227">
        <v>0</v>
      </c>
      <c r="BH25" s="227">
        <v>0</v>
      </c>
      <c r="BI25" s="227">
        <v>0</v>
      </c>
      <c r="BJ25" s="227">
        <v>0</v>
      </c>
      <c r="BK25" s="227">
        <v>0</v>
      </c>
      <c r="BL25" s="227">
        <v>0</v>
      </c>
      <c r="BM25" s="227">
        <v>0</v>
      </c>
      <c r="BN25" s="227">
        <v>0</v>
      </c>
      <c r="BO25" s="227">
        <v>0</v>
      </c>
      <c r="BP25" s="227">
        <v>0</v>
      </c>
      <c r="BQ25" s="227">
        <v>0</v>
      </c>
      <c r="BR25" s="227">
        <v>0</v>
      </c>
      <c r="BS25" s="227">
        <v>0</v>
      </c>
      <c r="BT25" s="227">
        <v>0</v>
      </c>
      <c r="BU25" s="227">
        <v>0</v>
      </c>
      <c r="BV25" s="227">
        <v>0</v>
      </c>
      <c r="BW25" s="227">
        <v>0</v>
      </c>
      <c r="BX25" s="227">
        <v>0</v>
      </c>
      <c r="BY25" s="227">
        <v>0</v>
      </c>
      <c r="BZ25" s="227">
        <v>0</v>
      </c>
      <c r="CA25" s="227">
        <v>0</v>
      </c>
      <c r="CB25" s="227">
        <v>0</v>
      </c>
      <c r="CC25" s="227">
        <v>0</v>
      </c>
      <c r="CD25" s="227">
        <v>0</v>
      </c>
      <c r="CE25" s="227">
        <v>0</v>
      </c>
      <c r="CF25" s="227">
        <v>0</v>
      </c>
      <c r="CG25" s="227">
        <v>0</v>
      </c>
      <c r="CH25" s="227">
        <v>0</v>
      </c>
      <c r="CI25" s="227">
        <v>0</v>
      </c>
      <c r="CJ25" s="227">
        <v>0</v>
      </c>
      <c r="CK25" s="227">
        <v>0</v>
      </c>
      <c r="CL25" s="227">
        <v>0</v>
      </c>
      <c r="CM25" s="227">
        <v>0</v>
      </c>
      <c r="CN25" s="227">
        <v>0</v>
      </c>
      <c r="CO25" s="227">
        <v>0</v>
      </c>
      <c r="CP25" s="227">
        <v>0</v>
      </c>
      <c r="CQ25" s="227">
        <v>0</v>
      </c>
      <c r="CR25" s="227">
        <v>0</v>
      </c>
      <c r="CS25" s="227">
        <v>0</v>
      </c>
      <c r="CT25" s="227">
        <v>0</v>
      </c>
      <c r="CU25" s="227">
        <v>0</v>
      </c>
      <c r="CV25" s="227">
        <v>0</v>
      </c>
      <c r="CW25" s="227">
        <v>0</v>
      </c>
      <c r="CX25" s="227">
        <v>0</v>
      </c>
      <c r="CY25" s="228">
        <v>0</v>
      </c>
    </row>
    <row r="26" spans="1:103" s="108" customFormat="1" ht="13.5" customHeight="1">
      <c r="A26" s="281" t="s">
        <v>171</v>
      </c>
      <c r="B26" s="282" t="s">
        <v>210</v>
      </c>
      <c r="C26" s="109" t="s">
        <v>211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227">
        <v>0</v>
      </c>
      <c r="Z26" s="227">
        <v>0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27">
        <v>0</v>
      </c>
      <c r="AJ26" s="227">
        <v>0</v>
      </c>
      <c r="AK26" s="227">
        <v>0</v>
      </c>
      <c r="AL26" s="227">
        <v>0</v>
      </c>
      <c r="AM26" s="227">
        <v>0</v>
      </c>
      <c r="AN26" s="227">
        <v>0</v>
      </c>
      <c r="AO26" s="227">
        <v>0</v>
      </c>
      <c r="AP26" s="227">
        <v>0</v>
      </c>
      <c r="AQ26" s="227">
        <v>0</v>
      </c>
      <c r="AR26" s="227">
        <v>0</v>
      </c>
      <c r="AS26" s="227">
        <v>0</v>
      </c>
      <c r="AT26" s="227">
        <v>0</v>
      </c>
      <c r="AU26" s="227">
        <v>0</v>
      </c>
      <c r="AV26" s="227">
        <v>0</v>
      </c>
      <c r="AW26" s="227">
        <v>0</v>
      </c>
      <c r="AX26" s="227">
        <v>0</v>
      </c>
      <c r="AY26" s="227">
        <v>0</v>
      </c>
      <c r="AZ26" s="227">
        <v>0</v>
      </c>
      <c r="BA26" s="227">
        <v>0</v>
      </c>
      <c r="BB26" s="227">
        <v>0</v>
      </c>
      <c r="BC26" s="227">
        <v>0</v>
      </c>
      <c r="BD26" s="227">
        <v>0</v>
      </c>
      <c r="BE26" s="227">
        <v>0</v>
      </c>
      <c r="BF26" s="227">
        <v>0</v>
      </c>
      <c r="BG26" s="227">
        <v>0</v>
      </c>
      <c r="BH26" s="227">
        <v>0</v>
      </c>
      <c r="BI26" s="227">
        <v>0</v>
      </c>
      <c r="BJ26" s="227">
        <v>0</v>
      </c>
      <c r="BK26" s="227">
        <v>0</v>
      </c>
      <c r="BL26" s="227">
        <v>0</v>
      </c>
      <c r="BM26" s="227">
        <v>0</v>
      </c>
      <c r="BN26" s="227">
        <v>0</v>
      </c>
      <c r="BO26" s="227">
        <v>0</v>
      </c>
      <c r="BP26" s="227">
        <v>0</v>
      </c>
      <c r="BQ26" s="227">
        <v>0</v>
      </c>
      <c r="BR26" s="227">
        <v>0</v>
      </c>
      <c r="BS26" s="227">
        <v>0</v>
      </c>
      <c r="BT26" s="227">
        <v>0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>
        <v>0</v>
      </c>
      <c r="CA26" s="227">
        <v>0</v>
      </c>
      <c r="CB26" s="227">
        <v>0</v>
      </c>
      <c r="CC26" s="227">
        <v>0</v>
      </c>
      <c r="CD26" s="227">
        <v>0</v>
      </c>
      <c r="CE26" s="227">
        <v>0</v>
      </c>
      <c r="CF26" s="227">
        <v>0</v>
      </c>
      <c r="CG26" s="227">
        <v>0</v>
      </c>
      <c r="CH26" s="227">
        <v>0</v>
      </c>
      <c r="CI26" s="227">
        <v>0</v>
      </c>
      <c r="CJ26" s="227">
        <v>0</v>
      </c>
      <c r="CK26" s="227">
        <v>0</v>
      </c>
      <c r="CL26" s="227">
        <v>0</v>
      </c>
      <c r="CM26" s="227">
        <v>0</v>
      </c>
      <c r="CN26" s="227">
        <v>0</v>
      </c>
      <c r="CO26" s="227">
        <v>0</v>
      </c>
      <c r="CP26" s="227">
        <v>0</v>
      </c>
      <c r="CQ26" s="227">
        <v>0</v>
      </c>
      <c r="CR26" s="227">
        <v>0</v>
      </c>
      <c r="CS26" s="227">
        <v>0</v>
      </c>
      <c r="CT26" s="227">
        <v>0</v>
      </c>
      <c r="CU26" s="227">
        <v>0</v>
      </c>
      <c r="CV26" s="227">
        <v>0</v>
      </c>
      <c r="CW26" s="227">
        <v>0</v>
      </c>
      <c r="CX26" s="227">
        <v>0</v>
      </c>
      <c r="CY26" s="228">
        <v>0</v>
      </c>
    </row>
    <row r="27" spans="1:103" s="108" customFormat="1" ht="13.5" customHeight="1">
      <c r="A27" s="281" t="s">
        <v>171</v>
      </c>
      <c r="B27" s="282" t="s">
        <v>212</v>
      </c>
      <c r="C27" s="109" t="s">
        <v>213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227">
        <v>0</v>
      </c>
      <c r="Z27" s="227">
        <v>0</v>
      </c>
      <c r="AA27" s="227">
        <v>0</v>
      </c>
      <c r="AB27" s="227">
        <v>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>
        <v>0</v>
      </c>
      <c r="AK27" s="227">
        <v>0</v>
      </c>
      <c r="AL27" s="227">
        <v>0</v>
      </c>
      <c r="AM27" s="227">
        <v>0</v>
      </c>
      <c r="AN27" s="227">
        <v>0</v>
      </c>
      <c r="AO27" s="227">
        <v>0</v>
      </c>
      <c r="AP27" s="227">
        <v>0</v>
      </c>
      <c r="AQ27" s="227">
        <v>0</v>
      </c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>
        <v>0</v>
      </c>
      <c r="AX27" s="227">
        <v>0</v>
      </c>
      <c r="AY27" s="227">
        <v>0</v>
      </c>
      <c r="AZ27" s="227">
        <v>0</v>
      </c>
      <c r="BA27" s="227">
        <v>0</v>
      </c>
      <c r="BB27" s="227">
        <v>0</v>
      </c>
      <c r="BC27" s="227">
        <v>0</v>
      </c>
      <c r="BD27" s="227">
        <v>0</v>
      </c>
      <c r="BE27" s="227">
        <v>0</v>
      </c>
      <c r="BF27" s="227">
        <v>0</v>
      </c>
      <c r="BG27" s="227">
        <v>0</v>
      </c>
      <c r="BH27" s="227">
        <v>0</v>
      </c>
      <c r="BI27" s="227">
        <v>0</v>
      </c>
      <c r="BJ27" s="227">
        <v>0</v>
      </c>
      <c r="BK27" s="227">
        <v>0</v>
      </c>
      <c r="BL27" s="227">
        <v>0</v>
      </c>
      <c r="BM27" s="227">
        <v>0</v>
      </c>
      <c r="BN27" s="227">
        <v>0</v>
      </c>
      <c r="BO27" s="227">
        <v>0</v>
      </c>
      <c r="BP27" s="227">
        <v>0</v>
      </c>
      <c r="BQ27" s="227">
        <v>0</v>
      </c>
      <c r="BR27" s="227">
        <v>0</v>
      </c>
      <c r="BS27" s="227">
        <v>0</v>
      </c>
      <c r="BT27" s="227">
        <v>0</v>
      </c>
      <c r="BU27" s="227">
        <v>0</v>
      </c>
      <c r="BV27" s="227">
        <v>0</v>
      </c>
      <c r="BW27" s="227">
        <v>0</v>
      </c>
      <c r="BX27" s="227">
        <v>0</v>
      </c>
      <c r="BY27" s="227">
        <v>0</v>
      </c>
      <c r="BZ27" s="227">
        <v>0</v>
      </c>
      <c r="CA27" s="227">
        <v>0</v>
      </c>
      <c r="CB27" s="227">
        <v>0</v>
      </c>
      <c r="CC27" s="227">
        <v>0</v>
      </c>
      <c r="CD27" s="227">
        <v>0</v>
      </c>
      <c r="CE27" s="227">
        <v>0</v>
      </c>
      <c r="CF27" s="227">
        <v>0</v>
      </c>
      <c r="CG27" s="227">
        <v>0</v>
      </c>
      <c r="CH27" s="227">
        <v>0</v>
      </c>
      <c r="CI27" s="227">
        <v>0</v>
      </c>
      <c r="CJ27" s="227">
        <v>0</v>
      </c>
      <c r="CK27" s="227">
        <v>0</v>
      </c>
      <c r="CL27" s="227">
        <v>0</v>
      </c>
      <c r="CM27" s="227">
        <v>0</v>
      </c>
      <c r="CN27" s="227">
        <v>0</v>
      </c>
      <c r="CO27" s="227">
        <v>0</v>
      </c>
      <c r="CP27" s="227">
        <v>0</v>
      </c>
      <c r="CQ27" s="227">
        <v>0</v>
      </c>
      <c r="CR27" s="227">
        <v>0</v>
      </c>
      <c r="CS27" s="227">
        <v>0</v>
      </c>
      <c r="CT27" s="227">
        <v>0</v>
      </c>
      <c r="CU27" s="227">
        <v>0</v>
      </c>
      <c r="CV27" s="227">
        <v>0</v>
      </c>
      <c r="CW27" s="227">
        <v>0</v>
      </c>
      <c r="CX27" s="227">
        <v>0</v>
      </c>
      <c r="CY27" s="228">
        <v>0</v>
      </c>
    </row>
    <row r="28" spans="1:103" s="108" customFormat="1" ht="13.5" customHeight="1">
      <c r="A28" s="281" t="s">
        <v>171</v>
      </c>
      <c r="B28" s="282" t="s">
        <v>214</v>
      </c>
      <c r="C28" s="109" t="s">
        <v>215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227">
        <v>0</v>
      </c>
      <c r="X28" s="227">
        <v>0</v>
      </c>
      <c r="Y28" s="227"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>
        <v>0</v>
      </c>
      <c r="AK28" s="227">
        <v>0</v>
      </c>
      <c r="AL28" s="227">
        <v>0</v>
      </c>
      <c r="AM28" s="227">
        <v>0</v>
      </c>
      <c r="AN28" s="227">
        <v>0</v>
      </c>
      <c r="AO28" s="227">
        <v>0</v>
      </c>
      <c r="AP28" s="227">
        <v>0</v>
      </c>
      <c r="AQ28" s="227">
        <v>0</v>
      </c>
      <c r="AR28" s="227">
        <v>0</v>
      </c>
      <c r="AS28" s="227">
        <v>0</v>
      </c>
      <c r="AT28" s="227">
        <v>0</v>
      </c>
      <c r="AU28" s="227">
        <v>0</v>
      </c>
      <c r="AV28" s="227">
        <v>0</v>
      </c>
      <c r="AW28" s="227">
        <v>0</v>
      </c>
      <c r="AX28" s="227">
        <v>0</v>
      </c>
      <c r="AY28" s="227">
        <v>0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>
        <v>0</v>
      </c>
      <c r="BF28" s="227">
        <v>0</v>
      </c>
      <c r="BG28" s="227">
        <v>0</v>
      </c>
      <c r="BH28" s="227">
        <v>0</v>
      </c>
      <c r="BI28" s="227">
        <v>0</v>
      </c>
      <c r="BJ28" s="227">
        <v>0</v>
      </c>
      <c r="BK28" s="227">
        <v>0</v>
      </c>
      <c r="BL28" s="227">
        <v>0</v>
      </c>
      <c r="BM28" s="227">
        <v>0</v>
      </c>
      <c r="BN28" s="227">
        <v>0</v>
      </c>
      <c r="BO28" s="227">
        <v>0</v>
      </c>
      <c r="BP28" s="227">
        <v>0</v>
      </c>
      <c r="BQ28" s="227">
        <v>0</v>
      </c>
      <c r="BR28" s="227">
        <v>0</v>
      </c>
      <c r="BS28" s="227">
        <v>0</v>
      </c>
      <c r="BT28" s="227">
        <v>0</v>
      </c>
      <c r="BU28" s="227">
        <v>0</v>
      </c>
      <c r="BV28" s="227">
        <v>0</v>
      </c>
      <c r="BW28" s="227">
        <v>0</v>
      </c>
      <c r="BX28" s="227">
        <v>0</v>
      </c>
      <c r="BY28" s="227">
        <v>0</v>
      </c>
      <c r="BZ28" s="227">
        <v>0</v>
      </c>
      <c r="CA28" s="227">
        <v>0</v>
      </c>
      <c r="CB28" s="227">
        <v>0</v>
      </c>
      <c r="CC28" s="227">
        <v>0</v>
      </c>
      <c r="CD28" s="227">
        <v>0</v>
      </c>
      <c r="CE28" s="227">
        <v>0</v>
      </c>
      <c r="CF28" s="227">
        <v>0</v>
      </c>
      <c r="CG28" s="227">
        <v>0</v>
      </c>
      <c r="CH28" s="227">
        <v>0</v>
      </c>
      <c r="CI28" s="227">
        <v>0</v>
      </c>
      <c r="CJ28" s="227">
        <v>0</v>
      </c>
      <c r="CK28" s="227">
        <v>0</v>
      </c>
      <c r="CL28" s="227">
        <v>0</v>
      </c>
      <c r="CM28" s="227">
        <v>0</v>
      </c>
      <c r="CN28" s="227">
        <v>0</v>
      </c>
      <c r="CO28" s="227">
        <v>0</v>
      </c>
      <c r="CP28" s="227">
        <v>0</v>
      </c>
      <c r="CQ28" s="227">
        <v>0</v>
      </c>
      <c r="CR28" s="227">
        <v>0</v>
      </c>
      <c r="CS28" s="227">
        <v>0</v>
      </c>
      <c r="CT28" s="227">
        <v>0</v>
      </c>
      <c r="CU28" s="227">
        <v>0</v>
      </c>
      <c r="CV28" s="227">
        <v>0</v>
      </c>
      <c r="CW28" s="227">
        <v>0</v>
      </c>
      <c r="CX28" s="227">
        <v>0</v>
      </c>
      <c r="CY28" s="228">
        <v>0</v>
      </c>
    </row>
    <row r="29" spans="1:103" s="108" customFormat="1" ht="13.5" customHeight="1">
      <c r="A29" s="281" t="s">
        <v>171</v>
      </c>
      <c r="B29" s="282" t="s">
        <v>216</v>
      </c>
      <c r="C29" s="109" t="s">
        <v>217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227">
        <v>0</v>
      </c>
      <c r="R29" s="227">
        <v>0</v>
      </c>
      <c r="S29" s="227">
        <v>0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227"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>
        <v>0</v>
      </c>
      <c r="AK29" s="227">
        <v>0</v>
      </c>
      <c r="AL29" s="227">
        <v>0</v>
      </c>
      <c r="AM29" s="227">
        <v>0</v>
      </c>
      <c r="AN29" s="227">
        <v>0</v>
      </c>
      <c r="AO29" s="227">
        <v>0</v>
      </c>
      <c r="AP29" s="227">
        <v>0</v>
      </c>
      <c r="AQ29" s="227">
        <v>0</v>
      </c>
      <c r="AR29" s="227">
        <v>0</v>
      </c>
      <c r="AS29" s="227">
        <v>0</v>
      </c>
      <c r="AT29" s="227">
        <v>0</v>
      </c>
      <c r="AU29" s="227">
        <v>0</v>
      </c>
      <c r="AV29" s="227">
        <v>0</v>
      </c>
      <c r="AW29" s="227">
        <v>0</v>
      </c>
      <c r="AX29" s="227">
        <v>0</v>
      </c>
      <c r="AY29" s="227">
        <v>0</v>
      </c>
      <c r="AZ29" s="227">
        <v>0</v>
      </c>
      <c r="BA29" s="227">
        <v>0</v>
      </c>
      <c r="BB29" s="227">
        <v>0</v>
      </c>
      <c r="BC29" s="227">
        <v>0</v>
      </c>
      <c r="BD29" s="227">
        <v>0</v>
      </c>
      <c r="BE29" s="227">
        <v>0</v>
      </c>
      <c r="BF29" s="227">
        <v>0</v>
      </c>
      <c r="BG29" s="227">
        <v>0</v>
      </c>
      <c r="BH29" s="227">
        <v>0</v>
      </c>
      <c r="BI29" s="227">
        <v>0</v>
      </c>
      <c r="BJ29" s="227">
        <v>0</v>
      </c>
      <c r="BK29" s="227">
        <v>0</v>
      </c>
      <c r="BL29" s="227">
        <v>0</v>
      </c>
      <c r="BM29" s="227">
        <v>0</v>
      </c>
      <c r="BN29" s="227">
        <v>0</v>
      </c>
      <c r="BO29" s="227">
        <v>0</v>
      </c>
      <c r="BP29" s="227">
        <v>0</v>
      </c>
      <c r="BQ29" s="227">
        <v>0</v>
      </c>
      <c r="BR29" s="227">
        <v>0</v>
      </c>
      <c r="BS29" s="227">
        <v>0</v>
      </c>
      <c r="BT29" s="227">
        <v>0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>
        <v>0</v>
      </c>
      <c r="CA29" s="227">
        <v>0</v>
      </c>
      <c r="CB29" s="227">
        <v>0</v>
      </c>
      <c r="CC29" s="227">
        <v>0</v>
      </c>
      <c r="CD29" s="227">
        <v>0</v>
      </c>
      <c r="CE29" s="227">
        <v>0</v>
      </c>
      <c r="CF29" s="227">
        <v>0</v>
      </c>
      <c r="CG29" s="227">
        <v>0</v>
      </c>
      <c r="CH29" s="227">
        <v>0</v>
      </c>
      <c r="CI29" s="227">
        <v>0</v>
      </c>
      <c r="CJ29" s="227">
        <v>0</v>
      </c>
      <c r="CK29" s="227">
        <v>0</v>
      </c>
      <c r="CL29" s="227">
        <v>0</v>
      </c>
      <c r="CM29" s="227">
        <v>0</v>
      </c>
      <c r="CN29" s="227">
        <v>0</v>
      </c>
      <c r="CO29" s="227">
        <v>0</v>
      </c>
      <c r="CP29" s="227">
        <v>0</v>
      </c>
      <c r="CQ29" s="227">
        <v>0</v>
      </c>
      <c r="CR29" s="227">
        <v>0</v>
      </c>
      <c r="CS29" s="227">
        <v>0</v>
      </c>
      <c r="CT29" s="227">
        <v>0</v>
      </c>
      <c r="CU29" s="227">
        <v>0</v>
      </c>
      <c r="CV29" s="227">
        <v>0</v>
      </c>
      <c r="CW29" s="227">
        <v>0</v>
      </c>
      <c r="CX29" s="227">
        <v>0</v>
      </c>
      <c r="CY29" s="228">
        <v>0</v>
      </c>
    </row>
    <row r="30" spans="1:103" s="108" customFormat="1" ht="13.5" customHeight="1">
      <c r="A30" s="281" t="s">
        <v>171</v>
      </c>
      <c r="B30" s="282" t="s">
        <v>218</v>
      </c>
      <c r="C30" s="109" t="s">
        <v>219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>
        <v>0</v>
      </c>
      <c r="AK30" s="227">
        <v>0</v>
      </c>
      <c r="AL30" s="227">
        <v>0</v>
      </c>
      <c r="AM30" s="227">
        <v>0</v>
      </c>
      <c r="AN30" s="227">
        <v>0</v>
      </c>
      <c r="AO30" s="227">
        <v>0</v>
      </c>
      <c r="AP30" s="227">
        <v>0</v>
      </c>
      <c r="AQ30" s="227">
        <v>0</v>
      </c>
      <c r="AR30" s="227">
        <v>0</v>
      </c>
      <c r="AS30" s="227">
        <v>0</v>
      </c>
      <c r="AT30" s="227">
        <v>0</v>
      </c>
      <c r="AU30" s="227">
        <v>0</v>
      </c>
      <c r="AV30" s="227">
        <v>0</v>
      </c>
      <c r="AW30" s="227">
        <v>0</v>
      </c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>
        <v>0</v>
      </c>
      <c r="BF30" s="227">
        <v>0</v>
      </c>
      <c r="BG30" s="227">
        <v>0</v>
      </c>
      <c r="BH30" s="227">
        <v>0</v>
      </c>
      <c r="BI30" s="227">
        <v>0</v>
      </c>
      <c r="BJ30" s="227">
        <v>0</v>
      </c>
      <c r="BK30" s="227">
        <v>0</v>
      </c>
      <c r="BL30" s="227">
        <v>0</v>
      </c>
      <c r="BM30" s="227">
        <v>0</v>
      </c>
      <c r="BN30" s="227">
        <v>0</v>
      </c>
      <c r="BO30" s="227">
        <v>0</v>
      </c>
      <c r="BP30" s="227">
        <v>0</v>
      </c>
      <c r="BQ30" s="227">
        <v>0</v>
      </c>
      <c r="BR30" s="227">
        <v>0</v>
      </c>
      <c r="BS30" s="227">
        <v>0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0</v>
      </c>
      <c r="BZ30" s="227">
        <v>0</v>
      </c>
      <c r="CA30" s="227">
        <v>0</v>
      </c>
      <c r="CB30" s="227">
        <v>0</v>
      </c>
      <c r="CC30" s="227">
        <v>0</v>
      </c>
      <c r="CD30" s="227">
        <v>0</v>
      </c>
      <c r="CE30" s="227">
        <v>0</v>
      </c>
      <c r="CF30" s="227">
        <v>0</v>
      </c>
      <c r="CG30" s="227">
        <v>0</v>
      </c>
      <c r="CH30" s="227">
        <v>0</v>
      </c>
      <c r="CI30" s="227">
        <v>0</v>
      </c>
      <c r="CJ30" s="227">
        <v>0</v>
      </c>
      <c r="CK30" s="227">
        <v>0</v>
      </c>
      <c r="CL30" s="227">
        <v>0</v>
      </c>
      <c r="CM30" s="227">
        <v>0</v>
      </c>
      <c r="CN30" s="227">
        <v>0</v>
      </c>
      <c r="CO30" s="227">
        <v>0</v>
      </c>
      <c r="CP30" s="227">
        <v>0</v>
      </c>
      <c r="CQ30" s="227">
        <v>0</v>
      </c>
      <c r="CR30" s="227">
        <v>0</v>
      </c>
      <c r="CS30" s="227">
        <v>0</v>
      </c>
      <c r="CT30" s="227">
        <v>0</v>
      </c>
      <c r="CU30" s="227">
        <v>0</v>
      </c>
      <c r="CV30" s="227">
        <v>0</v>
      </c>
      <c r="CW30" s="227">
        <v>0</v>
      </c>
      <c r="CX30" s="227">
        <v>0</v>
      </c>
      <c r="CY30" s="228">
        <v>0</v>
      </c>
    </row>
    <row r="31" spans="1:103" s="108" customFormat="1" ht="13.5" customHeight="1">
      <c r="A31" s="281" t="s">
        <v>171</v>
      </c>
      <c r="B31" s="282" t="s">
        <v>220</v>
      </c>
      <c r="C31" s="109" t="s">
        <v>221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>
        <v>0</v>
      </c>
      <c r="AK31" s="227">
        <v>0</v>
      </c>
      <c r="AL31" s="227">
        <v>0</v>
      </c>
      <c r="AM31" s="227">
        <v>0</v>
      </c>
      <c r="AN31" s="227">
        <v>0</v>
      </c>
      <c r="AO31" s="227">
        <v>0</v>
      </c>
      <c r="AP31" s="227">
        <v>0</v>
      </c>
      <c r="AQ31" s="227">
        <v>0</v>
      </c>
      <c r="AR31" s="227">
        <v>0</v>
      </c>
      <c r="AS31" s="227">
        <v>0</v>
      </c>
      <c r="AT31" s="227">
        <v>0</v>
      </c>
      <c r="AU31" s="227">
        <v>0</v>
      </c>
      <c r="AV31" s="227">
        <v>0</v>
      </c>
      <c r="AW31" s="227">
        <v>0</v>
      </c>
      <c r="AX31" s="227">
        <v>0</v>
      </c>
      <c r="AY31" s="227">
        <v>0</v>
      </c>
      <c r="AZ31" s="227">
        <v>0</v>
      </c>
      <c r="BA31" s="227">
        <v>0</v>
      </c>
      <c r="BB31" s="227">
        <v>0</v>
      </c>
      <c r="BC31" s="227">
        <v>0</v>
      </c>
      <c r="BD31" s="227">
        <v>0</v>
      </c>
      <c r="BE31" s="227">
        <v>0</v>
      </c>
      <c r="BF31" s="227">
        <v>0</v>
      </c>
      <c r="BG31" s="227">
        <v>0</v>
      </c>
      <c r="BH31" s="227">
        <v>0</v>
      </c>
      <c r="BI31" s="227">
        <v>0</v>
      </c>
      <c r="BJ31" s="227">
        <v>0</v>
      </c>
      <c r="BK31" s="227">
        <v>0</v>
      </c>
      <c r="BL31" s="227">
        <v>0</v>
      </c>
      <c r="BM31" s="227">
        <v>0</v>
      </c>
      <c r="BN31" s="227">
        <v>0</v>
      </c>
      <c r="BO31" s="227">
        <v>0</v>
      </c>
      <c r="BP31" s="227">
        <v>0</v>
      </c>
      <c r="BQ31" s="227">
        <v>0</v>
      </c>
      <c r="BR31" s="227">
        <v>0</v>
      </c>
      <c r="BS31" s="227">
        <v>0</v>
      </c>
      <c r="BT31" s="227">
        <v>0</v>
      </c>
      <c r="BU31" s="227">
        <v>0</v>
      </c>
      <c r="BV31" s="227">
        <v>0</v>
      </c>
      <c r="BW31" s="227">
        <v>0</v>
      </c>
      <c r="BX31" s="227">
        <v>0</v>
      </c>
      <c r="BY31" s="227">
        <v>0</v>
      </c>
      <c r="BZ31" s="227">
        <v>0</v>
      </c>
      <c r="CA31" s="227">
        <v>0</v>
      </c>
      <c r="CB31" s="227">
        <v>0</v>
      </c>
      <c r="CC31" s="227">
        <v>0</v>
      </c>
      <c r="CD31" s="227">
        <v>0</v>
      </c>
      <c r="CE31" s="227">
        <v>0</v>
      </c>
      <c r="CF31" s="227">
        <v>0</v>
      </c>
      <c r="CG31" s="227">
        <v>0</v>
      </c>
      <c r="CH31" s="227">
        <v>0</v>
      </c>
      <c r="CI31" s="227">
        <v>0</v>
      </c>
      <c r="CJ31" s="227">
        <v>0</v>
      </c>
      <c r="CK31" s="227">
        <v>0</v>
      </c>
      <c r="CL31" s="227">
        <v>0</v>
      </c>
      <c r="CM31" s="227">
        <v>0</v>
      </c>
      <c r="CN31" s="227">
        <v>0</v>
      </c>
      <c r="CO31" s="227">
        <v>0</v>
      </c>
      <c r="CP31" s="227">
        <v>0</v>
      </c>
      <c r="CQ31" s="227">
        <v>0</v>
      </c>
      <c r="CR31" s="227">
        <v>0</v>
      </c>
      <c r="CS31" s="227">
        <v>0</v>
      </c>
      <c r="CT31" s="227">
        <v>0</v>
      </c>
      <c r="CU31" s="227">
        <v>0</v>
      </c>
      <c r="CV31" s="227">
        <v>0</v>
      </c>
      <c r="CW31" s="227">
        <v>0</v>
      </c>
      <c r="CX31" s="227">
        <v>0</v>
      </c>
      <c r="CY31" s="228">
        <v>0</v>
      </c>
    </row>
    <row r="32" spans="1:103" s="108" customFormat="1" ht="13.5" customHeight="1">
      <c r="A32" s="281" t="s">
        <v>171</v>
      </c>
      <c r="B32" s="282" t="s">
        <v>222</v>
      </c>
      <c r="C32" s="109" t="s">
        <v>223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  <c r="AB32" s="227">
        <v>0</v>
      </c>
      <c r="AC32" s="227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>
        <v>0</v>
      </c>
      <c r="AK32" s="227">
        <v>0</v>
      </c>
      <c r="AL32" s="227">
        <v>0</v>
      </c>
      <c r="AM32" s="227">
        <v>0</v>
      </c>
      <c r="AN32" s="227">
        <v>0</v>
      </c>
      <c r="AO32" s="227">
        <v>0</v>
      </c>
      <c r="AP32" s="227">
        <v>0</v>
      </c>
      <c r="AQ32" s="227">
        <v>0</v>
      </c>
      <c r="AR32" s="227">
        <v>0</v>
      </c>
      <c r="AS32" s="227">
        <v>0</v>
      </c>
      <c r="AT32" s="227">
        <v>0</v>
      </c>
      <c r="AU32" s="227">
        <v>0</v>
      </c>
      <c r="AV32" s="227">
        <v>0</v>
      </c>
      <c r="AW32" s="227">
        <v>0</v>
      </c>
      <c r="AX32" s="227">
        <v>0</v>
      </c>
      <c r="AY32" s="227">
        <v>0</v>
      </c>
      <c r="AZ32" s="227">
        <v>0</v>
      </c>
      <c r="BA32" s="227">
        <v>0</v>
      </c>
      <c r="BB32" s="227">
        <v>0</v>
      </c>
      <c r="BC32" s="227">
        <v>0</v>
      </c>
      <c r="BD32" s="227">
        <v>0</v>
      </c>
      <c r="BE32" s="227">
        <v>0</v>
      </c>
      <c r="BF32" s="227">
        <v>0</v>
      </c>
      <c r="BG32" s="227">
        <v>0</v>
      </c>
      <c r="BH32" s="227">
        <v>0</v>
      </c>
      <c r="BI32" s="227">
        <v>0</v>
      </c>
      <c r="BJ32" s="227">
        <v>0</v>
      </c>
      <c r="BK32" s="227">
        <v>0</v>
      </c>
      <c r="BL32" s="227">
        <v>0</v>
      </c>
      <c r="BM32" s="227">
        <v>0</v>
      </c>
      <c r="BN32" s="227">
        <v>0</v>
      </c>
      <c r="BO32" s="227">
        <v>0</v>
      </c>
      <c r="BP32" s="227">
        <v>0</v>
      </c>
      <c r="BQ32" s="227">
        <v>0</v>
      </c>
      <c r="BR32" s="227">
        <v>0</v>
      </c>
      <c r="BS32" s="227">
        <v>0</v>
      </c>
      <c r="BT32" s="227">
        <v>0</v>
      </c>
      <c r="BU32" s="227">
        <v>0</v>
      </c>
      <c r="BV32" s="227">
        <v>0</v>
      </c>
      <c r="BW32" s="227">
        <v>0</v>
      </c>
      <c r="BX32" s="227">
        <v>0</v>
      </c>
      <c r="BY32" s="227">
        <v>0</v>
      </c>
      <c r="BZ32" s="227">
        <v>0</v>
      </c>
      <c r="CA32" s="227">
        <v>0</v>
      </c>
      <c r="CB32" s="227">
        <v>0</v>
      </c>
      <c r="CC32" s="227">
        <v>0</v>
      </c>
      <c r="CD32" s="227">
        <v>0</v>
      </c>
      <c r="CE32" s="227">
        <v>0</v>
      </c>
      <c r="CF32" s="227">
        <v>0</v>
      </c>
      <c r="CG32" s="227">
        <v>0</v>
      </c>
      <c r="CH32" s="227">
        <v>0</v>
      </c>
      <c r="CI32" s="227">
        <v>0</v>
      </c>
      <c r="CJ32" s="227">
        <v>0</v>
      </c>
      <c r="CK32" s="227">
        <v>0</v>
      </c>
      <c r="CL32" s="227">
        <v>0</v>
      </c>
      <c r="CM32" s="227">
        <v>0</v>
      </c>
      <c r="CN32" s="227">
        <v>0</v>
      </c>
      <c r="CO32" s="227">
        <v>0</v>
      </c>
      <c r="CP32" s="227">
        <v>0</v>
      </c>
      <c r="CQ32" s="227">
        <v>0</v>
      </c>
      <c r="CR32" s="227">
        <v>0</v>
      </c>
      <c r="CS32" s="227">
        <v>0</v>
      </c>
      <c r="CT32" s="227">
        <v>0</v>
      </c>
      <c r="CU32" s="227">
        <v>0</v>
      </c>
      <c r="CV32" s="227">
        <v>0</v>
      </c>
      <c r="CW32" s="227">
        <v>0</v>
      </c>
      <c r="CX32" s="227">
        <v>0</v>
      </c>
      <c r="CY32" s="228">
        <v>0</v>
      </c>
    </row>
    <row r="33" spans="1:103" s="108" customFormat="1" ht="13.5" customHeight="1">
      <c r="A33" s="281" t="s">
        <v>171</v>
      </c>
      <c r="B33" s="282" t="s">
        <v>224</v>
      </c>
      <c r="C33" s="109" t="s">
        <v>225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  <c r="AB33" s="227">
        <v>0</v>
      </c>
      <c r="AC33" s="227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27">
        <v>0</v>
      </c>
      <c r="AJ33" s="227">
        <v>0</v>
      </c>
      <c r="AK33" s="227">
        <v>0</v>
      </c>
      <c r="AL33" s="227">
        <v>0</v>
      </c>
      <c r="AM33" s="227">
        <v>0</v>
      </c>
      <c r="AN33" s="227">
        <v>0</v>
      </c>
      <c r="AO33" s="227">
        <v>0</v>
      </c>
      <c r="AP33" s="227">
        <v>0</v>
      </c>
      <c r="AQ33" s="227">
        <v>0</v>
      </c>
      <c r="AR33" s="227">
        <v>0</v>
      </c>
      <c r="AS33" s="227">
        <v>0</v>
      </c>
      <c r="AT33" s="227">
        <v>0</v>
      </c>
      <c r="AU33" s="227">
        <v>0</v>
      </c>
      <c r="AV33" s="227">
        <v>0</v>
      </c>
      <c r="AW33" s="227">
        <v>0</v>
      </c>
      <c r="AX33" s="227">
        <v>0</v>
      </c>
      <c r="AY33" s="227">
        <v>0</v>
      </c>
      <c r="AZ33" s="227">
        <v>0</v>
      </c>
      <c r="BA33" s="227">
        <v>0</v>
      </c>
      <c r="BB33" s="227">
        <v>0</v>
      </c>
      <c r="BC33" s="227">
        <v>0</v>
      </c>
      <c r="BD33" s="227">
        <v>0</v>
      </c>
      <c r="BE33" s="227">
        <v>0</v>
      </c>
      <c r="BF33" s="227">
        <v>0</v>
      </c>
      <c r="BG33" s="227">
        <v>0</v>
      </c>
      <c r="BH33" s="227">
        <v>0</v>
      </c>
      <c r="BI33" s="227">
        <v>0</v>
      </c>
      <c r="BJ33" s="227">
        <v>0</v>
      </c>
      <c r="BK33" s="227">
        <v>0</v>
      </c>
      <c r="BL33" s="227">
        <v>0</v>
      </c>
      <c r="BM33" s="227">
        <v>0</v>
      </c>
      <c r="BN33" s="227">
        <v>0</v>
      </c>
      <c r="BO33" s="227">
        <v>0</v>
      </c>
      <c r="BP33" s="227">
        <v>0</v>
      </c>
      <c r="BQ33" s="227">
        <v>0</v>
      </c>
      <c r="BR33" s="227">
        <v>0</v>
      </c>
      <c r="BS33" s="227">
        <v>0</v>
      </c>
      <c r="BT33" s="227">
        <v>0</v>
      </c>
      <c r="BU33" s="227">
        <v>0</v>
      </c>
      <c r="BV33" s="227">
        <v>0</v>
      </c>
      <c r="BW33" s="227">
        <v>0</v>
      </c>
      <c r="BX33" s="227">
        <v>0</v>
      </c>
      <c r="BY33" s="227">
        <v>0</v>
      </c>
      <c r="BZ33" s="227">
        <v>0</v>
      </c>
      <c r="CA33" s="227">
        <v>0</v>
      </c>
      <c r="CB33" s="227">
        <v>0</v>
      </c>
      <c r="CC33" s="227">
        <v>0</v>
      </c>
      <c r="CD33" s="227">
        <v>0</v>
      </c>
      <c r="CE33" s="227">
        <v>0</v>
      </c>
      <c r="CF33" s="227">
        <v>0</v>
      </c>
      <c r="CG33" s="227">
        <v>0</v>
      </c>
      <c r="CH33" s="227">
        <v>0</v>
      </c>
      <c r="CI33" s="227">
        <v>0</v>
      </c>
      <c r="CJ33" s="227">
        <v>0</v>
      </c>
      <c r="CK33" s="227">
        <v>0</v>
      </c>
      <c r="CL33" s="227">
        <v>0</v>
      </c>
      <c r="CM33" s="227">
        <v>0</v>
      </c>
      <c r="CN33" s="227">
        <v>0</v>
      </c>
      <c r="CO33" s="227">
        <v>0</v>
      </c>
      <c r="CP33" s="227">
        <v>0</v>
      </c>
      <c r="CQ33" s="227">
        <v>0</v>
      </c>
      <c r="CR33" s="227">
        <v>0</v>
      </c>
      <c r="CS33" s="227">
        <v>0</v>
      </c>
      <c r="CT33" s="227">
        <v>0</v>
      </c>
      <c r="CU33" s="227">
        <v>0</v>
      </c>
      <c r="CV33" s="227">
        <v>0</v>
      </c>
      <c r="CW33" s="227">
        <v>0</v>
      </c>
      <c r="CX33" s="227">
        <v>0</v>
      </c>
      <c r="CY33" s="228">
        <v>0</v>
      </c>
    </row>
    <row r="34" spans="1:103" s="108" customFormat="1" ht="13.5" customHeight="1">
      <c r="A34" s="281" t="s">
        <v>171</v>
      </c>
      <c r="B34" s="282" t="s">
        <v>226</v>
      </c>
      <c r="C34" s="109" t="s">
        <v>227</v>
      </c>
      <c r="D34" s="227">
        <v>0</v>
      </c>
      <c r="E34" s="227"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227">
        <v>0</v>
      </c>
      <c r="X34" s="227">
        <v>0</v>
      </c>
      <c r="Y34" s="227"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>
        <v>0</v>
      </c>
      <c r="AK34" s="227">
        <v>0</v>
      </c>
      <c r="AL34" s="227">
        <v>0</v>
      </c>
      <c r="AM34" s="227">
        <v>0</v>
      </c>
      <c r="AN34" s="227">
        <v>0</v>
      </c>
      <c r="AO34" s="227">
        <v>0</v>
      </c>
      <c r="AP34" s="227">
        <v>0</v>
      </c>
      <c r="AQ34" s="227">
        <v>0</v>
      </c>
      <c r="AR34" s="227">
        <v>0</v>
      </c>
      <c r="AS34" s="227">
        <v>0</v>
      </c>
      <c r="AT34" s="227">
        <v>0</v>
      </c>
      <c r="AU34" s="227">
        <v>0</v>
      </c>
      <c r="AV34" s="227">
        <v>0</v>
      </c>
      <c r="AW34" s="227">
        <v>0</v>
      </c>
      <c r="AX34" s="227">
        <v>0</v>
      </c>
      <c r="AY34" s="227">
        <v>0</v>
      </c>
      <c r="AZ34" s="227">
        <v>0</v>
      </c>
      <c r="BA34" s="227">
        <v>0</v>
      </c>
      <c r="BB34" s="227">
        <v>0</v>
      </c>
      <c r="BC34" s="227">
        <v>0</v>
      </c>
      <c r="BD34" s="227">
        <v>0</v>
      </c>
      <c r="BE34" s="227">
        <v>0</v>
      </c>
      <c r="BF34" s="227">
        <v>0</v>
      </c>
      <c r="BG34" s="227">
        <v>0</v>
      </c>
      <c r="BH34" s="227">
        <v>0</v>
      </c>
      <c r="BI34" s="227">
        <v>0</v>
      </c>
      <c r="BJ34" s="227">
        <v>0</v>
      </c>
      <c r="BK34" s="227">
        <v>0</v>
      </c>
      <c r="BL34" s="227">
        <v>0</v>
      </c>
      <c r="BM34" s="227">
        <v>0</v>
      </c>
      <c r="BN34" s="227">
        <v>0</v>
      </c>
      <c r="BO34" s="227">
        <v>0</v>
      </c>
      <c r="BP34" s="227">
        <v>0</v>
      </c>
      <c r="BQ34" s="227">
        <v>0</v>
      </c>
      <c r="BR34" s="227">
        <v>0</v>
      </c>
      <c r="BS34" s="227">
        <v>0</v>
      </c>
      <c r="BT34" s="227">
        <v>0</v>
      </c>
      <c r="BU34" s="227">
        <v>0</v>
      </c>
      <c r="BV34" s="227">
        <v>0</v>
      </c>
      <c r="BW34" s="227">
        <v>0</v>
      </c>
      <c r="BX34" s="227">
        <v>0</v>
      </c>
      <c r="BY34" s="227">
        <v>0</v>
      </c>
      <c r="BZ34" s="227">
        <v>0</v>
      </c>
      <c r="CA34" s="227">
        <v>0</v>
      </c>
      <c r="CB34" s="227">
        <v>0</v>
      </c>
      <c r="CC34" s="227">
        <v>0</v>
      </c>
      <c r="CD34" s="227">
        <v>0</v>
      </c>
      <c r="CE34" s="227">
        <v>0</v>
      </c>
      <c r="CF34" s="227">
        <v>0</v>
      </c>
      <c r="CG34" s="227">
        <v>0</v>
      </c>
      <c r="CH34" s="227">
        <v>0</v>
      </c>
      <c r="CI34" s="227">
        <v>0</v>
      </c>
      <c r="CJ34" s="227">
        <v>0</v>
      </c>
      <c r="CK34" s="227">
        <v>0</v>
      </c>
      <c r="CL34" s="227">
        <v>0</v>
      </c>
      <c r="CM34" s="227">
        <v>0</v>
      </c>
      <c r="CN34" s="227">
        <v>0</v>
      </c>
      <c r="CO34" s="227">
        <v>0</v>
      </c>
      <c r="CP34" s="227">
        <v>0</v>
      </c>
      <c r="CQ34" s="227">
        <v>0</v>
      </c>
      <c r="CR34" s="227">
        <v>0</v>
      </c>
      <c r="CS34" s="227">
        <v>0</v>
      </c>
      <c r="CT34" s="227">
        <v>0</v>
      </c>
      <c r="CU34" s="227">
        <v>0</v>
      </c>
      <c r="CV34" s="227">
        <v>0</v>
      </c>
      <c r="CW34" s="227">
        <v>0</v>
      </c>
      <c r="CX34" s="227">
        <v>0</v>
      </c>
      <c r="CY34" s="228">
        <v>0</v>
      </c>
    </row>
    <row r="35" spans="1:103" s="108" customFormat="1" ht="13.5" customHeight="1">
      <c r="A35" s="281" t="s">
        <v>171</v>
      </c>
      <c r="B35" s="282" t="s">
        <v>228</v>
      </c>
      <c r="C35" s="109" t="s">
        <v>229</v>
      </c>
      <c r="D35" s="227">
        <v>0</v>
      </c>
      <c r="E35" s="227"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227">
        <v>0</v>
      </c>
      <c r="U35" s="227">
        <v>0</v>
      </c>
      <c r="V35" s="227">
        <v>0</v>
      </c>
      <c r="W35" s="227">
        <v>0</v>
      </c>
      <c r="X35" s="227">
        <v>0</v>
      </c>
      <c r="Y35" s="227">
        <v>0</v>
      </c>
      <c r="Z35" s="227">
        <v>0</v>
      </c>
      <c r="AA35" s="227">
        <v>0</v>
      </c>
      <c r="AB35" s="227">
        <v>0</v>
      </c>
      <c r="AC35" s="227">
        <v>0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227">
        <v>0</v>
      </c>
      <c r="AJ35" s="227">
        <v>0</v>
      </c>
      <c r="AK35" s="227">
        <v>0</v>
      </c>
      <c r="AL35" s="227">
        <v>0</v>
      </c>
      <c r="AM35" s="227">
        <v>0</v>
      </c>
      <c r="AN35" s="227">
        <v>0</v>
      </c>
      <c r="AO35" s="227">
        <v>0</v>
      </c>
      <c r="AP35" s="227">
        <v>0</v>
      </c>
      <c r="AQ35" s="227">
        <v>0</v>
      </c>
      <c r="AR35" s="227">
        <v>0</v>
      </c>
      <c r="AS35" s="227">
        <v>0</v>
      </c>
      <c r="AT35" s="227">
        <v>0</v>
      </c>
      <c r="AU35" s="227">
        <v>0</v>
      </c>
      <c r="AV35" s="227">
        <v>0</v>
      </c>
      <c r="AW35" s="227">
        <v>0</v>
      </c>
      <c r="AX35" s="227">
        <v>0</v>
      </c>
      <c r="AY35" s="227">
        <v>0</v>
      </c>
      <c r="AZ35" s="227">
        <v>0</v>
      </c>
      <c r="BA35" s="227">
        <v>0</v>
      </c>
      <c r="BB35" s="227">
        <v>0</v>
      </c>
      <c r="BC35" s="227">
        <v>0</v>
      </c>
      <c r="BD35" s="227">
        <v>0</v>
      </c>
      <c r="BE35" s="227">
        <v>0</v>
      </c>
      <c r="BF35" s="227">
        <v>0</v>
      </c>
      <c r="BG35" s="227">
        <v>0</v>
      </c>
      <c r="BH35" s="227">
        <v>0</v>
      </c>
      <c r="BI35" s="227">
        <v>0</v>
      </c>
      <c r="BJ35" s="227">
        <v>0</v>
      </c>
      <c r="BK35" s="227">
        <v>0</v>
      </c>
      <c r="BL35" s="227">
        <v>0</v>
      </c>
      <c r="BM35" s="227">
        <v>0</v>
      </c>
      <c r="BN35" s="227">
        <v>0</v>
      </c>
      <c r="BO35" s="227">
        <v>0</v>
      </c>
      <c r="BP35" s="227">
        <v>0</v>
      </c>
      <c r="BQ35" s="227">
        <v>0</v>
      </c>
      <c r="BR35" s="227">
        <v>0</v>
      </c>
      <c r="BS35" s="227">
        <v>0</v>
      </c>
      <c r="BT35" s="227">
        <v>0</v>
      </c>
      <c r="BU35" s="227">
        <v>0</v>
      </c>
      <c r="BV35" s="227">
        <v>0</v>
      </c>
      <c r="BW35" s="227">
        <v>0</v>
      </c>
      <c r="BX35" s="227">
        <v>0</v>
      </c>
      <c r="BY35" s="227">
        <v>0</v>
      </c>
      <c r="BZ35" s="227">
        <v>0</v>
      </c>
      <c r="CA35" s="227">
        <v>0</v>
      </c>
      <c r="CB35" s="227">
        <v>0</v>
      </c>
      <c r="CC35" s="227">
        <v>0</v>
      </c>
      <c r="CD35" s="227">
        <v>0</v>
      </c>
      <c r="CE35" s="227">
        <v>0</v>
      </c>
      <c r="CF35" s="227">
        <v>0</v>
      </c>
      <c r="CG35" s="227">
        <v>0</v>
      </c>
      <c r="CH35" s="227">
        <v>0</v>
      </c>
      <c r="CI35" s="227">
        <v>0</v>
      </c>
      <c r="CJ35" s="227">
        <v>0</v>
      </c>
      <c r="CK35" s="227">
        <v>0</v>
      </c>
      <c r="CL35" s="227">
        <v>0</v>
      </c>
      <c r="CM35" s="227">
        <v>0</v>
      </c>
      <c r="CN35" s="227">
        <v>0</v>
      </c>
      <c r="CO35" s="227">
        <v>0</v>
      </c>
      <c r="CP35" s="227">
        <v>0</v>
      </c>
      <c r="CQ35" s="227">
        <v>0</v>
      </c>
      <c r="CR35" s="227">
        <v>0</v>
      </c>
      <c r="CS35" s="227">
        <v>0</v>
      </c>
      <c r="CT35" s="227">
        <v>0</v>
      </c>
      <c r="CU35" s="227">
        <v>0</v>
      </c>
      <c r="CV35" s="227">
        <v>0</v>
      </c>
      <c r="CW35" s="227">
        <v>0</v>
      </c>
      <c r="CX35" s="227">
        <v>0</v>
      </c>
      <c r="CY35" s="228">
        <v>0</v>
      </c>
    </row>
    <row r="36" spans="1:103" s="224" customFormat="1" ht="13.5" customHeight="1" thickBot="1">
      <c r="A36" s="283" t="s">
        <v>231</v>
      </c>
      <c r="B36" s="284"/>
      <c r="C36" s="284"/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0</v>
      </c>
      <c r="AQ36" s="229">
        <v>0</v>
      </c>
      <c r="AR36" s="229">
        <v>0</v>
      </c>
      <c r="AS36" s="229">
        <v>0</v>
      </c>
      <c r="AT36" s="229">
        <v>0</v>
      </c>
      <c r="AU36" s="229">
        <v>0</v>
      </c>
      <c r="AV36" s="229">
        <v>0</v>
      </c>
      <c r="AW36" s="229">
        <v>0</v>
      </c>
      <c r="AX36" s="229">
        <v>0</v>
      </c>
      <c r="AY36" s="229"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>
        <v>0</v>
      </c>
      <c r="BF36" s="229">
        <v>0</v>
      </c>
      <c r="BG36" s="229">
        <v>0</v>
      </c>
      <c r="BH36" s="229">
        <v>0</v>
      </c>
      <c r="BI36" s="229">
        <v>0</v>
      </c>
      <c r="BJ36" s="229">
        <v>0</v>
      </c>
      <c r="BK36" s="229">
        <v>0</v>
      </c>
      <c r="BL36" s="229">
        <v>0</v>
      </c>
      <c r="BM36" s="229">
        <v>0</v>
      </c>
      <c r="BN36" s="229">
        <v>0</v>
      </c>
      <c r="BO36" s="229">
        <v>0</v>
      </c>
      <c r="BP36" s="229">
        <v>0</v>
      </c>
      <c r="BQ36" s="229">
        <v>0</v>
      </c>
      <c r="BR36" s="229">
        <v>0</v>
      </c>
      <c r="BS36" s="229">
        <v>0</v>
      </c>
      <c r="BT36" s="229">
        <v>0</v>
      </c>
      <c r="BU36" s="229">
        <v>0</v>
      </c>
      <c r="BV36" s="229">
        <v>0</v>
      </c>
      <c r="BW36" s="229">
        <v>0</v>
      </c>
      <c r="BX36" s="229">
        <v>0</v>
      </c>
      <c r="BY36" s="229">
        <v>0</v>
      </c>
      <c r="BZ36" s="229">
        <v>0</v>
      </c>
      <c r="CA36" s="229">
        <v>0</v>
      </c>
      <c r="CB36" s="229">
        <v>0</v>
      </c>
      <c r="CC36" s="229">
        <v>0</v>
      </c>
      <c r="CD36" s="229">
        <v>0</v>
      </c>
      <c r="CE36" s="229">
        <v>0</v>
      </c>
      <c r="CF36" s="229">
        <v>0</v>
      </c>
      <c r="CG36" s="229">
        <v>0</v>
      </c>
      <c r="CH36" s="229">
        <v>0</v>
      </c>
      <c r="CI36" s="229">
        <v>0</v>
      </c>
      <c r="CJ36" s="229">
        <v>0</v>
      </c>
      <c r="CK36" s="229">
        <v>0</v>
      </c>
      <c r="CL36" s="229">
        <v>0</v>
      </c>
      <c r="CM36" s="229">
        <v>0</v>
      </c>
      <c r="CN36" s="229">
        <v>0</v>
      </c>
      <c r="CO36" s="229">
        <v>0</v>
      </c>
      <c r="CP36" s="229">
        <v>0</v>
      </c>
      <c r="CQ36" s="229">
        <v>0</v>
      </c>
      <c r="CR36" s="229">
        <v>0</v>
      </c>
      <c r="CS36" s="229">
        <v>0</v>
      </c>
      <c r="CT36" s="229">
        <v>0</v>
      </c>
      <c r="CU36" s="229">
        <v>0</v>
      </c>
      <c r="CV36" s="229">
        <v>0</v>
      </c>
      <c r="CW36" s="229">
        <v>0</v>
      </c>
      <c r="CX36" s="229">
        <v>0</v>
      </c>
      <c r="CY36" s="231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36:C3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3" customWidth="1"/>
    <col min="3" max="3" width="9.50390625" style="123" customWidth="1"/>
    <col min="4" max="4" width="13.00390625" style="123" customWidth="1"/>
    <col min="5" max="5" width="3.375" style="123" customWidth="1"/>
    <col min="6" max="8" width="3.625" style="123" customWidth="1"/>
    <col min="9" max="9" width="24.75390625" style="123" customWidth="1"/>
    <col min="10" max="13" width="13.00390625" style="123" customWidth="1"/>
    <col min="14" max="14" width="11.50390625" style="123" customWidth="1"/>
    <col min="15" max="16384" width="8.00390625" style="123" customWidth="1"/>
  </cols>
  <sheetData>
    <row r="1" spans="1:3" ht="19.5" customHeight="1" thickBot="1">
      <c r="A1" s="372" t="s">
        <v>171</v>
      </c>
      <c r="B1" s="372"/>
      <c r="C1" s="122" t="s">
        <v>233</v>
      </c>
    </row>
    <row r="2" spans="6:13" s="124" customFormat="1" ht="15" customHeight="1">
      <c r="F2" s="354" t="s">
        <v>234</v>
      </c>
      <c r="G2" s="355"/>
      <c r="H2" s="355"/>
      <c r="I2" s="355"/>
      <c r="J2" s="352" t="s">
        <v>235</v>
      </c>
      <c r="K2" s="349" t="s">
        <v>236</v>
      </c>
      <c r="L2" s="350"/>
      <c r="M2" s="351"/>
    </row>
    <row r="3" spans="1:13" s="124" customFormat="1" ht="15" customHeight="1" thickBot="1">
      <c r="A3" s="366" t="s">
        <v>237</v>
      </c>
      <c r="B3" s="368"/>
      <c r="C3" s="367"/>
      <c r="D3" s="126">
        <v>875850</v>
      </c>
      <c r="F3" s="356"/>
      <c r="G3" s="357"/>
      <c r="H3" s="357"/>
      <c r="I3" s="357"/>
      <c r="J3" s="353"/>
      <c r="K3" s="127" t="s">
        <v>238</v>
      </c>
      <c r="L3" s="128" t="s">
        <v>239</v>
      </c>
      <c r="M3" s="129" t="s">
        <v>240</v>
      </c>
    </row>
    <row r="4" spans="1:13" s="124" customFormat="1" ht="15" customHeight="1" thickBot="1">
      <c r="A4" s="366" t="s">
        <v>241</v>
      </c>
      <c r="B4" s="368"/>
      <c r="C4" s="367"/>
      <c r="D4" s="126">
        <v>50</v>
      </c>
      <c r="F4" s="381" t="s">
        <v>242</v>
      </c>
      <c r="G4" s="376" t="s">
        <v>243</v>
      </c>
      <c r="H4" s="130" t="s">
        <v>244</v>
      </c>
      <c r="I4" s="131"/>
      <c r="J4" s="132">
        <v>267347</v>
      </c>
      <c r="K4" s="133" t="s">
        <v>245</v>
      </c>
      <c r="L4" s="134" t="s">
        <v>245</v>
      </c>
      <c r="M4" s="135" t="s">
        <v>245</v>
      </c>
    </row>
    <row r="5" spans="1:13" s="124" customFormat="1" ht="15" customHeight="1">
      <c r="A5" s="373" t="s">
        <v>246</v>
      </c>
      <c r="B5" s="374"/>
      <c r="C5" s="375"/>
      <c r="D5" s="126">
        <v>875900</v>
      </c>
      <c r="F5" s="382"/>
      <c r="G5" s="377"/>
      <c r="H5" s="369" t="s">
        <v>247</v>
      </c>
      <c r="I5" s="137" t="s">
        <v>248</v>
      </c>
      <c r="J5" s="138">
        <v>6936</v>
      </c>
      <c r="K5" s="139" t="s">
        <v>245</v>
      </c>
      <c r="L5" s="140" t="s">
        <v>245</v>
      </c>
      <c r="M5" s="141" t="s">
        <v>245</v>
      </c>
    </row>
    <row r="6" spans="4:13" s="124" customFormat="1" ht="15" customHeight="1">
      <c r="D6" s="142"/>
      <c r="F6" s="382"/>
      <c r="G6" s="377"/>
      <c r="H6" s="370"/>
      <c r="I6" s="225" t="s">
        <v>249</v>
      </c>
      <c r="J6" s="143">
        <v>0</v>
      </c>
      <c r="K6" s="125" t="s">
        <v>245</v>
      </c>
      <c r="L6" s="144" t="s">
        <v>245</v>
      </c>
      <c r="M6" s="145" t="s">
        <v>245</v>
      </c>
    </row>
    <row r="7" spans="1:13" s="124" customFormat="1" ht="15" customHeight="1">
      <c r="A7" s="363" t="s">
        <v>250</v>
      </c>
      <c r="B7" s="360" t="s">
        <v>251</v>
      </c>
      <c r="C7" s="146" t="s">
        <v>252</v>
      </c>
      <c r="D7" s="126">
        <v>0</v>
      </c>
      <c r="F7" s="382"/>
      <c r="G7" s="377"/>
      <c r="H7" s="370"/>
      <c r="I7" s="147" t="s">
        <v>253</v>
      </c>
      <c r="J7" s="143">
        <v>0</v>
      </c>
      <c r="K7" s="125" t="s">
        <v>245</v>
      </c>
      <c r="L7" s="144" t="s">
        <v>245</v>
      </c>
      <c r="M7" s="145" t="s">
        <v>245</v>
      </c>
    </row>
    <row r="8" spans="1:15" s="124" customFormat="1" ht="15" customHeight="1">
      <c r="A8" s="364"/>
      <c r="B8" s="361"/>
      <c r="C8" s="146" t="s">
        <v>254</v>
      </c>
      <c r="D8" s="126">
        <v>249896</v>
      </c>
      <c r="F8" s="382"/>
      <c r="G8" s="377"/>
      <c r="H8" s="370"/>
      <c r="I8" s="148" t="s">
        <v>255</v>
      </c>
      <c r="J8" s="143">
        <v>0</v>
      </c>
      <c r="K8" s="125" t="s">
        <v>245</v>
      </c>
      <c r="L8" s="144" t="s">
        <v>245</v>
      </c>
      <c r="M8" s="145" t="s">
        <v>245</v>
      </c>
      <c r="O8" s="149"/>
    </row>
    <row r="9" spans="1:13" s="124" customFormat="1" ht="15" customHeight="1">
      <c r="A9" s="364"/>
      <c r="B9" s="361"/>
      <c r="C9" s="146" t="s">
        <v>256</v>
      </c>
      <c r="D9" s="126">
        <v>18254</v>
      </c>
      <c r="F9" s="382"/>
      <c r="G9" s="377"/>
      <c r="H9" s="370"/>
      <c r="I9" s="148" t="s">
        <v>257</v>
      </c>
      <c r="J9" s="143">
        <v>0</v>
      </c>
      <c r="K9" s="125" t="s">
        <v>245</v>
      </c>
      <c r="L9" s="144" t="s">
        <v>245</v>
      </c>
      <c r="M9" s="145" t="s">
        <v>245</v>
      </c>
    </row>
    <row r="10" spans="1:13" s="124" customFormat="1" ht="15" customHeight="1">
      <c r="A10" s="364"/>
      <c r="B10" s="361"/>
      <c r="C10" s="146" t="s">
        <v>258</v>
      </c>
      <c r="D10" s="126">
        <v>29200</v>
      </c>
      <c r="F10" s="382"/>
      <c r="G10" s="377"/>
      <c r="H10" s="370"/>
      <c r="I10" s="148" t="s">
        <v>259</v>
      </c>
      <c r="J10" s="143">
        <v>391</v>
      </c>
      <c r="K10" s="125" t="s">
        <v>245</v>
      </c>
      <c r="L10" s="144" t="s">
        <v>245</v>
      </c>
      <c r="M10" s="145" t="s">
        <v>245</v>
      </c>
    </row>
    <row r="11" spans="1:13" s="124" customFormat="1" ht="15" customHeight="1" thickBot="1">
      <c r="A11" s="364"/>
      <c r="B11" s="361"/>
      <c r="C11" s="146" t="s">
        <v>260</v>
      </c>
      <c r="D11" s="126">
        <v>370</v>
      </c>
      <c r="F11" s="382"/>
      <c r="G11" s="377"/>
      <c r="H11" s="371"/>
      <c r="I11" s="150" t="s">
        <v>261</v>
      </c>
      <c r="J11" s="151">
        <v>19</v>
      </c>
      <c r="K11" s="152" t="s">
        <v>245</v>
      </c>
      <c r="L11" s="128" t="s">
        <v>245</v>
      </c>
      <c r="M11" s="129" t="s">
        <v>245</v>
      </c>
    </row>
    <row r="12" spans="1:13" s="124" customFormat="1" ht="15" customHeight="1" thickBot="1">
      <c r="A12" s="364"/>
      <c r="B12" s="362"/>
      <c r="C12" s="146" t="s">
        <v>262</v>
      </c>
      <c r="D12" s="126">
        <v>5076</v>
      </c>
      <c r="F12" s="382"/>
      <c r="G12" s="153"/>
      <c r="H12" s="154" t="s">
        <v>263</v>
      </c>
      <c r="I12" s="155"/>
      <c r="J12" s="156">
        <v>274693</v>
      </c>
      <c r="K12" s="157" t="s">
        <v>245</v>
      </c>
      <c r="L12" s="158">
        <v>24649</v>
      </c>
      <c r="M12" s="159">
        <v>7155</v>
      </c>
    </row>
    <row r="13" spans="1:13" s="124" customFormat="1" ht="15" customHeight="1">
      <c r="A13" s="364"/>
      <c r="B13" s="160"/>
      <c r="C13" s="161" t="s">
        <v>263</v>
      </c>
      <c r="D13" s="126">
        <v>302796</v>
      </c>
      <c r="F13" s="382"/>
      <c r="G13" s="376" t="s">
        <v>264</v>
      </c>
      <c r="H13" s="162" t="s">
        <v>248</v>
      </c>
      <c r="I13" s="163"/>
      <c r="J13" s="164">
        <v>25913</v>
      </c>
      <c r="K13" s="138">
        <v>6936</v>
      </c>
      <c r="L13" s="165">
        <v>5816</v>
      </c>
      <c r="M13" s="166">
        <v>10780</v>
      </c>
    </row>
    <row r="14" spans="1:13" s="124" customFormat="1" ht="15" customHeight="1">
      <c r="A14" s="364"/>
      <c r="B14" s="366" t="s">
        <v>265</v>
      </c>
      <c r="C14" s="367"/>
      <c r="D14" s="126">
        <v>22841</v>
      </c>
      <c r="F14" s="382"/>
      <c r="G14" s="377"/>
      <c r="H14" s="167" t="s">
        <v>249</v>
      </c>
      <c r="I14" s="168"/>
      <c r="J14" s="143">
        <v>64</v>
      </c>
      <c r="K14" s="143">
        <v>0</v>
      </c>
      <c r="L14" s="126">
        <v>0</v>
      </c>
      <c r="M14" s="169">
        <v>55</v>
      </c>
    </row>
    <row r="15" spans="1:13" s="124" customFormat="1" ht="15" customHeight="1">
      <c r="A15" s="364"/>
      <c r="B15" s="366" t="s">
        <v>266</v>
      </c>
      <c r="C15" s="367"/>
      <c r="D15" s="126">
        <v>21774</v>
      </c>
      <c r="F15" s="382"/>
      <c r="G15" s="377"/>
      <c r="H15" s="170" t="s">
        <v>253</v>
      </c>
      <c r="I15" s="163"/>
      <c r="J15" s="143">
        <v>0</v>
      </c>
      <c r="K15" s="143">
        <v>0</v>
      </c>
      <c r="L15" s="126">
        <v>0</v>
      </c>
      <c r="M15" s="169">
        <v>0</v>
      </c>
    </row>
    <row r="16" spans="1:13" s="124" customFormat="1" ht="15" customHeight="1">
      <c r="A16" s="365"/>
      <c r="B16" s="368" t="s">
        <v>21</v>
      </c>
      <c r="C16" s="367"/>
      <c r="D16" s="126">
        <v>347411</v>
      </c>
      <c r="F16" s="382"/>
      <c r="G16" s="377"/>
      <c r="H16" s="170" t="s">
        <v>255</v>
      </c>
      <c r="I16" s="163"/>
      <c r="J16" s="143">
        <v>0</v>
      </c>
      <c r="K16" s="143">
        <v>0</v>
      </c>
      <c r="L16" s="126">
        <v>0</v>
      </c>
      <c r="M16" s="169">
        <v>0</v>
      </c>
    </row>
    <row r="17" spans="4:13" s="124" customFormat="1" ht="15" customHeight="1">
      <c r="D17" s="142"/>
      <c r="F17" s="382"/>
      <c r="G17" s="377"/>
      <c r="H17" s="167" t="s">
        <v>257</v>
      </c>
      <c r="I17" s="168"/>
      <c r="J17" s="143">
        <v>1852</v>
      </c>
      <c r="K17" s="143">
        <v>0</v>
      </c>
      <c r="L17" s="126">
        <v>0</v>
      </c>
      <c r="M17" s="169">
        <v>1041</v>
      </c>
    </row>
    <row r="18" spans="1:13" s="124" customFormat="1" ht="15" customHeight="1">
      <c r="A18" s="366" t="s">
        <v>267</v>
      </c>
      <c r="B18" s="368"/>
      <c r="C18" s="367"/>
      <c r="D18" s="126">
        <v>234404</v>
      </c>
      <c r="F18" s="382"/>
      <c r="G18" s="377"/>
      <c r="H18" s="167" t="s">
        <v>259</v>
      </c>
      <c r="I18" s="168"/>
      <c r="J18" s="143">
        <v>18842</v>
      </c>
      <c r="K18" s="143">
        <v>391</v>
      </c>
      <c r="L18" s="126">
        <v>697</v>
      </c>
      <c r="M18" s="169">
        <v>12809</v>
      </c>
    </row>
    <row r="19" spans="1:13" s="124" customFormat="1" ht="15" customHeight="1" thickBot="1">
      <c r="A19" s="358" t="s">
        <v>268</v>
      </c>
      <c r="B19" s="359"/>
      <c r="C19" s="359"/>
      <c r="D19" s="126">
        <v>91233</v>
      </c>
      <c r="F19" s="382"/>
      <c r="G19" s="377"/>
      <c r="H19" s="171" t="s">
        <v>261</v>
      </c>
      <c r="I19" s="172"/>
      <c r="J19" s="151">
        <v>967</v>
      </c>
      <c r="K19" s="151">
        <v>19</v>
      </c>
      <c r="L19" s="173">
        <v>47</v>
      </c>
      <c r="M19" s="129" t="s">
        <v>245</v>
      </c>
    </row>
    <row r="20" spans="1:13" s="124" customFormat="1" ht="15" customHeight="1" thickBot="1">
      <c r="A20" s="358" t="s">
        <v>269</v>
      </c>
      <c r="B20" s="359"/>
      <c r="C20" s="359"/>
      <c r="D20" s="126">
        <v>21774</v>
      </c>
      <c r="F20" s="382"/>
      <c r="G20" s="153"/>
      <c r="H20" s="174" t="s">
        <v>263</v>
      </c>
      <c r="I20" s="175"/>
      <c r="J20" s="176">
        <v>47638</v>
      </c>
      <c r="K20" s="177">
        <v>7346</v>
      </c>
      <c r="L20" s="178">
        <v>6560</v>
      </c>
      <c r="M20" s="179">
        <v>24685</v>
      </c>
    </row>
    <row r="21" spans="1:13" s="124" customFormat="1" ht="15" customHeight="1" thickBot="1">
      <c r="A21" s="358" t="s">
        <v>270</v>
      </c>
      <c r="B21" s="359"/>
      <c r="C21" s="359"/>
      <c r="D21" s="126">
        <v>347411</v>
      </c>
      <c r="F21" s="180"/>
      <c r="G21" s="181" t="s">
        <v>271</v>
      </c>
      <c r="H21" s="174"/>
      <c r="I21" s="174"/>
      <c r="J21" s="132">
        <v>314985</v>
      </c>
      <c r="K21" s="182">
        <v>7346</v>
      </c>
      <c r="L21" s="183">
        <v>31209</v>
      </c>
      <c r="M21" s="184">
        <v>31840</v>
      </c>
    </row>
    <row r="22" spans="6:13" s="124" customFormat="1" ht="15" customHeight="1">
      <c r="F22" s="185" t="s">
        <v>272</v>
      </c>
      <c r="G22" s="186"/>
      <c r="H22" s="186"/>
      <c r="I22" s="187"/>
      <c r="J22" s="164">
        <v>10699</v>
      </c>
      <c r="K22" s="188" t="s">
        <v>245</v>
      </c>
      <c r="L22" s="189" t="s">
        <v>245</v>
      </c>
      <c r="M22" s="166">
        <v>10699</v>
      </c>
    </row>
    <row r="23" spans="6:13" s="124" customFormat="1" ht="15" customHeight="1" thickBot="1">
      <c r="F23" s="190" t="s">
        <v>273</v>
      </c>
      <c r="G23" s="191"/>
      <c r="H23" s="191"/>
      <c r="I23" s="192"/>
      <c r="J23" s="193">
        <v>359</v>
      </c>
      <c r="K23" s="194" t="s">
        <v>245</v>
      </c>
      <c r="L23" s="195">
        <v>359</v>
      </c>
      <c r="M23" s="196" t="s">
        <v>245</v>
      </c>
    </row>
    <row r="24" spans="6:13" s="124" customFormat="1" ht="15" customHeight="1" thickBot="1">
      <c r="F24" s="378" t="s">
        <v>21</v>
      </c>
      <c r="G24" s="379"/>
      <c r="H24" s="379"/>
      <c r="I24" s="380"/>
      <c r="J24" s="197">
        <v>326043</v>
      </c>
      <c r="K24" s="198">
        <v>7346</v>
      </c>
      <c r="L24" s="199">
        <v>31568</v>
      </c>
      <c r="M24" s="200">
        <v>42539</v>
      </c>
    </row>
    <row r="25" spans="6:9" s="124" customFormat="1" ht="15" customHeight="1">
      <c r="F25" s="201" t="s">
        <v>274</v>
      </c>
      <c r="G25" s="202"/>
      <c r="H25" s="202"/>
      <c r="I25" s="202"/>
    </row>
    <row r="26" spans="11:13" s="124" customFormat="1" ht="15" customHeight="1">
      <c r="K26" s="146"/>
      <c r="L26" s="136" t="s">
        <v>275</v>
      </c>
      <c r="M26" s="144" t="s">
        <v>276</v>
      </c>
    </row>
    <row r="27" spans="1:13" s="204" customFormat="1" ht="15" customHeight="1">
      <c r="A27" s="203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収集ごみ（混合ごみ＋可燃ごみ＋不燃ごみ＋資源ごみ＋粗大ごみ＋その他）＝302,796t/年</v>
      </c>
      <c r="K27" s="144" t="s">
        <v>277</v>
      </c>
      <c r="L27" s="205">
        <v>17232</v>
      </c>
      <c r="M27" s="206">
        <v>18348</v>
      </c>
    </row>
    <row r="28" spans="1:13" s="204" customFormat="1" ht="15" customHeight="1">
      <c r="A28" s="207" t="str">
        <f>"計画収集量（収集ごみ＋直接搬入ごみ）＝"&amp;TEXT(D13+D14,"#,##0")&amp;"t/年"</f>
        <v>計画収集量（収集ごみ＋直接搬入ごみ）＝325,637t/年</v>
      </c>
      <c r="K28" s="144" t="s">
        <v>278</v>
      </c>
      <c r="L28" s="205">
        <v>10927</v>
      </c>
      <c r="M28" s="206">
        <v>1056</v>
      </c>
    </row>
    <row r="29" spans="1:13" s="204" customFormat="1" ht="15" customHeight="1">
      <c r="A29" s="208" t="str">
        <f>"ごみ総排出量（計画収集量＋集団回収量）＝"&amp;TEXT(D16,"#,###0")&amp;"t/年"</f>
        <v>ごみ総排出量（計画収集量＋集団回収量）＝347,411t/年</v>
      </c>
      <c r="K29" s="144" t="s">
        <v>279</v>
      </c>
      <c r="L29" s="205">
        <v>5672</v>
      </c>
      <c r="M29" s="206">
        <v>1584</v>
      </c>
    </row>
    <row r="30" spans="1:13" s="204" customFormat="1" ht="15" customHeight="1">
      <c r="A30" s="208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ごみ処理量（直接最終処分量＋直接焼却量＋焼却以外の中間処理量＋直接資源化量）＝326,043t/年</v>
      </c>
      <c r="K30" s="144" t="s">
        <v>280</v>
      </c>
      <c r="L30" s="205">
        <v>816</v>
      </c>
      <c r="M30" s="206">
        <v>357</v>
      </c>
    </row>
    <row r="31" spans="1:13" s="204" customFormat="1" ht="15" customHeight="1">
      <c r="A31" s="208" t="str">
        <f>"１人１日あたりごみ排出量（ごみ総排出量/総人口）＝"&amp;TEXT(D16/D5/365*1000000,"#,##0")&amp;"g/人日"</f>
        <v>１人１日あたりごみ排出量（ごみ総排出量/総人口）＝1,087g/人日</v>
      </c>
      <c r="K31" s="144" t="s">
        <v>281</v>
      </c>
      <c r="L31" s="205">
        <v>394</v>
      </c>
      <c r="M31" s="206">
        <v>156</v>
      </c>
    </row>
    <row r="32" spans="1:13" s="204" customFormat="1" ht="15" customHeight="1">
      <c r="A32" s="207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リサイクル率（[資源化量合計＋集団回収量]/[ごみ処理量＋集団回収量]）＝18.49％</v>
      </c>
      <c r="K32" s="144" t="s">
        <v>282</v>
      </c>
      <c r="L32" s="205">
        <v>199</v>
      </c>
      <c r="M32" s="206">
        <v>249</v>
      </c>
    </row>
    <row r="33" spans="1:13" s="204" customFormat="1" ht="15" customHeight="1">
      <c r="A33" s="207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中間処理による減量化量（施設処理量-施設処理後資源化量-施設処理後残渣処分量）＝251,936t/年</v>
      </c>
      <c r="K33" s="144" t="s">
        <v>283</v>
      </c>
      <c r="L33" s="205">
        <v>0</v>
      </c>
      <c r="M33" s="206">
        <v>0</v>
      </c>
    </row>
    <row r="34" spans="1:13" s="204" customFormat="1" ht="15" customHeight="1">
      <c r="A34" s="207"/>
      <c r="K34" s="144" t="s">
        <v>284</v>
      </c>
      <c r="L34" s="205">
        <v>53</v>
      </c>
      <c r="M34" s="206">
        <v>0</v>
      </c>
    </row>
    <row r="35" spans="1:13" s="204" customFormat="1" ht="15" customHeight="1">
      <c r="A35" s="209"/>
      <c r="K35" s="144" t="s">
        <v>285</v>
      </c>
      <c r="L35" s="205">
        <v>4247</v>
      </c>
      <c r="M35" s="206">
        <v>0</v>
      </c>
    </row>
    <row r="36" spans="1:13" s="204" customFormat="1" ht="15" customHeight="1">
      <c r="A36" s="207"/>
      <c r="K36" s="144" t="s">
        <v>286</v>
      </c>
      <c r="L36" s="205">
        <v>1041</v>
      </c>
      <c r="M36" s="206">
        <v>0</v>
      </c>
    </row>
    <row r="37" spans="1:13" s="204" customFormat="1" ht="15" customHeight="1">
      <c r="A37" s="207"/>
      <c r="K37" s="144" t="s">
        <v>260</v>
      </c>
      <c r="L37" s="205">
        <v>1958</v>
      </c>
      <c r="M37" s="206">
        <v>24</v>
      </c>
    </row>
    <row r="38" spans="11:13" ht="15" customHeight="1">
      <c r="K38" s="144" t="s">
        <v>21</v>
      </c>
      <c r="L38" s="210">
        <v>42539</v>
      </c>
      <c r="M38" s="211">
        <v>21774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32" customWidth="1"/>
    <col min="2" max="2" width="13.875" style="232" customWidth="1"/>
    <col min="3" max="3" width="8.75390625" style="234" customWidth="1"/>
    <col min="4" max="4" width="14.25390625" style="232" customWidth="1"/>
    <col min="5" max="6" width="8.75390625" style="232" customWidth="1"/>
    <col min="7" max="7" width="13.875" style="232" customWidth="1"/>
    <col min="8" max="8" width="8.75390625" style="232" customWidth="1"/>
    <col min="9" max="9" width="8.75390625" style="233" customWidth="1"/>
    <col min="10" max="10" width="15.75390625" style="232" customWidth="1"/>
    <col min="11" max="11" width="8.75390625" style="232" customWidth="1"/>
    <col min="12" max="12" width="15.875" style="232" customWidth="1"/>
    <col min="13" max="13" width="8.75390625" style="234" customWidth="1"/>
    <col min="14" max="14" width="13.00390625" style="232" customWidth="1"/>
    <col min="15" max="15" width="12.875" style="232" customWidth="1"/>
    <col min="16" max="16" width="8.75390625" style="232" customWidth="1"/>
    <col min="17" max="17" width="13.25390625" style="232" customWidth="1"/>
    <col min="18" max="16384" width="8.75390625" style="232" customWidth="1"/>
  </cols>
  <sheetData>
    <row r="1" spans="1:5" ht="24" customHeight="1" thickBot="1">
      <c r="A1" s="383" t="s">
        <v>357</v>
      </c>
      <c r="B1" s="383"/>
      <c r="C1" s="383"/>
      <c r="D1" s="383"/>
      <c r="E1" s="383"/>
    </row>
    <row r="2" spans="1:17" s="220" customFormat="1" ht="21.75" customHeight="1">
      <c r="A2" s="387" t="s">
        <v>287</v>
      </c>
      <c r="B2" s="387"/>
      <c r="C2" s="387"/>
      <c r="D2" s="387"/>
      <c r="F2" s="235" t="s">
        <v>288</v>
      </c>
      <c r="G2" s="236"/>
      <c r="I2" s="237"/>
      <c r="J2" s="87"/>
      <c r="M2" s="87"/>
      <c r="N2" s="87"/>
      <c r="P2" s="238" t="s">
        <v>289</v>
      </c>
      <c r="Q2" s="239"/>
    </row>
    <row r="3" spans="2:17" s="220" customFormat="1" ht="21.75" customHeight="1" thickBot="1">
      <c r="B3" s="240"/>
      <c r="C3" s="89"/>
      <c r="D3" s="240"/>
      <c r="F3" s="93" t="s">
        <v>290</v>
      </c>
      <c r="G3" s="44">
        <v>359</v>
      </c>
      <c r="I3" s="237"/>
      <c r="J3" s="87"/>
      <c r="M3" s="87"/>
      <c r="N3" s="87"/>
      <c r="P3" s="93" t="s">
        <v>291</v>
      </c>
      <c r="Q3" s="44">
        <v>31568</v>
      </c>
    </row>
    <row r="4" spans="3:14" s="220" customFormat="1" ht="21.75" customHeight="1" thickBot="1">
      <c r="C4" s="87"/>
      <c r="G4" s="241"/>
      <c r="I4" s="237"/>
      <c r="J4" s="87"/>
      <c r="M4" s="87"/>
      <c r="N4" s="241"/>
    </row>
    <row r="5" spans="3:14" s="220" customFormat="1" ht="21.75" customHeight="1">
      <c r="C5" s="87"/>
      <c r="D5" s="241"/>
      <c r="F5" s="235" t="s">
        <v>292</v>
      </c>
      <c r="G5" s="239"/>
      <c r="I5" s="242" t="s">
        <v>61</v>
      </c>
      <c r="J5" s="239"/>
      <c r="L5" s="243" t="s">
        <v>293</v>
      </c>
      <c r="M5" s="94" t="s">
        <v>294</v>
      </c>
      <c r="N5" s="45">
        <v>24649</v>
      </c>
    </row>
    <row r="6" spans="1:14" s="220" customFormat="1" ht="21.75" customHeight="1" thickBot="1">
      <c r="A6" s="241"/>
      <c r="B6" s="384" t="s">
        <v>295</v>
      </c>
      <c r="C6" s="384"/>
      <c r="D6" s="384"/>
      <c r="F6" s="93" t="s">
        <v>296</v>
      </c>
      <c r="G6" s="44">
        <v>267347</v>
      </c>
      <c r="I6" s="93" t="s">
        <v>297</v>
      </c>
      <c r="J6" s="44">
        <v>274693</v>
      </c>
      <c r="L6" s="244" t="s">
        <v>298</v>
      </c>
      <c r="M6" s="95" t="s">
        <v>299</v>
      </c>
      <c r="N6" s="212">
        <v>7155</v>
      </c>
    </row>
    <row r="7" spans="1:14" s="220" customFormat="1" ht="21.75" customHeight="1" thickBot="1">
      <c r="A7" s="241"/>
      <c r="C7" s="87"/>
      <c r="D7" s="241"/>
      <c r="G7" s="241"/>
      <c r="I7" s="237"/>
      <c r="J7" s="241"/>
      <c r="M7" s="87"/>
      <c r="N7" s="241"/>
    </row>
    <row r="8" spans="1:17" s="220" customFormat="1" ht="21.75" customHeight="1" thickBot="1">
      <c r="A8" s="241"/>
      <c r="B8" s="245" t="s">
        <v>62</v>
      </c>
      <c r="C8" s="86" t="s">
        <v>300</v>
      </c>
      <c r="D8" s="213">
        <v>0</v>
      </c>
      <c r="G8" s="241"/>
      <c r="I8" s="237"/>
      <c r="L8" s="246" t="s">
        <v>301</v>
      </c>
      <c r="M8" s="91" t="s">
        <v>302</v>
      </c>
      <c r="N8" s="213">
        <v>7346</v>
      </c>
      <c r="P8" s="238" t="s">
        <v>303</v>
      </c>
      <c r="Q8" s="239"/>
    </row>
    <row r="9" spans="1:17" s="220" customFormat="1" ht="21.75" customHeight="1" thickBot="1">
      <c r="A9" s="241"/>
      <c r="C9" s="87"/>
      <c r="D9" s="46"/>
      <c r="G9" s="241"/>
      <c r="I9" s="237"/>
      <c r="J9" s="241"/>
      <c r="M9" s="87"/>
      <c r="N9" s="241"/>
      <c r="P9" s="93" t="s">
        <v>304</v>
      </c>
      <c r="Q9" s="44">
        <v>6560</v>
      </c>
    </row>
    <row r="10" spans="1:14" s="220" customFormat="1" ht="21.75" customHeight="1" thickBot="1">
      <c r="A10" s="241"/>
      <c r="B10" s="245" t="s">
        <v>63</v>
      </c>
      <c r="C10" s="88" t="s">
        <v>305</v>
      </c>
      <c r="D10" s="213">
        <v>249896</v>
      </c>
      <c r="G10" s="241"/>
      <c r="I10" s="242" t="s">
        <v>64</v>
      </c>
      <c r="J10" s="239"/>
      <c r="L10" s="243" t="s">
        <v>301</v>
      </c>
      <c r="M10" s="94" t="s">
        <v>306</v>
      </c>
      <c r="N10" s="45">
        <v>6936</v>
      </c>
    </row>
    <row r="11" spans="1:14" s="220" customFormat="1" ht="21.75" customHeight="1" thickBot="1">
      <c r="A11" s="241"/>
      <c r="C11" s="87"/>
      <c r="D11" s="46"/>
      <c r="G11" s="241"/>
      <c r="I11" s="93" t="s">
        <v>307</v>
      </c>
      <c r="J11" s="44">
        <v>25913</v>
      </c>
      <c r="L11" s="247" t="s">
        <v>303</v>
      </c>
      <c r="M11" s="96" t="s">
        <v>308</v>
      </c>
      <c r="N11" s="47">
        <v>5816</v>
      </c>
    </row>
    <row r="12" spans="1:14" s="220" customFormat="1" ht="21.75" customHeight="1" thickBot="1">
      <c r="A12" s="241"/>
      <c r="B12" s="245" t="s">
        <v>65</v>
      </c>
      <c r="C12" s="88" t="s">
        <v>309</v>
      </c>
      <c r="D12" s="213">
        <v>18254</v>
      </c>
      <c r="G12" s="241"/>
      <c r="I12" s="237"/>
      <c r="J12" s="241"/>
      <c r="L12" s="248" t="s">
        <v>298</v>
      </c>
      <c r="M12" s="97" t="s">
        <v>310</v>
      </c>
      <c r="N12" s="44">
        <v>10780</v>
      </c>
    </row>
    <row r="13" spans="1:14" s="220" customFormat="1" ht="21.75" customHeight="1" thickBot="1">
      <c r="A13" s="241"/>
      <c r="B13" s="249"/>
      <c r="C13" s="89"/>
      <c r="D13" s="48"/>
      <c r="G13" s="241"/>
      <c r="I13" s="237"/>
      <c r="J13" s="241"/>
      <c r="L13" s="250"/>
      <c r="M13" s="86"/>
      <c r="N13" s="251"/>
    </row>
    <row r="14" spans="1:14" s="220" customFormat="1" ht="21.75" customHeight="1" thickBot="1">
      <c r="A14" s="241"/>
      <c r="B14" s="245" t="s">
        <v>66</v>
      </c>
      <c r="C14" s="88" t="s">
        <v>311</v>
      </c>
      <c r="D14" s="213">
        <v>29200</v>
      </c>
      <c r="G14" s="241"/>
      <c r="I14" s="242" t="s">
        <v>312</v>
      </c>
      <c r="J14" s="239"/>
      <c r="L14" s="243" t="s">
        <v>301</v>
      </c>
      <c r="M14" s="94" t="s">
        <v>313</v>
      </c>
      <c r="N14" s="45">
        <v>0</v>
      </c>
    </row>
    <row r="15" spans="1:14" s="220" customFormat="1" ht="21.75" customHeight="1" thickBot="1">
      <c r="A15" s="241"/>
      <c r="C15" s="87"/>
      <c r="D15" s="214"/>
      <c r="I15" s="93" t="s">
        <v>314</v>
      </c>
      <c r="J15" s="44">
        <v>64</v>
      </c>
      <c r="L15" s="247" t="s">
        <v>303</v>
      </c>
      <c r="M15" s="96" t="s">
        <v>315</v>
      </c>
      <c r="N15" s="47">
        <v>0</v>
      </c>
    </row>
    <row r="16" spans="1:14" s="220" customFormat="1" ht="21.75" customHeight="1" thickBot="1">
      <c r="A16" s="241"/>
      <c r="B16" s="252" t="s">
        <v>316</v>
      </c>
      <c r="C16" s="88" t="s">
        <v>317</v>
      </c>
      <c r="D16" s="213">
        <v>370</v>
      </c>
      <c r="I16" s="237"/>
      <c r="J16" s="241"/>
      <c r="L16" s="248" t="s">
        <v>298</v>
      </c>
      <c r="M16" s="97" t="s">
        <v>318</v>
      </c>
      <c r="N16" s="44">
        <v>55</v>
      </c>
    </row>
    <row r="17" spans="1:14" s="220" customFormat="1" ht="21.75" customHeight="1" thickBot="1">
      <c r="A17" s="241"/>
      <c r="C17" s="87"/>
      <c r="D17" s="46"/>
      <c r="I17" s="237"/>
      <c r="J17" s="241"/>
      <c r="L17" s="250"/>
      <c r="M17" s="86"/>
      <c r="N17" s="251"/>
    </row>
    <row r="18" spans="1:18" s="220" customFormat="1" ht="21.75" customHeight="1" thickBot="1">
      <c r="A18" s="241"/>
      <c r="B18" s="252" t="s">
        <v>67</v>
      </c>
      <c r="C18" s="88" t="s">
        <v>319</v>
      </c>
      <c r="D18" s="213">
        <v>5076</v>
      </c>
      <c r="F18" s="242" t="s">
        <v>320</v>
      </c>
      <c r="G18" s="236"/>
      <c r="I18" s="238" t="s">
        <v>77</v>
      </c>
      <c r="J18" s="239"/>
      <c r="L18" s="243" t="s">
        <v>301</v>
      </c>
      <c r="M18" s="215" t="s">
        <v>321</v>
      </c>
      <c r="N18" s="45">
        <v>0</v>
      </c>
      <c r="R18" s="216"/>
    </row>
    <row r="19" spans="1:14" s="220" customFormat="1" ht="21.75" customHeight="1" thickBot="1">
      <c r="A19" s="241"/>
      <c r="B19" s="253"/>
      <c r="C19" s="90"/>
      <c r="D19" s="46"/>
      <c r="F19" s="93"/>
      <c r="G19" s="44">
        <v>47638</v>
      </c>
      <c r="I19" s="93" t="s">
        <v>322</v>
      </c>
      <c r="J19" s="44">
        <v>0</v>
      </c>
      <c r="L19" s="247" t="s">
        <v>303</v>
      </c>
      <c r="M19" s="217" t="s">
        <v>323</v>
      </c>
      <c r="N19" s="218">
        <v>0</v>
      </c>
    </row>
    <row r="20" spans="1:14" s="220" customFormat="1" ht="21.75" customHeight="1" thickBot="1">
      <c r="A20" s="241"/>
      <c r="B20" s="252" t="s">
        <v>68</v>
      </c>
      <c r="C20" s="88" t="s">
        <v>324</v>
      </c>
      <c r="D20" s="213">
        <v>22841</v>
      </c>
      <c r="G20" s="241"/>
      <c r="L20" s="248" t="s">
        <v>298</v>
      </c>
      <c r="M20" s="219" t="s">
        <v>325</v>
      </c>
      <c r="N20" s="44">
        <v>0</v>
      </c>
    </row>
    <row r="21" spans="1:14" s="220" customFormat="1" ht="21.75" customHeight="1" thickBot="1">
      <c r="A21" s="241"/>
      <c r="B21" s="249"/>
      <c r="C21" s="89"/>
      <c r="D21" s="254"/>
      <c r="G21" s="241"/>
      <c r="I21" s="237"/>
      <c r="J21" s="241"/>
      <c r="L21" s="250"/>
      <c r="M21" s="86"/>
      <c r="N21" s="251"/>
    </row>
    <row r="22" spans="1:14" s="220" customFormat="1" ht="21.75" customHeight="1" thickBot="1">
      <c r="A22" s="241"/>
      <c r="B22" s="252" t="s">
        <v>326</v>
      </c>
      <c r="C22" s="91" t="s">
        <v>327</v>
      </c>
      <c r="D22" s="213">
        <v>1916</v>
      </c>
      <c r="G22" s="241"/>
      <c r="I22" s="238" t="s">
        <v>78</v>
      </c>
      <c r="J22" s="239"/>
      <c r="L22" s="243" t="s">
        <v>301</v>
      </c>
      <c r="M22" s="215" t="s">
        <v>328</v>
      </c>
      <c r="N22" s="45">
        <v>0</v>
      </c>
    </row>
    <row r="23" spans="1:14" s="220" customFormat="1" ht="21.75" customHeight="1" thickBot="1">
      <c r="A23" s="241"/>
      <c r="B23" s="217"/>
      <c r="C23" s="92"/>
      <c r="D23" s="51"/>
      <c r="G23" s="241"/>
      <c r="I23" s="93" t="s">
        <v>329</v>
      </c>
      <c r="J23" s="44">
        <v>0</v>
      </c>
      <c r="L23" s="247" t="s">
        <v>303</v>
      </c>
      <c r="M23" s="217" t="s">
        <v>330</v>
      </c>
      <c r="N23" s="218">
        <v>0</v>
      </c>
    </row>
    <row r="24" spans="1:14" s="220" customFormat="1" ht="21.75" customHeight="1" thickBot="1">
      <c r="A24" s="241"/>
      <c r="B24" s="255" t="s">
        <v>331</v>
      </c>
      <c r="C24" s="91" t="s">
        <v>332</v>
      </c>
      <c r="D24" s="213">
        <v>21774</v>
      </c>
      <c r="G24" s="241"/>
      <c r="L24" s="248" t="s">
        <v>298</v>
      </c>
      <c r="M24" s="219" t="s">
        <v>333</v>
      </c>
      <c r="N24" s="44">
        <v>0</v>
      </c>
    </row>
    <row r="25" spans="1:15" s="220" customFormat="1" ht="21.75" customHeight="1" thickBot="1">
      <c r="A25" s="241"/>
      <c r="G25" s="241"/>
      <c r="O25" s="256"/>
    </row>
    <row r="26" spans="1:15" s="220" customFormat="1" ht="21.75" customHeight="1">
      <c r="A26" s="241"/>
      <c r="B26" s="257"/>
      <c r="C26" s="92"/>
      <c r="D26" s="51"/>
      <c r="G26" s="241"/>
      <c r="I26" s="242" t="s">
        <v>69</v>
      </c>
      <c r="J26" s="239"/>
      <c r="L26" s="243" t="s">
        <v>301</v>
      </c>
      <c r="M26" s="94" t="s">
        <v>334</v>
      </c>
      <c r="N26" s="45">
        <v>0</v>
      </c>
      <c r="O26" s="256"/>
    </row>
    <row r="27" spans="1:15" s="220" customFormat="1" ht="21.75" customHeight="1" thickBot="1">
      <c r="A27" s="241"/>
      <c r="B27" s="257"/>
      <c r="C27" s="92"/>
      <c r="D27" s="51"/>
      <c r="G27" s="241"/>
      <c r="I27" s="93" t="s">
        <v>335</v>
      </c>
      <c r="J27" s="44">
        <v>1852</v>
      </c>
      <c r="L27" s="247" t="s">
        <v>303</v>
      </c>
      <c r="M27" s="96" t="s">
        <v>336</v>
      </c>
      <c r="N27" s="47">
        <v>0</v>
      </c>
      <c r="O27" s="256"/>
    </row>
    <row r="28" spans="1:15" s="220" customFormat="1" ht="21.75" customHeight="1" thickBot="1">
      <c r="A28" s="241"/>
      <c r="B28" s="257"/>
      <c r="C28" s="92"/>
      <c r="D28" s="51"/>
      <c r="G28" s="241"/>
      <c r="I28" s="237"/>
      <c r="J28" s="87"/>
      <c r="L28" s="248" t="s">
        <v>298</v>
      </c>
      <c r="M28" s="97" t="s">
        <v>337</v>
      </c>
      <c r="N28" s="44">
        <v>1041</v>
      </c>
      <c r="O28" s="256"/>
    </row>
    <row r="29" spans="1:15" s="220" customFormat="1" ht="21.75" customHeight="1" thickBot="1">
      <c r="A29" s="241"/>
      <c r="B29" s="257"/>
      <c r="C29" s="92"/>
      <c r="D29" s="51"/>
      <c r="G29" s="241"/>
      <c r="O29" s="256"/>
    </row>
    <row r="30" spans="1:15" s="220" customFormat="1" ht="21.75" customHeight="1">
      <c r="A30" s="241"/>
      <c r="B30" s="257"/>
      <c r="C30" s="92"/>
      <c r="D30" s="51"/>
      <c r="G30" s="241"/>
      <c r="I30" s="242" t="s">
        <v>338</v>
      </c>
      <c r="J30" s="239"/>
      <c r="L30" s="243" t="s">
        <v>301</v>
      </c>
      <c r="M30" s="94" t="s">
        <v>339</v>
      </c>
      <c r="N30" s="45">
        <v>391</v>
      </c>
      <c r="O30" s="256"/>
    </row>
    <row r="31" spans="1:15" s="220" customFormat="1" ht="21.75" customHeight="1" thickBot="1">
      <c r="A31" s="241"/>
      <c r="B31" s="257"/>
      <c r="C31" s="92"/>
      <c r="D31" s="51"/>
      <c r="G31" s="241"/>
      <c r="I31" s="93" t="s">
        <v>340</v>
      </c>
      <c r="J31" s="44">
        <v>18842</v>
      </c>
      <c r="L31" s="247" t="s">
        <v>303</v>
      </c>
      <c r="M31" s="96" t="s">
        <v>341</v>
      </c>
      <c r="N31" s="47">
        <v>697</v>
      </c>
      <c r="O31" s="256"/>
    </row>
    <row r="32" spans="1:15" s="220" customFormat="1" ht="21.75" customHeight="1" thickBot="1">
      <c r="A32" s="241"/>
      <c r="B32" s="257"/>
      <c r="C32" s="92"/>
      <c r="D32" s="51"/>
      <c r="G32" s="241"/>
      <c r="I32" s="237"/>
      <c r="J32" s="241"/>
      <c r="L32" s="248" t="s">
        <v>298</v>
      </c>
      <c r="M32" s="97" t="s">
        <v>342</v>
      </c>
      <c r="N32" s="44">
        <v>12809</v>
      </c>
      <c r="O32" s="256"/>
    </row>
    <row r="33" spans="1:15" s="220" customFormat="1" ht="21.75" customHeight="1" thickBot="1">
      <c r="A33" s="241"/>
      <c r="C33" s="87"/>
      <c r="D33" s="241"/>
      <c r="G33" s="241"/>
      <c r="I33" s="237"/>
      <c r="J33" s="87"/>
      <c r="L33" s="219"/>
      <c r="M33" s="98"/>
      <c r="N33" s="258"/>
      <c r="O33" s="256"/>
    </row>
    <row r="34" spans="1:16" s="220" customFormat="1" ht="21.75" customHeight="1">
      <c r="A34" s="241"/>
      <c r="C34" s="87"/>
      <c r="G34" s="241"/>
      <c r="I34" s="235" t="s">
        <v>343</v>
      </c>
      <c r="J34" s="239"/>
      <c r="L34" s="259" t="s">
        <v>301</v>
      </c>
      <c r="M34" s="99" t="s">
        <v>344</v>
      </c>
      <c r="N34" s="45">
        <v>19</v>
      </c>
      <c r="O34" s="256"/>
      <c r="P34" s="220" t="s">
        <v>345</v>
      </c>
    </row>
    <row r="35" spans="7:17" s="220" customFormat="1" ht="21.75" customHeight="1" thickBot="1">
      <c r="G35" s="241"/>
      <c r="I35" s="93" t="s">
        <v>346</v>
      </c>
      <c r="J35" s="44">
        <v>967</v>
      </c>
      <c r="L35" s="248" t="s">
        <v>303</v>
      </c>
      <c r="M35" s="97" t="s">
        <v>347</v>
      </c>
      <c r="N35" s="212">
        <v>47</v>
      </c>
      <c r="P35" s="385">
        <v>31840</v>
      </c>
      <c r="Q35" s="385"/>
    </row>
    <row r="36" spans="2:17" s="220" customFormat="1" ht="21.75" customHeight="1" thickBot="1">
      <c r="B36" s="260" t="s">
        <v>348</v>
      </c>
      <c r="C36" s="261" t="s">
        <v>349</v>
      </c>
      <c r="D36" s="221">
        <v>875850</v>
      </c>
      <c r="G36" s="241"/>
      <c r="I36" s="237"/>
      <c r="J36" s="87"/>
      <c r="M36" s="87"/>
      <c r="N36" s="87"/>
      <c r="P36" s="386"/>
      <c r="Q36" s="386"/>
    </row>
    <row r="37" spans="2:17" s="220" customFormat="1" ht="21.75" customHeight="1">
      <c r="B37" s="262" t="s">
        <v>350</v>
      </c>
      <c r="C37" s="263" t="s">
        <v>351</v>
      </c>
      <c r="D37" s="222">
        <v>50</v>
      </c>
      <c r="F37" s="242" t="s">
        <v>352</v>
      </c>
      <c r="G37" s="239"/>
      <c r="I37" s="237"/>
      <c r="J37" s="87"/>
      <c r="M37" s="87"/>
      <c r="N37" s="87"/>
      <c r="P37" s="242" t="s">
        <v>353</v>
      </c>
      <c r="Q37" s="239"/>
    </row>
    <row r="38" spans="2:17" s="220" customFormat="1" ht="21.75" customHeight="1" thickBot="1">
      <c r="B38" s="49" t="s">
        <v>354</v>
      </c>
      <c r="C38" s="264" t="s">
        <v>355</v>
      </c>
      <c r="D38" s="223">
        <v>875900</v>
      </c>
      <c r="F38" s="93" t="s">
        <v>356</v>
      </c>
      <c r="G38" s="44">
        <v>10699</v>
      </c>
      <c r="I38" s="237"/>
      <c r="J38" s="87"/>
      <c r="M38" s="87"/>
      <c r="N38" s="87"/>
      <c r="P38" s="93"/>
      <c r="Q38" s="44">
        <v>42539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2007-05-29T00:32:07Z</cp:lastPrinted>
  <dcterms:created xsi:type="dcterms:W3CDTF">2002-10-23T09:25:58Z</dcterms:created>
  <dcterms:modified xsi:type="dcterms:W3CDTF">2007-05-29T00:32:12Z</dcterms:modified>
  <cp:category/>
  <cp:version/>
  <cp:contentType/>
  <cp:contentStatus/>
</cp:coreProperties>
</file>