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932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'ごみ処理概要'!$A$2:$AU$63</definedName>
    <definedName name="_xlnm.Print_Area" localSheetId="2">'ごみ処理量内訳'!$A$2:$AP$63</definedName>
    <definedName name="_xlnm.Print_Area" localSheetId="1">'ごみ搬入量内訳'!$A$2:$DK$63</definedName>
    <definedName name="_xlnm.Print_Area" localSheetId="4">'災害廃棄物の搬入量'!$A$2:$CY$63</definedName>
    <definedName name="_xlnm.Print_Area" localSheetId="3">'資源化量内訳'!$A$2:$DL$63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<sst xmlns="http://schemas.openxmlformats.org/spreadsheetml/2006/main" count="1978" uniqueCount="410">
  <si>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</si>
  <si>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</si>
  <si>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</si>
  <si>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</si>
  <si>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</si>
  <si>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</si>
  <si>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</si>
  <si>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</si>
  <si>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</si>
  <si>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</si>
  <si>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</si>
  <si>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</si>
  <si>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</si>
  <si>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</si>
  <si>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</si>
  <si>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</si>
  <si>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</si>
  <si>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</si>
  <si>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</si>
  <si>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</si>
  <si>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</si>
  <si>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</si>
  <si>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</si>
  <si>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</si>
  <si>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</si>
  <si>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</si>
  <si>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</si>
  <si>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</si>
  <si>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</si>
  <si>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</si>
  <si>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</si>
  <si>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</si>
  <si>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</si>
  <si>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</si>
  <si>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</si>
  <si>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</si>
  <si>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</si>
  <si>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</si>
  <si>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</si>
  <si>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</si>
  <si>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</si>
  <si>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</si>
  <si>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</si>
  <si>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</si>
  <si>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</si>
  <si>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</si>
  <si>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</si>
  <si>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</si>
  <si>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</si>
  <si>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</si>
  <si>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</si>
  <si>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</si>
  <si>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</si>
  <si>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</si>
  <si>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</si>
  <si>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</si>
  <si>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</si>
  <si>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</si>
  <si>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</si>
  <si>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</si>
  <si>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</si>
  <si>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</si>
  <si>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</si>
  <si>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</si>
  <si>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</si>
  <si>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</si>
  <si>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</si>
  <si>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</si>
  <si>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</si>
  <si>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</si>
  <si>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</si>
  <si>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</si>
  <si>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</si>
  <si>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</si>
  <si>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</si>
  <si>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</si>
  <si>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</si>
  <si>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</si>
  <si>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</si>
  <si>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</si>
  <si>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</si>
  <si>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</si>
  <si>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</si>
  <si>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</si>
  <si>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</si>
  <si>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</si>
  <si>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</si>
  <si>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</si>
  <si>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</si>
  <si>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</si>
  <si>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</si>
  <si>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</si>
  <si>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</si>
  <si>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</si>
  <si>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</si>
  <si>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</si>
  <si>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</si>
  <si>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</si>
  <si>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</si>
  <si>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</si>
  <si>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</si>
  <si>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</si>
  <si>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</si>
  <si>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</si>
  <si>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</si>
  <si>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</si>
  <si>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</si>
  <si>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</si>
  <si>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</si>
  <si>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</si>
  <si>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</si>
  <si>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</si>
  <si>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</si>
  <si>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</si>
  <si>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</si>
  <si>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</si>
  <si>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</si>
  <si>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</si>
  <si>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</si>
  <si>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</si>
  <si>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</si>
  <si>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</si>
  <si>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</si>
  <si>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</si>
  <si>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</si>
  <si>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</si>
  <si>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</si>
  <si>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</si>
  <si>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</si>
  <si>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</si>
  <si>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</si>
  <si>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</si>
  <si>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</si>
  <si>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</si>
  <si>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</si>
  <si>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</si>
  <si>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</si>
  <si>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</si>
  <si>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</si>
  <si>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</si>
  <si>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</si>
  <si>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</si>
  <si>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</si>
  <si>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</si>
  <si>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</si>
  <si>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</si>
  <si>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</si>
  <si>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</si>
  <si>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</si>
  <si>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</si>
  <si>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</si>
  <si>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</si>
  <si>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</si>
  <si>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</si>
  <si>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</si>
  <si>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</si>
  <si>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</si>
  <si>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</si>
  <si>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</si>
  <si>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</si>
  <si>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</si>
  <si>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</si>
  <si>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</si>
  <si>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</si>
  <si>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</si>
  <si>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</si>
  <si>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</si>
  <si>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</si>
  <si>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</si>
  <si>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</si>
  <si>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</si>
  <si>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</si>
  <si>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</si>
  <si>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</si>
  <si>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</si>
  <si>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</si>
  <si>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</si>
  <si>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</si>
  <si>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</si>
  <si>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</si>
  <si>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</si>
  <si>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</si>
  <si>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</si>
  <si>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</si>
  <si>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</si>
  <si>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</si>
  <si>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</si>
  <si>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</si>
  <si>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</si>
  <si>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</si>
  <si>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</si>
  <si>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</si>
  <si>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</si>
  <si>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</si>
  <si>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</si>
  <si>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</si>
  <si>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</si>
  <si>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</si>
  <si>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</si>
  <si>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</si>
  <si>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</si>
  <si>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</si>
  <si>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</si>
  <si>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</si>
  <si>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</si>
  <si>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</si>
  <si>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</si>
  <si>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</si>
  <si>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</si>
  <si>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</si>
  <si>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</si>
  <si>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</si>
  <si>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</si>
  <si>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</si>
  <si>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</si>
  <si>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</si>
  <si>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</si>
  <si>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</si>
  <si>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</si>
  <si>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</si>
  <si>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</si>
  <si>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</si>
  <si>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</si>
  <si>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</si>
  <si>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</si>
  <si>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</si>
  <si>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</si>
  <si>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</si>
  <si>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</si>
  <si>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</si>
  <si>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</si>
  <si>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</si>
  <si>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</si>
  <si>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</si>
  <si>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</si>
  <si>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</si>
  <si>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</si>
  <si>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</si>
  <si>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</si>
  <si>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</si>
  <si>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</si>
  <si>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</si>
  <si>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</si>
  <si>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</si>
  <si>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</si>
  <si>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</si>
  <si>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</si>
  <si>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</si>
  <si>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</si>
  <si>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</si>
  <si>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</si>
  <si>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</si>
  <si>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</si>
  <si>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</si>
  <si>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</si>
  <si>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</si>
  <si>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</si>
  <si>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</si>
  <si>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</si>
  <si>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</si>
  <si>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</si>
  <si>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</si>
  <si>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</si>
  <si>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</si>
  <si>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</si>
  <si>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</si>
  <si>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</si>
  <si>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</si>
  <si>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</si>
  <si>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</si>
  <si>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</si>
  <si>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</si>
  <si>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</si>
  <si>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</si>
  <si>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</si>
  <si>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</si>
  <si>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</si>
  <si>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</si>
  <si>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</si>
  <si>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</si>
  <si>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</si>
  <si>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</si>
  <si>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</si>
  <si>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</si>
  <si>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</si>
  <si>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</si>
  <si>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</si>
  <si>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</si>
  <si>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</si>
  <si>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</si>
  <si>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</si>
  <si>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</si>
  <si>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</si>
  <si>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</si>
  <si>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千葉県</t>
  </si>
  <si>
    <t>12100</t>
  </si>
  <si>
    <t>千葉市</t>
  </si>
  <si>
    <t>○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</si>
  <si>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</si>
  <si>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</si>
  <si>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</si>
  <si>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</si>
  <si>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</si>
  <si>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</si>
  <si>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</si>
  <si>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</si>
  <si>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</si>
  <si>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</si>
  <si>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</si>
  <si>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</si>
  <si>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</si>
  <si>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</si>
  <si>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</si>
  <si>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</si>
  <si>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</si>
  <si>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</si>
  <si>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</si>
  <si>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</si>
  <si>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</si>
  <si>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</si>
  <si>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</si>
  <si>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</si>
  <si>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</si>
  <si>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</si>
  <si>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</si>
  <si>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</si>
  <si>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</si>
  <si>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</si>
  <si>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</si>
  <si>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</si>
  <si>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</si>
  <si>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</si>
  <si>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</si>
  <si>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</si>
  <si>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</si>
  <si>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</si>
  <si>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</si>
  <si>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</si>
  <si>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</si>
  <si>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</si>
  <si>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</si>
  <si>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</si>
  <si>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</si>
  <si>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</si>
  <si>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</si>
  <si>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</si>
  <si>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</si>
  <si>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</si>
  <si>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</si>
  <si>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</si>
  <si>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</si>
  <si>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</si>
  <si>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</si>
  <si>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</si>
  <si>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</si>
  <si>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</si>
  <si>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</si>
  <si>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</si>
  <si>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</si>
  <si>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</si>
  <si>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</si>
  <si>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</si>
  <si>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</si>
  <si>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</si>
  <si>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</si>
  <si>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</si>
  <si>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</si>
  <si>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</si>
  <si>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</si>
  <si>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</si>
  <si>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12325</t>
  </si>
  <si>
    <t>印旛村</t>
  </si>
  <si>
    <t>12328</t>
  </si>
  <si>
    <t>本埜村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</si>
  <si>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</si>
  <si>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</si>
  <si>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</si>
  <si>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</si>
  <si>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</si>
  <si>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</si>
  <si>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</si>
  <si>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</si>
  <si>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</si>
  <si>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</si>
  <si>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</si>
  <si>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</si>
  <si>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</si>
  <si>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</si>
  <si>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</si>
  <si>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</si>
  <si>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</si>
  <si>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</si>
  <si>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</si>
  <si>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</si>
  <si>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</si>
  <si>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</si>
  <si>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</si>
  <si>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</si>
  <si>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</si>
  <si>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</si>
  <si>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</si>
  <si>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</si>
  <si>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</si>
  <si>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</si>
  <si>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</si>
  <si>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</si>
  <si>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</si>
  <si>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</si>
  <si>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千葉県合計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</si>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</sst>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4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4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4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4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4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center" vertical="center"/>
      <protection/>
    </xf>
    <xf numFmtId="38" fontId="14" fillId="0" borderId="32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38" fontId="14" fillId="0" borderId="33" xfId="17" applyFont="1" applyBorder="1" applyAlignment="1">
      <alignment vertical="center"/>
    </xf>
    <xf numFmtId="38" fontId="14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4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4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0" xfId="17" applyFont="1" applyAlignment="1" quotePrefix="1">
      <alignment horizontal="left"/>
    </xf>
    <xf numFmtId="38" fontId="15" fillId="0" borderId="0" xfId="17" applyFont="1" applyAlignment="1">
      <alignment/>
    </xf>
    <xf numFmtId="0" fontId="14" fillId="0" borderId="0" xfId="21" applyFont="1" applyBorder="1" applyAlignment="1">
      <alignment horizontal="right" vertical="center"/>
      <protection/>
    </xf>
    <xf numFmtId="38" fontId="14" fillId="0" borderId="0" xfId="21" applyNumberFormat="1" applyFont="1" applyBorder="1" applyAlignment="1">
      <alignment vertical="center"/>
      <protection/>
    </xf>
    <xf numFmtId="176" fontId="14" fillId="0" borderId="0" xfId="21" applyNumberFormat="1" applyFont="1" applyBorder="1" applyAlignment="1">
      <alignment vertical="center"/>
      <protection/>
    </xf>
    <xf numFmtId="38" fontId="17" fillId="0" borderId="36" xfId="17" applyFont="1" applyFill="1" applyBorder="1" applyAlignment="1">
      <alignment horizontal="right" vertical="center"/>
    </xf>
    <xf numFmtId="38" fontId="17" fillId="0" borderId="37" xfId="17" applyFont="1" applyFill="1" applyBorder="1" applyAlignment="1">
      <alignment horizontal="right" vertical="center"/>
    </xf>
    <xf numFmtId="38" fontId="17" fillId="0" borderId="38" xfId="17" applyFont="1" applyFill="1" applyBorder="1" applyAlignment="1">
      <alignment horizontal="right" vertical="center"/>
    </xf>
    <xf numFmtId="38" fontId="17" fillId="0" borderId="39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40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8" fillId="0" borderId="0" xfId="17" applyFont="1" applyAlignment="1">
      <alignment vertical="center"/>
    </xf>
    <xf numFmtId="38" fontId="17" fillId="0" borderId="41" xfId="17" applyFont="1" applyFill="1" applyBorder="1" applyAlignment="1">
      <alignment horizontal="right" vertical="center"/>
    </xf>
    <xf numFmtId="38" fontId="17" fillId="0" borderId="42" xfId="17" applyFont="1" applyFill="1" applyBorder="1" applyAlignment="1">
      <alignment horizontal="right" vertical="center"/>
    </xf>
    <xf numFmtId="38" fontId="17" fillId="0" borderId="43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4" xfId="21" applyFont="1" applyBorder="1" applyAlignment="1">
      <alignment horizontal="left" vertical="center"/>
      <protection/>
    </xf>
    <xf numFmtId="38" fontId="13" fillId="0" borderId="45" xfId="17" applyFont="1" applyFill="1" applyBorder="1" applyAlignment="1">
      <alignment vertical="center"/>
    </xf>
    <xf numFmtId="38" fontId="14" fillId="0" borderId="46" xfId="17" applyFont="1" applyBorder="1" applyAlignment="1">
      <alignment vertical="center"/>
    </xf>
    <xf numFmtId="38" fontId="14" fillId="0" borderId="47" xfId="17" applyFont="1" applyBorder="1" applyAlignment="1">
      <alignment vertical="center"/>
    </xf>
    <xf numFmtId="38" fontId="14" fillId="0" borderId="48" xfId="17" applyFont="1" applyBorder="1" applyAlignment="1">
      <alignment vertical="center"/>
    </xf>
    <xf numFmtId="38" fontId="14" fillId="0" borderId="49" xfId="17" applyFont="1" applyBorder="1" applyAlignment="1">
      <alignment vertical="center"/>
    </xf>
    <xf numFmtId="38" fontId="14" fillId="0" borderId="50" xfId="17" applyFont="1" applyBorder="1" applyAlignment="1">
      <alignment vertical="center"/>
    </xf>
    <xf numFmtId="38" fontId="14" fillId="0" borderId="51" xfId="17" applyFont="1" applyBorder="1" applyAlignment="1">
      <alignment vertical="center"/>
    </xf>
    <xf numFmtId="38" fontId="14" fillId="0" borderId="5" xfId="17" applyFont="1" applyBorder="1" applyAlignment="1">
      <alignment vertical="center"/>
    </xf>
    <xf numFmtId="38" fontId="14" fillId="0" borderId="52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9" xfId="17" applyFont="1" applyBorder="1" applyAlignment="1">
      <alignment vertical="center"/>
    </xf>
    <xf numFmtId="38" fontId="14" fillId="0" borderId="20" xfId="17" applyFont="1" applyBorder="1" applyAlignment="1">
      <alignment vertical="center"/>
    </xf>
    <xf numFmtId="38" fontId="14" fillId="0" borderId="53" xfId="17" applyFont="1" applyBorder="1" applyAlignment="1">
      <alignment vertical="center"/>
    </xf>
    <xf numFmtId="38" fontId="14" fillId="0" borderId="46" xfId="17" applyFont="1" applyBorder="1" applyAlignment="1">
      <alignment horizontal="right" vertical="center"/>
    </xf>
    <xf numFmtId="38" fontId="14" fillId="0" borderId="18" xfId="17" applyFont="1" applyBorder="1" applyAlignment="1">
      <alignment horizontal="right" vertical="center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0" fontId="4" fillId="0" borderId="54" xfId="21" applyFont="1" applyBorder="1" applyAlignment="1">
      <alignment horizontal="left" vertical="center"/>
      <protection/>
    </xf>
    <xf numFmtId="0" fontId="6" fillId="0" borderId="54" xfId="21" applyFont="1" applyBorder="1" applyAlignment="1" quotePrefix="1">
      <alignment horizontal="left" vertical="center"/>
      <protection/>
    </xf>
    <xf numFmtId="0" fontId="19" fillId="0" borderId="0" xfId="21" applyFont="1" applyAlignment="1" quotePrefix="1">
      <alignment horizontal="left" vertical="center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4" fillId="0" borderId="55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56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57" xfId="21" applyFont="1" applyBorder="1" applyAlignment="1">
      <alignment horizontal="left" vertical="center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58" xfId="21" applyFont="1" applyBorder="1" applyAlignment="1" quotePrefix="1">
      <alignment horizontal="center" vertical="center" textRotation="255"/>
      <protection/>
    </xf>
    <xf numFmtId="0" fontId="4" fillId="0" borderId="59" xfId="21" applyFont="1" applyBorder="1" applyAlignment="1" quotePrefix="1">
      <alignment horizontal="lef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60" xfId="21" applyFont="1" applyBorder="1" applyAlignment="1">
      <alignment horizontal="left" vertical="center"/>
      <protection/>
    </xf>
    <xf numFmtId="0" fontId="4" fillId="0" borderId="61" xfId="21" applyFont="1" applyBorder="1" applyAlignment="1">
      <alignment horizontal="left" vertical="center"/>
      <protection/>
    </xf>
    <xf numFmtId="0" fontId="4" fillId="0" borderId="45" xfId="21" applyFont="1" applyBorder="1" applyAlignment="1">
      <alignment horizontal="left" vertical="center"/>
      <protection/>
    </xf>
    <xf numFmtId="38" fontId="17" fillId="0" borderId="0" xfId="17" applyFont="1" applyFill="1" applyBorder="1" applyAlignment="1">
      <alignment horizontal="right" vertical="center"/>
    </xf>
    <xf numFmtId="38" fontId="17" fillId="0" borderId="37" xfId="17" applyFont="1" applyBorder="1" applyAlignment="1">
      <alignment horizontal="right" vertical="center"/>
    </xf>
    <xf numFmtId="38" fontId="17" fillId="0" borderId="62" xfId="17" applyFont="1" applyBorder="1" applyAlignment="1">
      <alignment horizontal="right" vertical="center"/>
    </xf>
    <xf numFmtId="38" fontId="17" fillId="0" borderId="36" xfId="17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2" xfId="21" applyFont="1" applyBorder="1" applyAlignment="1" quotePrefix="1">
      <alignment horizontal="center" vertical="center"/>
      <protection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6" fillId="0" borderId="35" xfId="21" applyFont="1" applyBorder="1" applyAlignment="1">
      <alignment vertical="center"/>
      <protection/>
    </xf>
    <xf numFmtId="0" fontId="6" fillId="0" borderId="33" xfId="21" applyFont="1" applyBorder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4" fillId="0" borderId="63" xfId="21" applyFont="1" applyBorder="1" applyAlignment="1">
      <alignment horizontal="left" vertical="center"/>
      <protection/>
    </xf>
    <xf numFmtId="38" fontId="4" fillId="0" borderId="2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2" xfId="21" applyNumberFormat="1" applyFont="1" applyBorder="1" applyAlignment="1">
      <alignment vertical="center"/>
      <protection/>
    </xf>
    <xf numFmtId="38" fontId="4" fillId="0" borderId="13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64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0" fillId="0" borderId="66" xfId="17" applyFont="1" applyFill="1" applyBorder="1" applyAlignment="1" quotePrefix="1">
      <alignment vertical="center"/>
    </xf>
    <xf numFmtId="38" fontId="0" fillId="0" borderId="0" xfId="17" applyFont="1" applyAlignment="1">
      <alignment horizontal="left" vertical="center"/>
    </xf>
    <xf numFmtId="38" fontId="0" fillId="0" borderId="66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5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vertical="center"/>
    </xf>
    <xf numFmtId="38" fontId="0" fillId="0" borderId="64" xfId="17" applyFont="1" applyBorder="1" applyAlignment="1">
      <alignment vertical="center"/>
    </xf>
    <xf numFmtId="38" fontId="23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horizontal="right" vertical="center"/>
    </xf>
    <xf numFmtId="38" fontId="0" fillId="0" borderId="0" xfId="17" applyFont="1" applyFill="1" applyAlignment="1" quotePrefix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66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>
      <alignment vertical="center"/>
    </xf>
    <xf numFmtId="209" fontId="0" fillId="0" borderId="59" xfId="17" applyNumberFormat="1" applyFont="1" applyFill="1" applyBorder="1" applyAlignment="1">
      <alignment horizontal="right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60" xfId="17" applyFont="1" applyFill="1" applyBorder="1" applyAlignment="1" quotePrefix="1">
      <alignment horizontal="left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61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 quotePrefix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58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70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 quotePrefix="1">
      <alignment horizontal="left" vertical="center"/>
    </xf>
    <xf numFmtId="38" fontId="0" fillId="0" borderId="59" xfId="17" applyFont="1" applyFill="1" applyBorder="1" applyAlignment="1" quotePrefix="1">
      <alignment horizontal="left" vertical="center"/>
    </xf>
    <xf numFmtId="38" fontId="0" fillId="0" borderId="54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5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72" xfId="17" applyFont="1" applyFill="1" applyBorder="1" applyAlignment="1" quotePrefix="1">
      <alignment horizontal="left" vertical="center"/>
    </xf>
    <xf numFmtId="0" fontId="4" fillId="0" borderId="58" xfId="21" applyFont="1" applyBorder="1" applyAlignment="1">
      <alignment horizontal="center" vertical="center" textRotation="255"/>
      <protection/>
    </xf>
    <xf numFmtId="0" fontId="4" fillId="0" borderId="18" xfId="21" applyFont="1" applyBorder="1" applyAlignment="1">
      <alignment horizontal="left" vertical="center"/>
      <protection/>
    </xf>
    <xf numFmtId="38" fontId="15" fillId="0" borderId="0" xfId="17" applyFont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3" fillId="0" borderId="7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38" fontId="6" fillId="0" borderId="24" xfId="17" applyFont="1" applyFill="1" applyBorder="1" applyAlignment="1">
      <alignment horizontal="right" vertical="center"/>
    </xf>
    <xf numFmtId="176" fontId="6" fillId="0" borderId="24" xfId="17" applyNumberFormat="1" applyFont="1" applyFill="1" applyBorder="1" applyAlignment="1">
      <alignment horizontal="right" vertical="center"/>
    </xf>
    <xf numFmtId="38" fontId="6" fillId="0" borderId="25" xfId="17" applyFont="1" applyFill="1" applyBorder="1" applyAlignment="1">
      <alignment horizontal="right" vertical="center"/>
    </xf>
    <xf numFmtId="0" fontId="3" fillId="0" borderId="74" xfId="0" applyFont="1" applyBorder="1" applyAlignment="1">
      <alignment horizontal="center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15" xfId="17" applyFont="1" applyFill="1" applyBorder="1" applyAlignment="1">
      <alignment horizontal="right" vertical="center"/>
    </xf>
    <xf numFmtId="176" fontId="6" fillId="0" borderId="15" xfId="17" applyNumberFormat="1" applyFont="1" applyFill="1" applyBorder="1" applyAlignment="1">
      <alignment horizontal="right" vertical="center"/>
    </xf>
    <xf numFmtId="38" fontId="6" fillId="0" borderId="16" xfId="17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3" fillId="0" borderId="7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4" fillId="0" borderId="13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50" xfId="21" applyFont="1" applyBorder="1" applyAlignment="1">
      <alignment horizontal="center" vertical="center" textRotation="255"/>
      <protection/>
    </xf>
    <xf numFmtId="0" fontId="4" fillId="0" borderId="66" xfId="21" applyFont="1" applyBorder="1" applyAlignment="1">
      <alignment horizontal="center" vertical="center"/>
      <protection/>
    </xf>
    <xf numFmtId="0" fontId="4" fillId="0" borderId="34" xfId="21" applyFont="1" applyBorder="1" applyAlignment="1">
      <alignment horizontal="center" vertical="center"/>
      <protection/>
    </xf>
    <xf numFmtId="0" fontId="4" fillId="0" borderId="39" xfId="21" applyFont="1" applyBorder="1" applyAlignment="1">
      <alignment horizontal="center" vertical="center"/>
      <protection/>
    </xf>
    <xf numFmtId="0" fontId="4" fillId="0" borderId="76" xfId="21" applyFont="1" applyBorder="1" applyAlignment="1" quotePrefix="1">
      <alignment horizontal="center" vertical="center" textRotation="255"/>
      <protection/>
    </xf>
    <xf numFmtId="0" fontId="4" fillId="0" borderId="50" xfId="21" applyFont="1" applyBorder="1" applyAlignment="1" quotePrefix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69" xfId="21" applyFont="1" applyBorder="1" applyAlignment="1" quotePrefix="1">
      <alignment horizontal="center" vertical="center"/>
      <protection/>
    </xf>
    <xf numFmtId="0" fontId="3" fillId="0" borderId="69" xfId="21" applyFont="1" applyBorder="1">
      <alignment/>
      <protection/>
    </xf>
    <xf numFmtId="0" fontId="3" fillId="0" borderId="41" xfId="21" applyFont="1" applyBorder="1">
      <alignment/>
      <protection/>
    </xf>
    <xf numFmtId="0" fontId="4" fillId="0" borderId="7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64" xfId="21" applyFont="1" applyBorder="1" applyAlignment="1" quotePrefix="1">
      <alignment horizontal="center" vertical="center"/>
      <protection/>
    </xf>
    <xf numFmtId="0" fontId="3" fillId="0" borderId="54" xfId="21" applyFont="1" applyBorder="1">
      <alignment/>
      <protection/>
    </xf>
    <xf numFmtId="0" fontId="3" fillId="0" borderId="58" xfId="21" applyFont="1" applyBorder="1">
      <alignment/>
      <protection/>
    </xf>
    <xf numFmtId="0" fontId="3" fillId="0" borderId="59" xfId="21" applyFont="1" applyBorder="1">
      <alignment/>
      <protection/>
    </xf>
    <xf numFmtId="0" fontId="4" fillId="0" borderId="1" xfId="21" applyFont="1" applyBorder="1" applyAlignment="1" quotePrefix="1">
      <alignment horizontal="center" vertical="center" textRotation="255"/>
      <protection/>
    </xf>
    <xf numFmtId="0" fontId="4" fillId="0" borderId="5" xfId="21" applyFont="1" applyBorder="1" applyAlignment="1" quotePrefix="1">
      <alignment horizontal="center" vertical="center" textRotation="255"/>
      <protection/>
    </xf>
    <xf numFmtId="0" fontId="4" fillId="0" borderId="8" xfId="21" applyFont="1" applyBorder="1" applyAlignment="1" quotePrefix="1">
      <alignment horizontal="center" vertical="center" textRotation="255"/>
      <protection/>
    </xf>
    <xf numFmtId="0" fontId="4" fillId="0" borderId="6" xfId="21" applyFont="1" applyBorder="1" applyAlignment="1">
      <alignment horizontal="center" vertical="center" textRotation="255"/>
      <protection/>
    </xf>
    <xf numFmtId="0" fontId="4" fillId="0" borderId="10" xfId="21" applyFont="1" applyBorder="1" applyAlignment="1">
      <alignment horizontal="center" vertical="center" textRotation="255"/>
      <protection/>
    </xf>
    <xf numFmtId="0" fontId="4" fillId="0" borderId="57" xfId="21" applyFont="1" applyBorder="1" applyAlignment="1">
      <alignment horizontal="center" vertical="center" textRotation="255"/>
      <protection/>
    </xf>
    <xf numFmtId="0" fontId="4" fillId="0" borderId="77" xfId="21" applyFont="1" applyBorder="1" applyAlignment="1">
      <alignment horizontal="center" vertical="center" textRotation="255"/>
      <protection/>
    </xf>
    <xf numFmtId="0" fontId="4" fillId="0" borderId="78" xfId="21" applyFont="1" applyBorder="1" applyAlignment="1">
      <alignment horizontal="center" vertical="center" textRotation="255"/>
      <protection/>
    </xf>
    <xf numFmtId="0" fontId="4" fillId="0" borderId="79" xfId="21" applyFont="1" applyBorder="1" applyAlignment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Alignment="1">
      <alignment horizontal="left" vertical="center"/>
    </xf>
    <xf numFmtId="38" fontId="17" fillId="0" borderId="59" xfId="17" applyFont="1" applyBorder="1" applyAlignment="1">
      <alignment horizontal="left" vertical="center"/>
    </xf>
    <xf numFmtId="38" fontId="16" fillId="0" borderId="0" xfId="17" applyFont="1" applyAlignment="1" quotePrefix="1">
      <alignment horizontal="center" vertical="center"/>
    </xf>
    <xf numFmtId="0" fontId="13" fillId="0" borderId="73" xfId="0" applyFont="1" applyBorder="1" applyAlignment="1">
      <alignment vertical="center"/>
    </xf>
    <xf numFmtId="49" fontId="13" fillId="0" borderId="24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7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63"/>
  <sheetViews>
    <sheetView showGridLines="0" tabSelected="1" workbookViewId="0" topLeftCell="A1">
      <pane xSplit="3" ySplit="6" topLeftCell="D4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63" sqref="A63:C63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14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152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71" t="s">
        <v>96</v>
      </c>
      <c r="B2" s="274" t="s">
        <v>97</v>
      </c>
      <c r="C2" s="288" t="s">
        <v>98</v>
      </c>
      <c r="D2" s="303" t="s">
        <v>196</v>
      </c>
      <c r="E2" s="283"/>
      <c r="F2" s="143"/>
      <c r="G2" s="303" t="s">
        <v>290</v>
      </c>
      <c r="H2" s="279"/>
      <c r="I2" s="279"/>
      <c r="J2" s="280"/>
      <c r="K2" s="295" t="s">
        <v>63</v>
      </c>
      <c r="L2" s="296"/>
      <c r="M2" s="297"/>
      <c r="N2" s="288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93" t="s">
        <v>152</v>
      </c>
      <c r="AI2" s="303" t="s">
        <v>241</v>
      </c>
      <c r="AJ2" s="283"/>
      <c r="AK2" s="283"/>
      <c r="AL2" s="283"/>
      <c r="AM2" s="283"/>
      <c r="AN2" s="283"/>
      <c r="AO2" s="283"/>
      <c r="AP2" s="284"/>
      <c r="AQ2" s="293" t="s">
        <v>0</v>
      </c>
      <c r="AR2" s="303" t="s">
        <v>1</v>
      </c>
      <c r="AS2" s="304"/>
      <c r="AT2" s="304"/>
      <c r="AU2" s="305"/>
    </row>
    <row r="3" spans="1:47" ht="22.5" customHeight="1">
      <c r="A3" s="272"/>
      <c r="B3" s="275"/>
      <c r="C3" s="306"/>
      <c r="D3" s="11"/>
      <c r="E3" s="288" t="s">
        <v>197</v>
      </c>
      <c r="F3" s="301" t="s">
        <v>158</v>
      </c>
      <c r="G3" s="288" t="s">
        <v>287</v>
      </c>
      <c r="H3" s="288" t="s">
        <v>288</v>
      </c>
      <c r="I3" s="301" t="s">
        <v>285</v>
      </c>
      <c r="J3" s="12" t="s">
        <v>64</v>
      </c>
      <c r="K3" s="299" t="s">
        <v>291</v>
      </c>
      <c r="L3" s="299" t="s">
        <v>289</v>
      </c>
      <c r="M3" s="299" t="s">
        <v>198</v>
      </c>
      <c r="N3" s="298"/>
      <c r="O3" s="288" t="s">
        <v>2</v>
      </c>
      <c r="P3" s="288" t="s">
        <v>84</v>
      </c>
      <c r="Q3" s="290" t="s">
        <v>240</v>
      </c>
      <c r="R3" s="291"/>
      <c r="S3" s="291"/>
      <c r="T3" s="291"/>
      <c r="U3" s="291"/>
      <c r="V3" s="291"/>
      <c r="W3" s="291"/>
      <c r="X3" s="292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94"/>
      <c r="AI3" s="288" t="s">
        <v>99</v>
      </c>
      <c r="AJ3" s="288" t="s">
        <v>72</v>
      </c>
      <c r="AK3" s="301" t="s">
        <v>199</v>
      </c>
      <c r="AL3" s="301" t="s">
        <v>200</v>
      </c>
      <c r="AM3" s="301" t="s">
        <v>201</v>
      </c>
      <c r="AN3" s="301" t="s">
        <v>202</v>
      </c>
      <c r="AO3" s="281" t="s">
        <v>203</v>
      </c>
      <c r="AP3" s="12" t="s">
        <v>66</v>
      </c>
      <c r="AQ3" s="294"/>
      <c r="AR3" s="288" t="s">
        <v>100</v>
      </c>
      <c r="AS3" s="288" t="s">
        <v>101</v>
      </c>
      <c r="AT3" s="288" t="s">
        <v>102</v>
      </c>
      <c r="AU3" s="12" t="s">
        <v>64</v>
      </c>
    </row>
    <row r="4" spans="1:47" ht="22.5" customHeight="1">
      <c r="A4" s="272"/>
      <c r="B4" s="275"/>
      <c r="C4" s="306"/>
      <c r="D4" s="11"/>
      <c r="E4" s="298"/>
      <c r="F4" s="302"/>
      <c r="G4" s="298"/>
      <c r="H4" s="298"/>
      <c r="I4" s="298"/>
      <c r="J4" s="153"/>
      <c r="K4" s="300"/>
      <c r="L4" s="300"/>
      <c r="M4" s="300"/>
      <c r="N4" s="298"/>
      <c r="O4" s="289"/>
      <c r="P4" s="289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15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154"/>
      <c r="AH4" s="294"/>
      <c r="AI4" s="289"/>
      <c r="AJ4" s="289"/>
      <c r="AK4" s="289"/>
      <c r="AL4" s="302"/>
      <c r="AM4" s="302"/>
      <c r="AN4" s="289"/>
      <c r="AO4" s="282"/>
      <c r="AP4" s="18"/>
      <c r="AQ4" s="294"/>
      <c r="AR4" s="289"/>
      <c r="AS4" s="289"/>
      <c r="AT4" s="289"/>
      <c r="AU4" s="18"/>
    </row>
    <row r="5" spans="1:47" s="161" customFormat="1" ht="15.75" customHeight="1">
      <c r="A5" s="272"/>
      <c r="B5" s="275"/>
      <c r="C5" s="306"/>
      <c r="D5" s="155"/>
      <c r="E5" s="156"/>
      <c r="F5" s="156"/>
      <c r="G5" s="156"/>
      <c r="H5" s="156"/>
      <c r="I5" s="156"/>
      <c r="J5" s="153"/>
      <c r="K5" s="300"/>
      <c r="L5" s="300"/>
      <c r="M5" s="300"/>
      <c r="N5" s="156"/>
      <c r="O5" s="156"/>
      <c r="P5" s="156"/>
      <c r="Q5" s="157"/>
      <c r="R5" s="156"/>
      <c r="S5" s="158"/>
      <c r="T5" s="156"/>
      <c r="U5" s="159"/>
      <c r="V5" s="156"/>
      <c r="W5" s="156"/>
      <c r="X5" s="156"/>
      <c r="Y5" s="157"/>
      <c r="Z5" s="156"/>
      <c r="AA5" s="159"/>
      <c r="AB5" s="159"/>
      <c r="AC5" s="156"/>
      <c r="AD5" s="159"/>
      <c r="AE5" s="156"/>
      <c r="AF5" s="159"/>
      <c r="AG5" s="153"/>
      <c r="AH5" s="294"/>
      <c r="AI5" s="156"/>
      <c r="AJ5" s="156"/>
      <c r="AK5" s="160"/>
      <c r="AL5" s="160"/>
      <c r="AM5" s="160"/>
      <c r="AN5" s="156"/>
      <c r="AO5" s="156"/>
      <c r="AP5" s="153"/>
      <c r="AQ5" s="294"/>
      <c r="AR5" s="156"/>
      <c r="AS5" s="156"/>
      <c r="AT5" s="156"/>
      <c r="AU5" s="157"/>
    </row>
    <row r="6" spans="1:47" ht="22.5" customHeight="1" thickBot="1">
      <c r="A6" s="273"/>
      <c r="B6" s="276"/>
      <c r="C6" s="307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ht="13.5" customHeight="1">
      <c r="A7" s="260" t="s">
        <v>294</v>
      </c>
      <c r="B7" s="261" t="s">
        <v>295</v>
      </c>
      <c r="C7" s="262" t="s">
        <v>296</v>
      </c>
      <c r="D7" s="263">
        <v>903008</v>
      </c>
      <c r="E7" s="263">
        <v>903008</v>
      </c>
      <c r="F7" s="263">
        <v>0</v>
      </c>
      <c r="G7" s="263">
        <v>396803</v>
      </c>
      <c r="H7" s="263">
        <v>7149</v>
      </c>
      <c r="I7" s="263">
        <v>25943</v>
      </c>
      <c r="J7" s="263">
        <v>429895</v>
      </c>
      <c r="K7" s="263">
        <v>1304.3013135519789</v>
      </c>
      <c r="L7" s="263">
        <v>839.5137930482084</v>
      </c>
      <c r="M7" s="263">
        <v>464.7875205037701</v>
      </c>
      <c r="N7" s="263">
        <v>0</v>
      </c>
      <c r="O7" s="263">
        <v>329327</v>
      </c>
      <c r="P7" s="263">
        <v>0</v>
      </c>
      <c r="Q7" s="263">
        <v>29124</v>
      </c>
      <c r="R7" s="263">
        <v>15200</v>
      </c>
      <c r="S7" s="263"/>
      <c r="T7" s="263"/>
      <c r="U7" s="263"/>
      <c r="V7" s="263">
        <v>0</v>
      </c>
      <c r="W7" s="263">
        <v>13924</v>
      </c>
      <c r="X7" s="263">
        <v>0</v>
      </c>
      <c r="Y7" s="263">
        <v>44293</v>
      </c>
      <c r="Z7" s="263">
        <v>29480</v>
      </c>
      <c r="AA7" s="263">
        <v>5249</v>
      </c>
      <c r="AB7" s="263">
        <v>2773</v>
      </c>
      <c r="AC7" s="263">
        <v>0</v>
      </c>
      <c r="AD7" s="263">
        <v>0</v>
      </c>
      <c r="AE7" s="263">
        <v>69</v>
      </c>
      <c r="AF7" s="263">
        <v>6722</v>
      </c>
      <c r="AG7" s="263">
        <v>402744</v>
      </c>
      <c r="AH7" s="264">
        <v>100</v>
      </c>
      <c r="AI7" s="263">
        <v>11191</v>
      </c>
      <c r="AJ7" s="263">
        <v>2638</v>
      </c>
      <c r="AK7" s="263">
        <v>0</v>
      </c>
      <c r="AL7" s="263">
        <v>0</v>
      </c>
      <c r="AM7" s="263">
        <v>0</v>
      </c>
      <c r="AN7" s="263">
        <v>0</v>
      </c>
      <c r="AO7" s="263">
        <v>13924</v>
      </c>
      <c r="AP7" s="263">
        <v>27753</v>
      </c>
      <c r="AQ7" s="264">
        <v>22.857935976598313</v>
      </c>
      <c r="AR7" s="263">
        <v>0</v>
      </c>
      <c r="AS7" s="263">
        <v>34463</v>
      </c>
      <c r="AT7" s="263">
        <v>3831</v>
      </c>
      <c r="AU7" s="265">
        <v>38294</v>
      </c>
    </row>
    <row r="8" spans="1:47" ht="13.5" customHeight="1">
      <c r="A8" s="266" t="s">
        <v>294</v>
      </c>
      <c r="B8" s="256" t="s">
        <v>298</v>
      </c>
      <c r="C8" s="257" t="s">
        <v>299</v>
      </c>
      <c r="D8" s="258">
        <v>75950</v>
      </c>
      <c r="E8" s="258">
        <v>75950</v>
      </c>
      <c r="F8" s="258">
        <v>0</v>
      </c>
      <c r="G8" s="258">
        <v>33276</v>
      </c>
      <c r="H8" s="258">
        <v>3977</v>
      </c>
      <c r="I8" s="258">
        <v>1594</v>
      </c>
      <c r="J8" s="258">
        <v>38847</v>
      </c>
      <c r="K8" s="258">
        <v>1401.3184593324736</v>
      </c>
      <c r="L8" s="258">
        <v>964.6216418516146</v>
      </c>
      <c r="M8" s="258">
        <v>436.6968174808589</v>
      </c>
      <c r="N8" s="258">
        <v>0</v>
      </c>
      <c r="O8" s="258">
        <v>30328</v>
      </c>
      <c r="P8" s="258">
        <v>629</v>
      </c>
      <c r="Q8" s="258">
        <v>3447</v>
      </c>
      <c r="R8" s="258">
        <v>1808</v>
      </c>
      <c r="S8" s="258">
        <v>0</v>
      </c>
      <c r="T8" s="258">
        <v>0</v>
      </c>
      <c r="U8" s="258">
        <v>0</v>
      </c>
      <c r="V8" s="258">
        <v>0</v>
      </c>
      <c r="W8" s="258">
        <v>1639</v>
      </c>
      <c r="X8" s="258">
        <v>0</v>
      </c>
      <c r="Y8" s="258">
        <v>2849</v>
      </c>
      <c r="Z8" s="258">
        <v>2849</v>
      </c>
      <c r="AA8" s="258">
        <v>0</v>
      </c>
      <c r="AB8" s="258">
        <v>0</v>
      </c>
      <c r="AC8" s="258">
        <v>0</v>
      </c>
      <c r="AD8" s="258">
        <v>0</v>
      </c>
      <c r="AE8" s="258">
        <v>0</v>
      </c>
      <c r="AF8" s="258">
        <v>0</v>
      </c>
      <c r="AG8" s="258">
        <v>37253</v>
      </c>
      <c r="AH8" s="259">
        <v>98.31154537889566</v>
      </c>
      <c r="AI8" s="258">
        <v>0</v>
      </c>
      <c r="AJ8" s="258">
        <v>974</v>
      </c>
      <c r="AK8" s="258">
        <v>0</v>
      </c>
      <c r="AL8" s="258">
        <v>0</v>
      </c>
      <c r="AM8" s="258">
        <v>0</v>
      </c>
      <c r="AN8" s="258">
        <v>0</v>
      </c>
      <c r="AO8" s="258">
        <v>1520</v>
      </c>
      <c r="AP8" s="258">
        <v>2494</v>
      </c>
      <c r="AQ8" s="259">
        <v>17.8572347929055</v>
      </c>
      <c r="AR8" s="258">
        <v>629</v>
      </c>
      <c r="AS8" s="258">
        <v>3269</v>
      </c>
      <c r="AT8" s="258">
        <v>733</v>
      </c>
      <c r="AU8" s="267">
        <v>4631</v>
      </c>
    </row>
    <row r="9" spans="1:47" ht="13.5" customHeight="1">
      <c r="A9" s="266" t="s">
        <v>294</v>
      </c>
      <c r="B9" s="256" t="s">
        <v>300</v>
      </c>
      <c r="C9" s="257" t="s">
        <v>301</v>
      </c>
      <c r="D9" s="258">
        <v>454434</v>
      </c>
      <c r="E9" s="258">
        <v>454434</v>
      </c>
      <c r="F9" s="258">
        <v>0</v>
      </c>
      <c r="G9" s="258">
        <v>157792</v>
      </c>
      <c r="H9" s="258">
        <v>9099</v>
      </c>
      <c r="I9" s="258">
        <v>6748</v>
      </c>
      <c r="J9" s="258">
        <v>173639</v>
      </c>
      <c r="K9" s="258">
        <v>1046.8479199866931</v>
      </c>
      <c r="L9" s="258">
        <v>787.8413978888444</v>
      </c>
      <c r="M9" s="258">
        <v>259.0065220978485</v>
      </c>
      <c r="N9" s="258">
        <v>0</v>
      </c>
      <c r="O9" s="258">
        <v>133257</v>
      </c>
      <c r="P9" s="258">
        <v>0</v>
      </c>
      <c r="Q9" s="258">
        <v>21417</v>
      </c>
      <c r="R9" s="258">
        <v>8280</v>
      </c>
      <c r="S9" s="258">
        <v>0</v>
      </c>
      <c r="T9" s="258">
        <v>0</v>
      </c>
      <c r="U9" s="258">
        <v>0</v>
      </c>
      <c r="V9" s="258">
        <v>0</v>
      </c>
      <c r="W9" s="258">
        <v>13137</v>
      </c>
      <c r="X9" s="258">
        <v>0</v>
      </c>
      <c r="Y9" s="258">
        <v>12217</v>
      </c>
      <c r="Z9" s="258">
        <v>11585</v>
      </c>
      <c r="AA9" s="258">
        <v>0</v>
      </c>
      <c r="AB9" s="258">
        <v>0</v>
      </c>
      <c r="AC9" s="258">
        <v>0</v>
      </c>
      <c r="AD9" s="258">
        <v>0</v>
      </c>
      <c r="AE9" s="258">
        <v>632</v>
      </c>
      <c r="AF9" s="258">
        <v>0</v>
      </c>
      <c r="AG9" s="258">
        <v>166891</v>
      </c>
      <c r="AH9" s="259">
        <v>100</v>
      </c>
      <c r="AI9" s="258">
        <v>3723</v>
      </c>
      <c r="AJ9" s="258">
        <v>2970</v>
      </c>
      <c r="AK9" s="258">
        <v>0</v>
      </c>
      <c r="AL9" s="258">
        <v>0</v>
      </c>
      <c r="AM9" s="258">
        <v>0</v>
      </c>
      <c r="AN9" s="258">
        <v>0</v>
      </c>
      <c r="AO9" s="258">
        <v>13137</v>
      </c>
      <c r="AP9" s="258">
        <v>19830</v>
      </c>
      <c r="AQ9" s="259">
        <v>22.342330927959733</v>
      </c>
      <c r="AR9" s="258">
        <v>0</v>
      </c>
      <c r="AS9" s="258">
        <v>18237</v>
      </c>
      <c r="AT9" s="258">
        <v>2253</v>
      </c>
      <c r="AU9" s="267">
        <v>20490</v>
      </c>
    </row>
    <row r="10" spans="1:47" ht="13.5" customHeight="1">
      <c r="A10" s="266" t="s">
        <v>294</v>
      </c>
      <c r="B10" s="256" t="s">
        <v>302</v>
      </c>
      <c r="C10" s="257" t="s">
        <v>303</v>
      </c>
      <c r="D10" s="258">
        <v>566843</v>
      </c>
      <c r="E10" s="258">
        <v>566843</v>
      </c>
      <c r="F10" s="258">
        <v>0</v>
      </c>
      <c r="G10" s="258">
        <v>201718</v>
      </c>
      <c r="H10" s="258">
        <v>20332</v>
      </c>
      <c r="I10" s="258">
        <v>28723</v>
      </c>
      <c r="J10" s="258">
        <v>250773</v>
      </c>
      <c r="K10" s="258">
        <v>1212.0628023429647</v>
      </c>
      <c r="L10" s="258">
        <v>855.669271714216</v>
      </c>
      <c r="M10" s="258">
        <v>356.3935306287487</v>
      </c>
      <c r="N10" s="258">
        <v>0</v>
      </c>
      <c r="O10" s="258">
        <v>190513</v>
      </c>
      <c r="P10" s="258">
        <v>0</v>
      </c>
      <c r="Q10" s="258">
        <v>31537</v>
      </c>
      <c r="R10" s="258">
        <v>21147</v>
      </c>
      <c r="S10" s="258">
        <v>0</v>
      </c>
      <c r="T10" s="258">
        <v>0</v>
      </c>
      <c r="U10" s="258">
        <v>0</v>
      </c>
      <c r="V10" s="258">
        <v>0</v>
      </c>
      <c r="W10" s="258">
        <v>10390</v>
      </c>
      <c r="X10" s="258">
        <v>0</v>
      </c>
      <c r="Y10" s="258">
        <v>0</v>
      </c>
      <c r="Z10" s="258">
        <v>0</v>
      </c>
      <c r="AA10" s="258">
        <v>0</v>
      </c>
      <c r="AB10" s="258">
        <v>0</v>
      </c>
      <c r="AC10" s="258">
        <v>0</v>
      </c>
      <c r="AD10" s="258">
        <v>0</v>
      </c>
      <c r="AE10" s="258">
        <v>0</v>
      </c>
      <c r="AF10" s="258">
        <v>0</v>
      </c>
      <c r="AG10" s="258">
        <v>222050</v>
      </c>
      <c r="AH10" s="259">
        <v>100</v>
      </c>
      <c r="AI10" s="258">
        <v>11428</v>
      </c>
      <c r="AJ10" s="258">
        <v>3117</v>
      </c>
      <c r="AK10" s="258">
        <v>0</v>
      </c>
      <c r="AL10" s="258">
        <v>0</v>
      </c>
      <c r="AM10" s="258">
        <v>0</v>
      </c>
      <c r="AN10" s="258">
        <v>0</v>
      </c>
      <c r="AO10" s="258">
        <v>9460</v>
      </c>
      <c r="AP10" s="258">
        <v>24005</v>
      </c>
      <c r="AQ10" s="259">
        <v>21.026187029704154</v>
      </c>
      <c r="AR10" s="258">
        <v>0</v>
      </c>
      <c r="AS10" s="258">
        <v>13560</v>
      </c>
      <c r="AT10" s="258">
        <v>776</v>
      </c>
      <c r="AU10" s="267">
        <v>14336</v>
      </c>
    </row>
    <row r="11" spans="1:47" ht="13.5" customHeight="1">
      <c r="A11" s="266" t="s">
        <v>294</v>
      </c>
      <c r="B11" s="256" t="s">
        <v>304</v>
      </c>
      <c r="C11" s="257" t="s">
        <v>305</v>
      </c>
      <c r="D11" s="258">
        <v>51251</v>
      </c>
      <c r="E11" s="258">
        <v>51251</v>
      </c>
      <c r="F11" s="258">
        <v>0</v>
      </c>
      <c r="G11" s="258">
        <v>23026</v>
      </c>
      <c r="H11" s="258">
        <v>2602</v>
      </c>
      <c r="I11" s="258">
        <v>0</v>
      </c>
      <c r="J11" s="258">
        <v>25628</v>
      </c>
      <c r="K11" s="258">
        <v>1369.9966562630384</v>
      </c>
      <c r="L11" s="258">
        <v>947.9534378614196</v>
      </c>
      <c r="M11" s="258">
        <v>422.0432184016189</v>
      </c>
      <c r="N11" s="258">
        <v>0</v>
      </c>
      <c r="O11" s="258">
        <v>20177</v>
      </c>
      <c r="P11" s="258">
        <v>0</v>
      </c>
      <c r="Q11" s="258">
        <v>3104</v>
      </c>
      <c r="R11" s="258">
        <v>2104</v>
      </c>
      <c r="S11" s="258">
        <v>0</v>
      </c>
      <c r="T11" s="258">
        <v>0</v>
      </c>
      <c r="U11" s="258">
        <v>0</v>
      </c>
      <c r="V11" s="258">
        <v>0</v>
      </c>
      <c r="W11" s="258">
        <v>1000</v>
      </c>
      <c r="X11" s="258">
        <v>0</v>
      </c>
      <c r="Y11" s="258">
        <v>2347</v>
      </c>
      <c r="Z11" s="258">
        <v>2347</v>
      </c>
      <c r="AA11" s="258">
        <v>0</v>
      </c>
      <c r="AB11" s="258">
        <v>0</v>
      </c>
      <c r="AC11" s="258">
        <v>0</v>
      </c>
      <c r="AD11" s="258">
        <v>0</v>
      </c>
      <c r="AE11" s="258">
        <v>0</v>
      </c>
      <c r="AF11" s="258">
        <v>0</v>
      </c>
      <c r="AG11" s="258">
        <v>25628</v>
      </c>
      <c r="AH11" s="259">
        <v>100</v>
      </c>
      <c r="AI11" s="258">
        <v>3223</v>
      </c>
      <c r="AJ11" s="258">
        <v>897</v>
      </c>
      <c r="AK11" s="258">
        <v>0</v>
      </c>
      <c r="AL11" s="258">
        <v>0</v>
      </c>
      <c r="AM11" s="258">
        <v>0</v>
      </c>
      <c r="AN11" s="258">
        <v>0</v>
      </c>
      <c r="AO11" s="258">
        <v>919</v>
      </c>
      <c r="AP11" s="258">
        <v>5039</v>
      </c>
      <c r="AQ11" s="259">
        <v>28.820040580614954</v>
      </c>
      <c r="AR11" s="258">
        <v>0</v>
      </c>
      <c r="AS11" s="258">
        <v>0</v>
      </c>
      <c r="AT11" s="258">
        <v>652</v>
      </c>
      <c r="AU11" s="267">
        <v>652</v>
      </c>
    </row>
    <row r="12" spans="1:47" ht="13.5" customHeight="1">
      <c r="A12" s="266" t="s">
        <v>294</v>
      </c>
      <c r="B12" s="256" t="s">
        <v>306</v>
      </c>
      <c r="C12" s="257" t="s">
        <v>307</v>
      </c>
      <c r="D12" s="258">
        <v>123683</v>
      </c>
      <c r="E12" s="258">
        <v>123683</v>
      </c>
      <c r="F12" s="258">
        <v>0</v>
      </c>
      <c r="G12" s="258">
        <v>53718</v>
      </c>
      <c r="H12" s="258">
        <v>4641</v>
      </c>
      <c r="I12" s="258">
        <v>1789</v>
      </c>
      <c r="J12" s="258">
        <v>60148</v>
      </c>
      <c r="K12" s="258">
        <v>1332.3499680302905</v>
      </c>
      <c r="L12" s="258">
        <v>917.1923052514165</v>
      </c>
      <c r="M12" s="258">
        <v>415.1576627788738</v>
      </c>
      <c r="N12" s="258">
        <v>0</v>
      </c>
      <c r="O12" s="258">
        <v>44040</v>
      </c>
      <c r="P12" s="258">
        <v>0</v>
      </c>
      <c r="Q12" s="258">
        <v>9113</v>
      </c>
      <c r="R12" s="258">
        <v>4834</v>
      </c>
      <c r="S12" s="258">
        <v>0</v>
      </c>
      <c r="T12" s="258">
        <v>0</v>
      </c>
      <c r="U12" s="258">
        <v>0</v>
      </c>
      <c r="V12" s="258">
        <v>0</v>
      </c>
      <c r="W12" s="258">
        <v>4279</v>
      </c>
      <c r="X12" s="258">
        <v>0</v>
      </c>
      <c r="Y12" s="258">
        <v>5206</v>
      </c>
      <c r="Z12" s="258">
        <v>5075</v>
      </c>
      <c r="AA12" s="258">
        <v>0</v>
      </c>
      <c r="AB12" s="258">
        <v>0</v>
      </c>
      <c r="AC12" s="258">
        <v>0</v>
      </c>
      <c r="AD12" s="258">
        <v>0</v>
      </c>
      <c r="AE12" s="258">
        <v>131</v>
      </c>
      <c r="AF12" s="258">
        <v>0</v>
      </c>
      <c r="AG12" s="258">
        <v>58359</v>
      </c>
      <c r="AH12" s="259">
        <v>100</v>
      </c>
      <c r="AI12" s="258">
        <v>5131</v>
      </c>
      <c r="AJ12" s="258">
        <v>875</v>
      </c>
      <c r="AK12" s="258">
        <v>0</v>
      </c>
      <c r="AL12" s="258">
        <v>0</v>
      </c>
      <c r="AM12" s="258">
        <v>0</v>
      </c>
      <c r="AN12" s="258">
        <v>0</v>
      </c>
      <c r="AO12" s="258">
        <v>3675</v>
      </c>
      <c r="AP12" s="258">
        <v>9681</v>
      </c>
      <c r="AQ12" s="259">
        <v>27.724945135332845</v>
      </c>
      <c r="AR12" s="258">
        <v>0</v>
      </c>
      <c r="AS12" s="258">
        <v>1478</v>
      </c>
      <c r="AT12" s="258">
        <v>0</v>
      </c>
      <c r="AU12" s="267">
        <v>1478</v>
      </c>
    </row>
    <row r="13" spans="1:47" ht="13.5" customHeight="1">
      <c r="A13" s="266" t="s">
        <v>294</v>
      </c>
      <c r="B13" s="256" t="s">
        <v>308</v>
      </c>
      <c r="C13" s="257" t="s">
        <v>309</v>
      </c>
      <c r="D13" s="258">
        <v>468523</v>
      </c>
      <c r="E13" s="258">
        <v>468523</v>
      </c>
      <c r="F13" s="258">
        <v>0</v>
      </c>
      <c r="G13" s="258">
        <v>146080</v>
      </c>
      <c r="H13" s="258">
        <v>6629</v>
      </c>
      <c r="I13" s="258">
        <v>29063</v>
      </c>
      <c r="J13" s="258">
        <v>181772</v>
      </c>
      <c r="K13" s="258">
        <v>1062.9264293365638</v>
      </c>
      <c r="L13" s="258">
        <v>804.8434574884835</v>
      </c>
      <c r="M13" s="258">
        <v>258.0829718480802</v>
      </c>
      <c r="N13" s="258">
        <v>0</v>
      </c>
      <c r="O13" s="258">
        <v>124670</v>
      </c>
      <c r="P13" s="258">
        <v>232</v>
      </c>
      <c r="Q13" s="258">
        <v>18421</v>
      </c>
      <c r="R13" s="258">
        <v>10887</v>
      </c>
      <c r="S13" s="258">
        <v>0</v>
      </c>
      <c r="T13" s="258">
        <v>0</v>
      </c>
      <c r="U13" s="258">
        <v>0</v>
      </c>
      <c r="V13" s="258">
        <v>0</v>
      </c>
      <c r="W13" s="258">
        <v>7534</v>
      </c>
      <c r="X13" s="258">
        <v>0</v>
      </c>
      <c r="Y13" s="258">
        <v>8841</v>
      </c>
      <c r="Z13" s="258">
        <v>7440</v>
      </c>
      <c r="AA13" s="258">
        <v>762</v>
      </c>
      <c r="AB13" s="258">
        <v>538</v>
      </c>
      <c r="AC13" s="258">
        <v>0</v>
      </c>
      <c r="AD13" s="258">
        <v>0</v>
      </c>
      <c r="AE13" s="258">
        <v>101</v>
      </c>
      <c r="AF13" s="258">
        <v>0</v>
      </c>
      <c r="AG13" s="258">
        <v>152164</v>
      </c>
      <c r="AH13" s="259">
        <v>99.84753292500197</v>
      </c>
      <c r="AI13" s="258">
        <v>1446</v>
      </c>
      <c r="AJ13" s="258">
        <v>7975</v>
      </c>
      <c r="AK13" s="258">
        <v>0</v>
      </c>
      <c r="AL13" s="258">
        <v>0</v>
      </c>
      <c r="AM13" s="258">
        <v>0</v>
      </c>
      <c r="AN13" s="258">
        <v>0</v>
      </c>
      <c r="AO13" s="258">
        <v>4960</v>
      </c>
      <c r="AP13" s="258">
        <v>14381</v>
      </c>
      <c r="AQ13" s="259">
        <v>28.850557587997372</v>
      </c>
      <c r="AR13" s="258">
        <v>232</v>
      </c>
      <c r="AS13" s="258">
        <v>15325</v>
      </c>
      <c r="AT13" s="258">
        <v>1362</v>
      </c>
      <c r="AU13" s="267">
        <v>16919</v>
      </c>
    </row>
    <row r="14" spans="1:47" ht="13.5" customHeight="1">
      <c r="A14" s="266" t="s">
        <v>294</v>
      </c>
      <c r="B14" s="256" t="s">
        <v>310</v>
      </c>
      <c r="C14" s="257" t="s">
        <v>311</v>
      </c>
      <c r="D14" s="258">
        <v>152023</v>
      </c>
      <c r="E14" s="258">
        <v>152023</v>
      </c>
      <c r="F14" s="258">
        <v>0</v>
      </c>
      <c r="G14" s="258">
        <v>36277</v>
      </c>
      <c r="H14" s="258">
        <v>3777</v>
      </c>
      <c r="I14" s="258">
        <v>10098</v>
      </c>
      <c r="J14" s="258">
        <v>50152</v>
      </c>
      <c r="K14" s="258">
        <v>903.8286293917854</v>
      </c>
      <c r="L14" s="258">
        <v>714.4917419218921</v>
      </c>
      <c r="M14" s="258">
        <v>189.3368874698935</v>
      </c>
      <c r="N14" s="258">
        <v>0</v>
      </c>
      <c r="O14" s="258">
        <v>32122</v>
      </c>
      <c r="P14" s="258">
        <v>0</v>
      </c>
      <c r="Q14" s="258">
        <v>7932</v>
      </c>
      <c r="R14" s="258">
        <v>505</v>
      </c>
      <c r="S14" s="258"/>
      <c r="T14" s="258">
        <v>0</v>
      </c>
      <c r="U14" s="258">
        <v>0</v>
      </c>
      <c r="V14" s="258">
        <v>0</v>
      </c>
      <c r="W14" s="258">
        <v>7427</v>
      </c>
      <c r="X14" s="258">
        <v>0</v>
      </c>
      <c r="Y14" s="258">
        <v>0</v>
      </c>
      <c r="Z14" s="258">
        <v>0</v>
      </c>
      <c r="AA14" s="258">
        <v>0</v>
      </c>
      <c r="AB14" s="258">
        <v>0</v>
      </c>
      <c r="AC14" s="258">
        <v>0</v>
      </c>
      <c r="AD14" s="258">
        <v>0</v>
      </c>
      <c r="AE14" s="258">
        <v>0</v>
      </c>
      <c r="AF14" s="258">
        <v>0</v>
      </c>
      <c r="AG14" s="258">
        <v>40054</v>
      </c>
      <c r="AH14" s="259">
        <v>100</v>
      </c>
      <c r="AI14" s="258">
        <v>301</v>
      </c>
      <c r="AJ14" s="258">
        <v>17</v>
      </c>
      <c r="AK14" s="258">
        <v>0</v>
      </c>
      <c r="AL14" s="258">
        <v>0</v>
      </c>
      <c r="AM14" s="258">
        <v>0</v>
      </c>
      <c r="AN14" s="258">
        <v>0</v>
      </c>
      <c r="AO14" s="258">
        <v>3557</v>
      </c>
      <c r="AP14" s="258">
        <v>3875</v>
      </c>
      <c r="AQ14" s="259">
        <v>27.861301643005266</v>
      </c>
      <c r="AR14" s="258">
        <v>0</v>
      </c>
      <c r="AS14" s="258">
        <v>2924</v>
      </c>
      <c r="AT14" s="258">
        <v>4209</v>
      </c>
      <c r="AU14" s="267">
        <v>7133</v>
      </c>
    </row>
    <row r="15" spans="1:47" ht="13.5" customHeight="1">
      <c r="A15" s="266" t="s">
        <v>294</v>
      </c>
      <c r="B15" s="256" t="s">
        <v>312</v>
      </c>
      <c r="C15" s="257" t="s">
        <v>313</v>
      </c>
      <c r="D15" s="258">
        <v>94662</v>
      </c>
      <c r="E15" s="258">
        <v>94662</v>
      </c>
      <c r="F15" s="258">
        <v>0</v>
      </c>
      <c r="G15" s="258">
        <v>41623</v>
      </c>
      <c r="H15" s="258">
        <v>3753</v>
      </c>
      <c r="I15" s="258">
        <v>0</v>
      </c>
      <c r="J15" s="258">
        <v>45376</v>
      </c>
      <c r="K15" s="258">
        <v>1313.2810232107718</v>
      </c>
      <c r="L15" s="258">
        <v>987.3340273671605</v>
      </c>
      <c r="M15" s="258">
        <v>325.94699584361143</v>
      </c>
      <c r="N15" s="258">
        <v>0</v>
      </c>
      <c r="O15" s="258">
        <v>34659</v>
      </c>
      <c r="P15" s="258">
        <v>0</v>
      </c>
      <c r="Q15" s="258">
        <v>5057</v>
      </c>
      <c r="R15" s="258">
        <v>5057</v>
      </c>
      <c r="S15" s="258">
        <v>0</v>
      </c>
      <c r="T15" s="258">
        <v>0</v>
      </c>
      <c r="U15" s="258">
        <v>0</v>
      </c>
      <c r="V15" s="258">
        <v>0</v>
      </c>
      <c r="W15" s="258">
        <v>0</v>
      </c>
      <c r="X15" s="258">
        <v>0</v>
      </c>
      <c r="Y15" s="258">
        <v>5660</v>
      </c>
      <c r="Z15" s="258">
        <v>5465</v>
      </c>
      <c r="AA15" s="258">
        <v>0</v>
      </c>
      <c r="AB15" s="258">
        <v>0</v>
      </c>
      <c r="AC15" s="258">
        <v>0</v>
      </c>
      <c r="AD15" s="258">
        <v>0</v>
      </c>
      <c r="AE15" s="258">
        <v>167</v>
      </c>
      <c r="AF15" s="258">
        <v>28</v>
      </c>
      <c r="AG15" s="258">
        <v>45376</v>
      </c>
      <c r="AH15" s="259">
        <v>100</v>
      </c>
      <c r="AI15" s="258">
        <v>2028</v>
      </c>
      <c r="AJ15" s="258">
        <v>2488</v>
      </c>
      <c r="AK15" s="258">
        <v>0</v>
      </c>
      <c r="AL15" s="258">
        <v>0</v>
      </c>
      <c r="AM15" s="258">
        <v>0</v>
      </c>
      <c r="AN15" s="258">
        <v>0</v>
      </c>
      <c r="AO15" s="258">
        <v>0</v>
      </c>
      <c r="AP15" s="258">
        <v>4516</v>
      </c>
      <c r="AQ15" s="259">
        <v>22.425952045133993</v>
      </c>
      <c r="AR15" s="258">
        <v>0</v>
      </c>
      <c r="AS15" s="258">
        <v>3128</v>
      </c>
      <c r="AT15" s="258">
        <v>1206</v>
      </c>
      <c r="AU15" s="267">
        <v>4334</v>
      </c>
    </row>
    <row r="16" spans="1:47" ht="13.5" customHeight="1">
      <c r="A16" s="266" t="s">
        <v>294</v>
      </c>
      <c r="B16" s="256" t="s">
        <v>314</v>
      </c>
      <c r="C16" s="257" t="s">
        <v>315</v>
      </c>
      <c r="D16" s="258">
        <v>120163</v>
      </c>
      <c r="E16" s="258">
        <v>120163</v>
      </c>
      <c r="F16" s="258">
        <v>0</v>
      </c>
      <c r="G16" s="258">
        <v>50679</v>
      </c>
      <c r="H16" s="258">
        <v>2669</v>
      </c>
      <c r="I16" s="258">
        <v>2633</v>
      </c>
      <c r="J16" s="258">
        <v>55981</v>
      </c>
      <c r="K16" s="258">
        <v>1276.371285168696</v>
      </c>
      <c r="L16" s="258">
        <v>805.5952308616413</v>
      </c>
      <c r="M16" s="258">
        <v>470.7760543070548</v>
      </c>
      <c r="N16" s="258">
        <v>0</v>
      </c>
      <c r="O16" s="258">
        <v>44722</v>
      </c>
      <c r="P16" s="258">
        <v>0</v>
      </c>
      <c r="Q16" s="258">
        <v>8626</v>
      </c>
      <c r="R16" s="258">
        <v>681</v>
      </c>
      <c r="S16" s="258">
        <v>0</v>
      </c>
      <c r="T16" s="258">
        <v>0</v>
      </c>
      <c r="U16" s="258">
        <v>0</v>
      </c>
      <c r="V16" s="258">
        <v>2888</v>
      </c>
      <c r="W16" s="258">
        <v>5057</v>
      </c>
      <c r="X16" s="258">
        <v>0</v>
      </c>
      <c r="Y16" s="258">
        <v>0</v>
      </c>
      <c r="Z16" s="258">
        <v>0</v>
      </c>
      <c r="AA16" s="258">
        <v>0</v>
      </c>
      <c r="AB16" s="258">
        <v>0</v>
      </c>
      <c r="AC16" s="258">
        <v>0</v>
      </c>
      <c r="AD16" s="258">
        <v>0</v>
      </c>
      <c r="AE16" s="258">
        <v>0</v>
      </c>
      <c r="AF16" s="258">
        <v>0</v>
      </c>
      <c r="AG16" s="258">
        <v>53348</v>
      </c>
      <c r="AH16" s="259">
        <v>100</v>
      </c>
      <c r="AI16" s="258">
        <v>5187</v>
      </c>
      <c r="AJ16" s="258">
        <v>283</v>
      </c>
      <c r="AK16" s="258">
        <v>0</v>
      </c>
      <c r="AL16" s="258">
        <v>0</v>
      </c>
      <c r="AM16" s="258">
        <v>0</v>
      </c>
      <c r="AN16" s="258">
        <v>2888</v>
      </c>
      <c r="AO16" s="258">
        <v>3148</v>
      </c>
      <c r="AP16" s="258">
        <v>11506</v>
      </c>
      <c r="AQ16" s="259">
        <v>25.25678355156214</v>
      </c>
      <c r="AR16" s="258">
        <v>0</v>
      </c>
      <c r="AS16" s="258">
        <v>776</v>
      </c>
      <c r="AT16" s="258">
        <v>1085</v>
      </c>
      <c r="AU16" s="267">
        <v>1861</v>
      </c>
    </row>
    <row r="17" spans="1:47" ht="13.5" customHeight="1">
      <c r="A17" s="266" t="s">
        <v>294</v>
      </c>
      <c r="B17" s="256" t="s">
        <v>316</v>
      </c>
      <c r="C17" s="257" t="s">
        <v>317</v>
      </c>
      <c r="D17" s="258">
        <v>174942</v>
      </c>
      <c r="E17" s="258">
        <v>174942</v>
      </c>
      <c r="F17" s="258">
        <v>0</v>
      </c>
      <c r="G17" s="258">
        <v>51883</v>
      </c>
      <c r="H17" s="258">
        <v>1875</v>
      </c>
      <c r="I17" s="258">
        <v>8425</v>
      </c>
      <c r="J17" s="258">
        <v>62183</v>
      </c>
      <c r="K17" s="258">
        <v>973.8335194615577</v>
      </c>
      <c r="L17" s="258">
        <v>794.3141390265862</v>
      </c>
      <c r="M17" s="258">
        <v>179.51938043497157</v>
      </c>
      <c r="N17" s="258">
        <v>0</v>
      </c>
      <c r="O17" s="258">
        <v>43357</v>
      </c>
      <c r="P17" s="258">
        <v>1947</v>
      </c>
      <c r="Q17" s="258">
        <v>7468</v>
      </c>
      <c r="R17" s="258">
        <v>5393</v>
      </c>
      <c r="S17" s="258">
        <v>0</v>
      </c>
      <c r="T17" s="258">
        <v>0</v>
      </c>
      <c r="U17" s="258">
        <v>0</v>
      </c>
      <c r="V17" s="258">
        <v>0</v>
      </c>
      <c r="W17" s="258">
        <v>2075</v>
      </c>
      <c r="X17" s="258">
        <v>0</v>
      </c>
      <c r="Y17" s="258">
        <v>986</v>
      </c>
      <c r="Z17" s="258">
        <v>934</v>
      </c>
      <c r="AA17" s="258">
        <v>0</v>
      </c>
      <c r="AB17" s="258">
        <v>0</v>
      </c>
      <c r="AC17" s="258">
        <v>0</v>
      </c>
      <c r="AD17" s="258">
        <v>0</v>
      </c>
      <c r="AE17" s="258">
        <v>52</v>
      </c>
      <c r="AF17" s="258">
        <v>0</v>
      </c>
      <c r="AG17" s="258">
        <v>53758</v>
      </c>
      <c r="AH17" s="259">
        <v>96.3782134752037</v>
      </c>
      <c r="AI17" s="258">
        <v>4606</v>
      </c>
      <c r="AJ17" s="258">
        <v>2090</v>
      </c>
      <c r="AK17" s="258">
        <v>0</v>
      </c>
      <c r="AL17" s="258">
        <v>0</v>
      </c>
      <c r="AM17" s="258">
        <v>0</v>
      </c>
      <c r="AN17" s="258">
        <v>0</v>
      </c>
      <c r="AO17" s="258">
        <v>2075</v>
      </c>
      <c r="AP17" s="258">
        <v>8771</v>
      </c>
      <c r="AQ17" s="259">
        <v>29.239502757988518</v>
      </c>
      <c r="AR17" s="258">
        <v>1947</v>
      </c>
      <c r="AS17" s="258">
        <v>0</v>
      </c>
      <c r="AT17" s="258">
        <v>23</v>
      </c>
      <c r="AU17" s="267">
        <v>1970</v>
      </c>
    </row>
    <row r="18" spans="1:47" ht="13.5" customHeight="1">
      <c r="A18" s="266" t="s">
        <v>294</v>
      </c>
      <c r="B18" s="256" t="s">
        <v>318</v>
      </c>
      <c r="C18" s="257" t="s">
        <v>319</v>
      </c>
      <c r="D18" s="258">
        <v>60391</v>
      </c>
      <c r="E18" s="258">
        <v>60391</v>
      </c>
      <c r="F18" s="258">
        <v>0</v>
      </c>
      <c r="G18" s="258">
        <v>22786</v>
      </c>
      <c r="H18" s="258">
        <v>391</v>
      </c>
      <c r="I18" s="258">
        <v>0</v>
      </c>
      <c r="J18" s="258">
        <v>23177</v>
      </c>
      <c r="K18" s="258">
        <v>1051.4584977395025</v>
      </c>
      <c r="L18" s="258">
        <v>782.7983077402217</v>
      </c>
      <c r="M18" s="258">
        <v>268.66018999928093</v>
      </c>
      <c r="N18" s="258">
        <v>0</v>
      </c>
      <c r="O18" s="258">
        <v>20359</v>
      </c>
      <c r="P18" s="258">
        <v>0</v>
      </c>
      <c r="Q18" s="258">
        <v>1715</v>
      </c>
      <c r="R18" s="258">
        <v>767</v>
      </c>
      <c r="S18" s="258">
        <v>0</v>
      </c>
      <c r="T18" s="258">
        <v>0</v>
      </c>
      <c r="U18" s="258">
        <v>0</v>
      </c>
      <c r="V18" s="258">
        <v>0</v>
      </c>
      <c r="W18" s="258">
        <v>948</v>
      </c>
      <c r="X18" s="258">
        <v>0</v>
      </c>
      <c r="Y18" s="258">
        <v>1103</v>
      </c>
      <c r="Z18" s="258">
        <v>718</v>
      </c>
      <c r="AA18" s="258">
        <v>343</v>
      </c>
      <c r="AB18" s="258">
        <v>0</v>
      </c>
      <c r="AC18" s="258">
        <v>0</v>
      </c>
      <c r="AD18" s="258">
        <v>0</v>
      </c>
      <c r="AE18" s="258">
        <v>42</v>
      </c>
      <c r="AF18" s="258">
        <v>0</v>
      </c>
      <c r="AG18" s="258">
        <v>23177</v>
      </c>
      <c r="AH18" s="259">
        <v>100</v>
      </c>
      <c r="AI18" s="258">
        <v>1493</v>
      </c>
      <c r="AJ18" s="258">
        <v>361</v>
      </c>
      <c r="AK18" s="258">
        <v>0</v>
      </c>
      <c r="AL18" s="258">
        <v>0</v>
      </c>
      <c r="AM18" s="258">
        <v>0</v>
      </c>
      <c r="AN18" s="258">
        <v>0</v>
      </c>
      <c r="AO18" s="258">
        <v>590</v>
      </c>
      <c r="AP18" s="258">
        <v>2444</v>
      </c>
      <c r="AQ18" s="259">
        <v>15.303965137852183</v>
      </c>
      <c r="AR18" s="258">
        <v>0</v>
      </c>
      <c r="AS18" s="258">
        <v>1010</v>
      </c>
      <c r="AT18" s="258">
        <v>277</v>
      </c>
      <c r="AU18" s="267">
        <v>1287</v>
      </c>
    </row>
    <row r="19" spans="1:47" ht="13.5" customHeight="1">
      <c r="A19" s="266" t="s">
        <v>294</v>
      </c>
      <c r="B19" s="256" t="s">
        <v>320</v>
      </c>
      <c r="C19" s="257" t="s">
        <v>321</v>
      </c>
      <c r="D19" s="258">
        <v>70497</v>
      </c>
      <c r="E19" s="258">
        <v>70497</v>
      </c>
      <c r="F19" s="258">
        <v>0</v>
      </c>
      <c r="G19" s="258">
        <v>21690</v>
      </c>
      <c r="H19" s="258">
        <v>7930</v>
      </c>
      <c r="I19" s="258">
        <v>0</v>
      </c>
      <c r="J19" s="258">
        <v>29620</v>
      </c>
      <c r="K19" s="258">
        <v>1151.1225290651637</v>
      </c>
      <c r="L19" s="258">
        <v>614.463143384514</v>
      </c>
      <c r="M19" s="258">
        <v>536.6593856806498</v>
      </c>
      <c r="N19" s="258">
        <v>0</v>
      </c>
      <c r="O19" s="258">
        <v>20661</v>
      </c>
      <c r="P19" s="258">
        <v>3812</v>
      </c>
      <c r="Q19" s="258">
        <v>3969</v>
      </c>
      <c r="R19" s="258">
        <v>1507</v>
      </c>
      <c r="S19" s="258">
        <v>0</v>
      </c>
      <c r="T19" s="258">
        <v>0</v>
      </c>
      <c r="U19" s="258">
        <v>0</v>
      </c>
      <c r="V19" s="258">
        <v>0</v>
      </c>
      <c r="W19" s="258">
        <v>2462</v>
      </c>
      <c r="X19" s="258">
        <v>0</v>
      </c>
      <c r="Y19" s="258">
        <v>1178</v>
      </c>
      <c r="Z19" s="258">
        <v>1172</v>
      </c>
      <c r="AA19" s="258">
        <v>0</v>
      </c>
      <c r="AB19" s="258">
        <v>0</v>
      </c>
      <c r="AC19" s="258">
        <v>0</v>
      </c>
      <c r="AD19" s="258">
        <v>0</v>
      </c>
      <c r="AE19" s="258">
        <v>6</v>
      </c>
      <c r="AF19" s="258">
        <v>0</v>
      </c>
      <c r="AG19" s="258">
        <v>29620</v>
      </c>
      <c r="AH19" s="259">
        <v>87.13031735313977</v>
      </c>
      <c r="AI19" s="258">
        <v>475</v>
      </c>
      <c r="AJ19" s="258">
        <v>298</v>
      </c>
      <c r="AK19" s="258">
        <v>0</v>
      </c>
      <c r="AL19" s="258">
        <v>0</v>
      </c>
      <c r="AM19" s="258">
        <v>0</v>
      </c>
      <c r="AN19" s="258">
        <v>0</v>
      </c>
      <c r="AO19" s="258">
        <v>2076</v>
      </c>
      <c r="AP19" s="258">
        <v>2849</v>
      </c>
      <c r="AQ19" s="259">
        <v>13.595543551654288</v>
      </c>
      <c r="AR19" s="258">
        <v>3812</v>
      </c>
      <c r="AS19" s="258">
        <v>2027</v>
      </c>
      <c r="AT19" s="258">
        <v>1454</v>
      </c>
      <c r="AU19" s="267">
        <v>7293</v>
      </c>
    </row>
    <row r="20" spans="1:47" ht="13.5" customHeight="1">
      <c r="A20" s="266" t="s">
        <v>294</v>
      </c>
      <c r="B20" s="256" t="s">
        <v>322</v>
      </c>
      <c r="C20" s="257" t="s">
        <v>323</v>
      </c>
      <c r="D20" s="258">
        <v>157090</v>
      </c>
      <c r="E20" s="258">
        <v>157090</v>
      </c>
      <c r="F20" s="258">
        <v>0</v>
      </c>
      <c r="G20" s="258">
        <v>60296</v>
      </c>
      <c r="H20" s="258">
        <v>3112</v>
      </c>
      <c r="I20" s="258">
        <v>5625</v>
      </c>
      <c r="J20" s="258">
        <v>69033</v>
      </c>
      <c r="K20" s="258">
        <v>1203.9691059221789</v>
      </c>
      <c r="L20" s="258">
        <v>870.0709915003789</v>
      </c>
      <c r="M20" s="258">
        <v>333.8981144217999</v>
      </c>
      <c r="N20" s="258">
        <v>0</v>
      </c>
      <c r="O20" s="258">
        <v>49382</v>
      </c>
      <c r="P20" s="258">
        <v>0</v>
      </c>
      <c r="Q20" s="258">
        <v>8511</v>
      </c>
      <c r="R20" s="258">
        <v>5642</v>
      </c>
      <c r="S20" s="258">
        <v>0</v>
      </c>
      <c r="T20" s="258">
        <v>0</v>
      </c>
      <c r="U20" s="258">
        <v>0</v>
      </c>
      <c r="V20" s="258">
        <v>0</v>
      </c>
      <c r="W20" s="258">
        <v>2869</v>
      </c>
      <c r="X20" s="258">
        <v>0</v>
      </c>
      <c r="Y20" s="258">
        <v>5515</v>
      </c>
      <c r="Z20" s="258">
        <v>5001</v>
      </c>
      <c r="AA20" s="258">
        <v>0</v>
      </c>
      <c r="AB20" s="258">
        <v>0</v>
      </c>
      <c r="AC20" s="258">
        <v>0</v>
      </c>
      <c r="AD20" s="258">
        <v>0</v>
      </c>
      <c r="AE20" s="258">
        <v>264</v>
      </c>
      <c r="AF20" s="258">
        <v>250</v>
      </c>
      <c r="AG20" s="258">
        <v>63408</v>
      </c>
      <c r="AH20" s="259">
        <v>100</v>
      </c>
      <c r="AI20" s="258">
        <v>7645</v>
      </c>
      <c r="AJ20" s="258">
        <v>682</v>
      </c>
      <c r="AK20" s="258">
        <v>0</v>
      </c>
      <c r="AL20" s="258">
        <v>0</v>
      </c>
      <c r="AM20" s="258">
        <v>0</v>
      </c>
      <c r="AN20" s="258">
        <v>0</v>
      </c>
      <c r="AO20" s="258">
        <v>1918</v>
      </c>
      <c r="AP20" s="258">
        <v>10245</v>
      </c>
      <c r="AQ20" s="259">
        <v>30.977938087581304</v>
      </c>
      <c r="AR20" s="258">
        <v>0</v>
      </c>
      <c r="AS20" s="258">
        <v>1887</v>
      </c>
      <c r="AT20" s="258">
        <v>0</v>
      </c>
      <c r="AU20" s="267">
        <v>1887</v>
      </c>
    </row>
    <row r="21" spans="1:47" ht="13.5" customHeight="1">
      <c r="A21" s="266" t="s">
        <v>294</v>
      </c>
      <c r="B21" s="256" t="s">
        <v>324</v>
      </c>
      <c r="C21" s="257" t="s">
        <v>325</v>
      </c>
      <c r="D21" s="258">
        <v>377047</v>
      </c>
      <c r="E21" s="258">
        <v>377047</v>
      </c>
      <c r="F21" s="258">
        <v>0</v>
      </c>
      <c r="G21" s="258">
        <v>137131</v>
      </c>
      <c r="H21" s="258">
        <v>4208</v>
      </c>
      <c r="I21" s="258">
        <v>0</v>
      </c>
      <c r="J21" s="258">
        <v>141339</v>
      </c>
      <c r="K21" s="258">
        <v>1027.0076064424366</v>
      </c>
      <c r="L21" s="258">
        <v>756.3971077185937</v>
      </c>
      <c r="M21" s="258">
        <v>270.61049872384285</v>
      </c>
      <c r="N21" s="258">
        <v>0</v>
      </c>
      <c r="O21" s="258">
        <v>93178</v>
      </c>
      <c r="P21" s="258">
        <v>473</v>
      </c>
      <c r="Q21" s="258">
        <v>47396</v>
      </c>
      <c r="R21" s="258">
        <v>7307</v>
      </c>
      <c r="S21" s="258">
        <v>0</v>
      </c>
      <c r="T21" s="258">
        <v>0</v>
      </c>
      <c r="U21" s="258">
        <v>0</v>
      </c>
      <c r="V21" s="258">
        <v>0</v>
      </c>
      <c r="W21" s="258">
        <v>40089</v>
      </c>
      <c r="X21" s="258">
        <v>0</v>
      </c>
      <c r="Y21" s="258">
        <v>292</v>
      </c>
      <c r="Z21" s="258">
        <v>0</v>
      </c>
      <c r="AA21" s="258">
        <v>292</v>
      </c>
      <c r="AB21" s="258">
        <v>0</v>
      </c>
      <c r="AC21" s="258">
        <v>0</v>
      </c>
      <c r="AD21" s="258">
        <v>0</v>
      </c>
      <c r="AE21" s="258">
        <v>0</v>
      </c>
      <c r="AF21" s="258">
        <v>0</v>
      </c>
      <c r="AG21" s="258">
        <v>141339</v>
      </c>
      <c r="AH21" s="259">
        <v>99.66534360650634</v>
      </c>
      <c r="AI21" s="258">
        <v>2618</v>
      </c>
      <c r="AJ21" s="258">
        <v>922</v>
      </c>
      <c r="AK21" s="258">
        <v>0</v>
      </c>
      <c r="AL21" s="258">
        <v>0</v>
      </c>
      <c r="AM21" s="258">
        <v>0</v>
      </c>
      <c r="AN21" s="258">
        <v>0</v>
      </c>
      <c r="AO21" s="258">
        <v>37803</v>
      </c>
      <c r="AP21" s="258">
        <v>41343</v>
      </c>
      <c r="AQ21" s="259">
        <v>29.45754533426726</v>
      </c>
      <c r="AR21" s="258">
        <v>473</v>
      </c>
      <c r="AS21" s="258">
        <v>8694</v>
      </c>
      <c r="AT21" s="258">
        <v>765</v>
      </c>
      <c r="AU21" s="267">
        <v>9932</v>
      </c>
    </row>
    <row r="22" spans="1:47" ht="13.5" customHeight="1">
      <c r="A22" s="266" t="s">
        <v>294</v>
      </c>
      <c r="B22" s="256" t="s">
        <v>326</v>
      </c>
      <c r="C22" s="257" t="s">
        <v>327</v>
      </c>
      <c r="D22" s="258">
        <v>22721</v>
      </c>
      <c r="E22" s="258">
        <v>22721</v>
      </c>
      <c r="F22" s="258">
        <v>0</v>
      </c>
      <c r="G22" s="258">
        <v>7891</v>
      </c>
      <c r="H22" s="258">
        <v>1690</v>
      </c>
      <c r="I22" s="258">
        <v>175</v>
      </c>
      <c r="J22" s="258">
        <v>9756</v>
      </c>
      <c r="K22" s="258">
        <v>1176.3904371853207</v>
      </c>
      <c r="L22" s="258">
        <v>854.0768210930325</v>
      </c>
      <c r="M22" s="258">
        <v>322.31361609228804</v>
      </c>
      <c r="N22" s="258">
        <v>0</v>
      </c>
      <c r="O22" s="258">
        <v>7854</v>
      </c>
      <c r="P22" s="258">
        <v>0</v>
      </c>
      <c r="Q22" s="258">
        <v>631</v>
      </c>
      <c r="R22" s="258">
        <v>3</v>
      </c>
      <c r="S22" s="258">
        <v>0</v>
      </c>
      <c r="T22" s="258">
        <v>0</v>
      </c>
      <c r="U22" s="258">
        <v>0</v>
      </c>
      <c r="V22" s="258">
        <v>0</v>
      </c>
      <c r="W22" s="258">
        <v>628</v>
      </c>
      <c r="X22" s="258">
        <v>0</v>
      </c>
      <c r="Y22" s="258">
        <v>1096</v>
      </c>
      <c r="Z22" s="258">
        <v>1004</v>
      </c>
      <c r="AA22" s="258">
        <v>36</v>
      </c>
      <c r="AB22" s="258"/>
      <c r="AC22" s="258">
        <v>0</v>
      </c>
      <c r="AD22" s="258">
        <v>0</v>
      </c>
      <c r="AE22" s="258">
        <v>56</v>
      </c>
      <c r="AF22" s="258">
        <v>0</v>
      </c>
      <c r="AG22" s="258">
        <v>9581</v>
      </c>
      <c r="AH22" s="259">
        <v>100</v>
      </c>
      <c r="AI22" s="258">
        <v>0</v>
      </c>
      <c r="AJ22" s="258">
        <v>3</v>
      </c>
      <c r="AK22" s="258">
        <v>0</v>
      </c>
      <c r="AL22" s="258">
        <v>0</v>
      </c>
      <c r="AM22" s="258">
        <v>0</v>
      </c>
      <c r="AN22" s="258">
        <v>0</v>
      </c>
      <c r="AO22" s="258">
        <v>628</v>
      </c>
      <c r="AP22" s="258">
        <v>631</v>
      </c>
      <c r="AQ22" s="259">
        <v>19.49569495694957</v>
      </c>
      <c r="AR22" s="258">
        <v>0</v>
      </c>
      <c r="AS22" s="258">
        <v>1009</v>
      </c>
      <c r="AT22" s="258">
        <v>0</v>
      </c>
      <c r="AU22" s="267">
        <v>1009</v>
      </c>
    </row>
    <row r="23" spans="1:47" ht="13.5" customHeight="1">
      <c r="A23" s="266" t="s">
        <v>294</v>
      </c>
      <c r="B23" s="256" t="s">
        <v>328</v>
      </c>
      <c r="C23" s="257" t="s">
        <v>329</v>
      </c>
      <c r="D23" s="258">
        <v>280572</v>
      </c>
      <c r="E23" s="258">
        <v>280572</v>
      </c>
      <c r="F23" s="258">
        <v>0</v>
      </c>
      <c r="G23" s="258">
        <v>107676</v>
      </c>
      <c r="H23" s="258">
        <v>5281</v>
      </c>
      <c r="I23" s="258">
        <v>5077</v>
      </c>
      <c r="J23" s="258">
        <v>118034</v>
      </c>
      <c r="K23" s="258">
        <v>1152.5769567804634</v>
      </c>
      <c r="L23" s="258">
        <v>879.9636124949443</v>
      </c>
      <c r="M23" s="258">
        <v>272.6133442855193</v>
      </c>
      <c r="N23" s="258">
        <v>0</v>
      </c>
      <c r="O23" s="258">
        <v>90317</v>
      </c>
      <c r="P23" s="258">
        <v>1921</v>
      </c>
      <c r="Q23" s="258">
        <v>11113</v>
      </c>
      <c r="R23" s="258">
        <v>10902</v>
      </c>
      <c r="S23" s="258">
        <v>0</v>
      </c>
      <c r="T23" s="258">
        <v>0</v>
      </c>
      <c r="U23" s="258">
        <v>0</v>
      </c>
      <c r="V23" s="258">
        <v>0</v>
      </c>
      <c r="W23" s="258">
        <v>211</v>
      </c>
      <c r="X23" s="258">
        <v>0</v>
      </c>
      <c r="Y23" s="258">
        <v>9606</v>
      </c>
      <c r="Z23" s="258">
        <v>9312</v>
      </c>
      <c r="AA23" s="258">
        <v>0</v>
      </c>
      <c r="AB23" s="258">
        <v>0</v>
      </c>
      <c r="AC23" s="258">
        <v>0</v>
      </c>
      <c r="AD23" s="258">
        <v>0</v>
      </c>
      <c r="AE23" s="258">
        <v>294</v>
      </c>
      <c r="AF23" s="258">
        <v>0</v>
      </c>
      <c r="AG23" s="258">
        <v>112957</v>
      </c>
      <c r="AH23" s="259">
        <v>98.29935285108493</v>
      </c>
      <c r="AI23" s="258">
        <v>6588</v>
      </c>
      <c r="AJ23" s="258">
        <v>4139</v>
      </c>
      <c r="AK23" s="258">
        <v>0</v>
      </c>
      <c r="AL23" s="258">
        <v>0</v>
      </c>
      <c r="AM23" s="258">
        <v>0</v>
      </c>
      <c r="AN23" s="258">
        <v>0</v>
      </c>
      <c r="AO23" s="258">
        <v>211</v>
      </c>
      <c r="AP23" s="258">
        <v>10938</v>
      </c>
      <c r="AQ23" s="259">
        <v>21.706457461409425</v>
      </c>
      <c r="AR23" s="258">
        <v>1921</v>
      </c>
      <c r="AS23" s="258">
        <v>4141</v>
      </c>
      <c r="AT23" s="258">
        <v>2627</v>
      </c>
      <c r="AU23" s="267">
        <v>8689</v>
      </c>
    </row>
    <row r="24" spans="1:47" ht="13.5" customHeight="1">
      <c r="A24" s="266" t="s">
        <v>294</v>
      </c>
      <c r="B24" s="256" t="s">
        <v>330</v>
      </c>
      <c r="C24" s="257" t="s">
        <v>331</v>
      </c>
      <c r="D24" s="258">
        <v>151786</v>
      </c>
      <c r="E24" s="258">
        <v>151786</v>
      </c>
      <c r="F24" s="258">
        <v>0</v>
      </c>
      <c r="G24" s="258">
        <v>44404</v>
      </c>
      <c r="H24" s="258">
        <v>3604</v>
      </c>
      <c r="I24" s="258">
        <v>9581</v>
      </c>
      <c r="J24" s="258">
        <v>57589</v>
      </c>
      <c r="K24" s="258">
        <v>1039.4771730711716</v>
      </c>
      <c r="L24" s="258">
        <v>835.5671620589117</v>
      </c>
      <c r="M24" s="258">
        <v>203.9100110122597</v>
      </c>
      <c r="N24" s="258">
        <v>0</v>
      </c>
      <c r="O24" s="258">
        <v>35600</v>
      </c>
      <c r="P24" s="258">
        <v>0</v>
      </c>
      <c r="Q24" s="258">
        <v>9353</v>
      </c>
      <c r="R24" s="258">
        <v>9353</v>
      </c>
      <c r="S24" s="258">
        <v>0</v>
      </c>
      <c r="T24" s="258">
        <v>0</v>
      </c>
      <c r="U24" s="258">
        <v>0</v>
      </c>
      <c r="V24" s="258">
        <v>0</v>
      </c>
      <c r="W24" s="258">
        <v>0</v>
      </c>
      <c r="X24" s="258">
        <v>0</v>
      </c>
      <c r="Y24" s="258">
        <v>3055</v>
      </c>
      <c r="Z24" s="258">
        <v>2804</v>
      </c>
      <c r="AA24" s="258">
        <v>0</v>
      </c>
      <c r="AB24" s="258">
        <v>0</v>
      </c>
      <c r="AC24" s="258">
        <v>0</v>
      </c>
      <c r="AD24" s="258">
        <v>0</v>
      </c>
      <c r="AE24" s="258">
        <v>251</v>
      </c>
      <c r="AF24" s="258">
        <v>0</v>
      </c>
      <c r="AG24" s="258">
        <v>48008</v>
      </c>
      <c r="AH24" s="259">
        <v>100</v>
      </c>
      <c r="AI24" s="258">
        <v>2243</v>
      </c>
      <c r="AJ24" s="258">
        <v>3262</v>
      </c>
      <c r="AK24" s="258">
        <v>0</v>
      </c>
      <c r="AL24" s="258">
        <v>0</v>
      </c>
      <c r="AM24" s="258">
        <v>0</v>
      </c>
      <c r="AN24" s="258">
        <v>0</v>
      </c>
      <c r="AO24" s="258">
        <v>0</v>
      </c>
      <c r="AP24" s="258">
        <v>5505</v>
      </c>
      <c r="AQ24" s="259">
        <v>31.500807445866396</v>
      </c>
      <c r="AR24" s="258">
        <v>0</v>
      </c>
      <c r="AS24" s="258">
        <v>1808</v>
      </c>
      <c r="AT24" s="258">
        <v>4</v>
      </c>
      <c r="AU24" s="267">
        <v>1812</v>
      </c>
    </row>
    <row r="25" spans="1:47" ht="13.5" customHeight="1">
      <c r="A25" s="266" t="s">
        <v>294</v>
      </c>
      <c r="B25" s="256" t="s">
        <v>332</v>
      </c>
      <c r="C25" s="257" t="s">
        <v>333</v>
      </c>
      <c r="D25" s="258">
        <v>180480</v>
      </c>
      <c r="E25" s="258">
        <v>180480</v>
      </c>
      <c r="F25" s="258">
        <v>0</v>
      </c>
      <c r="G25" s="258">
        <v>60834</v>
      </c>
      <c r="H25" s="258">
        <v>3049</v>
      </c>
      <c r="I25" s="258">
        <v>3181</v>
      </c>
      <c r="J25" s="258">
        <v>67064</v>
      </c>
      <c r="K25" s="258">
        <v>1018.046245020888</v>
      </c>
      <c r="L25" s="258">
        <v>745.819367531332</v>
      </c>
      <c r="M25" s="258">
        <v>272.226877489556</v>
      </c>
      <c r="N25" s="258">
        <v>0</v>
      </c>
      <c r="O25" s="258">
        <v>51743</v>
      </c>
      <c r="P25" s="258">
        <v>419</v>
      </c>
      <c r="Q25" s="258">
        <v>4729</v>
      </c>
      <c r="R25" s="258">
        <v>1589</v>
      </c>
      <c r="S25" s="258">
        <v>0</v>
      </c>
      <c r="T25" s="258">
        <v>0</v>
      </c>
      <c r="U25" s="258">
        <v>0</v>
      </c>
      <c r="V25" s="258">
        <v>0</v>
      </c>
      <c r="W25" s="258">
        <v>3140</v>
      </c>
      <c r="X25" s="258">
        <v>0</v>
      </c>
      <c r="Y25" s="258">
        <v>6992</v>
      </c>
      <c r="Z25" s="258">
        <v>6395</v>
      </c>
      <c r="AA25" s="258">
        <v>0</v>
      </c>
      <c r="AB25" s="258">
        <v>0</v>
      </c>
      <c r="AC25" s="258">
        <v>0</v>
      </c>
      <c r="AD25" s="258">
        <v>0</v>
      </c>
      <c r="AE25" s="258">
        <v>597</v>
      </c>
      <c r="AF25" s="258">
        <v>0</v>
      </c>
      <c r="AG25" s="258">
        <v>63883</v>
      </c>
      <c r="AH25" s="259">
        <v>99.34411345741434</v>
      </c>
      <c r="AI25" s="258">
        <v>1370</v>
      </c>
      <c r="AJ25" s="258">
        <v>686</v>
      </c>
      <c r="AK25" s="258">
        <v>0</v>
      </c>
      <c r="AL25" s="258">
        <v>0</v>
      </c>
      <c r="AM25" s="258">
        <v>0</v>
      </c>
      <c r="AN25" s="258">
        <v>0</v>
      </c>
      <c r="AO25" s="258">
        <v>3140</v>
      </c>
      <c r="AP25" s="258">
        <v>5196</v>
      </c>
      <c r="AQ25" s="259">
        <v>22.916915185494453</v>
      </c>
      <c r="AR25" s="258">
        <v>419</v>
      </c>
      <c r="AS25" s="258">
        <v>4749</v>
      </c>
      <c r="AT25" s="258">
        <v>0</v>
      </c>
      <c r="AU25" s="267">
        <v>5168</v>
      </c>
    </row>
    <row r="26" spans="1:47" ht="13.5" customHeight="1">
      <c r="A26" s="266" t="s">
        <v>294</v>
      </c>
      <c r="B26" s="256" t="s">
        <v>334</v>
      </c>
      <c r="C26" s="257" t="s">
        <v>335</v>
      </c>
      <c r="D26" s="258">
        <v>131707</v>
      </c>
      <c r="E26" s="258">
        <v>131707</v>
      </c>
      <c r="F26" s="258">
        <v>0</v>
      </c>
      <c r="G26" s="258">
        <v>45410</v>
      </c>
      <c r="H26" s="258">
        <v>4580</v>
      </c>
      <c r="I26" s="258">
        <v>0</v>
      </c>
      <c r="J26" s="258">
        <v>49990</v>
      </c>
      <c r="K26" s="258">
        <v>1039.875664236442</v>
      </c>
      <c r="L26" s="258">
        <v>817.4641698972532</v>
      </c>
      <c r="M26" s="258">
        <v>222.41149433918855</v>
      </c>
      <c r="N26" s="258">
        <v>0</v>
      </c>
      <c r="O26" s="258">
        <v>33946</v>
      </c>
      <c r="P26" s="258">
        <v>0</v>
      </c>
      <c r="Q26" s="258">
        <v>7838</v>
      </c>
      <c r="R26" s="258">
        <v>3171</v>
      </c>
      <c r="S26" s="258">
        <v>0</v>
      </c>
      <c r="T26" s="258">
        <v>0</v>
      </c>
      <c r="U26" s="258">
        <v>0</v>
      </c>
      <c r="V26" s="258">
        <v>0</v>
      </c>
      <c r="W26" s="258">
        <v>4667</v>
      </c>
      <c r="X26" s="258">
        <v>0</v>
      </c>
      <c r="Y26" s="258">
        <v>8206</v>
      </c>
      <c r="Z26" s="258">
        <v>6796</v>
      </c>
      <c r="AA26" s="258">
        <v>642</v>
      </c>
      <c r="AB26" s="258">
        <v>0</v>
      </c>
      <c r="AC26" s="258">
        <v>0</v>
      </c>
      <c r="AD26" s="258">
        <v>0</v>
      </c>
      <c r="AE26" s="258">
        <v>728</v>
      </c>
      <c r="AF26" s="258">
        <v>40</v>
      </c>
      <c r="AG26" s="258">
        <v>49990</v>
      </c>
      <c r="AH26" s="259">
        <v>100</v>
      </c>
      <c r="AI26" s="258">
        <v>5039</v>
      </c>
      <c r="AJ26" s="258">
        <v>1011</v>
      </c>
      <c r="AK26" s="258">
        <v>0</v>
      </c>
      <c r="AL26" s="258">
        <v>0</v>
      </c>
      <c r="AM26" s="258">
        <v>0</v>
      </c>
      <c r="AN26" s="258">
        <v>0</v>
      </c>
      <c r="AO26" s="258">
        <v>4594</v>
      </c>
      <c r="AP26" s="258">
        <v>10644</v>
      </c>
      <c r="AQ26" s="259">
        <v>37.70754150830166</v>
      </c>
      <c r="AR26" s="258">
        <v>0</v>
      </c>
      <c r="AS26" s="258">
        <v>0</v>
      </c>
      <c r="AT26" s="258">
        <v>547</v>
      </c>
      <c r="AU26" s="267">
        <v>547</v>
      </c>
    </row>
    <row r="27" spans="1:47" ht="13.5" customHeight="1">
      <c r="A27" s="266" t="s">
        <v>294</v>
      </c>
      <c r="B27" s="256" t="s">
        <v>336</v>
      </c>
      <c r="C27" s="257" t="s">
        <v>337</v>
      </c>
      <c r="D27" s="258">
        <v>37352</v>
      </c>
      <c r="E27" s="258">
        <v>37352</v>
      </c>
      <c r="F27" s="258">
        <v>0</v>
      </c>
      <c r="G27" s="258">
        <v>15234</v>
      </c>
      <c r="H27" s="258">
        <v>1976</v>
      </c>
      <c r="I27" s="258">
        <v>925</v>
      </c>
      <c r="J27" s="258">
        <v>18135</v>
      </c>
      <c r="K27" s="258">
        <v>1330.181289003248</v>
      </c>
      <c r="L27" s="258">
        <v>823.6341711727307</v>
      </c>
      <c r="M27" s="258">
        <v>506.54711783051727</v>
      </c>
      <c r="N27" s="258">
        <v>0</v>
      </c>
      <c r="O27" s="258">
        <v>14905</v>
      </c>
      <c r="P27" s="258">
        <v>107</v>
      </c>
      <c r="Q27" s="258">
        <v>735</v>
      </c>
      <c r="R27" s="258">
        <v>47</v>
      </c>
      <c r="S27" s="258">
        <v>0</v>
      </c>
      <c r="T27" s="258">
        <v>0</v>
      </c>
      <c r="U27" s="258">
        <v>0</v>
      </c>
      <c r="V27" s="258">
        <v>0</v>
      </c>
      <c r="W27" s="258">
        <v>688</v>
      </c>
      <c r="X27" s="258">
        <v>0</v>
      </c>
      <c r="Y27" s="258">
        <v>1463</v>
      </c>
      <c r="Z27" s="258">
        <v>1058</v>
      </c>
      <c r="AA27" s="258">
        <v>405</v>
      </c>
      <c r="AB27" s="258">
        <v>0</v>
      </c>
      <c r="AC27" s="258">
        <v>0</v>
      </c>
      <c r="AD27" s="258">
        <v>0</v>
      </c>
      <c r="AE27" s="258">
        <v>0</v>
      </c>
      <c r="AF27" s="258">
        <v>0</v>
      </c>
      <c r="AG27" s="258">
        <v>17210</v>
      </c>
      <c r="AH27" s="259">
        <v>99.3782684485764</v>
      </c>
      <c r="AI27" s="258">
        <v>604</v>
      </c>
      <c r="AJ27" s="258">
        <v>23</v>
      </c>
      <c r="AK27" s="258">
        <v>0</v>
      </c>
      <c r="AL27" s="258">
        <v>0</v>
      </c>
      <c r="AM27" s="258">
        <v>0</v>
      </c>
      <c r="AN27" s="258">
        <v>0</v>
      </c>
      <c r="AO27" s="258">
        <v>657</v>
      </c>
      <c r="AP27" s="258">
        <v>1284</v>
      </c>
      <c r="AQ27" s="259">
        <v>20.248138957816376</v>
      </c>
      <c r="AR27" s="258">
        <v>107</v>
      </c>
      <c r="AS27" s="258">
        <v>793</v>
      </c>
      <c r="AT27" s="258">
        <v>0</v>
      </c>
      <c r="AU27" s="267">
        <v>900</v>
      </c>
    </row>
    <row r="28" spans="1:47" ht="13.5" customHeight="1">
      <c r="A28" s="266" t="s">
        <v>294</v>
      </c>
      <c r="B28" s="256" t="s">
        <v>338</v>
      </c>
      <c r="C28" s="257" t="s">
        <v>339</v>
      </c>
      <c r="D28" s="258">
        <v>103542</v>
      </c>
      <c r="E28" s="258">
        <v>103542</v>
      </c>
      <c r="F28" s="258">
        <v>0</v>
      </c>
      <c r="G28" s="258">
        <v>31301</v>
      </c>
      <c r="H28" s="258">
        <v>2366</v>
      </c>
      <c r="I28" s="258">
        <v>1514</v>
      </c>
      <c r="J28" s="258">
        <v>35181</v>
      </c>
      <c r="K28" s="258">
        <v>930.8908594566747</v>
      </c>
      <c r="L28" s="258">
        <v>757.8157020789392</v>
      </c>
      <c r="M28" s="258">
        <v>173.0751573777354</v>
      </c>
      <c r="N28" s="258">
        <v>0</v>
      </c>
      <c r="O28" s="258">
        <v>23975</v>
      </c>
      <c r="P28" s="258">
        <v>2205</v>
      </c>
      <c r="Q28" s="258">
        <v>7073</v>
      </c>
      <c r="R28" s="258">
        <v>2</v>
      </c>
      <c r="S28" s="258">
        <v>0</v>
      </c>
      <c r="T28" s="258">
        <v>0</v>
      </c>
      <c r="U28" s="258">
        <v>0</v>
      </c>
      <c r="V28" s="258">
        <v>0</v>
      </c>
      <c r="W28" s="258">
        <v>7071</v>
      </c>
      <c r="X28" s="258">
        <v>0</v>
      </c>
      <c r="Y28" s="258">
        <v>414</v>
      </c>
      <c r="Z28" s="258">
        <v>0</v>
      </c>
      <c r="AA28" s="258">
        <v>406</v>
      </c>
      <c r="AB28" s="258">
        <v>0</v>
      </c>
      <c r="AC28" s="258">
        <v>0</v>
      </c>
      <c r="AD28" s="258">
        <v>0</v>
      </c>
      <c r="AE28" s="258">
        <v>0</v>
      </c>
      <c r="AF28" s="258">
        <v>8</v>
      </c>
      <c r="AG28" s="258">
        <v>33667</v>
      </c>
      <c r="AH28" s="259">
        <v>93.45055989544659</v>
      </c>
      <c r="AI28" s="258">
        <v>55</v>
      </c>
      <c r="AJ28" s="258">
        <v>2</v>
      </c>
      <c r="AK28" s="258">
        <v>0</v>
      </c>
      <c r="AL28" s="258">
        <v>0</v>
      </c>
      <c r="AM28" s="258">
        <v>0</v>
      </c>
      <c r="AN28" s="258">
        <v>0</v>
      </c>
      <c r="AO28" s="258">
        <v>6409</v>
      </c>
      <c r="AP28" s="258">
        <v>6466</v>
      </c>
      <c r="AQ28" s="259">
        <v>23.85946960006822</v>
      </c>
      <c r="AR28" s="258">
        <v>2205</v>
      </c>
      <c r="AS28" s="258">
        <v>2195</v>
      </c>
      <c r="AT28" s="258">
        <v>228</v>
      </c>
      <c r="AU28" s="267">
        <v>4628</v>
      </c>
    </row>
    <row r="29" spans="1:47" ht="13.5" customHeight="1">
      <c r="A29" s="266" t="s">
        <v>294</v>
      </c>
      <c r="B29" s="256" t="s">
        <v>340</v>
      </c>
      <c r="C29" s="257" t="s">
        <v>341</v>
      </c>
      <c r="D29" s="258">
        <v>92057</v>
      </c>
      <c r="E29" s="258">
        <v>92057</v>
      </c>
      <c r="F29" s="258">
        <v>0</v>
      </c>
      <c r="G29" s="258">
        <v>31352</v>
      </c>
      <c r="H29" s="258">
        <v>2912</v>
      </c>
      <c r="I29" s="258">
        <v>750</v>
      </c>
      <c r="J29" s="258">
        <v>35014</v>
      </c>
      <c r="K29" s="258">
        <v>1042.0583673516155</v>
      </c>
      <c r="L29" s="258">
        <v>660.5496505217658</v>
      </c>
      <c r="M29" s="258">
        <v>381.5087168298498</v>
      </c>
      <c r="N29" s="258">
        <v>0</v>
      </c>
      <c r="O29" s="258">
        <v>25281</v>
      </c>
      <c r="P29" s="258">
        <v>0</v>
      </c>
      <c r="Q29" s="258">
        <v>3953</v>
      </c>
      <c r="R29" s="258">
        <v>0</v>
      </c>
      <c r="S29" s="258">
        <v>0</v>
      </c>
      <c r="T29" s="258">
        <v>0</v>
      </c>
      <c r="U29" s="258">
        <v>0</v>
      </c>
      <c r="V29" s="258">
        <v>0</v>
      </c>
      <c r="W29" s="258">
        <v>3953</v>
      </c>
      <c r="X29" s="258">
        <v>0</v>
      </c>
      <c r="Y29" s="258">
        <v>5030</v>
      </c>
      <c r="Z29" s="258">
        <v>3914</v>
      </c>
      <c r="AA29" s="258">
        <v>0</v>
      </c>
      <c r="AB29" s="258">
        <v>893</v>
      </c>
      <c r="AC29" s="258">
        <v>197</v>
      </c>
      <c r="AD29" s="258">
        <v>0</v>
      </c>
      <c r="AE29" s="258">
        <v>26</v>
      </c>
      <c r="AF29" s="258">
        <v>0</v>
      </c>
      <c r="AG29" s="258">
        <v>34264</v>
      </c>
      <c r="AH29" s="259">
        <v>100</v>
      </c>
      <c r="AI29" s="258">
        <v>2765</v>
      </c>
      <c r="AJ29" s="258">
        <v>0</v>
      </c>
      <c r="AK29" s="258">
        <v>0</v>
      </c>
      <c r="AL29" s="258">
        <v>0</v>
      </c>
      <c r="AM29" s="258">
        <v>0</v>
      </c>
      <c r="AN29" s="258">
        <v>0</v>
      </c>
      <c r="AO29" s="258">
        <v>2617</v>
      </c>
      <c r="AP29" s="258">
        <v>5382</v>
      </c>
      <c r="AQ29" s="259">
        <v>31.878677100588337</v>
      </c>
      <c r="AR29" s="258">
        <v>0</v>
      </c>
      <c r="AS29" s="258">
        <v>793</v>
      </c>
      <c r="AT29" s="258">
        <v>0</v>
      </c>
      <c r="AU29" s="267">
        <v>793</v>
      </c>
    </row>
    <row r="30" spans="1:47" ht="13.5" customHeight="1">
      <c r="A30" s="266" t="s">
        <v>294</v>
      </c>
      <c r="B30" s="256" t="s">
        <v>342</v>
      </c>
      <c r="C30" s="257" t="s">
        <v>343</v>
      </c>
      <c r="D30" s="258">
        <v>51493</v>
      </c>
      <c r="E30" s="258">
        <v>51493</v>
      </c>
      <c r="F30" s="258">
        <v>0</v>
      </c>
      <c r="G30" s="258">
        <v>17918</v>
      </c>
      <c r="H30" s="258">
        <v>1344</v>
      </c>
      <c r="I30" s="258">
        <v>918</v>
      </c>
      <c r="J30" s="258">
        <v>20180</v>
      </c>
      <c r="K30" s="258">
        <v>1073.692953078607</v>
      </c>
      <c r="L30" s="258">
        <v>764.9397218241394</v>
      </c>
      <c r="M30" s="258">
        <v>308.75323125446766</v>
      </c>
      <c r="N30" s="258">
        <v>0</v>
      </c>
      <c r="O30" s="258">
        <v>16641</v>
      </c>
      <c r="P30" s="258">
        <v>0</v>
      </c>
      <c r="Q30" s="258">
        <v>1706</v>
      </c>
      <c r="R30" s="258">
        <v>113</v>
      </c>
      <c r="S30" s="258">
        <v>0</v>
      </c>
      <c r="T30" s="258">
        <v>0</v>
      </c>
      <c r="U30" s="258">
        <v>0</v>
      </c>
      <c r="V30" s="258">
        <v>0</v>
      </c>
      <c r="W30" s="258">
        <v>1593</v>
      </c>
      <c r="X30" s="258">
        <v>0</v>
      </c>
      <c r="Y30" s="258">
        <v>915</v>
      </c>
      <c r="Z30" s="258">
        <v>887</v>
      </c>
      <c r="AA30" s="258">
        <v>0</v>
      </c>
      <c r="AB30" s="258">
        <v>0</v>
      </c>
      <c r="AC30" s="258">
        <v>0</v>
      </c>
      <c r="AD30" s="258">
        <v>0</v>
      </c>
      <c r="AE30" s="258">
        <v>28</v>
      </c>
      <c r="AF30" s="258">
        <v>0</v>
      </c>
      <c r="AG30" s="258">
        <v>19262</v>
      </c>
      <c r="AH30" s="259">
        <v>100</v>
      </c>
      <c r="AI30" s="258">
        <v>2120</v>
      </c>
      <c r="AJ30" s="258">
        <v>1</v>
      </c>
      <c r="AK30" s="258">
        <v>0</v>
      </c>
      <c r="AL30" s="258">
        <v>0</v>
      </c>
      <c r="AM30" s="258">
        <v>0</v>
      </c>
      <c r="AN30" s="258">
        <v>0</v>
      </c>
      <c r="AO30" s="258">
        <v>1244</v>
      </c>
      <c r="AP30" s="258">
        <v>3365</v>
      </c>
      <c r="AQ30" s="259">
        <v>25.758176412289398</v>
      </c>
      <c r="AR30" s="258">
        <v>0</v>
      </c>
      <c r="AS30" s="258">
        <v>525</v>
      </c>
      <c r="AT30" s="258">
        <v>0</v>
      </c>
      <c r="AU30" s="267">
        <v>525</v>
      </c>
    </row>
    <row r="31" spans="1:47" ht="13.5" customHeight="1">
      <c r="A31" s="266" t="s">
        <v>294</v>
      </c>
      <c r="B31" s="256" t="s">
        <v>344</v>
      </c>
      <c r="C31" s="257" t="s">
        <v>345</v>
      </c>
      <c r="D31" s="258">
        <v>151483</v>
      </c>
      <c r="E31" s="258">
        <v>151483</v>
      </c>
      <c r="F31" s="258">
        <v>0</v>
      </c>
      <c r="G31" s="258">
        <v>65546</v>
      </c>
      <c r="H31" s="258">
        <v>6571</v>
      </c>
      <c r="I31" s="258">
        <v>5091</v>
      </c>
      <c r="J31" s="258">
        <v>77208</v>
      </c>
      <c r="K31" s="258">
        <v>1396.3861761602798</v>
      </c>
      <c r="L31" s="258">
        <v>844.1835193044402</v>
      </c>
      <c r="M31" s="258">
        <v>552.2026568558396</v>
      </c>
      <c r="N31" s="258">
        <v>0</v>
      </c>
      <c r="O31" s="258">
        <v>61124</v>
      </c>
      <c r="P31" s="258">
        <v>0</v>
      </c>
      <c r="Q31" s="258">
        <v>10955</v>
      </c>
      <c r="R31" s="258">
        <v>4979</v>
      </c>
      <c r="S31" s="258">
        <v>0</v>
      </c>
      <c r="T31" s="258">
        <v>0</v>
      </c>
      <c r="U31" s="258">
        <v>0</v>
      </c>
      <c r="V31" s="258">
        <v>0</v>
      </c>
      <c r="W31" s="258">
        <v>5976</v>
      </c>
      <c r="X31" s="258">
        <v>0</v>
      </c>
      <c r="Y31" s="258">
        <v>38</v>
      </c>
      <c r="Z31" s="258">
        <v>4</v>
      </c>
      <c r="AA31" s="258">
        <v>0</v>
      </c>
      <c r="AB31" s="258">
        <v>0</v>
      </c>
      <c r="AC31" s="258">
        <v>0</v>
      </c>
      <c r="AD31" s="258">
        <v>0</v>
      </c>
      <c r="AE31" s="258">
        <v>31</v>
      </c>
      <c r="AF31" s="258">
        <v>3</v>
      </c>
      <c r="AG31" s="258">
        <v>72117</v>
      </c>
      <c r="AH31" s="259">
        <v>100</v>
      </c>
      <c r="AI31" s="258">
        <v>3103</v>
      </c>
      <c r="AJ31" s="258">
        <v>1608</v>
      </c>
      <c r="AK31" s="258">
        <v>0</v>
      </c>
      <c r="AL31" s="258">
        <v>0</v>
      </c>
      <c r="AM31" s="258">
        <v>0</v>
      </c>
      <c r="AN31" s="258">
        <v>0</v>
      </c>
      <c r="AO31" s="258">
        <v>4948</v>
      </c>
      <c r="AP31" s="258">
        <v>9659</v>
      </c>
      <c r="AQ31" s="259">
        <v>19.153455600455914</v>
      </c>
      <c r="AR31" s="258">
        <v>0</v>
      </c>
      <c r="AS31" s="258">
        <v>4132</v>
      </c>
      <c r="AT31" s="258">
        <v>0</v>
      </c>
      <c r="AU31" s="267">
        <v>4132</v>
      </c>
    </row>
    <row r="32" spans="1:47" ht="13.5" customHeight="1">
      <c r="A32" s="266" t="s">
        <v>294</v>
      </c>
      <c r="B32" s="256" t="s">
        <v>346</v>
      </c>
      <c r="C32" s="257" t="s">
        <v>347</v>
      </c>
      <c r="D32" s="258">
        <v>85645</v>
      </c>
      <c r="E32" s="258">
        <v>85645</v>
      </c>
      <c r="F32" s="258">
        <v>0</v>
      </c>
      <c r="G32" s="258">
        <v>28295</v>
      </c>
      <c r="H32" s="258">
        <v>2173</v>
      </c>
      <c r="I32" s="258">
        <v>1396</v>
      </c>
      <c r="J32" s="258">
        <v>31864</v>
      </c>
      <c r="K32" s="258">
        <v>1019.3079588649227</v>
      </c>
      <c r="L32" s="258">
        <v>821.7738562415578</v>
      </c>
      <c r="M32" s="258">
        <v>197.53410262336482</v>
      </c>
      <c r="N32" s="258">
        <v>0</v>
      </c>
      <c r="O32" s="258">
        <v>23787</v>
      </c>
      <c r="P32" s="258">
        <v>0</v>
      </c>
      <c r="Q32" s="258">
        <v>3171</v>
      </c>
      <c r="R32" s="258">
        <v>975</v>
      </c>
      <c r="S32" s="258">
        <v>0</v>
      </c>
      <c r="T32" s="258">
        <v>0</v>
      </c>
      <c r="U32" s="258">
        <v>0</v>
      </c>
      <c r="V32" s="258">
        <v>0</v>
      </c>
      <c r="W32" s="258">
        <v>2196</v>
      </c>
      <c r="X32" s="258">
        <v>0</v>
      </c>
      <c r="Y32" s="258">
        <v>3510</v>
      </c>
      <c r="Z32" s="258">
        <v>3257</v>
      </c>
      <c r="AA32" s="258">
        <v>0</v>
      </c>
      <c r="AB32" s="258">
        <v>0</v>
      </c>
      <c r="AC32" s="258">
        <v>0</v>
      </c>
      <c r="AD32" s="258">
        <v>0</v>
      </c>
      <c r="AE32" s="258">
        <v>253</v>
      </c>
      <c r="AF32" s="258">
        <v>0</v>
      </c>
      <c r="AG32" s="258">
        <v>30468</v>
      </c>
      <c r="AH32" s="259">
        <v>100</v>
      </c>
      <c r="AI32" s="258">
        <v>1647</v>
      </c>
      <c r="AJ32" s="258">
        <v>462</v>
      </c>
      <c r="AK32" s="258">
        <v>0</v>
      </c>
      <c r="AL32" s="258">
        <v>0</v>
      </c>
      <c r="AM32" s="258">
        <v>0</v>
      </c>
      <c r="AN32" s="258">
        <v>0</v>
      </c>
      <c r="AO32" s="258">
        <v>1886</v>
      </c>
      <c r="AP32" s="258">
        <v>3995</v>
      </c>
      <c r="AQ32" s="259">
        <v>27.934345970374093</v>
      </c>
      <c r="AR32" s="258">
        <v>0</v>
      </c>
      <c r="AS32" s="258">
        <v>471</v>
      </c>
      <c r="AT32" s="258">
        <v>254</v>
      </c>
      <c r="AU32" s="267">
        <v>725</v>
      </c>
    </row>
    <row r="33" spans="1:47" ht="13.5" customHeight="1">
      <c r="A33" s="266" t="s">
        <v>294</v>
      </c>
      <c r="B33" s="256" t="s">
        <v>348</v>
      </c>
      <c r="C33" s="257" t="s">
        <v>349</v>
      </c>
      <c r="D33" s="258">
        <v>60127</v>
      </c>
      <c r="E33" s="258">
        <v>60127</v>
      </c>
      <c r="F33" s="258">
        <v>0</v>
      </c>
      <c r="G33" s="258">
        <v>21694</v>
      </c>
      <c r="H33" s="258">
        <v>1482</v>
      </c>
      <c r="I33" s="258">
        <v>3030</v>
      </c>
      <c r="J33" s="258">
        <v>26206</v>
      </c>
      <c r="K33" s="258">
        <v>1194.093506643814</v>
      </c>
      <c r="L33" s="258">
        <v>862.6945112297691</v>
      </c>
      <c r="M33" s="258">
        <v>331.3989954140448</v>
      </c>
      <c r="N33" s="258">
        <v>0</v>
      </c>
      <c r="O33" s="258">
        <v>17571</v>
      </c>
      <c r="P33" s="258">
        <v>0</v>
      </c>
      <c r="Q33" s="258">
        <v>5605</v>
      </c>
      <c r="R33" s="258">
        <v>5605</v>
      </c>
      <c r="S33" s="258">
        <v>0</v>
      </c>
      <c r="T33" s="258">
        <v>0</v>
      </c>
      <c r="U33" s="258">
        <v>0</v>
      </c>
      <c r="V33" s="258">
        <v>0</v>
      </c>
      <c r="W33" s="258">
        <v>0</v>
      </c>
      <c r="X33" s="258">
        <v>0</v>
      </c>
      <c r="Y33" s="258">
        <v>0</v>
      </c>
      <c r="Z33" s="258">
        <v>0</v>
      </c>
      <c r="AA33" s="258">
        <v>0</v>
      </c>
      <c r="AB33" s="258">
        <v>0</v>
      </c>
      <c r="AC33" s="258">
        <v>0</v>
      </c>
      <c r="AD33" s="258">
        <v>0</v>
      </c>
      <c r="AE33" s="258">
        <v>0</v>
      </c>
      <c r="AF33" s="258">
        <v>0</v>
      </c>
      <c r="AG33" s="258">
        <v>23176</v>
      </c>
      <c r="AH33" s="259">
        <v>100</v>
      </c>
      <c r="AI33" s="258">
        <v>2148</v>
      </c>
      <c r="AJ33" s="258">
        <v>2308</v>
      </c>
      <c r="AK33" s="258">
        <v>0</v>
      </c>
      <c r="AL33" s="258">
        <v>0</v>
      </c>
      <c r="AM33" s="258">
        <v>0</v>
      </c>
      <c r="AN33" s="258">
        <v>0</v>
      </c>
      <c r="AO33" s="258">
        <v>0</v>
      </c>
      <c r="AP33" s="258">
        <v>4456</v>
      </c>
      <c r="AQ33" s="259">
        <v>28.565977257116693</v>
      </c>
      <c r="AR33" s="258">
        <v>0</v>
      </c>
      <c r="AS33" s="258">
        <v>604</v>
      </c>
      <c r="AT33" s="258">
        <v>0</v>
      </c>
      <c r="AU33" s="267">
        <v>604</v>
      </c>
    </row>
    <row r="34" spans="1:47" ht="13.5">
      <c r="A34" s="266" t="s">
        <v>294</v>
      </c>
      <c r="B34" s="256" t="s">
        <v>350</v>
      </c>
      <c r="C34" s="257" t="s">
        <v>351</v>
      </c>
      <c r="D34" s="258">
        <v>76207</v>
      </c>
      <c r="E34" s="258">
        <v>76207</v>
      </c>
      <c r="F34" s="258">
        <v>0</v>
      </c>
      <c r="G34" s="258">
        <v>23820</v>
      </c>
      <c r="H34" s="258">
        <v>3751</v>
      </c>
      <c r="I34" s="258">
        <v>1054</v>
      </c>
      <c r="J34" s="258">
        <v>28625</v>
      </c>
      <c r="K34" s="258">
        <v>1029.1004439781984</v>
      </c>
      <c r="L34" s="258">
        <v>825.4014705081382</v>
      </c>
      <c r="M34" s="258">
        <v>203.6989734700602</v>
      </c>
      <c r="N34" s="258">
        <v>0</v>
      </c>
      <c r="O34" s="258">
        <v>20134</v>
      </c>
      <c r="P34" s="258">
        <v>3586</v>
      </c>
      <c r="Q34" s="258">
        <v>1137</v>
      </c>
      <c r="R34" s="258">
        <v>6</v>
      </c>
      <c r="S34" s="258">
        <v>0</v>
      </c>
      <c r="T34" s="258">
        <v>0</v>
      </c>
      <c r="U34" s="258">
        <v>0</v>
      </c>
      <c r="V34" s="258">
        <v>0</v>
      </c>
      <c r="W34" s="258">
        <v>1131</v>
      </c>
      <c r="X34" s="258">
        <v>0</v>
      </c>
      <c r="Y34" s="258">
        <v>2714</v>
      </c>
      <c r="Z34" s="258">
        <v>2088</v>
      </c>
      <c r="AA34" s="258">
        <v>428</v>
      </c>
      <c r="AB34" s="258">
        <v>0</v>
      </c>
      <c r="AC34" s="258">
        <v>198</v>
      </c>
      <c r="AD34" s="258">
        <v>0</v>
      </c>
      <c r="AE34" s="258">
        <v>0</v>
      </c>
      <c r="AF34" s="258">
        <v>0</v>
      </c>
      <c r="AG34" s="258">
        <v>27571</v>
      </c>
      <c r="AH34" s="259">
        <v>86.99358021109136</v>
      </c>
      <c r="AI34" s="258">
        <v>509</v>
      </c>
      <c r="AJ34" s="258">
        <v>6</v>
      </c>
      <c r="AK34" s="258">
        <v>0</v>
      </c>
      <c r="AL34" s="258">
        <v>0</v>
      </c>
      <c r="AM34" s="258">
        <v>0</v>
      </c>
      <c r="AN34" s="258">
        <v>0</v>
      </c>
      <c r="AO34" s="258">
        <v>993</v>
      </c>
      <c r="AP34" s="258">
        <v>1508</v>
      </c>
      <c r="AQ34" s="259">
        <v>18.431441048034934</v>
      </c>
      <c r="AR34" s="258">
        <v>3586</v>
      </c>
      <c r="AS34" s="258">
        <v>1378</v>
      </c>
      <c r="AT34" s="258">
        <v>128</v>
      </c>
      <c r="AU34" s="267">
        <v>5092</v>
      </c>
    </row>
    <row r="35" spans="1:47" ht="13.5">
      <c r="A35" s="266" t="s">
        <v>294</v>
      </c>
      <c r="B35" s="256" t="s">
        <v>352</v>
      </c>
      <c r="C35" s="257" t="s">
        <v>353</v>
      </c>
      <c r="D35" s="258">
        <v>61165</v>
      </c>
      <c r="E35" s="258">
        <v>61165</v>
      </c>
      <c r="F35" s="258">
        <v>0</v>
      </c>
      <c r="G35" s="258">
        <v>20356</v>
      </c>
      <c r="H35" s="258">
        <v>1194</v>
      </c>
      <c r="I35" s="258">
        <v>1860</v>
      </c>
      <c r="J35" s="258">
        <v>23410</v>
      </c>
      <c r="K35" s="258">
        <v>1048.5896558713293</v>
      </c>
      <c r="L35" s="258">
        <v>839.7227799495861</v>
      </c>
      <c r="M35" s="258">
        <v>208.86687592174323</v>
      </c>
      <c r="N35" s="258">
        <v>0</v>
      </c>
      <c r="O35" s="258">
        <v>15901</v>
      </c>
      <c r="P35" s="258">
        <v>0</v>
      </c>
      <c r="Q35" s="258">
        <v>3109</v>
      </c>
      <c r="R35" s="258">
        <v>1365</v>
      </c>
      <c r="S35" s="258">
        <v>0</v>
      </c>
      <c r="T35" s="258">
        <v>0</v>
      </c>
      <c r="U35" s="258">
        <v>0</v>
      </c>
      <c r="V35" s="258">
        <v>0</v>
      </c>
      <c r="W35" s="258">
        <v>1744</v>
      </c>
      <c r="X35" s="258">
        <v>0</v>
      </c>
      <c r="Y35" s="258">
        <v>2540</v>
      </c>
      <c r="Z35" s="258">
        <v>2369</v>
      </c>
      <c r="AA35" s="258">
        <v>0</v>
      </c>
      <c r="AB35" s="258">
        <v>0</v>
      </c>
      <c r="AC35" s="258">
        <v>0</v>
      </c>
      <c r="AD35" s="258">
        <v>0</v>
      </c>
      <c r="AE35" s="258">
        <v>171</v>
      </c>
      <c r="AF35" s="258">
        <v>0</v>
      </c>
      <c r="AG35" s="258">
        <v>21550</v>
      </c>
      <c r="AH35" s="259">
        <v>100</v>
      </c>
      <c r="AI35" s="258">
        <v>0</v>
      </c>
      <c r="AJ35" s="258">
        <v>400</v>
      </c>
      <c r="AK35" s="258">
        <v>0</v>
      </c>
      <c r="AL35" s="258">
        <v>0</v>
      </c>
      <c r="AM35" s="258">
        <v>0</v>
      </c>
      <c r="AN35" s="258">
        <v>0</v>
      </c>
      <c r="AO35" s="258">
        <v>1744</v>
      </c>
      <c r="AP35" s="258">
        <v>2144</v>
      </c>
      <c r="AQ35" s="259">
        <v>27.95386586928663</v>
      </c>
      <c r="AR35" s="258">
        <v>0</v>
      </c>
      <c r="AS35" s="258">
        <v>2330</v>
      </c>
      <c r="AT35" s="258">
        <v>286</v>
      </c>
      <c r="AU35" s="267">
        <v>2616</v>
      </c>
    </row>
    <row r="36" spans="1:47" ht="13.5">
      <c r="A36" s="266" t="s">
        <v>294</v>
      </c>
      <c r="B36" s="256" t="s">
        <v>354</v>
      </c>
      <c r="C36" s="257" t="s">
        <v>355</v>
      </c>
      <c r="D36" s="258">
        <v>53565</v>
      </c>
      <c r="E36" s="258">
        <v>53565</v>
      </c>
      <c r="F36" s="258">
        <v>0</v>
      </c>
      <c r="G36" s="258">
        <v>18896</v>
      </c>
      <c r="H36" s="258">
        <v>1704</v>
      </c>
      <c r="I36" s="258">
        <v>714</v>
      </c>
      <c r="J36" s="258">
        <v>21314</v>
      </c>
      <c r="K36" s="258">
        <v>1090.1618696526689</v>
      </c>
      <c r="L36" s="258">
        <v>788.2370541999287</v>
      </c>
      <c r="M36" s="258">
        <v>301.9248154527402</v>
      </c>
      <c r="N36" s="258">
        <v>0</v>
      </c>
      <c r="O36" s="258">
        <v>15565</v>
      </c>
      <c r="P36" s="258">
        <v>0</v>
      </c>
      <c r="Q36" s="258">
        <v>2479</v>
      </c>
      <c r="R36" s="258">
        <v>1310</v>
      </c>
      <c r="S36" s="258">
        <v>0</v>
      </c>
      <c r="T36" s="258">
        <v>0</v>
      </c>
      <c r="U36" s="258">
        <v>0</v>
      </c>
      <c r="V36" s="258">
        <v>0</v>
      </c>
      <c r="W36" s="258">
        <v>1169</v>
      </c>
      <c r="X36" s="258">
        <v>0</v>
      </c>
      <c r="Y36" s="258">
        <v>2556</v>
      </c>
      <c r="Z36" s="258">
        <v>2167</v>
      </c>
      <c r="AA36" s="258">
        <v>234</v>
      </c>
      <c r="AB36" s="258">
        <v>0</v>
      </c>
      <c r="AC36" s="258">
        <v>0</v>
      </c>
      <c r="AD36" s="258">
        <v>0</v>
      </c>
      <c r="AE36" s="258">
        <v>155</v>
      </c>
      <c r="AF36" s="258">
        <v>0</v>
      </c>
      <c r="AG36" s="258">
        <v>20600</v>
      </c>
      <c r="AH36" s="259">
        <v>100</v>
      </c>
      <c r="AI36" s="258">
        <v>0</v>
      </c>
      <c r="AJ36" s="258">
        <v>376</v>
      </c>
      <c r="AK36" s="258">
        <v>0</v>
      </c>
      <c r="AL36" s="258">
        <v>0</v>
      </c>
      <c r="AM36" s="258">
        <v>0</v>
      </c>
      <c r="AN36" s="258">
        <v>0</v>
      </c>
      <c r="AO36" s="258">
        <v>1169</v>
      </c>
      <c r="AP36" s="258">
        <v>1545</v>
      </c>
      <c r="AQ36" s="259">
        <v>22.590785399268086</v>
      </c>
      <c r="AR36" s="258">
        <v>0</v>
      </c>
      <c r="AS36" s="258">
        <v>2280</v>
      </c>
      <c r="AT36" s="258">
        <v>271</v>
      </c>
      <c r="AU36" s="267">
        <v>2551</v>
      </c>
    </row>
    <row r="37" spans="1:47" ht="13.5">
      <c r="A37" s="266" t="s">
        <v>294</v>
      </c>
      <c r="B37" s="256" t="s">
        <v>356</v>
      </c>
      <c r="C37" s="257" t="s">
        <v>357</v>
      </c>
      <c r="D37" s="258">
        <v>49804</v>
      </c>
      <c r="E37" s="258">
        <v>49804</v>
      </c>
      <c r="F37" s="258">
        <v>0</v>
      </c>
      <c r="G37" s="258">
        <v>13614</v>
      </c>
      <c r="H37" s="258">
        <v>4520</v>
      </c>
      <c r="I37" s="258">
        <v>1443</v>
      </c>
      <c r="J37" s="258">
        <v>19577</v>
      </c>
      <c r="K37" s="258">
        <v>1076.9339096931203</v>
      </c>
      <c r="L37" s="258">
        <v>847.4865307622317</v>
      </c>
      <c r="M37" s="258">
        <v>229.44737893088853</v>
      </c>
      <c r="N37" s="258">
        <v>0</v>
      </c>
      <c r="O37" s="258">
        <v>14414</v>
      </c>
      <c r="P37" s="258">
        <v>544</v>
      </c>
      <c r="Q37" s="258">
        <v>2179</v>
      </c>
      <c r="R37" s="258">
        <v>0</v>
      </c>
      <c r="S37" s="258">
        <v>0</v>
      </c>
      <c r="T37" s="258">
        <v>0</v>
      </c>
      <c r="U37" s="258">
        <v>0</v>
      </c>
      <c r="V37" s="258">
        <v>0</v>
      </c>
      <c r="W37" s="258">
        <v>2179</v>
      </c>
      <c r="X37" s="258">
        <v>0</v>
      </c>
      <c r="Y37" s="258">
        <v>997</v>
      </c>
      <c r="Z37" s="258">
        <v>574</v>
      </c>
      <c r="AA37" s="258">
        <v>0</v>
      </c>
      <c r="AB37" s="258">
        <v>291</v>
      </c>
      <c r="AC37" s="258">
        <v>132</v>
      </c>
      <c r="AD37" s="258">
        <v>0</v>
      </c>
      <c r="AE37" s="258">
        <v>0</v>
      </c>
      <c r="AF37" s="258">
        <v>0</v>
      </c>
      <c r="AG37" s="258">
        <v>18134</v>
      </c>
      <c r="AH37" s="259">
        <v>97.00011029006286</v>
      </c>
      <c r="AI37" s="258">
        <v>2077</v>
      </c>
      <c r="AJ37" s="258">
        <v>0</v>
      </c>
      <c r="AK37" s="258">
        <v>0</v>
      </c>
      <c r="AL37" s="258">
        <v>0</v>
      </c>
      <c r="AM37" s="258">
        <v>0</v>
      </c>
      <c r="AN37" s="258">
        <v>0</v>
      </c>
      <c r="AO37" s="258">
        <v>1867</v>
      </c>
      <c r="AP37" s="258">
        <v>3944</v>
      </c>
      <c r="AQ37" s="259">
        <v>32.609695050314144</v>
      </c>
      <c r="AR37" s="258">
        <v>544</v>
      </c>
      <c r="AS37" s="258">
        <v>143</v>
      </c>
      <c r="AT37" s="258">
        <v>267</v>
      </c>
      <c r="AU37" s="267">
        <v>954</v>
      </c>
    </row>
    <row r="38" spans="1:47" ht="13.5">
      <c r="A38" s="266" t="s">
        <v>294</v>
      </c>
      <c r="B38" s="256" t="s">
        <v>358</v>
      </c>
      <c r="C38" s="257" t="s">
        <v>359</v>
      </c>
      <c r="D38" s="258">
        <v>46094</v>
      </c>
      <c r="E38" s="258">
        <v>46094</v>
      </c>
      <c r="F38" s="258">
        <v>0</v>
      </c>
      <c r="G38" s="258">
        <v>16316</v>
      </c>
      <c r="H38" s="258">
        <v>3190</v>
      </c>
      <c r="I38" s="258">
        <v>459</v>
      </c>
      <c r="J38" s="258">
        <v>19965</v>
      </c>
      <c r="K38" s="258">
        <v>1186.6757091375516</v>
      </c>
      <c r="L38" s="258">
        <v>1062.45070377329</v>
      </c>
      <c r="M38" s="258">
        <v>124.2250053642616</v>
      </c>
      <c r="N38" s="258">
        <v>1701</v>
      </c>
      <c r="O38" s="258">
        <v>14834</v>
      </c>
      <c r="P38" s="258">
        <v>70</v>
      </c>
      <c r="Q38" s="258">
        <v>4602</v>
      </c>
      <c r="R38" s="258">
        <v>510</v>
      </c>
      <c r="S38" s="258">
        <v>0</v>
      </c>
      <c r="T38" s="258">
        <v>0</v>
      </c>
      <c r="U38" s="258">
        <v>0</v>
      </c>
      <c r="V38" s="258">
        <v>0</v>
      </c>
      <c r="W38" s="258">
        <v>4026</v>
      </c>
      <c r="X38" s="258">
        <v>66</v>
      </c>
      <c r="Y38" s="258">
        <v>0</v>
      </c>
      <c r="Z38" s="258">
        <v>0</v>
      </c>
      <c r="AA38" s="258">
        <v>0</v>
      </c>
      <c r="AB38" s="258">
        <v>0</v>
      </c>
      <c r="AC38" s="258">
        <v>0</v>
      </c>
      <c r="AD38" s="258">
        <v>0</v>
      </c>
      <c r="AE38" s="258">
        <v>0</v>
      </c>
      <c r="AF38" s="258">
        <v>0</v>
      </c>
      <c r="AG38" s="258">
        <v>19506</v>
      </c>
      <c r="AH38" s="259">
        <v>99.64113606069928</v>
      </c>
      <c r="AI38" s="258">
        <v>86</v>
      </c>
      <c r="AJ38" s="258">
        <v>91</v>
      </c>
      <c r="AK38" s="258">
        <v>0</v>
      </c>
      <c r="AL38" s="258">
        <v>0</v>
      </c>
      <c r="AM38" s="258">
        <v>0</v>
      </c>
      <c r="AN38" s="258">
        <v>0</v>
      </c>
      <c r="AO38" s="258">
        <v>3988</v>
      </c>
      <c r="AP38" s="258">
        <v>4165</v>
      </c>
      <c r="AQ38" s="259">
        <v>23.16053092912597</v>
      </c>
      <c r="AR38" s="258">
        <v>70</v>
      </c>
      <c r="AS38" s="258">
        <v>2076</v>
      </c>
      <c r="AT38" s="258">
        <v>119</v>
      </c>
      <c r="AU38" s="267">
        <v>2265</v>
      </c>
    </row>
    <row r="39" spans="1:47" ht="13.5">
      <c r="A39" s="266" t="s">
        <v>294</v>
      </c>
      <c r="B39" s="256" t="s">
        <v>360</v>
      </c>
      <c r="C39" s="257" t="s">
        <v>361</v>
      </c>
      <c r="D39" s="258">
        <v>42118</v>
      </c>
      <c r="E39" s="258">
        <v>42118</v>
      </c>
      <c r="F39" s="258">
        <v>0</v>
      </c>
      <c r="G39" s="258">
        <v>6935</v>
      </c>
      <c r="H39" s="258">
        <v>3759</v>
      </c>
      <c r="I39" s="258">
        <v>155</v>
      </c>
      <c r="J39" s="258">
        <v>10849</v>
      </c>
      <c r="K39" s="258">
        <v>705.7146035242147</v>
      </c>
      <c r="L39" s="258">
        <v>471.6689639740143</v>
      </c>
      <c r="M39" s="258">
        <v>234.04563955020043</v>
      </c>
      <c r="N39" s="258">
        <v>0</v>
      </c>
      <c r="O39" s="258">
        <v>7252</v>
      </c>
      <c r="P39" s="258">
        <v>91</v>
      </c>
      <c r="Q39" s="258">
        <v>3206</v>
      </c>
      <c r="R39" s="258">
        <v>1623</v>
      </c>
      <c r="S39" s="258">
        <v>0</v>
      </c>
      <c r="T39" s="258">
        <v>0</v>
      </c>
      <c r="U39" s="258">
        <v>0</v>
      </c>
      <c r="V39" s="258">
        <v>0</v>
      </c>
      <c r="W39" s="258">
        <v>1583</v>
      </c>
      <c r="X39" s="258">
        <v>0</v>
      </c>
      <c r="Y39" s="258">
        <v>145</v>
      </c>
      <c r="Z39" s="258">
        <v>145</v>
      </c>
      <c r="AA39" s="258">
        <v>0</v>
      </c>
      <c r="AB39" s="258">
        <v>0</v>
      </c>
      <c r="AC39" s="258">
        <v>0</v>
      </c>
      <c r="AD39" s="258">
        <v>0</v>
      </c>
      <c r="AE39" s="258">
        <v>0</v>
      </c>
      <c r="AF39" s="258">
        <v>0</v>
      </c>
      <c r="AG39" s="258">
        <v>10694</v>
      </c>
      <c r="AH39" s="259">
        <v>99.14905554516551</v>
      </c>
      <c r="AI39" s="258">
        <v>693</v>
      </c>
      <c r="AJ39" s="258">
        <v>13</v>
      </c>
      <c r="AK39" s="258">
        <v>0</v>
      </c>
      <c r="AL39" s="258">
        <v>0</v>
      </c>
      <c r="AM39" s="258">
        <v>0</v>
      </c>
      <c r="AN39" s="258">
        <v>0</v>
      </c>
      <c r="AO39" s="258">
        <v>1291</v>
      </c>
      <c r="AP39" s="258">
        <v>1997</v>
      </c>
      <c r="AQ39" s="259">
        <v>21.172458291086734</v>
      </c>
      <c r="AR39" s="258">
        <v>91</v>
      </c>
      <c r="AS39" s="258">
        <v>113</v>
      </c>
      <c r="AT39" s="258">
        <v>191</v>
      </c>
      <c r="AU39" s="267">
        <v>395</v>
      </c>
    </row>
    <row r="40" spans="1:47" ht="13.5">
      <c r="A40" s="266" t="s">
        <v>294</v>
      </c>
      <c r="B40" s="256" t="s">
        <v>362</v>
      </c>
      <c r="C40" s="257" t="s">
        <v>363</v>
      </c>
      <c r="D40" s="258">
        <v>89161</v>
      </c>
      <c r="E40" s="258">
        <v>89161</v>
      </c>
      <c r="F40" s="258">
        <v>0</v>
      </c>
      <c r="G40" s="258">
        <v>31075</v>
      </c>
      <c r="H40" s="258">
        <v>4637</v>
      </c>
      <c r="I40" s="258">
        <v>1478</v>
      </c>
      <c r="J40" s="258">
        <v>37190</v>
      </c>
      <c r="K40" s="258">
        <v>1142.7688222306178</v>
      </c>
      <c r="L40" s="258">
        <v>870.4893241455007</v>
      </c>
      <c r="M40" s="258">
        <v>272.27949808511704</v>
      </c>
      <c r="N40" s="258">
        <v>164</v>
      </c>
      <c r="O40" s="258">
        <v>29919</v>
      </c>
      <c r="P40" s="258">
        <v>42</v>
      </c>
      <c r="Q40" s="258">
        <v>3716</v>
      </c>
      <c r="R40" s="258">
        <v>2119</v>
      </c>
      <c r="S40" s="258">
        <v>0</v>
      </c>
      <c r="T40" s="258">
        <v>0</v>
      </c>
      <c r="U40" s="258">
        <v>0</v>
      </c>
      <c r="V40" s="258">
        <v>0</v>
      </c>
      <c r="W40" s="258">
        <v>1597</v>
      </c>
      <c r="X40" s="258">
        <v>0</v>
      </c>
      <c r="Y40" s="258">
        <v>2035</v>
      </c>
      <c r="Z40" s="258">
        <v>1565</v>
      </c>
      <c r="AA40" s="258">
        <v>0</v>
      </c>
      <c r="AB40" s="258">
        <v>21</v>
      </c>
      <c r="AC40" s="258">
        <v>225</v>
      </c>
      <c r="AD40" s="258">
        <v>0</v>
      </c>
      <c r="AE40" s="258">
        <v>79</v>
      </c>
      <c r="AF40" s="258">
        <v>145</v>
      </c>
      <c r="AG40" s="258">
        <v>35712</v>
      </c>
      <c r="AH40" s="259">
        <v>99.88239247311827</v>
      </c>
      <c r="AI40" s="258">
        <v>308</v>
      </c>
      <c r="AJ40" s="258">
        <v>882</v>
      </c>
      <c r="AK40" s="258">
        <v>0</v>
      </c>
      <c r="AL40" s="258">
        <v>0</v>
      </c>
      <c r="AM40" s="258">
        <v>0</v>
      </c>
      <c r="AN40" s="258">
        <v>0</v>
      </c>
      <c r="AO40" s="258">
        <v>1112</v>
      </c>
      <c r="AP40" s="258">
        <v>2302</v>
      </c>
      <c r="AQ40" s="259">
        <v>15.635923635385856</v>
      </c>
      <c r="AR40" s="258">
        <v>42</v>
      </c>
      <c r="AS40" s="258">
        <v>4247</v>
      </c>
      <c r="AT40" s="258">
        <v>1109</v>
      </c>
      <c r="AU40" s="267">
        <v>5398</v>
      </c>
    </row>
    <row r="41" spans="1:47" ht="13.5">
      <c r="A41" s="266" t="s">
        <v>294</v>
      </c>
      <c r="B41" s="256" t="s">
        <v>364</v>
      </c>
      <c r="C41" s="257" t="s">
        <v>365</v>
      </c>
      <c r="D41" s="258">
        <v>60452</v>
      </c>
      <c r="E41" s="258">
        <v>60452</v>
      </c>
      <c r="F41" s="258">
        <v>0</v>
      </c>
      <c r="G41" s="258">
        <v>14055</v>
      </c>
      <c r="H41" s="258">
        <v>796</v>
      </c>
      <c r="I41" s="258">
        <v>1048</v>
      </c>
      <c r="J41" s="258">
        <v>15899</v>
      </c>
      <c r="K41" s="258">
        <v>720.5535649703738</v>
      </c>
      <c r="L41" s="258">
        <v>563.7893168269356</v>
      </c>
      <c r="M41" s="258">
        <v>156.76424814343815</v>
      </c>
      <c r="N41" s="258">
        <v>0</v>
      </c>
      <c r="O41" s="258">
        <v>12590</v>
      </c>
      <c r="P41" s="258">
        <v>0</v>
      </c>
      <c r="Q41" s="258">
        <v>2069</v>
      </c>
      <c r="R41" s="258">
        <v>300</v>
      </c>
      <c r="S41" s="258">
        <v>0</v>
      </c>
      <c r="T41" s="258">
        <v>0</v>
      </c>
      <c r="U41" s="258">
        <v>0</v>
      </c>
      <c r="V41" s="258">
        <v>0</v>
      </c>
      <c r="W41" s="258">
        <v>1769</v>
      </c>
      <c r="X41" s="258">
        <v>0</v>
      </c>
      <c r="Y41" s="258">
        <v>192</v>
      </c>
      <c r="Z41" s="258">
        <v>3</v>
      </c>
      <c r="AA41" s="258">
        <v>177</v>
      </c>
      <c r="AB41" s="258">
        <v>0</v>
      </c>
      <c r="AC41" s="258">
        <v>0</v>
      </c>
      <c r="AD41" s="258">
        <v>0</v>
      </c>
      <c r="AE41" s="258">
        <v>0</v>
      </c>
      <c r="AF41" s="258">
        <v>12</v>
      </c>
      <c r="AG41" s="258">
        <v>14851</v>
      </c>
      <c r="AH41" s="259">
        <v>100</v>
      </c>
      <c r="AI41" s="258">
        <v>415</v>
      </c>
      <c r="AJ41" s="258">
        <v>144</v>
      </c>
      <c r="AK41" s="258">
        <v>0</v>
      </c>
      <c r="AL41" s="258">
        <v>0</v>
      </c>
      <c r="AM41" s="258">
        <v>0</v>
      </c>
      <c r="AN41" s="258">
        <v>0</v>
      </c>
      <c r="AO41" s="258">
        <v>1037</v>
      </c>
      <c r="AP41" s="258">
        <v>1596</v>
      </c>
      <c r="AQ41" s="259">
        <v>17.83759984904711</v>
      </c>
      <c r="AR41" s="258">
        <v>0</v>
      </c>
      <c r="AS41" s="258">
        <v>1031</v>
      </c>
      <c r="AT41" s="258">
        <v>285</v>
      </c>
      <c r="AU41" s="267">
        <v>1316</v>
      </c>
    </row>
    <row r="42" spans="1:47" ht="13.5">
      <c r="A42" s="266" t="s">
        <v>294</v>
      </c>
      <c r="B42" s="256" t="s">
        <v>366</v>
      </c>
      <c r="C42" s="257" t="s">
        <v>367</v>
      </c>
      <c r="D42" s="258">
        <v>43610</v>
      </c>
      <c r="E42" s="258">
        <v>43610</v>
      </c>
      <c r="F42" s="258">
        <v>0</v>
      </c>
      <c r="G42" s="258">
        <v>11941</v>
      </c>
      <c r="H42" s="258">
        <v>1175</v>
      </c>
      <c r="I42" s="258">
        <v>0</v>
      </c>
      <c r="J42" s="258">
        <v>13116</v>
      </c>
      <c r="K42" s="258">
        <v>823.9909785678163</v>
      </c>
      <c r="L42" s="258">
        <v>752.1838964922584</v>
      </c>
      <c r="M42" s="258">
        <v>71.80708207555764</v>
      </c>
      <c r="N42" s="258">
        <v>0</v>
      </c>
      <c r="O42" s="258">
        <v>10667</v>
      </c>
      <c r="P42" s="258">
        <v>0</v>
      </c>
      <c r="Q42" s="258">
        <v>1333</v>
      </c>
      <c r="R42" s="258">
        <v>6</v>
      </c>
      <c r="S42" s="258">
        <v>0</v>
      </c>
      <c r="T42" s="258">
        <v>0</v>
      </c>
      <c r="U42" s="258">
        <v>0</v>
      </c>
      <c r="V42" s="258">
        <v>0</v>
      </c>
      <c r="W42" s="258">
        <v>1327</v>
      </c>
      <c r="X42" s="258">
        <v>0</v>
      </c>
      <c r="Y42" s="258">
        <v>1116</v>
      </c>
      <c r="Z42" s="258">
        <v>1036</v>
      </c>
      <c r="AA42" s="258">
        <v>0</v>
      </c>
      <c r="AB42" s="258">
        <v>0</v>
      </c>
      <c r="AC42" s="258">
        <v>80</v>
      </c>
      <c r="AD42" s="258">
        <v>0</v>
      </c>
      <c r="AE42" s="258">
        <v>0</v>
      </c>
      <c r="AF42" s="258">
        <v>0</v>
      </c>
      <c r="AG42" s="258">
        <v>13116</v>
      </c>
      <c r="AH42" s="259">
        <v>100</v>
      </c>
      <c r="AI42" s="258">
        <v>1045</v>
      </c>
      <c r="AJ42" s="258">
        <v>6</v>
      </c>
      <c r="AK42" s="258">
        <v>0</v>
      </c>
      <c r="AL42" s="258">
        <v>0</v>
      </c>
      <c r="AM42" s="258">
        <v>0</v>
      </c>
      <c r="AN42" s="258">
        <v>0</v>
      </c>
      <c r="AO42" s="258">
        <v>1321</v>
      </c>
      <c r="AP42" s="258">
        <v>2372</v>
      </c>
      <c r="AQ42" s="259">
        <v>26.593473620006097</v>
      </c>
      <c r="AR42" s="258">
        <v>0</v>
      </c>
      <c r="AS42" s="258">
        <v>0</v>
      </c>
      <c r="AT42" s="258">
        <v>0</v>
      </c>
      <c r="AU42" s="267">
        <v>0</v>
      </c>
    </row>
    <row r="43" spans="1:47" ht="13.5">
      <c r="A43" s="266" t="s">
        <v>294</v>
      </c>
      <c r="B43" s="256" t="s">
        <v>368</v>
      </c>
      <c r="C43" s="257" t="s">
        <v>369</v>
      </c>
      <c r="D43" s="258">
        <v>21585</v>
      </c>
      <c r="E43" s="258">
        <v>21585</v>
      </c>
      <c r="F43" s="258">
        <v>0</v>
      </c>
      <c r="G43" s="258">
        <v>6171</v>
      </c>
      <c r="H43" s="258">
        <v>723</v>
      </c>
      <c r="I43" s="258">
        <v>1123</v>
      </c>
      <c r="J43" s="258">
        <v>8017</v>
      </c>
      <c r="K43" s="258">
        <v>1017.5762595155818</v>
      </c>
      <c r="L43" s="258">
        <v>854.3477364100514</v>
      </c>
      <c r="M43" s="258">
        <v>163.22852310553054</v>
      </c>
      <c r="N43" s="258">
        <v>0</v>
      </c>
      <c r="O43" s="258">
        <v>5594</v>
      </c>
      <c r="P43" s="258">
        <v>204</v>
      </c>
      <c r="Q43" s="258">
        <v>1096</v>
      </c>
      <c r="R43" s="258">
        <v>1069</v>
      </c>
      <c r="S43" s="258">
        <v>0</v>
      </c>
      <c r="T43" s="258">
        <v>0</v>
      </c>
      <c r="U43" s="258">
        <v>0</v>
      </c>
      <c r="V43" s="258">
        <v>0</v>
      </c>
      <c r="W43" s="258">
        <v>27</v>
      </c>
      <c r="X43" s="258">
        <v>0</v>
      </c>
      <c r="Y43" s="258">
        <v>0</v>
      </c>
      <c r="Z43" s="258">
        <v>0</v>
      </c>
      <c r="AA43" s="258">
        <v>0</v>
      </c>
      <c r="AB43" s="258">
        <v>0</v>
      </c>
      <c r="AC43" s="258">
        <v>0</v>
      </c>
      <c r="AD43" s="258">
        <v>0</v>
      </c>
      <c r="AE43" s="258">
        <v>0</v>
      </c>
      <c r="AF43" s="258">
        <v>0</v>
      </c>
      <c r="AG43" s="258">
        <v>6894</v>
      </c>
      <c r="AH43" s="259">
        <v>97.04090513489992</v>
      </c>
      <c r="AI43" s="258">
        <v>622</v>
      </c>
      <c r="AJ43" s="258">
        <v>347</v>
      </c>
      <c r="AK43" s="258">
        <v>0</v>
      </c>
      <c r="AL43" s="258">
        <v>0</v>
      </c>
      <c r="AM43" s="258">
        <v>0</v>
      </c>
      <c r="AN43" s="258">
        <v>0</v>
      </c>
      <c r="AO43" s="258">
        <v>27</v>
      </c>
      <c r="AP43" s="258">
        <v>996</v>
      </c>
      <c r="AQ43" s="259">
        <v>26.43133341648996</v>
      </c>
      <c r="AR43" s="258">
        <v>204</v>
      </c>
      <c r="AS43" s="258">
        <v>0</v>
      </c>
      <c r="AT43" s="258">
        <v>6</v>
      </c>
      <c r="AU43" s="267">
        <v>210</v>
      </c>
    </row>
    <row r="44" spans="1:47" ht="13.5">
      <c r="A44" s="266" t="s">
        <v>294</v>
      </c>
      <c r="B44" s="256" t="s">
        <v>370</v>
      </c>
      <c r="C44" s="257" t="s">
        <v>371</v>
      </c>
      <c r="D44" s="258">
        <v>12483</v>
      </c>
      <c r="E44" s="258">
        <v>12483</v>
      </c>
      <c r="F44" s="258">
        <v>0</v>
      </c>
      <c r="G44" s="258">
        <v>4282</v>
      </c>
      <c r="H44" s="258">
        <v>35</v>
      </c>
      <c r="I44" s="258">
        <v>254</v>
      </c>
      <c r="J44" s="258">
        <v>4571</v>
      </c>
      <c r="K44" s="258">
        <v>1003.2274029666648</v>
      </c>
      <c r="L44" s="258">
        <v>853.7638585736876</v>
      </c>
      <c r="M44" s="258">
        <v>149.46354439297718</v>
      </c>
      <c r="N44" s="258">
        <v>0</v>
      </c>
      <c r="O44" s="258">
        <v>3469</v>
      </c>
      <c r="P44" s="258">
        <v>0</v>
      </c>
      <c r="Q44" s="258">
        <v>551</v>
      </c>
      <c r="R44" s="258">
        <v>465</v>
      </c>
      <c r="S44" s="258">
        <v>0</v>
      </c>
      <c r="T44" s="258">
        <v>0</v>
      </c>
      <c r="U44" s="258">
        <v>0</v>
      </c>
      <c r="V44" s="258">
        <v>0</v>
      </c>
      <c r="W44" s="258">
        <v>86</v>
      </c>
      <c r="X44" s="258">
        <v>0</v>
      </c>
      <c r="Y44" s="258">
        <v>297</v>
      </c>
      <c r="Z44" s="258">
        <v>296</v>
      </c>
      <c r="AA44" s="258">
        <v>0</v>
      </c>
      <c r="AB44" s="258">
        <v>0</v>
      </c>
      <c r="AC44" s="258">
        <v>0</v>
      </c>
      <c r="AD44" s="258">
        <v>0</v>
      </c>
      <c r="AE44" s="258">
        <v>1</v>
      </c>
      <c r="AF44" s="258">
        <v>0</v>
      </c>
      <c r="AG44" s="258">
        <v>4317</v>
      </c>
      <c r="AH44" s="259">
        <v>100</v>
      </c>
      <c r="AI44" s="258">
        <v>0</v>
      </c>
      <c r="AJ44" s="258">
        <v>140</v>
      </c>
      <c r="AK44" s="258">
        <v>0</v>
      </c>
      <c r="AL44" s="258">
        <v>0</v>
      </c>
      <c r="AM44" s="258">
        <v>0</v>
      </c>
      <c r="AN44" s="258">
        <v>0</v>
      </c>
      <c r="AO44" s="258">
        <v>86</v>
      </c>
      <c r="AP44" s="258">
        <v>226</v>
      </c>
      <c r="AQ44" s="259">
        <v>16.998468606431853</v>
      </c>
      <c r="AR44" s="258">
        <v>0</v>
      </c>
      <c r="AS44" s="258">
        <v>521</v>
      </c>
      <c r="AT44" s="258">
        <v>96</v>
      </c>
      <c r="AU44" s="267">
        <v>617</v>
      </c>
    </row>
    <row r="45" spans="1:47" ht="13.5">
      <c r="A45" s="266" t="s">
        <v>294</v>
      </c>
      <c r="B45" s="256" t="s">
        <v>372</v>
      </c>
      <c r="C45" s="257" t="s">
        <v>373</v>
      </c>
      <c r="D45" s="258">
        <v>8457</v>
      </c>
      <c r="E45" s="258">
        <v>8457</v>
      </c>
      <c r="F45" s="258">
        <v>0</v>
      </c>
      <c r="G45" s="258">
        <v>2267</v>
      </c>
      <c r="H45" s="258">
        <v>0</v>
      </c>
      <c r="I45" s="258">
        <v>91</v>
      </c>
      <c r="J45" s="258">
        <v>2358</v>
      </c>
      <c r="K45" s="258">
        <v>763.8966504200946</v>
      </c>
      <c r="L45" s="258">
        <v>721.4579476189782</v>
      </c>
      <c r="M45" s="258">
        <v>42.438702801116364</v>
      </c>
      <c r="N45" s="258">
        <v>0</v>
      </c>
      <c r="O45" s="258">
        <v>1731</v>
      </c>
      <c r="P45" s="258">
        <v>0</v>
      </c>
      <c r="Q45" s="258">
        <v>282</v>
      </c>
      <c r="R45" s="258">
        <v>278</v>
      </c>
      <c r="S45" s="258">
        <v>0</v>
      </c>
      <c r="T45" s="258">
        <v>0</v>
      </c>
      <c r="U45" s="258">
        <v>0</v>
      </c>
      <c r="V45" s="258">
        <v>0</v>
      </c>
      <c r="W45" s="258">
        <v>4</v>
      </c>
      <c r="X45" s="258">
        <v>0</v>
      </c>
      <c r="Y45" s="258">
        <v>254</v>
      </c>
      <c r="Z45" s="258">
        <v>193</v>
      </c>
      <c r="AA45" s="258">
        <v>21</v>
      </c>
      <c r="AB45" s="258">
        <v>20</v>
      </c>
      <c r="AC45" s="258">
        <v>0</v>
      </c>
      <c r="AD45" s="258">
        <v>0</v>
      </c>
      <c r="AE45" s="258">
        <v>20</v>
      </c>
      <c r="AF45" s="258">
        <v>0</v>
      </c>
      <c r="AG45" s="258">
        <v>2267</v>
      </c>
      <c r="AH45" s="259">
        <v>100</v>
      </c>
      <c r="AI45" s="258">
        <v>0</v>
      </c>
      <c r="AJ45" s="258">
        <v>83</v>
      </c>
      <c r="AK45" s="258">
        <v>0</v>
      </c>
      <c r="AL45" s="258">
        <v>0</v>
      </c>
      <c r="AM45" s="258">
        <v>0</v>
      </c>
      <c r="AN45" s="258">
        <v>0</v>
      </c>
      <c r="AO45" s="258">
        <v>4</v>
      </c>
      <c r="AP45" s="258">
        <v>87</v>
      </c>
      <c r="AQ45" s="259">
        <v>18.3206106870229</v>
      </c>
      <c r="AR45" s="258">
        <v>0</v>
      </c>
      <c r="AS45" s="258">
        <v>262</v>
      </c>
      <c r="AT45" s="258">
        <v>58</v>
      </c>
      <c r="AU45" s="267">
        <v>320</v>
      </c>
    </row>
    <row r="46" spans="1:47" ht="13.5">
      <c r="A46" s="266" t="s">
        <v>294</v>
      </c>
      <c r="B46" s="256" t="s">
        <v>374</v>
      </c>
      <c r="C46" s="257" t="s">
        <v>375</v>
      </c>
      <c r="D46" s="258">
        <v>24807</v>
      </c>
      <c r="E46" s="258">
        <v>24807</v>
      </c>
      <c r="F46" s="258">
        <v>0</v>
      </c>
      <c r="G46" s="258">
        <v>5978</v>
      </c>
      <c r="H46" s="258">
        <v>2163</v>
      </c>
      <c r="I46" s="258">
        <v>1282</v>
      </c>
      <c r="J46" s="258">
        <v>9423</v>
      </c>
      <c r="K46" s="258">
        <v>1040.6916739696208</v>
      </c>
      <c r="L46" s="258">
        <v>801.8063836378486</v>
      </c>
      <c r="M46" s="258">
        <v>238.88529033177224</v>
      </c>
      <c r="N46" s="258">
        <v>0</v>
      </c>
      <c r="O46" s="258">
        <v>6935</v>
      </c>
      <c r="P46" s="258">
        <v>0</v>
      </c>
      <c r="Q46" s="258">
        <v>1206</v>
      </c>
      <c r="R46" s="258">
        <v>710</v>
      </c>
      <c r="S46" s="258">
        <v>0</v>
      </c>
      <c r="T46" s="258">
        <v>0</v>
      </c>
      <c r="U46" s="258">
        <v>0</v>
      </c>
      <c r="V46" s="258">
        <v>0</v>
      </c>
      <c r="W46" s="258">
        <v>496</v>
      </c>
      <c r="X46" s="258">
        <v>0</v>
      </c>
      <c r="Y46" s="258">
        <v>0</v>
      </c>
      <c r="Z46" s="258">
        <v>0</v>
      </c>
      <c r="AA46" s="258">
        <v>0</v>
      </c>
      <c r="AB46" s="258">
        <v>0</v>
      </c>
      <c r="AC46" s="258">
        <v>0</v>
      </c>
      <c r="AD46" s="258">
        <v>0</v>
      </c>
      <c r="AE46" s="258">
        <v>0</v>
      </c>
      <c r="AF46" s="258">
        <v>0</v>
      </c>
      <c r="AG46" s="258">
        <v>8141</v>
      </c>
      <c r="AH46" s="259">
        <v>100</v>
      </c>
      <c r="AI46" s="258">
        <v>0</v>
      </c>
      <c r="AJ46" s="258">
        <v>205</v>
      </c>
      <c r="AK46" s="258">
        <v>0</v>
      </c>
      <c r="AL46" s="258">
        <v>0</v>
      </c>
      <c r="AM46" s="258">
        <v>0</v>
      </c>
      <c r="AN46" s="258">
        <v>0</v>
      </c>
      <c r="AO46" s="258">
        <v>419</v>
      </c>
      <c r="AP46" s="258">
        <v>624</v>
      </c>
      <c r="AQ46" s="259">
        <v>20.22710389472567</v>
      </c>
      <c r="AR46" s="258">
        <v>0</v>
      </c>
      <c r="AS46" s="258">
        <v>1025</v>
      </c>
      <c r="AT46" s="258">
        <v>147</v>
      </c>
      <c r="AU46" s="267">
        <v>1172</v>
      </c>
    </row>
    <row r="47" spans="1:47" ht="13.5">
      <c r="A47" s="266" t="s">
        <v>294</v>
      </c>
      <c r="B47" s="256" t="s">
        <v>376</v>
      </c>
      <c r="C47" s="257" t="s">
        <v>377</v>
      </c>
      <c r="D47" s="258">
        <v>6754</v>
      </c>
      <c r="E47" s="258">
        <v>6754</v>
      </c>
      <c r="F47" s="258">
        <v>0</v>
      </c>
      <c r="G47" s="258">
        <v>1816</v>
      </c>
      <c r="H47" s="258">
        <v>138</v>
      </c>
      <c r="I47" s="258">
        <v>141</v>
      </c>
      <c r="J47" s="258">
        <v>2095</v>
      </c>
      <c r="K47" s="258">
        <v>849.8261811366983</v>
      </c>
      <c r="L47" s="258">
        <v>760.9899359486616</v>
      </c>
      <c r="M47" s="258">
        <v>88.83624518803673</v>
      </c>
      <c r="N47" s="258">
        <v>0</v>
      </c>
      <c r="O47" s="258">
        <v>1690</v>
      </c>
      <c r="P47" s="258">
        <v>0</v>
      </c>
      <c r="Q47" s="258">
        <v>224</v>
      </c>
      <c r="R47" s="258">
        <v>210</v>
      </c>
      <c r="S47" s="258">
        <v>0</v>
      </c>
      <c r="T47" s="258">
        <v>0</v>
      </c>
      <c r="U47" s="258">
        <v>0</v>
      </c>
      <c r="V47" s="258">
        <v>0</v>
      </c>
      <c r="W47" s="258">
        <v>14</v>
      </c>
      <c r="X47" s="258">
        <v>0</v>
      </c>
      <c r="Y47" s="258">
        <v>40</v>
      </c>
      <c r="Z47" s="258">
        <v>34</v>
      </c>
      <c r="AA47" s="258">
        <v>0</v>
      </c>
      <c r="AB47" s="258">
        <v>0</v>
      </c>
      <c r="AC47" s="258">
        <v>0</v>
      </c>
      <c r="AD47" s="258">
        <v>0</v>
      </c>
      <c r="AE47" s="258">
        <v>6</v>
      </c>
      <c r="AF47" s="258">
        <v>0</v>
      </c>
      <c r="AG47" s="258">
        <v>1954</v>
      </c>
      <c r="AH47" s="259">
        <v>100</v>
      </c>
      <c r="AI47" s="258">
        <v>0</v>
      </c>
      <c r="AJ47" s="258">
        <v>88</v>
      </c>
      <c r="AK47" s="258">
        <v>0</v>
      </c>
      <c r="AL47" s="258">
        <v>0</v>
      </c>
      <c r="AM47" s="258">
        <v>0</v>
      </c>
      <c r="AN47" s="258">
        <v>0</v>
      </c>
      <c r="AO47" s="258">
        <v>14</v>
      </c>
      <c r="AP47" s="258">
        <v>102</v>
      </c>
      <c r="AQ47" s="259">
        <v>13.508353221957039</v>
      </c>
      <c r="AR47" s="258">
        <v>0</v>
      </c>
      <c r="AS47" s="258">
        <v>276</v>
      </c>
      <c r="AT47" s="258">
        <v>89</v>
      </c>
      <c r="AU47" s="267">
        <v>365</v>
      </c>
    </row>
    <row r="48" spans="1:47" ht="13.5">
      <c r="A48" s="266" t="s">
        <v>294</v>
      </c>
      <c r="B48" s="256" t="s">
        <v>378</v>
      </c>
      <c r="C48" s="257" t="s">
        <v>379</v>
      </c>
      <c r="D48" s="258">
        <v>17322</v>
      </c>
      <c r="E48" s="258">
        <v>17322</v>
      </c>
      <c r="F48" s="258">
        <v>0</v>
      </c>
      <c r="G48" s="258">
        <v>2197</v>
      </c>
      <c r="H48" s="258">
        <v>825</v>
      </c>
      <c r="I48" s="258">
        <v>0</v>
      </c>
      <c r="J48" s="258">
        <v>3022</v>
      </c>
      <c r="K48" s="258">
        <v>477.9732164181111</v>
      </c>
      <c r="L48" s="258">
        <v>361.88044975666384</v>
      </c>
      <c r="M48" s="258">
        <v>116.09276666144723</v>
      </c>
      <c r="N48" s="258">
        <v>0</v>
      </c>
      <c r="O48" s="258">
        <v>2104</v>
      </c>
      <c r="P48" s="258">
        <v>18</v>
      </c>
      <c r="Q48" s="258">
        <v>851</v>
      </c>
      <c r="R48" s="258">
        <v>329</v>
      </c>
      <c r="S48" s="258">
        <v>0</v>
      </c>
      <c r="T48" s="258">
        <v>0</v>
      </c>
      <c r="U48" s="258">
        <v>0</v>
      </c>
      <c r="V48" s="258">
        <v>0</v>
      </c>
      <c r="W48" s="258">
        <v>522</v>
      </c>
      <c r="X48" s="258">
        <v>0</v>
      </c>
      <c r="Y48" s="258">
        <v>48</v>
      </c>
      <c r="Z48" s="258">
        <v>48</v>
      </c>
      <c r="AA48" s="258">
        <v>0</v>
      </c>
      <c r="AB48" s="258">
        <v>0</v>
      </c>
      <c r="AC48" s="258">
        <v>0</v>
      </c>
      <c r="AD48" s="258">
        <v>0</v>
      </c>
      <c r="AE48" s="258">
        <v>0</v>
      </c>
      <c r="AF48" s="258">
        <v>0</v>
      </c>
      <c r="AG48" s="258">
        <v>3021</v>
      </c>
      <c r="AH48" s="259">
        <v>99.40417080436941</v>
      </c>
      <c r="AI48" s="258">
        <v>202</v>
      </c>
      <c r="AJ48" s="258">
        <v>0</v>
      </c>
      <c r="AK48" s="258">
        <v>0</v>
      </c>
      <c r="AL48" s="258">
        <v>0</v>
      </c>
      <c r="AM48" s="258">
        <v>0</v>
      </c>
      <c r="AN48" s="258">
        <v>0</v>
      </c>
      <c r="AO48" s="258">
        <v>424</v>
      </c>
      <c r="AP48" s="258">
        <v>626</v>
      </c>
      <c r="AQ48" s="259">
        <v>22.310493214167497</v>
      </c>
      <c r="AR48" s="258">
        <v>18</v>
      </c>
      <c r="AS48" s="258">
        <v>33</v>
      </c>
      <c r="AT48" s="258">
        <v>78</v>
      </c>
      <c r="AU48" s="267">
        <v>129</v>
      </c>
    </row>
    <row r="49" spans="1:47" ht="13.5">
      <c r="A49" s="266" t="s">
        <v>294</v>
      </c>
      <c r="B49" s="256" t="s">
        <v>380</v>
      </c>
      <c r="C49" s="257" t="s">
        <v>381</v>
      </c>
      <c r="D49" s="258">
        <v>16572</v>
      </c>
      <c r="E49" s="258">
        <v>16572</v>
      </c>
      <c r="F49" s="258">
        <v>0</v>
      </c>
      <c r="G49" s="258">
        <v>6651</v>
      </c>
      <c r="H49" s="258">
        <v>654</v>
      </c>
      <c r="I49" s="258">
        <v>190</v>
      </c>
      <c r="J49" s="258">
        <v>7495</v>
      </c>
      <c r="K49" s="258">
        <v>1239.092841862326</v>
      </c>
      <c r="L49" s="258">
        <v>1027.4799215709616</v>
      </c>
      <c r="M49" s="258">
        <v>211.61292029136453</v>
      </c>
      <c r="N49" s="258">
        <v>0</v>
      </c>
      <c r="O49" s="258">
        <v>6432</v>
      </c>
      <c r="P49" s="258">
        <v>0</v>
      </c>
      <c r="Q49" s="258">
        <v>759</v>
      </c>
      <c r="R49" s="258">
        <v>1</v>
      </c>
      <c r="S49" s="258">
        <v>0</v>
      </c>
      <c r="T49" s="258">
        <v>0</v>
      </c>
      <c r="U49" s="258">
        <v>0</v>
      </c>
      <c r="V49" s="258">
        <v>0</v>
      </c>
      <c r="W49" s="258">
        <v>758</v>
      </c>
      <c r="X49" s="258">
        <v>0</v>
      </c>
      <c r="Y49" s="258">
        <v>114</v>
      </c>
      <c r="Z49" s="258">
        <v>75</v>
      </c>
      <c r="AA49" s="258">
        <v>0</v>
      </c>
      <c r="AB49" s="258">
        <v>0</v>
      </c>
      <c r="AC49" s="258">
        <v>32</v>
      </c>
      <c r="AD49" s="258">
        <v>0</v>
      </c>
      <c r="AE49" s="258">
        <v>0</v>
      </c>
      <c r="AF49" s="258">
        <v>7</v>
      </c>
      <c r="AG49" s="258">
        <v>7305</v>
      </c>
      <c r="AH49" s="259">
        <v>100</v>
      </c>
      <c r="AI49" s="258">
        <v>164</v>
      </c>
      <c r="AJ49" s="258">
        <v>1</v>
      </c>
      <c r="AK49" s="258">
        <v>0</v>
      </c>
      <c r="AL49" s="258">
        <v>0</v>
      </c>
      <c r="AM49" s="258">
        <v>0</v>
      </c>
      <c r="AN49" s="258">
        <v>0</v>
      </c>
      <c r="AO49" s="258">
        <v>525</v>
      </c>
      <c r="AP49" s="258">
        <v>690</v>
      </c>
      <c r="AQ49" s="259">
        <v>13.262174783188794</v>
      </c>
      <c r="AR49" s="258">
        <v>0</v>
      </c>
      <c r="AS49" s="258">
        <v>737</v>
      </c>
      <c r="AT49" s="258">
        <v>101</v>
      </c>
      <c r="AU49" s="267">
        <v>838</v>
      </c>
    </row>
    <row r="50" spans="1:47" ht="13.5">
      <c r="A50" s="266" t="s">
        <v>294</v>
      </c>
      <c r="B50" s="256" t="s">
        <v>382</v>
      </c>
      <c r="C50" s="257" t="s">
        <v>383</v>
      </c>
      <c r="D50" s="258">
        <v>50009</v>
      </c>
      <c r="E50" s="258">
        <v>50009</v>
      </c>
      <c r="F50" s="258">
        <v>0</v>
      </c>
      <c r="G50" s="258">
        <v>16865</v>
      </c>
      <c r="H50" s="258">
        <v>225</v>
      </c>
      <c r="I50" s="258">
        <v>905</v>
      </c>
      <c r="J50" s="258">
        <v>17995</v>
      </c>
      <c r="K50" s="258">
        <v>985.8499442703054</v>
      </c>
      <c r="L50" s="258">
        <v>894.9621944762272</v>
      </c>
      <c r="M50" s="258">
        <v>90.88774979407816</v>
      </c>
      <c r="N50" s="258">
        <v>0</v>
      </c>
      <c r="O50" s="258">
        <v>14695</v>
      </c>
      <c r="P50" s="258">
        <v>0</v>
      </c>
      <c r="Q50" s="258">
        <v>1345</v>
      </c>
      <c r="R50" s="258">
        <v>556</v>
      </c>
      <c r="S50" s="258">
        <v>0</v>
      </c>
      <c r="T50" s="258">
        <v>0</v>
      </c>
      <c r="U50" s="258">
        <v>0</v>
      </c>
      <c r="V50" s="258">
        <v>0</v>
      </c>
      <c r="W50" s="258">
        <v>789</v>
      </c>
      <c r="X50" s="258">
        <v>0</v>
      </c>
      <c r="Y50" s="258">
        <v>1050</v>
      </c>
      <c r="Z50" s="258">
        <v>731</v>
      </c>
      <c r="AA50" s="258">
        <v>315</v>
      </c>
      <c r="AB50" s="258">
        <v>0</v>
      </c>
      <c r="AC50" s="258">
        <v>0</v>
      </c>
      <c r="AD50" s="258">
        <v>0</v>
      </c>
      <c r="AE50" s="258">
        <v>4</v>
      </c>
      <c r="AF50" s="258">
        <v>0</v>
      </c>
      <c r="AG50" s="258">
        <v>17090</v>
      </c>
      <c r="AH50" s="259">
        <v>100</v>
      </c>
      <c r="AI50" s="258">
        <v>1078</v>
      </c>
      <c r="AJ50" s="258">
        <v>261</v>
      </c>
      <c r="AK50" s="258">
        <v>0</v>
      </c>
      <c r="AL50" s="258">
        <v>0</v>
      </c>
      <c r="AM50" s="258">
        <v>0</v>
      </c>
      <c r="AN50" s="258">
        <v>0</v>
      </c>
      <c r="AO50" s="258">
        <v>496</v>
      </c>
      <c r="AP50" s="258">
        <v>1835</v>
      </c>
      <c r="AQ50" s="259">
        <v>21.061405946096137</v>
      </c>
      <c r="AR50" s="258">
        <v>0</v>
      </c>
      <c r="AS50" s="258">
        <v>729</v>
      </c>
      <c r="AT50" s="258">
        <v>226</v>
      </c>
      <c r="AU50" s="267">
        <v>955</v>
      </c>
    </row>
    <row r="51" spans="1:47" ht="13.5">
      <c r="A51" s="266" t="s">
        <v>294</v>
      </c>
      <c r="B51" s="256" t="s">
        <v>384</v>
      </c>
      <c r="C51" s="257" t="s">
        <v>385</v>
      </c>
      <c r="D51" s="258">
        <v>19765</v>
      </c>
      <c r="E51" s="258">
        <v>19765</v>
      </c>
      <c r="F51" s="258">
        <v>0</v>
      </c>
      <c r="G51" s="258">
        <v>6422</v>
      </c>
      <c r="H51" s="258">
        <v>90</v>
      </c>
      <c r="I51" s="258">
        <v>71</v>
      </c>
      <c r="J51" s="258">
        <v>6583</v>
      </c>
      <c r="K51" s="258">
        <v>912.5027289833627</v>
      </c>
      <c r="L51" s="258">
        <v>706.2435673963593</v>
      </c>
      <c r="M51" s="258">
        <v>206.25916158700343</v>
      </c>
      <c r="N51" s="258">
        <v>0</v>
      </c>
      <c r="O51" s="258">
        <v>5552</v>
      </c>
      <c r="P51" s="258">
        <v>0</v>
      </c>
      <c r="Q51" s="258">
        <v>581</v>
      </c>
      <c r="R51" s="258">
        <v>256</v>
      </c>
      <c r="S51" s="258">
        <v>0</v>
      </c>
      <c r="T51" s="258">
        <v>0</v>
      </c>
      <c r="U51" s="258">
        <v>0</v>
      </c>
      <c r="V51" s="258">
        <v>0</v>
      </c>
      <c r="W51" s="258">
        <v>325</v>
      </c>
      <c r="X51" s="258">
        <v>0</v>
      </c>
      <c r="Y51" s="258">
        <v>379</v>
      </c>
      <c r="Z51" s="258">
        <v>270</v>
      </c>
      <c r="AA51" s="258">
        <v>109</v>
      </c>
      <c r="AB51" s="258">
        <v>0</v>
      </c>
      <c r="AC51" s="258">
        <v>0</v>
      </c>
      <c r="AD51" s="258">
        <v>0</v>
      </c>
      <c r="AE51" s="258">
        <v>0</v>
      </c>
      <c r="AF51" s="258">
        <v>0</v>
      </c>
      <c r="AG51" s="258">
        <v>6512</v>
      </c>
      <c r="AH51" s="259">
        <v>100</v>
      </c>
      <c r="AI51" s="258">
        <v>407</v>
      </c>
      <c r="AJ51" s="258">
        <v>121</v>
      </c>
      <c r="AK51" s="258">
        <v>0</v>
      </c>
      <c r="AL51" s="258">
        <v>0</v>
      </c>
      <c r="AM51" s="258">
        <v>0</v>
      </c>
      <c r="AN51" s="258">
        <v>0</v>
      </c>
      <c r="AO51" s="258">
        <v>201</v>
      </c>
      <c r="AP51" s="258">
        <v>729</v>
      </c>
      <c r="AQ51" s="259">
        <v>17.90976758316877</v>
      </c>
      <c r="AR51" s="258">
        <v>0</v>
      </c>
      <c r="AS51" s="258">
        <v>275</v>
      </c>
      <c r="AT51" s="258">
        <v>100</v>
      </c>
      <c r="AU51" s="267">
        <v>375</v>
      </c>
    </row>
    <row r="52" spans="1:47" ht="13.5">
      <c r="A52" s="266" t="s">
        <v>294</v>
      </c>
      <c r="B52" s="256" t="s">
        <v>386</v>
      </c>
      <c r="C52" s="257" t="s">
        <v>387</v>
      </c>
      <c r="D52" s="258">
        <v>8431</v>
      </c>
      <c r="E52" s="258">
        <v>8431</v>
      </c>
      <c r="F52" s="258">
        <v>0</v>
      </c>
      <c r="G52" s="258">
        <v>4236</v>
      </c>
      <c r="H52" s="258">
        <v>159</v>
      </c>
      <c r="I52" s="258">
        <v>92</v>
      </c>
      <c r="J52" s="258">
        <v>4487</v>
      </c>
      <c r="K52" s="258">
        <v>1458.089275878485</v>
      </c>
      <c r="L52" s="258">
        <v>384.7509923423504</v>
      </c>
      <c r="M52" s="258">
        <v>1073.3382835361344</v>
      </c>
      <c r="N52" s="258">
        <v>0</v>
      </c>
      <c r="O52" s="258">
        <v>4044</v>
      </c>
      <c r="P52" s="258">
        <v>0</v>
      </c>
      <c r="Q52" s="258">
        <v>351</v>
      </c>
      <c r="R52" s="258">
        <v>0</v>
      </c>
      <c r="S52" s="258">
        <v>0</v>
      </c>
      <c r="T52" s="258">
        <v>0</v>
      </c>
      <c r="U52" s="258">
        <v>0</v>
      </c>
      <c r="V52" s="258">
        <v>0</v>
      </c>
      <c r="W52" s="258">
        <v>351</v>
      </c>
      <c r="X52" s="258">
        <v>0</v>
      </c>
      <c r="Y52" s="258">
        <v>0</v>
      </c>
      <c r="Z52" s="258">
        <v>0</v>
      </c>
      <c r="AA52" s="258">
        <v>0</v>
      </c>
      <c r="AB52" s="258">
        <v>0</v>
      </c>
      <c r="AC52" s="258">
        <v>0</v>
      </c>
      <c r="AD52" s="258">
        <v>0</v>
      </c>
      <c r="AE52" s="258">
        <v>0</v>
      </c>
      <c r="AF52" s="258">
        <v>0</v>
      </c>
      <c r="AG52" s="258">
        <v>4395</v>
      </c>
      <c r="AH52" s="259">
        <v>100</v>
      </c>
      <c r="AI52" s="258">
        <v>0</v>
      </c>
      <c r="AJ52" s="258">
        <v>0</v>
      </c>
      <c r="AK52" s="258">
        <v>0</v>
      </c>
      <c r="AL52" s="258">
        <v>0</v>
      </c>
      <c r="AM52" s="258">
        <v>0</v>
      </c>
      <c r="AN52" s="258">
        <v>0</v>
      </c>
      <c r="AO52" s="258">
        <v>234</v>
      </c>
      <c r="AP52" s="258">
        <v>234</v>
      </c>
      <c r="AQ52" s="259">
        <v>7.265433474481836</v>
      </c>
      <c r="AR52" s="258">
        <v>0</v>
      </c>
      <c r="AS52" s="258">
        <v>438</v>
      </c>
      <c r="AT52" s="258">
        <v>35</v>
      </c>
      <c r="AU52" s="267">
        <v>473</v>
      </c>
    </row>
    <row r="53" spans="1:47" ht="13.5">
      <c r="A53" s="266" t="s">
        <v>294</v>
      </c>
      <c r="B53" s="256" t="s">
        <v>388</v>
      </c>
      <c r="C53" s="257" t="s">
        <v>389</v>
      </c>
      <c r="D53" s="258">
        <v>26758</v>
      </c>
      <c r="E53" s="258">
        <v>26758</v>
      </c>
      <c r="F53" s="258">
        <v>0</v>
      </c>
      <c r="G53" s="258">
        <v>6020</v>
      </c>
      <c r="H53" s="258">
        <v>911</v>
      </c>
      <c r="I53" s="258">
        <v>34</v>
      </c>
      <c r="J53" s="258">
        <v>6965</v>
      </c>
      <c r="K53" s="258">
        <v>713.1396883482292</v>
      </c>
      <c r="L53" s="258">
        <v>476.3138306096141</v>
      </c>
      <c r="M53" s="258">
        <v>236.82585773861513</v>
      </c>
      <c r="N53" s="258">
        <v>0</v>
      </c>
      <c r="O53" s="258">
        <v>5546</v>
      </c>
      <c r="P53" s="258">
        <v>20</v>
      </c>
      <c r="Q53" s="258">
        <v>1330</v>
      </c>
      <c r="R53" s="258">
        <v>350</v>
      </c>
      <c r="S53" s="258">
        <v>0</v>
      </c>
      <c r="T53" s="258">
        <v>0</v>
      </c>
      <c r="U53" s="258">
        <v>0</v>
      </c>
      <c r="V53" s="258">
        <v>0</v>
      </c>
      <c r="W53" s="258">
        <v>980</v>
      </c>
      <c r="X53" s="258">
        <v>0</v>
      </c>
      <c r="Y53" s="258">
        <v>35</v>
      </c>
      <c r="Z53" s="258">
        <v>35</v>
      </c>
      <c r="AA53" s="258">
        <v>0</v>
      </c>
      <c r="AB53" s="258">
        <v>0</v>
      </c>
      <c r="AC53" s="258">
        <v>0</v>
      </c>
      <c r="AD53" s="258">
        <v>0</v>
      </c>
      <c r="AE53" s="258">
        <v>0</v>
      </c>
      <c r="AF53" s="258">
        <v>0</v>
      </c>
      <c r="AG53" s="258">
        <v>6931</v>
      </c>
      <c r="AH53" s="259">
        <v>99.71144135045448</v>
      </c>
      <c r="AI53" s="258">
        <v>138</v>
      </c>
      <c r="AJ53" s="258">
        <v>6</v>
      </c>
      <c r="AK53" s="258">
        <v>0</v>
      </c>
      <c r="AL53" s="258">
        <v>0</v>
      </c>
      <c r="AM53" s="258">
        <v>0</v>
      </c>
      <c r="AN53" s="258">
        <v>0</v>
      </c>
      <c r="AO53" s="258">
        <v>655</v>
      </c>
      <c r="AP53" s="258">
        <v>799</v>
      </c>
      <c r="AQ53" s="259">
        <v>12.462311557788945</v>
      </c>
      <c r="AR53" s="258">
        <v>20</v>
      </c>
      <c r="AS53" s="258">
        <v>466</v>
      </c>
      <c r="AT53" s="258">
        <v>118</v>
      </c>
      <c r="AU53" s="267">
        <v>604</v>
      </c>
    </row>
    <row r="54" spans="1:47" ht="13.5">
      <c r="A54" s="266" t="s">
        <v>294</v>
      </c>
      <c r="B54" s="256" t="s">
        <v>390</v>
      </c>
      <c r="C54" s="257" t="s">
        <v>391</v>
      </c>
      <c r="D54" s="258">
        <v>12146</v>
      </c>
      <c r="E54" s="258">
        <v>12146</v>
      </c>
      <c r="F54" s="258">
        <v>0</v>
      </c>
      <c r="G54" s="258">
        <v>3602</v>
      </c>
      <c r="H54" s="258">
        <v>397</v>
      </c>
      <c r="I54" s="258">
        <v>0</v>
      </c>
      <c r="J54" s="258">
        <v>3999</v>
      </c>
      <c r="K54" s="258">
        <v>902.0388921094718</v>
      </c>
      <c r="L54" s="258">
        <v>719.5559054336621</v>
      </c>
      <c r="M54" s="258">
        <v>182.4829866758096</v>
      </c>
      <c r="N54" s="258">
        <v>0</v>
      </c>
      <c r="O54" s="258">
        <v>2783</v>
      </c>
      <c r="P54" s="258">
        <v>0</v>
      </c>
      <c r="Q54" s="258">
        <v>615</v>
      </c>
      <c r="R54" s="258">
        <v>615</v>
      </c>
      <c r="S54" s="258">
        <v>0</v>
      </c>
      <c r="T54" s="258">
        <v>0</v>
      </c>
      <c r="U54" s="258">
        <v>0</v>
      </c>
      <c r="V54" s="258">
        <v>0</v>
      </c>
      <c r="W54" s="258">
        <v>0</v>
      </c>
      <c r="X54" s="258">
        <v>0</v>
      </c>
      <c r="Y54" s="258">
        <v>601</v>
      </c>
      <c r="Z54" s="258">
        <v>566</v>
      </c>
      <c r="AA54" s="258">
        <v>0</v>
      </c>
      <c r="AB54" s="258">
        <v>0</v>
      </c>
      <c r="AC54" s="258">
        <v>0</v>
      </c>
      <c r="AD54" s="258">
        <v>0</v>
      </c>
      <c r="AE54" s="258">
        <v>30</v>
      </c>
      <c r="AF54" s="258">
        <v>5</v>
      </c>
      <c r="AG54" s="258">
        <v>3999</v>
      </c>
      <c r="AH54" s="259">
        <v>100</v>
      </c>
      <c r="AI54" s="258">
        <v>168</v>
      </c>
      <c r="AJ54" s="258">
        <v>273</v>
      </c>
      <c r="AK54" s="258">
        <v>0</v>
      </c>
      <c r="AL54" s="258">
        <v>0</v>
      </c>
      <c r="AM54" s="258">
        <v>0</v>
      </c>
      <c r="AN54" s="258">
        <v>0</v>
      </c>
      <c r="AO54" s="258">
        <v>0</v>
      </c>
      <c r="AP54" s="258">
        <v>441</v>
      </c>
      <c r="AQ54" s="259">
        <v>26.056514128532132</v>
      </c>
      <c r="AR54" s="258">
        <v>0</v>
      </c>
      <c r="AS54" s="258">
        <v>259</v>
      </c>
      <c r="AT54" s="258">
        <v>162</v>
      </c>
      <c r="AU54" s="267">
        <v>421</v>
      </c>
    </row>
    <row r="55" spans="1:47" ht="13.5">
      <c r="A55" s="266" t="s">
        <v>294</v>
      </c>
      <c r="B55" s="256" t="s">
        <v>392</v>
      </c>
      <c r="C55" s="257" t="s">
        <v>393</v>
      </c>
      <c r="D55" s="258">
        <v>8044</v>
      </c>
      <c r="E55" s="258">
        <v>8044</v>
      </c>
      <c r="F55" s="258">
        <v>0</v>
      </c>
      <c r="G55" s="258">
        <v>1551</v>
      </c>
      <c r="H55" s="258">
        <v>216</v>
      </c>
      <c r="I55" s="258">
        <v>0</v>
      </c>
      <c r="J55" s="258">
        <v>1767</v>
      </c>
      <c r="K55" s="258">
        <v>601.8269381415911</v>
      </c>
      <c r="L55" s="258">
        <v>527.5777742961656</v>
      </c>
      <c r="M55" s="258">
        <v>74.24916384542551</v>
      </c>
      <c r="N55" s="258">
        <v>0</v>
      </c>
      <c r="O55" s="258">
        <v>1099</v>
      </c>
      <c r="P55" s="258">
        <v>0</v>
      </c>
      <c r="Q55" s="258">
        <v>346</v>
      </c>
      <c r="R55" s="258">
        <v>346</v>
      </c>
      <c r="S55" s="258">
        <v>0</v>
      </c>
      <c r="T55" s="258">
        <v>0</v>
      </c>
      <c r="U55" s="258">
        <v>0</v>
      </c>
      <c r="V55" s="258">
        <v>0</v>
      </c>
      <c r="W55" s="258">
        <v>0</v>
      </c>
      <c r="X55" s="258">
        <v>0</v>
      </c>
      <c r="Y55" s="258">
        <v>322</v>
      </c>
      <c r="Z55" s="258">
        <v>300</v>
      </c>
      <c r="AA55" s="258">
        <v>0</v>
      </c>
      <c r="AB55" s="258">
        <v>0</v>
      </c>
      <c r="AC55" s="258">
        <v>0</v>
      </c>
      <c r="AD55" s="258">
        <v>0</v>
      </c>
      <c r="AE55" s="258">
        <v>20</v>
      </c>
      <c r="AF55" s="258">
        <v>2</v>
      </c>
      <c r="AG55" s="258">
        <v>1767</v>
      </c>
      <c r="AH55" s="259">
        <v>100</v>
      </c>
      <c r="AI55" s="258">
        <v>69</v>
      </c>
      <c r="AJ55" s="258">
        <v>153</v>
      </c>
      <c r="AK55" s="258">
        <v>0</v>
      </c>
      <c r="AL55" s="258">
        <v>0</v>
      </c>
      <c r="AM55" s="258">
        <v>0</v>
      </c>
      <c r="AN55" s="258">
        <v>0</v>
      </c>
      <c r="AO55" s="258">
        <v>0</v>
      </c>
      <c r="AP55" s="258">
        <v>222</v>
      </c>
      <c r="AQ55" s="259">
        <v>30.786644029428412</v>
      </c>
      <c r="AR55" s="258">
        <v>0</v>
      </c>
      <c r="AS55" s="258">
        <v>104</v>
      </c>
      <c r="AT55" s="258">
        <v>85</v>
      </c>
      <c r="AU55" s="267">
        <v>189</v>
      </c>
    </row>
    <row r="56" spans="1:47" ht="13.5">
      <c r="A56" s="266" t="s">
        <v>294</v>
      </c>
      <c r="B56" s="256" t="s">
        <v>394</v>
      </c>
      <c r="C56" s="257" t="s">
        <v>395</v>
      </c>
      <c r="D56" s="258">
        <v>14937</v>
      </c>
      <c r="E56" s="258">
        <v>14937</v>
      </c>
      <c r="F56" s="258">
        <v>0</v>
      </c>
      <c r="G56" s="258">
        <v>3035</v>
      </c>
      <c r="H56" s="258">
        <v>677</v>
      </c>
      <c r="I56" s="258">
        <v>0</v>
      </c>
      <c r="J56" s="258">
        <v>3712</v>
      </c>
      <c r="K56" s="258">
        <v>680.8504394254958</v>
      </c>
      <c r="L56" s="258">
        <v>563.0955951067542</v>
      </c>
      <c r="M56" s="258">
        <v>117.75484431874145</v>
      </c>
      <c r="N56" s="258">
        <v>0</v>
      </c>
      <c r="O56" s="258">
        <v>2630</v>
      </c>
      <c r="P56" s="258">
        <v>0</v>
      </c>
      <c r="Q56" s="258">
        <v>598</v>
      </c>
      <c r="R56" s="258">
        <v>598</v>
      </c>
      <c r="S56" s="258">
        <v>0</v>
      </c>
      <c r="T56" s="258">
        <v>0</v>
      </c>
      <c r="U56" s="258">
        <v>0</v>
      </c>
      <c r="V56" s="258">
        <v>0</v>
      </c>
      <c r="W56" s="258">
        <v>0</v>
      </c>
      <c r="X56" s="258">
        <v>0</v>
      </c>
      <c r="Y56" s="258">
        <v>484</v>
      </c>
      <c r="Z56" s="258">
        <v>452</v>
      </c>
      <c r="AA56" s="258">
        <v>0</v>
      </c>
      <c r="AB56" s="258">
        <v>0</v>
      </c>
      <c r="AC56" s="258">
        <v>0</v>
      </c>
      <c r="AD56" s="258">
        <v>0</v>
      </c>
      <c r="AE56" s="258">
        <v>27</v>
      </c>
      <c r="AF56" s="258">
        <v>5</v>
      </c>
      <c r="AG56" s="258">
        <v>3712</v>
      </c>
      <c r="AH56" s="259">
        <v>100</v>
      </c>
      <c r="AI56" s="258">
        <v>159</v>
      </c>
      <c r="AJ56" s="258">
        <v>246</v>
      </c>
      <c r="AK56" s="258">
        <v>0</v>
      </c>
      <c r="AL56" s="258">
        <v>0</v>
      </c>
      <c r="AM56" s="258">
        <v>0</v>
      </c>
      <c r="AN56" s="258">
        <v>0</v>
      </c>
      <c r="AO56" s="258">
        <v>0</v>
      </c>
      <c r="AP56" s="258">
        <v>405</v>
      </c>
      <c r="AQ56" s="259">
        <v>23.94935344827586</v>
      </c>
      <c r="AR56" s="258">
        <v>0</v>
      </c>
      <c r="AS56" s="258">
        <v>244</v>
      </c>
      <c r="AT56" s="258">
        <v>170</v>
      </c>
      <c r="AU56" s="267">
        <v>414</v>
      </c>
    </row>
    <row r="57" spans="1:47" ht="13.5">
      <c r="A57" s="266" t="s">
        <v>294</v>
      </c>
      <c r="B57" s="256" t="s">
        <v>396</v>
      </c>
      <c r="C57" s="257" t="s">
        <v>397</v>
      </c>
      <c r="D57" s="258">
        <v>13349</v>
      </c>
      <c r="E57" s="258">
        <v>13349</v>
      </c>
      <c r="F57" s="258">
        <v>0</v>
      </c>
      <c r="G57" s="258">
        <v>3311</v>
      </c>
      <c r="H57" s="258">
        <v>532</v>
      </c>
      <c r="I57" s="258">
        <v>0</v>
      </c>
      <c r="J57" s="258">
        <v>3843</v>
      </c>
      <c r="K57" s="258">
        <v>788.7307755852628</v>
      </c>
      <c r="L57" s="258">
        <v>591.9072487087946</v>
      </c>
      <c r="M57" s="258">
        <v>196.8235268764681</v>
      </c>
      <c r="N57" s="258">
        <v>0</v>
      </c>
      <c r="O57" s="258">
        <v>2930</v>
      </c>
      <c r="P57" s="258">
        <v>0</v>
      </c>
      <c r="Q57" s="258">
        <v>576</v>
      </c>
      <c r="R57" s="258">
        <v>576</v>
      </c>
      <c r="S57" s="258">
        <v>0</v>
      </c>
      <c r="T57" s="258">
        <v>0</v>
      </c>
      <c r="U57" s="258">
        <v>0</v>
      </c>
      <c r="V57" s="258">
        <v>0</v>
      </c>
      <c r="W57" s="258">
        <v>0</v>
      </c>
      <c r="X57" s="258">
        <v>0</v>
      </c>
      <c r="Y57" s="258">
        <v>337</v>
      </c>
      <c r="Z57" s="258">
        <v>312</v>
      </c>
      <c r="AA57" s="258">
        <v>0</v>
      </c>
      <c r="AB57" s="258">
        <v>0</v>
      </c>
      <c r="AC57" s="258">
        <v>0</v>
      </c>
      <c r="AD57" s="258">
        <v>0</v>
      </c>
      <c r="AE57" s="258">
        <v>22</v>
      </c>
      <c r="AF57" s="258">
        <v>3</v>
      </c>
      <c r="AG57" s="258">
        <v>3843</v>
      </c>
      <c r="AH57" s="259">
        <v>100</v>
      </c>
      <c r="AI57" s="258">
        <v>176</v>
      </c>
      <c r="AJ57" s="258">
        <v>240</v>
      </c>
      <c r="AK57" s="258">
        <v>0</v>
      </c>
      <c r="AL57" s="258">
        <v>0</v>
      </c>
      <c r="AM57" s="258">
        <v>0</v>
      </c>
      <c r="AN57" s="258">
        <v>0</v>
      </c>
      <c r="AO57" s="258">
        <v>0</v>
      </c>
      <c r="AP57" s="258">
        <v>416</v>
      </c>
      <c r="AQ57" s="259">
        <v>19.594067135050743</v>
      </c>
      <c r="AR57" s="258">
        <v>0</v>
      </c>
      <c r="AS57" s="258">
        <v>272</v>
      </c>
      <c r="AT57" s="258">
        <v>154</v>
      </c>
      <c r="AU57" s="267">
        <v>426</v>
      </c>
    </row>
    <row r="58" spans="1:47" ht="13.5">
      <c r="A58" s="266" t="s">
        <v>294</v>
      </c>
      <c r="B58" s="256" t="s">
        <v>398</v>
      </c>
      <c r="C58" s="257" t="s">
        <v>399</v>
      </c>
      <c r="D58" s="258">
        <v>8531</v>
      </c>
      <c r="E58" s="258">
        <v>8531</v>
      </c>
      <c r="F58" s="258">
        <v>0</v>
      </c>
      <c r="G58" s="258">
        <v>2093</v>
      </c>
      <c r="H58" s="258">
        <v>378</v>
      </c>
      <c r="I58" s="258">
        <v>0</v>
      </c>
      <c r="J58" s="258">
        <v>2471</v>
      </c>
      <c r="K58" s="258">
        <v>793.5603110653651</v>
      </c>
      <c r="L58" s="258">
        <v>467.9147605108203</v>
      </c>
      <c r="M58" s="258">
        <v>325.64555055454485</v>
      </c>
      <c r="N58" s="258">
        <v>0</v>
      </c>
      <c r="O58" s="258">
        <v>1846</v>
      </c>
      <c r="P58" s="258">
        <v>0</v>
      </c>
      <c r="Q58" s="258">
        <v>366</v>
      </c>
      <c r="R58" s="258">
        <v>366</v>
      </c>
      <c r="S58" s="258">
        <v>0</v>
      </c>
      <c r="T58" s="258">
        <v>0</v>
      </c>
      <c r="U58" s="258">
        <v>0</v>
      </c>
      <c r="V58" s="258">
        <v>0</v>
      </c>
      <c r="W58" s="258">
        <v>0</v>
      </c>
      <c r="X58" s="258">
        <v>0</v>
      </c>
      <c r="Y58" s="258">
        <v>259</v>
      </c>
      <c r="Z58" s="258">
        <v>242</v>
      </c>
      <c r="AA58" s="258">
        <v>0</v>
      </c>
      <c r="AB58" s="258">
        <v>0</v>
      </c>
      <c r="AC58" s="258">
        <v>0</v>
      </c>
      <c r="AD58" s="258">
        <v>0</v>
      </c>
      <c r="AE58" s="258">
        <v>14</v>
      </c>
      <c r="AF58" s="258">
        <v>3</v>
      </c>
      <c r="AG58" s="258">
        <v>2471</v>
      </c>
      <c r="AH58" s="259">
        <v>100</v>
      </c>
      <c r="AI58" s="258">
        <v>108</v>
      </c>
      <c r="AJ58" s="258">
        <v>158</v>
      </c>
      <c r="AK58" s="258">
        <v>0</v>
      </c>
      <c r="AL58" s="258">
        <v>0</v>
      </c>
      <c r="AM58" s="258">
        <v>0</v>
      </c>
      <c r="AN58" s="258">
        <v>0</v>
      </c>
      <c r="AO58" s="258">
        <v>0</v>
      </c>
      <c r="AP58" s="258">
        <v>266</v>
      </c>
      <c r="AQ58" s="259">
        <v>21.246458923512748</v>
      </c>
      <c r="AR58" s="258">
        <v>0</v>
      </c>
      <c r="AS58" s="258">
        <v>167</v>
      </c>
      <c r="AT58" s="258">
        <v>123</v>
      </c>
      <c r="AU58" s="267">
        <v>290</v>
      </c>
    </row>
    <row r="59" spans="1:47" ht="13.5">
      <c r="A59" s="266" t="s">
        <v>294</v>
      </c>
      <c r="B59" s="256" t="s">
        <v>400</v>
      </c>
      <c r="C59" s="257" t="s">
        <v>401</v>
      </c>
      <c r="D59" s="258">
        <v>10223</v>
      </c>
      <c r="E59" s="258">
        <v>10223</v>
      </c>
      <c r="F59" s="258">
        <v>0</v>
      </c>
      <c r="G59" s="258">
        <v>2448</v>
      </c>
      <c r="H59" s="258">
        <v>552</v>
      </c>
      <c r="I59" s="258">
        <v>12</v>
      </c>
      <c r="J59" s="258">
        <v>3012</v>
      </c>
      <c r="K59" s="258">
        <v>807.2048121413037</v>
      </c>
      <c r="L59" s="258">
        <v>499.8130725908139</v>
      </c>
      <c r="M59" s="258">
        <v>307.3917395504899</v>
      </c>
      <c r="N59" s="258">
        <v>0</v>
      </c>
      <c r="O59" s="258">
        <v>2166</v>
      </c>
      <c r="P59" s="258">
        <v>0</v>
      </c>
      <c r="Q59" s="258">
        <v>433</v>
      </c>
      <c r="R59" s="258">
        <v>433</v>
      </c>
      <c r="S59" s="258">
        <v>0</v>
      </c>
      <c r="T59" s="258">
        <v>0</v>
      </c>
      <c r="U59" s="258">
        <v>0</v>
      </c>
      <c r="V59" s="258">
        <v>0</v>
      </c>
      <c r="W59" s="258">
        <v>0</v>
      </c>
      <c r="X59" s="258">
        <v>0</v>
      </c>
      <c r="Y59" s="258">
        <v>401</v>
      </c>
      <c r="Z59" s="258">
        <v>375</v>
      </c>
      <c r="AA59" s="258">
        <v>0</v>
      </c>
      <c r="AB59" s="258">
        <v>0</v>
      </c>
      <c r="AC59" s="258">
        <v>0</v>
      </c>
      <c r="AD59" s="258">
        <v>0</v>
      </c>
      <c r="AE59" s="258">
        <v>21</v>
      </c>
      <c r="AF59" s="258">
        <v>5</v>
      </c>
      <c r="AG59" s="258">
        <v>3000</v>
      </c>
      <c r="AH59" s="259">
        <v>100</v>
      </c>
      <c r="AI59" s="258">
        <v>129</v>
      </c>
      <c r="AJ59" s="258">
        <v>197</v>
      </c>
      <c r="AK59" s="258">
        <v>0</v>
      </c>
      <c r="AL59" s="258">
        <v>0</v>
      </c>
      <c r="AM59" s="258">
        <v>0</v>
      </c>
      <c r="AN59" s="258">
        <v>0</v>
      </c>
      <c r="AO59" s="258">
        <v>0</v>
      </c>
      <c r="AP59" s="258">
        <v>326</v>
      </c>
      <c r="AQ59" s="259">
        <v>24.53519256308101</v>
      </c>
      <c r="AR59" s="258">
        <v>0</v>
      </c>
      <c r="AS59" s="258">
        <v>198</v>
      </c>
      <c r="AT59" s="258">
        <v>117</v>
      </c>
      <c r="AU59" s="267">
        <v>315</v>
      </c>
    </row>
    <row r="60" spans="1:47" ht="13.5">
      <c r="A60" s="266" t="s">
        <v>294</v>
      </c>
      <c r="B60" s="256" t="s">
        <v>402</v>
      </c>
      <c r="C60" s="257" t="s">
        <v>403</v>
      </c>
      <c r="D60" s="258">
        <v>11413</v>
      </c>
      <c r="E60" s="258">
        <v>11413</v>
      </c>
      <c r="F60" s="258">
        <v>0</v>
      </c>
      <c r="G60" s="258">
        <v>2012</v>
      </c>
      <c r="H60" s="258">
        <v>1479</v>
      </c>
      <c r="I60" s="258">
        <v>0</v>
      </c>
      <c r="J60" s="258">
        <v>3491</v>
      </c>
      <c r="K60" s="258">
        <v>838.0253712121121</v>
      </c>
      <c r="L60" s="258">
        <v>482.98683668827545</v>
      </c>
      <c r="M60" s="258">
        <v>355.0385345238367</v>
      </c>
      <c r="N60" s="258">
        <v>0</v>
      </c>
      <c r="O60" s="258">
        <v>2431</v>
      </c>
      <c r="P60" s="258">
        <v>30</v>
      </c>
      <c r="Q60" s="258">
        <v>185</v>
      </c>
      <c r="R60" s="258">
        <v>0</v>
      </c>
      <c r="S60" s="258">
        <v>0</v>
      </c>
      <c r="T60" s="258">
        <v>0</v>
      </c>
      <c r="U60" s="258">
        <v>0</v>
      </c>
      <c r="V60" s="258">
        <v>0</v>
      </c>
      <c r="W60" s="258">
        <v>185</v>
      </c>
      <c r="X60" s="258">
        <v>0</v>
      </c>
      <c r="Y60" s="258">
        <v>845</v>
      </c>
      <c r="Z60" s="258">
        <v>447</v>
      </c>
      <c r="AA60" s="258">
        <v>258</v>
      </c>
      <c r="AB60" s="258">
        <v>104</v>
      </c>
      <c r="AC60" s="258">
        <v>36</v>
      </c>
      <c r="AD60" s="258">
        <v>0</v>
      </c>
      <c r="AE60" s="258">
        <v>0</v>
      </c>
      <c r="AF60" s="258">
        <v>0</v>
      </c>
      <c r="AG60" s="258">
        <v>3491</v>
      </c>
      <c r="AH60" s="259">
        <v>99.1406473789745</v>
      </c>
      <c r="AI60" s="258">
        <v>273</v>
      </c>
      <c r="AJ60" s="258">
        <v>0</v>
      </c>
      <c r="AK60" s="258">
        <v>0</v>
      </c>
      <c r="AL60" s="258">
        <v>0</v>
      </c>
      <c r="AM60" s="258">
        <v>0</v>
      </c>
      <c r="AN60" s="258">
        <v>0</v>
      </c>
      <c r="AO60" s="258">
        <v>185</v>
      </c>
      <c r="AP60" s="258">
        <v>458</v>
      </c>
      <c r="AQ60" s="259">
        <v>37.32454883987396</v>
      </c>
      <c r="AR60" s="258">
        <v>30</v>
      </c>
      <c r="AS60" s="258">
        <v>0</v>
      </c>
      <c r="AT60" s="258">
        <v>0</v>
      </c>
      <c r="AU60" s="267">
        <v>30</v>
      </c>
    </row>
    <row r="61" spans="1:47" ht="13.5">
      <c r="A61" s="266" t="s">
        <v>294</v>
      </c>
      <c r="B61" s="256" t="s">
        <v>404</v>
      </c>
      <c r="C61" s="257" t="s">
        <v>405</v>
      </c>
      <c r="D61" s="258">
        <v>8175</v>
      </c>
      <c r="E61" s="258">
        <v>8175</v>
      </c>
      <c r="F61" s="258">
        <v>0</v>
      </c>
      <c r="G61" s="258">
        <v>3932</v>
      </c>
      <c r="H61" s="258">
        <v>421</v>
      </c>
      <c r="I61" s="258">
        <v>40</v>
      </c>
      <c r="J61" s="258">
        <v>4393</v>
      </c>
      <c r="K61" s="258">
        <v>1472.2466591261361</v>
      </c>
      <c r="L61" s="258">
        <v>1216.2037618868083</v>
      </c>
      <c r="M61" s="258">
        <v>256.042897239328</v>
      </c>
      <c r="N61" s="258">
        <v>32</v>
      </c>
      <c r="O61" s="258">
        <v>3575</v>
      </c>
      <c r="P61" s="258">
        <v>0</v>
      </c>
      <c r="Q61" s="258">
        <v>491</v>
      </c>
      <c r="R61" s="258">
        <v>7</v>
      </c>
      <c r="S61" s="258">
        <v>0</v>
      </c>
      <c r="T61" s="258">
        <v>0</v>
      </c>
      <c r="U61" s="258">
        <v>0</v>
      </c>
      <c r="V61" s="258">
        <v>0</v>
      </c>
      <c r="W61" s="258">
        <v>484</v>
      </c>
      <c r="X61" s="258">
        <v>0</v>
      </c>
      <c r="Y61" s="258">
        <v>287</v>
      </c>
      <c r="Z61" s="258">
        <v>284</v>
      </c>
      <c r="AA61" s="258">
        <v>0</v>
      </c>
      <c r="AB61" s="258">
        <v>0</v>
      </c>
      <c r="AC61" s="258">
        <v>0</v>
      </c>
      <c r="AD61" s="258">
        <v>0</v>
      </c>
      <c r="AE61" s="258">
        <v>3</v>
      </c>
      <c r="AF61" s="258">
        <v>0</v>
      </c>
      <c r="AG61" s="258">
        <v>4353</v>
      </c>
      <c r="AH61" s="259">
        <v>100</v>
      </c>
      <c r="AI61" s="258">
        <v>722</v>
      </c>
      <c r="AJ61" s="258">
        <v>7</v>
      </c>
      <c r="AK61" s="258">
        <v>0</v>
      </c>
      <c r="AL61" s="258">
        <v>0</v>
      </c>
      <c r="AM61" s="258">
        <v>0</v>
      </c>
      <c r="AN61" s="258">
        <v>0</v>
      </c>
      <c r="AO61" s="258">
        <v>390</v>
      </c>
      <c r="AP61" s="258">
        <v>1119</v>
      </c>
      <c r="AQ61" s="259">
        <v>32.916002731618484</v>
      </c>
      <c r="AR61" s="258">
        <v>0</v>
      </c>
      <c r="AS61" s="258">
        <v>0</v>
      </c>
      <c r="AT61" s="258">
        <v>0</v>
      </c>
      <c r="AU61" s="267">
        <v>0</v>
      </c>
    </row>
    <row r="62" spans="1:47" ht="13.5">
      <c r="A62" s="266" t="s">
        <v>294</v>
      </c>
      <c r="B62" s="256" t="s">
        <v>406</v>
      </c>
      <c r="C62" s="257" t="s">
        <v>407</v>
      </c>
      <c r="D62" s="258">
        <v>10095</v>
      </c>
      <c r="E62" s="258">
        <v>10095</v>
      </c>
      <c r="F62" s="258">
        <v>0</v>
      </c>
      <c r="G62" s="258">
        <v>3736</v>
      </c>
      <c r="H62" s="258">
        <v>647</v>
      </c>
      <c r="I62" s="258">
        <v>0</v>
      </c>
      <c r="J62" s="258">
        <v>4383</v>
      </c>
      <c r="K62" s="258">
        <v>1189.521463901158</v>
      </c>
      <c r="L62" s="258">
        <v>964.5355424833941</v>
      </c>
      <c r="M62" s="258">
        <v>224.9859214177641</v>
      </c>
      <c r="N62" s="258">
        <v>865</v>
      </c>
      <c r="O62" s="258">
        <v>3247</v>
      </c>
      <c r="P62" s="258">
        <v>0</v>
      </c>
      <c r="Q62" s="258">
        <v>1136</v>
      </c>
      <c r="R62" s="258">
        <v>217</v>
      </c>
      <c r="S62" s="258">
        <v>0</v>
      </c>
      <c r="T62" s="258">
        <v>0</v>
      </c>
      <c r="U62" s="258">
        <v>0</v>
      </c>
      <c r="V62" s="258">
        <v>0</v>
      </c>
      <c r="W62" s="258">
        <v>881</v>
      </c>
      <c r="X62" s="258">
        <v>38</v>
      </c>
      <c r="Y62" s="258">
        <v>0</v>
      </c>
      <c r="Z62" s="258">
        <v>0</v>
      </c>
      <c r="AA62" s="258">
        <v>0</v>
      </c>
      <c r="AB62" s="258">
        <v>0</v>
      </c>
      <c r="AC62" s="258">
        <v>0</v>
      </c>
      <c r="AD62" s="258">
        <v>0</v>
      </c>
      <c r="AE62" s="258">
        <v>0</v>
      </c>
      <c r="AF62" s="258">
        <v>0</v>
      </c>
      <c r="AG62" s="258">
        <v>4383</v>
      </c>
      <c r="AH62" s="259">
        <v>100</v>
      </c>
      <c r="AI62" s="258">
        <v>60</v>
      </c>
      <c r="AJ62" s="258">
        <v>12</v>
      </c>
      <c r="AK62" s="258">
        <v>0</v>
      </c>
      <c r="AL62" s="258">
        <v>0</v>
      </c>
      <c r="AM62" s="258">
        <v>0</v>
      </c>
      <c r="AN62" s="258">
        <v>0</v>
      </c>
      <c r="AO62" s="258">
        <v>858</v>
      </c>
      <c r="AP62" s="258">
        <v>930</v>
      </c>
      <c r="AQ62" s="259">
        <v>21.218343600273784</v>
      </c>
      <c r="AR62" s="258">
        <v>0</v>
      </c>
      <c r="AS62" s="258">
        <v>392</v>
      </c>
      <c r="AT62" s="258">
        <v>47</v>
      </c>
      <c r="AU62" s="267">
        <v>439</v>
      </c>
    </row>
    <row r="63" spans="1:47" ht="14.25" thickBot="1">
      <c r="A63" s="277" t="s">
        <v>408</v>
      </c>
      <c r="B63" s="278"/>
      <c r="C63" s="278"/>
      <c r="D63" s="268">
        <v>6031504</v>
      </c>
      <c r="E63" s="268">
        <v>6031504</v>
      </c>
      <c r="F63" s="268">
        <v>0</v>
      </c>
      <c r="G63" s="268">
        <v>2157966</v>
      </c>
      <c r="H63" s="268">
        <v>155120</v>
      </c>
      <c r="I63" s="268">
        <v>164725</v>
      </c>
      <c r="J63" s="268">
        <v>2477811</v>
      </c>
      <c r="K63" s="268">
        <v>1125.5108655604363</v>
      </c>
      <c r="L63" s="268">
        <v>811.1795792081592</v>
      </c>
      <c r="M63" s="268">
        <v>314.331286352277</v>
      </c>
      <c r="N63" s="268">
        <v>2762</v>
      </c>
      <c r="O63" s="268">
        <v>1835271</v>
      </c>
      <c r="P63" s="268">
        <v>16350</v>
      </c>
      <c r="Q63" s="268">
        <v>310851</v>
      </c>
      <c r="R63" s="268">
        <v>142479</v>
      </c>
      <c r="S63" s="268">
        <v>0</v>
      </c>
      <c r="T63" s="268">
        <v>0</v>
      </c>
      <c r="U63" s="268">
        <v>0</v>
      </c>
      <c r="V63" s="268">
        <v>2888</v>
      </c>
      <c r="W63" s="268">
        <v>165380</v>
      </c>
      <c r="X63" s="268">
        <v>104</v>
      </c>
      <c r="Y63" s="268">
        <v>148860</v>
      </c>
      <c r="Z63" s="268">
        <v>122104</v>
      </c>
      <c r="AA63" s="268">
        <v>9677</v>
      </c>
      <c r="AB63" s="268">
        <v>4640</v>
      </c>
      <c r="AC63" s="268">
        <v>900</v>
      </c>
      <c r="AD63" s="268">
        <v>0</v>
      </c>
      <c r="AE63" s="268">
        <v>4301</v>
      </c>
      <c r="AF63" s="268">
        <v>7238</v>
      </c>
      <c r="AG63" s="268">
        <v>2311332</v>
      </c>
      <c r="AH63" s="269">
        <v>99.2926156865392</v>
      </c>
      <c r="AI63" s="268">
        <v>97785</v>
      </c>
      <c r="AJ63" s="268">
        <v>44548</v>
      </c>
      <c r="AK63" s="268">
        <v>0</v>
      </c>
      <c r="AL63" s="268">
        <v>0</v>
      </c>
      <c r="AM63" s="268">
        <v>0</v>
      </c>
      <c r="AN63" s="268">
        <v>2888</v>
      </c>
      <c r="AO63" s="268">
        <v>144136</v>
      </c>
      <c r="AP63" s="268">
        <v>289357</v>
      </c>
      <c r="AQ63" s="269">
        <v>24.350893376041018</v>
      </c>
      <c r="AR63" s="268">
        <v>16350</v>
      </c>
      <c r="AS63" s="268">
        <v>147994</v>
      </c>
      <c r="AT63" s="268">
        <v>26854</v>
      </c>
      <c r="AU63" s="270">
        <v>191198</v>
      </c>
    </row>
  </sheetData>
  <mergeCells count="33">
    <mergeCell ref="A63:C63"/>
    <mergeCell ref="G2:J2"/>
    <mergeCell ref="G3:G4"/>
    <mergeCell ref="H3:H4"/>
    <mergeCell ref="I3:I4"/>
    <mergeCell ref="A2:A6"/>
    <mergeCell ref="B2:B6"/>
    <mergeCell ref="C2:C6"/>
    <mergeCell ref="D2:E2"/>
    <mergeCell ref="E3:E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K3:AK4"/>
    <mergeCell ref="AL3:AL4"/>
    <mergeCell ref="AM3:AM4"/>
    <mergeCell ref="AN3:AN4"/>
    <mergeCell ref="P3:P4"/>
    <mergeCell ref="Q3:X3"/>
    <mergeCell ref="AH2:AH5"/>
    <mergeCell ref="K2:M2"/>
    <mergeCell ref="N2:N4"/>
    <mergeCell ref="O3:O4"/>
    <mergeCell ref="K3:K5"/>
    <mergeCell ref="L3:L5"/>
    <mergeCell ref="M3:M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63"/>
  <sheetViews>
    <sheetView showGridLines="0" workbookViewId="0" topLeftCell="A1">
      <pane xSplit="3" ySplit="6" topLeftCell="D4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62" sqref="A62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24.75" customHeight="1">
      <c r="A1" s="1" t="s">
        <v>154</v>
      </c>
      <c r="B1" s="14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71" t="s">
        <v>50</v>
      </c>
      <c r="B2" s="274" t="s">
        <v>79</v>
      </c>
      <c r="C2" s="288" t="s">
        <v>82</v>
      </c>
      <c r="D2" s="303" t="s">
        <v>77</v>
      </c>
      <c r="E2" s="283"/>
      <c r="F2" s="314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8" t="s">
        <v>51</v>
      </c>
      <c r="AI2" s="162" t="s">
        <v>212</v>
      </c>
      <c r="AJ2" s="163"/>
      <c r="AK2" s="163"/>
      <c r="AL2" s="164"/>
      <c r="AM2" s="162" t="s">
        <v>213</v>
      </c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4"/>
    </row>
    <row r="3" spans="1:115" s="25" customFormat="1" ht="19.5" customHeight="1">
      <c r="A3" s="272"/>
      <c r="B3" s="318"/>
      <c r="C3" s="302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302"/>
      <c r="AI3" s="272" t="s">
        <v>159</v>
      </c>
      <c r="AJ3" s="271" t="s">
        <v>160</v>
      </c>
      <c r="AK3" s="271" t="s">
        <v>161</v>
      </c>
      <c r="AL3" s="271" t="s">
        <v>162</v>
      </c>
      <c r="AM3" s="272" t="s">
        <v>159</v>
      </c>
      <c r="AN3" s="311" t="s">
        <v>163</v>
      </c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3"/>
      <c r="CZ3" s="308" t="s">
        <v>164</v>
      </c>
      <c r="DA3" s="309"/>
      <c r="DB3" s="309"/>
      <c r="DC3" s="310"/>
      <c r="DD3" s="308" t="s">
        <v>165</v>
      </c>
      <c r="DE3" s="309"/>
      <c r="DF3" s="309"/>
      <c r="DG3" s="309"/>
      <c r="DH3" s="309"/>
      <c r="DI3" s="309"/>
      <c r="DJ3" s="309"/>
      <c r="DK3" s="310"/>
    </row>
    <row r="4" spans="1:115" s="25" customFormat="1" ht="19.5" customHeight="1">
      <c r="A4" s="272"/>
      <c r="B4" s="318"/>
      <c r="C4" s="302"/>
      <c r="D4" s="10" t="s">
        <v>64</v>
      </c>
      <c r="E4" s="288" t="s">
        <v>90</v>
      </c>
      <c r="F4" s="288" t="s">
        <v>91</v>
      </c>
      <c r="G4" s="13"/>
      <c r="H4" s="10" t="s">
        <v>64</v>
      </c>
      <c r="I4" s="290" t="s">
        <v>92</v>
      </c>
      <c r="J4" s="316"/>
      <c r="K4" s="316"/>
      <c r="L4" s="317"/>
      <c r="M4" s="290" t="s">
        <v>53</v>
      </c>
      <c r="N4" s="316"/>
      <c r="O4" s="316"/>
      <c r="P4" s="317"/>
      <c r="Q4" s="290" t="s">
        <v>54</v>
      </c>
      <c r="R4" s="316"/>
      <c r="S4" s="316"/>
      <c r="T4" s="317"/>
      <c r="U4" s="290" t="s">
        <v>55</v>
      </c>
      <c r="V4" s="316"/>
      <c r="W4" s="316"/>
      <c r="X4" s="317"/>
      <c r="Y4" s="290" t="s">
        <v>56</v>
      </c>
      <c r="Z4" s="316"/>
      <c r="AA4" s="316"/>
      <c r="AB4" s="317"/>
      <c r="AC4" s="290" t="s">
        <v>57</v>
      </c>
      <c r="AD4" s="316"/>
      <c r="AE4" s="316"/>
      <c r="AF4" s="317"/>
      <c r="AG4" s="13"/>
      <c r="AH4" s="298"/>
      <c r="AI4" s="272"/>
      <c r="AJ4" s="272"/>
      <c r="AK4" s="272"/>
      <c r="AL4" s="272"/>
      <c r="AM4" s="272"/>
      <c r="AN4" s="308" t="s">
        <v>166</v>
      </c>
      <c r="AO4" s="309"/>
      <c r="AP4" s="309"/>
      <c r="AQ4" s="309"/>
      <c r="AR4" s="309"/>
      <c r="AS4" s="309"/>
      <c r="AT4" s="309"/>
      <c r="AU4" s="310"/>
      <c r="AV4" s="308" t="s">
        <v>167</v>
      </c>
      <c r="AW4" s="309"/>
      <c r="AX4" s="309"/>
      <c r="AY4" s="309"/>
      <c r="AZ4" s="309"/>
      <c r="BA4" s="309"/>
      <c r="BB4" s="309"/>
      <c r="BC4" s="310"/>
      <c r="BD4" s="308" t="s">
        <v>168</v>
      </c>
      <c r="BE4" s="309"/>
      <c r="BF4" s="309"/>
      <c r="BG4" s="309"/>
      <c r="BH4" s="309"/>
      <c r="BI4" s="309"/>
      <c r="BJ4" s="309"/>
      <c r="BK4" s="310"/>
      <c r="BL4" s="308" t="s">
        <v>169</v>
      </c>
      <c r="BM4" s="309"/>
      <c r="BN4" s="309"/>
      <c r="BO4" s="309"/>
      <c r="BP4" s="309"/>
      <c r="BQ4" s="309"/>
      <c r="BR4" s="309"/>
      <c r="BS4" s="310"/>
      <c r="BT4" s="308" t="s">
        <v>170</v>
      </c>
      <c r="BU4" s="309"/>
      <c r="BV4" s="309"/>
      <c r="BW4" s="309"/>
      <c r="BX4" s="309"/>
      <c r="BY4" s="309"/>
      <c r="BZ4" s="309"/>
      <c r="CA4" s="310"/>
      <c r="CB4" s="308" t="s">
        <v>171</v>
      </c>
      <c r="CC4" s="309"/>
      <c r="CD4" s="309"/>
      <c r="CE4" s="309"/>
      <c r="CF4" s="309"/>
      <c r="CG4" s="309"/>
      <c r="CH4" s="309"/>
      <c r="CI4" s="310"/>
      <c r="CJ4" s="308" t="s">
        <v>211</v>
      </c>
      <c r="CK4" s="309"/>
      <c r="CL4" s="309"/>
      <c r="CM4" s="309"/>
      <c r="CN4" s="309"/>
      <c r="CO4" s="309"/>
      <c r="CP4" s="309"/>
      <c r="CQ4" s="310"/>
      <c r="CR4" s="308" t="s">
        <v>172</v>
      </c>
      <c r="CS4" s="309"/>
      <c r="CT4" s="309"/>
      <c r="CU4" s="309"/>
      <c r="CV4" s="309"/>
      <c r="CW4" s="309"/>
      <c r="CX4" s="309"/>
      <c r="CY4" s="310"/>
      <c r="CZ4" s="298" t="s">
        <v>173</v>
      </c>
      <c r="DA4" s="301" t="s">
        <v>120</v>
      </c>
      <c r="DB4" s="301" t="s">
        <v>174</v>
      </c>
      <c r="DC4" s="301" t="s">
        <v>124</v>
      </c>
      <c r="DD4" s="298" t="s">
        <v>173</v>
      </c>
      <c r="DE4" s="301" t="s">
        <v>114</v>
      </c>
      <c r="DF4" s="301" t="s">
        <v>117</v>
      </c>
      <c r="DG4" s="301" t="s">
        <v>119</v>
      </c>
      <c r="DH4" s="301" t="s">
        <v>120</v>
      </c>
      <c r="DI4" s="301" t="s">
        <v>174</v>
      </c>
      <c r="DJ4" s="301" t="s">
        <v>122</v>
      </c>
      <c r="DK4" s="301" t="s">
        <v>124</v>
      </c>
    </row>
    <row r="5" spans="1:115" s="25" customFormat="1" ht="19.5" customHeight="1">
      <c r="A5" s="272"/>
      <c r="B5" s="318"/>
      <c r="C5" s="302"/>
      <c r="D5" s="16"/>
      <c r="E5" s="315"/>
      <c r="F5" s="298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98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98"/>
      <c r="DA5" s="298"/>
      <c r="DB5" s="298"/>
      <c r="DC5" s="298"/>
      <c r="DD5" s="298"/>
      <c r="DE5" s="298"/>
      <c r="DF5" s="298"/>
      <c r="DG5" s="298"/>
      <c r="DH5" s="298"/>
      <c r="DI5" s="298"/>
      <c r="DJ5" s="298"/>
      <c r="DK5" s="298"/>
    </row>
    <row r="6" spans="1:115" s="25" customFormat="1" ht="16.5" customHeight="1" thickBot="1">
      <c r="A6" s="273"/>
      <c r="B6" s="319"/>
      <c r="C6" s="320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165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ht="13.5">
      <c r="A7" s="260" t="s">
        <v>294</v>
      </c>
      <c r="B7" s="261" t="s">
        <v>295</v>
      </c>
      <c r="C7" s="262" t="s">
        <v>296</v>
      </c>
      <c r="D7" s="263">
        <v>403952</v>
      </c>
      <c r="E7" s="263">
        <v>250759</v>
      </c>
      <c r="F7" s="263">
        <v>153193</v>
      </c>
      <c r="G7" s="263">
        <v>403952</v>
      </c>
      <c r="H7" s="263">
        <v>396803</v>
      </c>
      <c r="I7" s="263">
        <v>0</v>
      </c>
      <c r="J7" s="263">
        <v>0</v>
      </c>
      <c r="K7" s="263">
        <v>0</v>
      </c>
      <c r="L7" s="263">
        <v>0</v>
      </c>
      <c r="M7" s="263">
        <v>323980</v>
      </c>
      <c r="N7" s="263">
        <v>56</v>
      </c>
      <c r="O7" s="263">
        <v>218688</v>
      </c>
      <c r="P7" s="263">
        <v>105236</v>
      </c>
      <c r="Q7" s="263">
        <v>10638</v>
      </c>
      <c r="R7" s="263">
        <v>0</v>
      </c>
      <c r="S7" s="263">
        <v>10571</v>
      </c>
      <c r="T7" s="263">
        <v>67</v>
      </c>
      <c r="U7" s="263">
        <v>58149</v>
      </c>
      <c r="V7" s="263">
        <v>6</v>
      </c>
      <c r="W7" s="263">
        <v>14556</v>
      </c>
      <c r="X7" s="263">
        <v>43587</v>
      </c>
      <c r="Y7" s="263">
        <v>48</v>
      </c>
      <c r="Z7" s="263">
        <v>48</v>
      </c>
      <c r="AA7" s="263">
        <v>0</v>
      </c>
      <c r="AB7" s="263">
        <v>0</v>
      </c>
      <c r="AC7" s="263">
        <v>3988</v>
      </c>
      <c r="AD7" s="263">
        <v>3988</v>
      </c>
      <c r="AE7" s="263">
        <v>0</v>
      </c>
      <c r="AF7" s="263">
        <v>0</v>
      </c>
      <c r="AG7" s="263">
        <v>7149</v>
      </c>
      <c r="AH7" s="263">
        <v>0</v>
      </c>
      <c r="AI7" s="263">
        <v>0</v>
      </c>
      <c r="AJ7" s="263">
        <v>0</v>
      </c>
      <c r="AK7" s="263">
        <v>0</v>
      </c>
      <c r="AL7" s="263">
        <v>0</v>
      </c>
      <c r="AM7" s="263">
        <v>403952</v>
      </c>
      <c r="AN7" s="263">
        <v>329327</v>
      </c>
      <c r="AO7" s="263">
        <v>0</v>
      </c>
      <c r="AP7" s="263">
        <v>323980</v>
      </c>
      <c r="AQ7" s="263">
        <v>0</v>
      </c>
      <c r="AR7" s="263">
        <v>0</v>
      </c>
      <c r="AS7" s="263">
        <v>0</v>
      </c>
      <c r="AT7" s="263">
        <v>0</v>
      </c>
      <c r="AU7" s="263">
        <v>5347</v>
      </c>
      <c r="AV7" s="263">
        <v>15200</v>
      </c>
      <c r="AW7" s="263">
        <v>0</v>
      </c>
      <c r="AX7" s="263">
        <v>0</v>
      </c>
      <c r="AY7" s="263">
        <v>10571</v>
      </c>
      <c r="AZ7" s="263">
        <v>0</v>
      </c>
      <c r="BA7" s="263">
        <v>0</v>
      </c>
      <c r="BB7" s="263">
        <v>3988</v>
      </c>
      <c r="BC7" s="263">
        <v>641</v>
      </c>
      <c r="BD7" s="263">
        <v>0</v>
      </c>
      <c r="BE7" s="263">
        <v>0</v>
      </c>
      <c r="BF7" s="263">
        <v>0</v>
      </c>
      <c r="BG7" s="263">
        <v>0</v>
      </c>
      <c r="BH7" s="263">
        <v>0</v>
      </c>
      <c r="BI7" s="263">
        <v>0</v>
      </c>
      <c r="BJ7" s="263">
        <v>0</v>
      </c>
      <c r="BK7" s="263">
        <v>0</v>
      </c>
      <c r="BL7" s="263">
        <v>0</v>
      </c>
      <c r="BM7" s="263">
        <v>0</v>
      </c>
      <c r="BN7" s="263">
        <v>0</v>
      </c>
      <c r="BO7" s="263">
        <v>0</v>
      </c>
      <c r="BP7" s="263">
        <v>0</v>
      </c>
      <c r="BQ7" s="263">
        <v>0</v>
      </c>
      <c r="BR7" s="263">
        <v>0</v>
      </c>
      <c r="BS7" s="263">
        <v>0</v>
      </c>
      <c r="BT7" s="263">
        <v>0</v>
      </c>
      <c r="BU7" s="263">
        <v>0</v>
      </c>
      <c r="BV7" s="263">
        <v>0</v>
      </c>
      <c r="BW7" s="263">
        <v>0</v>
      </c>
      <c r="BX7" s="263">
        <v>0</v>
      </c>
      <c r="BY7" s="263">
        <v>0</v>
      </c>
      <c r="BZ7" s="263">
        <v>0</v>
      </c>
      <c r="CA7" s="263">
        <v>0</v>
      </c>
      <c r="CB7" s="263">
        <v>0</v>
      </c>
      <c r="CC7" s="263">
        <v>0</v>
      </c>
      <c r="CD7" s="263">
        <v>0</v>
      </c>
      <c r="CE7" s="263">
        <v>0</v>
      </c>
      <c r="CF7" s="263">
        <v>0</v>
      </c>
      <c r="CG7" s="263">
        <v>0</v>
      </c>
      <c r="CH7" s="263">
        <v>0</v>
      </c>
      <c r="CI7" s="263">
        <v>0</v>
      </c>
      <c r="CJ7" s="263">
        <v>13924</v>
      </c>
      <c r="CK7" s="263">
        <v>0</v>
      </c>
      <c r="CL7" s="263">
        <v>0</v>
      </c>
      <c r="CM7" s="263">
        <v>0</v>
      </c>
      <c r="CN7" s="263">
        <v>13856</v>
      </c>
      <c r="CO7" s="263">
        <v>48</v>
      </c>
      <c r="CP7" s="263">
        <v>0</v>
      </c>
      <c r="CQ7" s="263">
        <v>20</v>
      </c>
      <c r="CR7" s="263">
        <v>0</v>
      </c>
      <c r="CS7" s="263">
        <v>0</v>
      </c>
      <c r="CT7" s="263">
        <v>0</v>
      </c>
      <c r="CU7" s="263">
        <v>0</v>
      </c>
      <c r="CV7" s="263">
        <v>0</v>
      </c>
      <c r="CW7" s="263">
        <v>0</v>
      </c>
      <c r="CX7" s="263">
        <v>0</v>
      </c>
      <c r="CY7" s="263">
        <v>0</v>
      </c>
      <c r="CZ7" s="263">
        <v>44293</v>
      </c>
      <c r="DA7" s="263">
        <v>44293</v>
      </c>
      <c r="DB7" s="263">
        <v>0</v>
      </c>
      <c r="DC7" s="263">
        <v>0</v>
      </c>
      <c r="DD7" s="263">
        <v>1208</v>
      </c>
      <c r="DE7" s="263">
        <v>0</v>
      </c>
      <c r="DF7" s="263">
        <v>0</v>
      </c>
      <c r="DG7" s="263">
        <v>67</v>
      </c>
      <c r="DH7" s="263">
        <v>0</v>
      </c>
      <c r="DI7" s="263">
        <v>0</v>
      </c>
      <c r="DJ7" s="263">
        <v>0</v>
      </c>
      <c r="DK7" s="265">
        <v>1141</v>
      </c>
    </row>
    <row r="8" spans="1:115" ht="13.5">
      <c r="A8" s="266" t="s">
        <v>294</v>
      </c>
      <c r="B8" s="256" t="s">
        <v>298</v>
      </c>
      <c r="C8" s="257" t="s">
        <v>299</v>
      </c>
      <c r="D8" s="258">
        <v>37253</v>
      </c>
      <c r="E8" s="258">
        <v>25147</v>
      </c>
      <c r="F8" s="258">
        <v>12106</v>
      </c>
      <c r="G8" s="258">
        <v>37253</v>
      </c>
      <c r="H8" s="258">
        <v>33276</v>
      </c>
      <c r="I8" s="258">
        <v>0</v>
      </c>
      <c r="J8" s="258">
        <v>0</v>
      </c>
      <c r="K8" s="258">
        <v>0</v>
      </c>
      <c r="L8" s="258">
        <v>0</v>
      </c>
      <c r="M8" s="258">
        <v>27444</v>
      </c>
      <c r="N8" s="258">
        <v>0</v>
      </c>
      <c r="O8" s="258">
        <v>16911</v>
      </c>
      <c r="P8" s="258">
        <v>10533</v>
      </c>
      <c r="Q8" s="258">
        <v>1073</v>
      </c>
      <c r="R8" s="258">
        <v>0</v>
      </c>
      <c r="S8" s="258">
        <v>933</v>
      </c>
      <c r="T8" s="258">
        <v>140</v>
      </c>
      <c r="U8" s="258">
        <v>4718</v>
      </c>
      <c r="V8" s="258">
        <v>0</v>
      </c>
      <c r="W8" s="258">
        <v>4655</v>
      </c>
      <c r="X8" s="258">
        <v>63</v>
      </c>
      <c r="Y8" s="258">
        <v>0</v>
      </c>
      <c r="Z8" s="258">
        <v>0</v>
      </c>
      <c r="AA8" s="258">
        <v>0</v>
      </c>
      <c r="AB8" s="258">
        <v>0</v>
      </c>
      <c r="AC8" s="258">
        <v>41</v>
      </c>
      <c r="AD8" s="258">
        <v>0</v>
      </c>
      <c r="AE8" s="258">
        <v>21</v>
      </c>
      <c r="AF8" s="258">
        <v>20</v>
      </c>
      <c r="AG8" s="258">
        <v>3977</v>
      </c>
      <c r="AH8" s="258">
        <v>0</v>
      </c>
      <c r="AI8" s="258">
        <v>0</v>
      </c>
      <c r="AJ8" s="258">
        <v>0</v>
      </c>
      <c r="AK8" s="258">
        <v>0</v>
      </c>
      <c r="AL8" s="258">
        <v>0</v>
      </c>
      <c r="AM8" s="258">
        <v>37253</v>
      </c>
      <c r="AN8" s="258">
        <v>30328</v>
      </c>
      <c r="AO8" s="258">
        <v>0</v>
      </c>
      <c r="AP8" s="258">
        <v>27444</v>
      </c>
      <c r="AQ8" s="258">
        <v>0</v>
      </c>
      <c r="AR8" s="258">
        <v>0</v>
      </c>
      <c r="AS8" s="258">
        <v>0</v>
      </c>
      <c r="AT8" s="258">
        <v>0</v>
      </c>
      <c r="AU8" s="258">
        <v>2884</v>
      </c>
      <c r="AV8" s="258">
        <v>1808</v>
      </c>
      <c r="AW8" s="258">
        <v>0</v>
      </c>
      <c r="AX8" s="258">
        <v>0</v>
      </c>
      <c r="AY8" s="258">
        <v>1073</v>
      </c>
      <c r="AZ8" s="258">
        <v>230</v>
      </c>
      <c r="BA8" s="258">
        <v>0</v>
      </c>
      <c r="BB8" s="258">
        <v>41</v>
      </c>
      <c r="BC8" s="258">
        <v>464</v>
      </c>
      <c r="BD8" s="258">
        <v>0</v>
      </c>
      <c r="BE8" s="258">
        <v>0</v>
      </c>
      <c r="BF8" s="258">
        <v>0</v>
      </c>
      <c r="BG8" s="258">
        <v>0</v>
      </c>
      <c r="BH8" s="258">
        <v>0</v>
      </c>
      <c r="BI8" s="258">
        <v>0</v>
      </c>
      <c r="BJ8" s="258">
        <v>0</v>
      </c>
      <c r="BK8" s="258">
        <v>0</v>
      </c>
      <c r="BL8" s="258">
        <v>0</v>
      </c>
      <c r="BM8" s="258">
        <v>0</v>
      </c>
      <c r="BN8" s="258">
        <v>0</v>
      </c>
      <c r="BO8" s="258">
        <v>0</v>
      </c>
      <c r="BP8" s="258">
        <v>0</v>
      </c>
      <c r="BQ8" s="258">
        <v>0</v>
      </c>
      <c r="BR8" s="258">
        <v>0</v>
      </c>
      <c r="BS8" s="258">
        <v>0</v>
      </c>
      <c r="BT8" s="258">
        <v>0</v>
      </c>
      <c r="BU8" s="258">
        <v>0</v>
      </c>
      <c r="BV8" s="258">
        <v>0</v>
      </c>
      <c r="BW8" s="258">
        <v>0</v>
      </c>
      <c r="BX8" s="258">
        <v>0</v>
      </c>
      <c r="BY8" s="258">
        <v>0</v>
      </c>
      <c r="BZ8" s="258">
        <v>0</v>
      </c>
      <c r="CA8" s="258">
        <v>0</v>
      </c>
      <c r="CB8" s="258">
        <v>0</v>
      </c>
      <c r="CC8" s="258">
        <v>0</v>
      </c>
      <c r="CD8" s="258">
        <v>0</v>
      </c>
      <c r="CE8" s="258">
        <v>0</v>
      </c>
      <c r="CF8" s="258">
        <v>0</v>
      </c>
      <c r="CG8" s="258">
        <v>0</v>
      </c>
      <c r="CH8" s="258">
        <v>0</v>
      </c>
      <c r="CI8" s="258">
        <v>0</v>
      </c>
      <c r="CJ8" s="258">
        <v>1639</v>
      </c>
      <c r="CK8" s="258">
        <v>0</v>
      </c>
      <c r="CL8" s="258">
        <v>0</v>
      </c>
      <c r="CM8" s="258">
        <v>0</v>
      </c>
      <c r="CN8" s="258">
        <v>1639</v>
      </c>
      <c r="CO8" s="258">
        <v>0</v>
      </c>
      <c r="CP8" s="258">
        <v>0</v>
      </c>
      <c r="CQ8" s="258">
        <v>0</v>
      </c>
      <c r="CR8" s="258">
        <v>0</v>
      </c>
      <c r="CS8" s="258">
        <v>0</v>
      </c>
      <c r="CT8" s="258">
        <v>0</v>
      </c>
      <c r="CU8" s="258">
        <v>0</v>
      </c>
      <c r="CV8" s="258">
        <v>0</v>
      </c>
      <c r="CW8" s="258">
        <v>0</v>
      </c>
      <c r="CX8" s="258">
        <v>0</v>
      </c>
      <c r="CY8" s="258">
        <v>0</v>
      </c>
      <c r="CZ8" s="258">
        <v>2849</v>
      </c>
      <c r="DA8" s="258">
        <v>2849</v>
      </c>
      <c r="DB8" s="258">
        <v>0</v>
      </c>
      <c r="DC8" s="258">
        <v>0</v>
      </c>
      <c r="DD8" s="258">
        <v>629</v>
      </c>
      <c r="DE8" s="258">
        <v>0</v>
      </c>
      <c r="DF8" s="258">
        <v>0</v>
      </c>
      <c r="DG8" s="258">
        <v>0</v>
      </c>
      <c r="DH8" s="258">
        <v>0</v>
      </c>
      <c r="DI8" s="258">
        <v>0</v>
      </c>
      <c r="DJ8" s="258">
        <v>0</v>
      </c>
      <c r="DK8" s="267">
        <v>629</v>
      </c>
    </row>
    <row r="9" spans="1:115" ht="13.5">
      <c r="A9" s="266" t="s">
        <v>294</v>
      </c>
      <c r="B9" s="256" t="s">
        <v>300</v>
      </c>
      <c r="C9" s="257" t="s">
        <v>301</v>
      </c>
      <c r="D9" s="258">
        <v>166891</v>
      </c>
      <c r="E9" s="258">
        <v>123930</v>
      </c>
      <c r="F9" s="258">
        <v>42961</v>
      </c>
      <c r="G9" s="258">
        <v>166891</v>
      </c>
      <c r="H9" s="258">
        <v>157792</v>
      </c>
      <c r="I9" s="258">
        <v>0</v>
      </c>
      <c r="J9" s="258">
        <v>0</v>
      </c>
      <c r="K9" s="258">
        <v>0</v>
      </c>
      <c r="L9" s="258">
        <v>0</v>
      </c>
      <c r="M9" s="258">
        <v>125718</v>
      </c>
      <c r="N9" s="258">
        <v>346</v>
      </c>
      <c r="O9" s="258">
        <v>89818</v>
      </c>
      <c r="P9" s="258">
        <v>35554</v>
      </c>
      <c r="Q9" s="258">
        <v>5745</v>
      </c>
      <c r="R9" s="258">
        <v>568</v>
      </c>
      <c r="S9" s="258">
        <v>4455</v>
      </c>
      <c r="T9" s="258">
        <v>722</v>
      </c>
      <c r="U9" s="258">
        <v>24646</v>
      </c>
      <c r="V9" s="258">
        <v>103</v>
      </c>
      <c r="W9" s="258">
        <v>24439</v>
      </c>
      <c r="X9" s="258">
        <v>104</v>
      </c>
      <c r="Y9" s="258">
        <v>0</v>
      </c>
      <c r="Z9" s="258">
        <v>0</v>
      </c>
      <c r="AA9" s="258">
        <v>0</v>
      </c>
      <c r="AB9" s="258">
        <v>0</v>
      </c>
      <c r="AC9" s="258">
        <v>1683</v>
      </c>
      <c r="AD9" s="258">
        <v>189</v>
      </c>
      <c r="AE9" s="258">
        <v>1390</v>
      </c>
      <c r="AF9" s="258">
        <v>104</v>
      </c>
      <c r="AG9" s="258">
        <v>9099</v>
      </c>
      <c r="AH9" s="258">
        <v>0</v>
      </c>
      <c r="AI9" s="258">
        <v>0</v>
      </c>
      <c r="AJ9" s="258">
        <v>0</v>
      </c>
      <c r="AK9" s="258">
        <v>0</v>
      </c>
      <c r="AL9" s="258">
        <v>0</v>
      </c>
      <c r="AM9" s="258">
        <v>166891</v>
      </c>
      <c r="AN9" s="258">
        <v>133257</v>
      </c>
      <c r="AO9" s="258">
        <v>0</v>
      </c>
      <c r="AP9" s="258">
        <v>125718</v>
      </c>
      <c r="AQ9" s="258">
        <v>0</v>
      </c>
      <c r="AR9" s="258">
        <v>0</v>
      </c>
      <c r="AS9" s="258">
        <v>0</v>
      </c>
      <c r="AT9" s="258">
        <v>671</v>
      </c>
      <c r="AU9" s="258">
        <v>6868</v>
      </c>
      <c r="AV9" s="258">
        <v>8280</v>
      </c>
      <c r="AW9" s="258">
        <v>0</v>
      </c>
      <c r="AX9" s="258">
        <v>0</v>
      </c>
      <c r="AY9" s="258">
        <v>5745</v>
      </c>
      <c r="AZ9" s="258">
        <v>0</v>
      </c>
      <c r="BA9" s="258">
        <v>0</v>
      </c>
      <c r="BB9" s="258">
        <v>907</v>
      </c>
      <c r="BC9" s="258">
        <v>1628</v>
      </c>
      <c r="BD9" s="258">
        <v>0</v>
      </c>
      <c r="BE9" s="258">
        <v>0</v>
      </c>
      <c r="BF9" s="258">
        <v>0</v>
      </c>
      <c r="BG9" s="258">
        <v>0</v>
      </c>
      <c r="BH9" s="258">
        <v>0</v>
      </c>
      <c r="BI9" s="258">
        <v>0</v>
      </c>
      <c r="BJ9" s="258">
        <v>0</v>
      </c>
      <c r="BK9" s="258">
        <v>0</v>
      </c>
      <c r="BL9" s="258">
        <v>0</v>
      </c>
      <c r="BM9" s="258">
        <v>0</v>
      </c>
      <c r="BN9" s="258">
        <v>0</v>
      </c>
      <c r="BO9" s="258">
        <v>0</v>
      </c>
      <c r="BP9" s="258">
        <v>0</v>
      </c>
      <c r="BQ9" s="258">
        <v>0</v>
      </c>
      <c r="BR9" s="258">
        <v>0</v>
      </c>
      <c r="BS9" s="258">
        <v>0</v>
      </c>
      <c r="BT9" s="258">
        <v>0</v>
      </c>
      <c r="BU9" s="258">
        <v>0</v>
      </c>
      <c r="BV9" s="258">
        <v>0</v>
      </c>
      <c r="BW9" s="258">
        <v>0</v>
      </c>
      <c r="BX9" s="258">
        <v>0</v>
      </c>
      <c r="BY9" s="258">
        <v>0</v>
      </c>
      <c r="BZ9" s="258">
        <v>0</v>
      </c>
      <c r="CA9" s="258">
        <v>0</v>
      </c>
      <c r="CB9" s="258">
        <v>0</v>
      </c>
      <c r="CC9" s="258">
        <v>0</v>
      </c>
      <c r="CD9" s="258">
        <v>0</v>
      </c>
      <c r="CE9" s="258">
        <v>0</v>
      </c>
      <c r="CF9" s="258">
        <v>0</v>
      </c>
      <c r="CG9" s="258">
        <v>0</v>
      </c>
      <c r="CH9" s="258">
        <v>0</v>
      </c>
      <c r="CI9" s="258">
        <v>0</v>
      </c>
      <c r="CJ9" s="258">
        <v>13137</v>
      </c>
      <c r="CK9" s="258">
        <v>0</v>
      </c>
      <c r="CL9" s="258">
        <v>0</v>
      </c>
      <c r="CM9" s="258">
        <v>0</v>
      </c>
      <c r="CN9" s="258">
        <v>12429</v>
      </c>
      <c r="CO9" s="258">
        <v>0</v>
      </c>
      <c r="CP9" s="258">
        <v>105</v>
      </c>
      <c r="CQ9" s="258">
        <v>603</v>
      </c>
      <c r="CR9" s="258">
        <v>0</v>
      </c>
      <c r="CS9" s="258">
        <v>0</v>
      </c>
      <c r="CT9" s="258">
        <v>0</v>
      </c>
      <c r="CU9" s="258">
        <v>0</v>
      </c>
      <c r="CV9" s="258">
        <v>0</v>
      </c>
      <c r="CW9" s="258">
        <v>0</v>
      </c>
      <c r="CX9" s="258">
        <v>0</v>
      </c>
      <c r="CY9" s="258">
        <v>0</v>
      </c>
      <c r="CZ9" s="258">
        <v>12217</v>
      </c>
      <c r="DA9" s="258">
        <v>12217</v>
      </c>
      <c r="DB9" s="258">
        <v>0</v>
      </c>
      <c r="DC9" s="258">
        <v>0</v>
      </c>
      <c r="DD9" s="258">
        <v>0</v>
      </c>
      <c r="DE9" s="258">
        <v>0</v>
      </c>
      <c r="DF9" s="258">
        <v>0</v>
      </c>
      <c r="DG9" s="258">
        <v>0</v>
      </c>
      <c r="DH9" s="258">
        <v>0</v>
      </c>
      <c r="DI9" s="258">
        <v>0</v>
      </c>
      <c r="DJ9" s="258">
        <v>0</v>
      </c>
      <c r="DK9" s="267">
        <v>0</v>
      </c>
    </row>
    <row r="10" spans="1:115" ht="13.5">
      <c r="A10" s="266" t="s">
        <v>294</v>
      </c>
      <c r="B10" s="256" t="s">
        <v>302</v>
      </c>
      <c r="C10" s="257" t="s">
        <v>303</v>
      </c>
      <c r="D10" s="258">
        <v>222050</v>
      </c>
      <c r="E10" s="258">
        <v>148313</v>
      </c>
      <c r="F10" s="258">
        <v>73737</v>
      </c>
      <c r="G10" s="258">
        <v>222050</v>
      </c>
      <c r="H10" s="258">
        <v>201718</v>
      </c>
      <c r="I10" s="258">
        <v>0</v>
      </c>
      <c r="J10" s="258">
        <v>0</v>
      </c>
      <c r="K10" s="258">
        <v>0</v>
      </c>
      <c r="L10" s="258">
        <v>0</v>
      </c>
      <c r="M10" s="258">
        <v>179384</v>
      </c>
      <c r="N10" s="258">
        <v>59646</v>
      </c>
      <c r="O10" s="258">
        <v>67541</v>
      </c>
      <c r="P10" s="258">
        <v>52197</v>
      </c>
      <c r="Q10" s="258">
        <v>5261</v>
      </c>
      <c r="R10" s="258">
        <v>0</v>
      </c>
      <c r="S10" s="258">
        <v>5261</v>
      </c>
      <c r="T10" s="258">
        <v>0</v>
      </c>
      <c r="U10" s="258">
        <v>10277</v>
      </c>
      <c r="V10" s="258">
        <v>0</v>
      </c>
      <c r="W10" s="258">
        <v>9056</v>
      </c>
      <c r="X10" s="258">
        <v>1221</v>
      </c>
      <c r="Y10" s="258">
        <v>0</v>
      </c>
      <c r="Z10" s="258">
        <v>0</v>
      </c>
      <c r="AA10" s="258">
        <v>0</v>
      </c>
      <c r="AB10" s="258">
        <v>0</v>
      </c>
      <c r="AC10" s="258">
        <v>6796</v>
      </c>
      <c r="AD10" s="258">
        <v>0</v>
      </c>
      <c r="AE10" s="258">
        <v>3354</v>
      </c>
      <c r="AF10" s="258">
        <v>3442</v>
      </c>
      <c r="AG10" s="258">
        <v>20332</v>
      </c>
      <c r="AH10" s="258">
        <v>0</v>
      </c>
      <c r="AI10" s="258">
        <v>31</v>
      </c>
      <c r="AJ10" s="258">
        <v>0</v>
      </c>
      <c r="AK10" s="258">
        <v>31</v>
      </c>
      <c r="AL10" s="258">
        <v>0</v>
      </c>
      <c r="AM10" s="258">
        <v>222050</v>
      </c>
      <c r="AN10" s="258">
        <v>190513</v>
      </c>
      <c r="AO10" s="258">
        <v>0</v>
      </c>
      <c r="AP10" s="258">
        <v>179384</v>
      </c>
      <c r="AQ10" s="258">
        <v>0</v>
      </c>
      <c r="AR10" s="258">
        <v>0</v>
      </c>
      <c r="AS10" s="258">
        <v>0</v>
      </c>
      <c r="AT10" s="258">
        <v>0</v>
      </c>
      <c r="AU10" s="258">
        <v>11129</v>
      </c>
      <c r="AV10" s="258">
        <v>21147</v>
      </c>
      <c r="AW10" s="258">
        <v>0</v>
      </c>
      <c r="AX10" s="258">
        <v>0</v>
      </c>
      <c r="AY10" s="258">
        <v>5261</v>
      </c>
      <c r="AZ10" s="258">
        <v>0</v>
      </c>
      <c r="BA10" s="258">
        <v>0</v>
      </c>
      <c r="BB10" s="258">
        <v>6796</v>
      </c>
      <c r="BC10" s="258">
        <v>9090</v>
      </c>
      <c r="BD10" s="258">
        <v>0</v>
      </c>
      <c r="BE10" s="258">
        <v>0</v>
      </c>
      <c r="BF10" s="258">
        <v>0</v>
      </c>
      <c r="BG10" s="258">
        <v>0</v>
      </c>
      <c r="BH10" s="258">
        <v>0</v>
      </c>
      <c r="BI10" s="258">
        <v>0</v>
      </c>
      <c r="BJ10" s="258">
        <v>0</v>
      </c>
      <c r="BK10" s="258">
        <v>0</v>
      </c>
      <c r="BL10" s="258">
        <v>0</v>
      </c>
      <c r="BM10" s="258">
        <v>0</v>
      </c>
      <c r="BN10" s="258">
        <v>0</v>
      </c>
      <c r="BO10" s="258">
        <v>0</v>
      </c>
      <c r="BP10" s="258">
        <v>0</v>
      </c>
      <c r="BQ10" s="258">
        <v>0</v>
      </c>
      <c r="BR10" s="258">
        <v>0</v>
      </c>
      <c r="BS10" s="258">
        <v>0</v>
      </c>
      <c r="BT10" s="258">
        <v>0</v>
      </c>
      <c r="BU10" s="258">
        <v>0</v>
      </c>
      <c r="BV10" s="258">
        <v>0</v>
      </c>
      <c r="BW10" s="258">
        <v>0</v>
      </c>
      <c r="BX10" s="258">
        <v>0</v>
      </c>
      <c r="BY10" s="258">
        <v>0</v>
      </c>
      <c r="BZ10" s="258">
        <v>0</v>
      </c>
      <c r="CA10" s="258">
        <v>0</v>
      </c>
      <c r="CB10" s="258">
        <v>0</v>
      </c>
      <c r="CC10" s="258">
        <v>0</v>
      </c>
      <c r="CD10" s="258">
        <v>0</v>
      </c>
      <c r="CE10" s="258">
        <v>0</v>
      </c>
      <c r="CF10" s="258">
        <v>0</v>
      </c>
      <c r="CG10" s="258">
        <v>0</v>
      </c>
      <c r="CH10" s="258">
        <v>0</v>
      </c>
      <c r="CI10" s="258">
        <v>0</v>
      </c>
      <c r="CJ10" s="258">
        <v>10390</v>
      </c>
      <c r="CK10" s="258">
        <v>0</v>
      </c>
      <c r="CL10" s="258">
        <v>0</v>
      </c>
      <c r="CM10" s="258">
        <v>0</v>
      </c>
      <c r="CN10" s="258">
        <v>10277</v>
      </c>
      <c r="CO10" s="258">
        <v>0</v>
      </c>
      <c r="CP10" s="258">
        <v>0</v>
      </c>
      <c r="CQ10" s="258">
        <v>113</v>
      </c>
      <c r="CR10" s="258">
        <v>0</v>
      </c>
      <c r="CS10" s="258">
        <v>0</v>
      </c>
      <c r="CT10" s="258">
        <v>0</v>
      </c>
      <c r="CU10" s="258">
        <v>0</v>
      </c>
      <c r="CV10" s="258">
        <v>0</v>
      </c>
      <c r="CW10" s="258">
        <v>0</v>
      </c>
      <c r="CX10" s="258">
        <v>0</v>
      </c>
      <c r="CY10" s="258">
        <v>0</v>
      </c>
      <c r="CZ10" s="258">
        <v>0</v>
      </c>
      <c r="DA10" s="258">
        <v>0</v>
      </c>
      <c r="DB10" s="258">
        <v>0</v>
      </c>
      <c r="DC10" s="258">
        <v>0</v>
      </c>
      <c r="DD10" s="258">
        <v>0</v>
      </c>
      <c r="DE10" s="258">
        <v>0</v>
      </c>
      <c r="DF10" s="258">
        <v>0</v>
      </c>
      <c r="DG10" s="258">
        <v>0</v>
      </c>
      <c r="DH10" s="258">
        <v>0</v>
      </c>
      <c r="DI10" s="258">
        <v>0</v>
      </c>
      <c r="DJ10" s="258">
        <v>0</v>
      </c>
      <c r="DK10" s="267">
        <v>0</v>
      </c>
    </row>
    <row r="11" spans="1:115" ht="13.5">
      <c r="A11" s="266" t="s">
        <v>294</v>
      </c>
      <c r="B11" s="256" t="s">
        <v>304</v>
      </c>
      <c r="C11" s="257" t="s">
        <v>305</v>
      </c>
      <c r="D11" s="258">
        <v>25628</v>
      </c>
      <c r="E11" s="258">
        <v>17733</v>
      </c>
      <c r="F11" s="258">
        <v>7895</v>
      </c>
      <c r="G11" s="258">
        <v>25628</v>
      </c>
      <c r="H11" s="258">
        <v>23026</v>
      </c>
      <c r="I11" s="258">
        <v>0</v>
      </c>
      <c r="J11" s="258">
        <v>0</v>
      </c>
      <c r="K11" s="258">
        <v>0</v>
      </c>
      <c r="L11" s="258">
        <v>0</v>
      </c>
      <c r="M11" s="258">
        <v>17730</v>
      </c>
      <c r="N11" s="258">
        <v>12958</v>
      </c>
      <c r="O11" s="258">
        <v>74</v>
      </c>
      <c r="P11" s="258">
        <v>4698</v>
      </c>
      <c r="Q11" s="258">
        <v>2766</v>
      </c>
      <c r="R11" s="258">
        <v>0</v>
      </c>
      <c r="S11" s="258">
        <v>2171</v>
      </c>
      <c r="T11" s="258">
        <v>595</v>
      </c>
      <c r="U11" s="258">
        <v>2527</v>
      </c>
      <c r="V11" s="258">
        <v>802</v>
      </c>
      <c r="W11" s="258">
        <v>1725</v>
      </c>
      <c r="X11" s="258">
        <v>0</v>
      </c>
      <c r="Y11" s="258">
        <v>0</v>
      </c>
      <c r="Z11" s="258">
        <v>0</v>
      </c>
      <c r="AA11" s="258">
        <v>0</v>
      </c>
      <c r="AB11" s="258">
        <v>0</v>
      </c>
      <c r="AC11" s="258">
        <v>3</v>
      </c>
      <c r="AD11" s="258">
        <v>3</v>
      </c>
      <c r="AE11" s="258">
        <v>0</v>
      </c>
      <c r="AF11" s="258">
        <v>0</v>
      </c>
      <c r="AG11" s="258">
        <v>2602</v>
      </c>
      <c r="AH11" s="258">
        <v>0</v>
      </c>
      <c r="AI11" s="258">
        <v>3</v>
      </c>
      <c r="AJ11" s="258">
        <v>3</v>
      </c>
      <c r="AK11" s="258">
        <v>0</v>
      </c>
      <c r="AL11" s="258">
        <v>0</v>
      </c>
      <c r="AM11" s="258">
        <v>25628</v>
      </c>
      <c r="AN11" s="258">
        <v>20177</v>
      </c>
      <c r="AO11" s="258">
        <v>0</v>
      </c>
      <c r="AP11" s="258">
        <v>17730</v>
      </c>
      <c r="AQ11" s="258">
        <v>555</v>
      </c>
      <c r="AR11" s="258">
        <v>0</v>
      </c>
      <c r="AS11" s="258">
        <v>0</v>
      </c>
      <c r="AT11" s="258">
        <v>0</v>
      </c>
      <c r="AU11" s="258">
        <v>1892</v>
      </c>
      <c r="AV11" s="258">
        <v>2104</v>
      </c>
      <c r="AW11" s="258">
        <v>0</v>
      </c>
      <c r="AX11" s="258">
        <v>0</v>
      </c>
      <c r="AY11" s="258">
        <v>1211</v>
      </c>
      <c r="AZ11" s="258">
        <v>180</v>
      </c>
      <c r="BA11" s="258">
        <v>0</v>
      </c>
      <c r="BB11" s="258">
        <v>3</v>
      </c>
      <c r="BC11" s="258">
        <v>710</v>
      </c>
      <c r="BD11" s="258">
        <v>0</v>
      </c>
      <c r="BE11" s="258">
        <v>0</v>
      </c>
      <c r="BF11" s="258">
        <v>0</v>
      </c>
      <c r="BG11" s="258">
        <v>0</v>
      </c>
      <c r="BH11" s="258">
        <v>0</v>
      </c>
      <c r="BI11" s="258">
        <v>0</v>
      </c>
      <c r="BJ11" s="258">
        <v>0</v>
      </c>
      <c r="BK11" s="258">
        <v>0</v>
      </c>
      <c r="BL11" s="258">
        <v>0</v>
      </c>
      <c r="BM11" s="258">
        <v>0</v>
      </c>
      <c r="BN11" s="258">
        <v>0</v>
      </c>
      <c r="BO11" s="258">
        <v>0</v>
      </c>
      <c r="BP11" s="258">
        <v>0</v>
      </c>
      <c r="BQ11" s="258">
        <v>0</v>
      </c>
      <c r="BR11" s="258">
        <v>0</v>
      </c>
      <c r="BS11" s="258">
        <v>0</v>
      </c>
      <c r="BT11" s="258">
        <v>0</v>
      </c>
      <c r="BU11" s="258">
        <v>0</v>
      </c>
      <c r="BV11" s="258">
        <v>0</v>
      </c>
      <c r="BW11" s="258">
        <v>0</v>
      </c>
      <c r="BX11" s="258">
        <v>0</v>
      </c>
      <c r="BY11" s="258">
        <v>0</v>
      </c>
      <c r="BZ11" s="258">
        <v>0</v>
      </c>
      <c r="CA11" s="258">
        <v>0</v>
      </c>
      <c r="CB11" s="258">
        <v>0</v>
      </c>
      <c r="CC11" s="258">
        <v>0</v>
      </c>
      <c r="CD11" s="258">
        <v>0</v>
      </c>
      <c r="CE11" s="258">
        <v>0</v>
      </c>
      <c r="CF11" s="258">
        <v>0</v>
      </c>
      <c r="CG11" s="258">
        <v>0</v>
      </c>
      <c r="CH11" s="258">
        <v>0</v>
      </c>
      <c r="CI11" s="258">
        <v>0</v>
      </c>
      <c r="CJ11" s="258">
        <v>1000</v>
      </c>
      <c r="CK11" s="258">
        <v>0</v>
      </c>
      <c r="CL11" s="258">
        <v>0</v>
      </c>
      <c r="CM11" s="258">
        <v>1000</v>
      </c>
      <c r="CN11" s="258">
        <v>0</v>
      </c>
      <c r="CO11" s="258">
        <v>0</v>
      </c>
      <c r="CP11" s="258">
        <v>0</v>
      </c>
      <c r="CQ11" s="258">
        <v>0</v>
      </c>
      <c r="CR11" s="258">
        <v>0</v>
      </c>
      <c r="CS11" s="258">
        <v>0</v>
      </c>
      <c r="CT11" s="258">
        <v>0</v>
      </c>
      <c r="CU11" s="258">
        <v>0</v>
      </c>
      <c r="CV11" s="258">
        <v>0</v>
      </c>
      <c r="CW11" s="258">
        <v>0</v>
      </c>
      <c r="CX11" s="258">
        <v>0</v>
      </c>
      <c r="CY11" s="258">
        <v>0</v>
      </c>
      <c r="CZ11" s="258">
        <v>2347</v>
      </c>
      <c r="DA11" s="258">
        <v>2347</v>
      </c>
      <c r="DB11" s="258">
        <v>0</v>
      </c>
      <c r="DC11" s="258">
        <v>0</v>
      </c>
      <c r="DD11" s="258">
        <v>0</v>
      </c>
      <c r="DE11" s="258">
        <v>0</v>
      </c>
      <c r="DF11" s="258">
        <v>0</v>
      </c>
      <c r="DG11" s="258">
        <v>0</v>
      </c>
      <c r="DH11" s="258">
        <v>0</v>
      </c>
      <c r="DI11" s="258">
        <v>0</v>
      </c>
      <c r="DJ11" s="258">
        <v>0</v>
      </c>
      <c r="DK11" s="267">
        <v>0</v>
      </c>
    </row>
    <row r="12" spans="1:115" ht="13.5">
      <c r="A12" s="266" t="s">
        <v>294</v>
      </c>
      <c r="B12" s="256" t="s">
        <v>306</v>
      </c>
      <c r="C12" s="257" t="s">
        <v>307</v>
      </c>
      <c r="D12" s="258">
        <v>58359</v>
      </c>
      <c r="E12" s="258">
        <v>39617</v>
      </c>
      <c r="F12" s="258">
        <v>18742</v>
      </c>
      <c r="G12" s="258">
        <v>58359</v>
      </c>
      <c r="H12" s="258">
        <v>53718</v>
      </c>
      <c r="I12" s="258">
        <v>0</v>
      </c>
      <c r="J12" s="258">
        <v>0</v>
      </c>
      <c r="K12" s="258">
        <v>0</v>
      </c>
      <c r="L12" s="258">
        <v>0</v>
      </c>
      <c r="M12" s="258">
        <v>41803</v>
      </c>
      <c r="N12" s="258">
        <v>3084</v>
      </c>
      <c r="O12" s="258">
        <v>23617</v>
      </c>
      <c r="P12" s="258">
        <v>15102</v>
      </c>
      <c r="Q12" s="258">
        <v>2200</v>
      </c>
      <c r="R12" s="258">
        <v>981</v>
      </c>
      <c r="S12" s="258">
        <v>3</v>
      </c>
      <c r="T12" s="258">
        <v>1216</v>
      </c>
      <c r="U12" s="258">
        <v>9272</v>
      </c>
      <c r="V12" s="258">
        <v>8404</v>
      </c>
      <c r="W12" s="258">
        <v>868</v>
      </c>
      <c r="X12" s="258">
        <v>0</v>
      </c>
      <c r="Y12" s="258">
        <v>0</v>
      </c>
      <c r="Z12" s="258">
        <v>0</v>
      </c>
      <c r="AA12" s="258">
        <v>0</v>
      </c>
      <c r="AB12" s="258">
        <v>0</v>
      </c>
      <c r="AC12" s="258">
        <v>443</v>
      </c>
      <c r="AD12" s="258">
        <v>166</v>
      </c>
      <c r="AE12" s="258">
        <v>0</v>
      </c>
      <c r="AF12" s="258">
        <v>277</v>
      </c>
      <c r="AG12" s="258">
        <v>4641</v>
      </c>
      <c r="AH12" s="258">
        <v>0</v>
      </c>
      <c r="AI12" s="258">
        <v>0</v>
      </c>
      <c r="AJ12" s="258">
        <v>0</v>
      </c>
      <c r="AK12" s="258">
        <v>0</v>
      </c>
      <c r="AL12" s="258">
        <v>0</v>
      </c>
      <c r="AM12" s="258">
        <v>58359</v>
      </c>
      <c r="AN12" s="258">
        <v>44040</v>
      </c>
      <c r="AO12" s="258">
        <v>0</v>
      </c>
      <c r="AP12" s="258">
        <v>41803</v>
      </c>
      <c r="AQ12" s="258">
        <v>0</v>
      </c>
      <c r="AR12" s="258">
        <v>0</v>
      </c>
      <c r="AS12" s="258">
        <v>0</v>
      </c>
      <c r="AT12" s="258">
        <v>0</v>
      </c>
      <c r="AU12" s="258">
        <v>2237</v>
      </c>
      <c r="AV12" s="258">
        <v>4834</v>
      </c>
      <c r="AW12" s="258">
        <v>0</v>
      </c>
      <c r="AX12" s="258">
        <v>0</v>
      </c>
      <c r="AY12" s="258">
        <v>2200</v>
      </c>
      <c r="AZ12" s="258">
        <v>0</v>
      </c>
      <c r="BA12" s="258">
        <v>0</v>
      </c>
      <c r="BB12" s="258">
        <v>443</v>
      </c>
      <c r="BC12" s="258">
        <v>2191</v>
      </c>
      <c r="BD12" s="258">
        <v>0</v>
      </c>
      <c r="BE12" s="258">
        <v>0</v>
      </c>
      <c r="BF12" s="258">
        <v>0</v>
      </c>
      <c r="BG12" s="258">
        <v>0</v>
      </c>
      <c r="BH12" s="258">
        <v>0</v>
      </c>
      <c r="BI12" s="258">
        <v>0</v>
      </c>
      <c r="BJ12" s="258">
        <v>0</v>
      </c>
      <c r="BK12" s="258">
        <v>0</v>
      </c>
      <c r="BL12" s="258">
        <v>0</v>
      </c>
      <c r="BM12" s="258">
        <v>0</v>
      </c>
      <c r="BN12" s="258">
        <v>0</v>
      </c>
      <c r="BO12" s="258">
        <v>0</v>
      </c>
      <c r="BP12" s="258">
        <v>0</v>
      </c>
      <c r="BQ12" s="258">
        <v>0</v>
      </c>
      <c r="BR12" s="258">
        <v>0</v>
      </c>
      <c r="BS12" s="258">
        <v>0</v>
      </c>
      <c r="BT12" s="258">
        <v>0</v>
      </c>
      <c r="BU12" s="258">
        <v>0</v>
      </c>
      <c r="BV12" s="258">
        <v>0</v>
      </c>
      <c r="BW12" s="258">
        <v>0</v>
      </c>
      <c r="BX12" s="258">
        <v>0</v>
      </c>
      <c r="BY12" s="258">
        <v>0</v>
      </c>
      <c r="BZ12" s="258">
        <v>0</v>
      </c>
      <c r="CA12" s="258">
        <v>0</v>
      </c>
      <c r="CB12" s="258">
        <v>0</v>
      </c>
      <c r="CC12" s="258">
        <v>0</v>
      </c>
      <c r="CD12" s="258">
        <v>0</v>
      </c>
      <c r="CE12" s="258">
        <v>0</v>
      </c>
      <c r="CF12" s="258">
        <v>0</v>
      </c>
      <c r="CG12" s="258">
        <v>0</v>
      </c>
      <c r="CH12" s="258">
        <v>0</v>
      </c>
      <c r="CI12" s="258">
        <v>0</v>
      </c>
      <c r="CJ12" s="258">
        <v>4279</v>
      </c>
      <c r="CK12" s="258">
        <v>0</v>
      </c>
      <c r="CL12" s="258">
        <v>0</v>
      </c>
      <c r="CM12" s="258">
        <v>0</v>
      </c>
      <c r="CN12" s="258">
        <v>4066</v>
      </c>
      <c r="CO12" s="258">
        <v>0</v>
      </c>
      <c r="CP12" s="258">
        <v>0</v>
      </c>
      <c r="CQ12" s="258">
        <v>213</v>
      </c>
      <c r="CR12" s="258">
        <v>0</v>
      </c>
      <c r="CS12" s="258">
        <v>0</v>
      </c>
      <c r="CT12" s="258">
        <v>0</v>
      </c>
      <c r="CU12" s="258">
        <v>0</v>
      </c>
      <c r="CV12" s="258">
        <v>0</v>
      </c>
      <c r="CW12" s="258">
        <v>0</v>
      </c>
      <c r="CX12" s="258">
        <v>0</v>
      </c>
      <c r="CY12" s="258">
        <v>0</v>
      </c>
      <c r="CZ12" s="258">
        <v>5206</v>
      </c>
      <c r="DA12" s="258">
        <v>5206</v>
      </c>
      <c r="DB12" s="258">
        <v>0</v>
      </c>
      <c r="DC12" s="258">
        <v>0</v>
      </c>
      <c r="DD12" s="258">
        <v>0</v>
      </c>
      <c r="DE12" s="258">
        <v>0</v>
      </c>
      <c r="DF12" s="258">
        <v>0</v>
      </c>
      <c r="DG12" s="258">
        <v>0</v>
      </c>
      <c r="DH12" s="258">
        <v>0</v>
      </c>
      <c r="DI12" s="258">
        <v>0</v>
      </c>
      <c r="DJ12" s="258">
        <v>0</v>
      </c>
      <c r="DK12" s="267">
        <v>0</v>
      </c>
    </row>
    <row r="13" spans="1:115" ht="13.5">
      <c r="A13" s="266" t="s">
        <v>294</v>
      </c>
      <c r="B13" s="256" t="s">
        <v>308</v>
      </c>
      <c r="C13" s="257" t="s">
        <v>309</v>
      </c>
      <c r="D13" s="258">
        <v>152709</v>
      </c>
      <c r="E13" s="258">
        <v>108574</v>
      </c>
      <c r="F13" s="258">
        <v>44135</v>
      </c>
      <c r="G13" s="258">
        <v>152709</v>
      </c>
      <c r="H13" s="258">
        <v>146080</v>
      </c>
      <c r="I13" s="258">
        <v>0</v>
      </c>
      <c r="J13" s="258">
        <v>0</v>
      </c>
      <c r="K13" s="258">
        <v>0</v>
      </c>
      <c r="L13" s="258">
        <v>0</v>
      </c>
      <c r="M13" s="258">
        <v>112610</v>
      </c>
      <c r="N13" s="258">
        <v>60</v>
      </c>
      <c r="O13" s="258">
        <v>72186</v>
      </c>
      <c r="P13" s="258">
        <v>40364</v>
      </c>
      <c r="Q13" s="258">
        <v>9371</v>
      </c>
      <c r="R13" s="258">
        <v>148</v>
      </c>
      <c r="S13" s="258">
        <v>8897</v>
      </c>
      <c r="T13" s="258">
        <v>326</v>
      </c>
      <c r="U13" s="258">
        <v>22526</v>
      </c>
      <c r="V13" s="258">
        <v>109</v>
      </c>
      <c r="W13" s="258">
        <v>22222</v>
      </c>
      <c r="X13" s="258">
        <v>195</v>
      </c>
      <c r="Y13" s="258">
        <v>149</v>
      </c>
      <c r="Z13" s="258">
        <v>0</v>
      </c>
      <c r="AA13" s="258">
        <v>149</v>
      </c>
      <c r="AB13" s="258">
        <v>0</v>
      </c>
      <c r="AC13" s="258">
        <v>1424</v>
      </c>
      <c r="AD13" s="258">
        <v>1</v>
      </c>
      <c r="AE13" s="258">
        <v>1151</v>
      </c>
      <c r="AF13" s="258">
        <v>272</v>
      </c>
      <c r="AG13" s="258">
        <v>6629</v>
      </c>
      <c r="AH13" s="258">
        <v>0</v>
      </c>
      <c r="AI13" s="258">
        <v>26</v>
      </c>
      <c r="AJ13" s="258">
        <v>0</v>
      </c>
      <c r="AK13" s="258">
        <v>26</v>
      </c>
      <c r="AL13" s="258">
        <v>0</v>
      </c>
      <c r="AM13" s="258">
        <v>152709</v>
      </c>
      <c r="AN13" s="258">
        <v>124670</v>
      </c>
      <c r="AO13" s="258">
        <v>0</v>
      </c>
      <c r="AP13" s="258">
        <v>112610</v>
      </c>
      <c r="AQ13" s="258">
        <v>5286</v>
      </c>
      <c r="AR13" s="258">
        <v>0</v>
      </c>
      <c r="AS13" s="258">
        <v>0</v>
      </c>
      <c r="AT13" s="258">
        <v>733</v>
      </c>
      <c r="AU13" s="258">
        <v>6041</v>
      </c>
      <c r="AV13" s="258">
        <v>11310</v>
      </c>
      <c r="AW13" s="258">
        <v>0</v>
      </c>
      <c r="AX13" s="258">
        <v>0</v>
      </c>
      <c r="AY13" s="258">
        <v>3853</v>
      </c>
      <c r="AZ13" s="258">
        <v>6683</v>
      </c>
      <c r="BA13" s="258">
        <v>0</v>
      </c>
      <c r="BB13" s="258">
        <v>401</v>
      </c>
      <c r="BC13" s="258">
        <v>373</v>
      </c>
      <c r="BD13" s="258">
        <v>0</v>
      </c>
      <c r="BE13" s="258">
        <v>0</v>
      </c>
      <c r="BF13" s="258">
        <v>0</v>
      </c>
      <c r="BG13" s="258">
        <v>0</v>
      </c>
      <c r="BH13" s="258">
        <v>0</v>
      </c>
      <c r="BI13" s="258">
        <v>0</v>
      </c>
      <c r="BJ13" s="258">
        <v>0</v>
      </c>
      <c r="BK13" s="258">
        <v>0</v>
      </c>
      <c r="BL13" s="258">
        <v>0</v>
      </c>
      <c r="BM13" s="258">
        <v>0</v>
      </c>
      <c r="BN13" s="258">
        <v>0</v>
      </c>
      <c r="BO13" s="258">
        <v>0</v>
      </c>
      <c r="BP13" s="258">
        <v>0</v>
      </c>
      <c r="BQ13" s="258">
        <v>0</v>
      </c>
      <c r="BR13" s="258">
        <v>0</v>
      </c>
      <c r="BS13" s="258">
        <v>0</v>
      </c>
      <c r="BT13" s="258">
        <v>0</v>
      </c>
      <c r="BU13" s="258">
        <v>0</v>
      </c>
      <c r="BV13" s="258">
        <v>0</v>
      </c>
      <c r="BW13" s="258">
        <v>0</v>
      </c>
      <c r="BX13" s="258">
        <v>0</v>
      </c>
      <c r="BY13" s="258">
        <v>0</v>
      </c>
      <c r="BZ13" s="258">
        <v>0</v>
      </c>
      <c r="CA13" s="258">
        <v>0</v>
      </c>
      <c r="CB13" s="258">
        <v>0</v>
      </c>
      <c r="CC13" s="258">
        <v>0</v>
      </c>
      <c r="CD13" s="258">
        <v>0</v>
      </c>
      <c r="CE13" s="258">
        <v>0</v>
      </c>
      <c r="CF13" s="258">
        <v>0</v>
      </c>
      <c r="CG13" s="258">
        <v>0</v>
      </c>
      <c r="CH13" s="258">
        <v>0</v>
      </c>
      <c r="CI13" s="258">
        <v>0</v>
      </c>
      <c r="CJ13" s="258">
        <v>7656</v>
      </c>
      <c r="CK13" s="258">
        <v>0</v>
      </c>
      <c r="CL13" s="258">
        <v>0</v>
      </c>
      <c r="CM13" s="258">
        <v>0</v>
      </c>
      <c r="CN13" s="258">
        <v>7002</v>
      </c>
      <c r="CO13" s="258">
        <v>149</v>
      </c>
      <c r="CP13" s="258">
        <v>290</v>
      </c>
      <c r="CQ13" s="258">
        <v>215</v>
      </c>
      <c r="CR13" s="258">
        <v>0</v>
      </c>
      <c r="CS13" s="258">
        <v>0</v>
      </c>
      <c r="CT13" s="258">
        <v>0</v>
      </c>
      <c r="CU13" s="258">
        <v>0</v>
      </c>
      <c r="CV13" s="258">
        <v>0</v>
      </c>
      <c r="CW13" s="258">
        <v>0</v>
      </c>
      <c r="CX13" s="258">
        <v>0</v>
      </c>
      <c r="CY13" s="258">
        <v>0</v>
      </c>
      <c r="CZ13" s="258">
        <v>8841</v>
      </c>
      <c r="DA13" s="258">
        <v>8841</v>
      </c>
      <c r="DB13" s="258">
        <v>0</v>
      </c>
      <c r="DC13" s="258">
        <v>0</v>
      </c>
      <c r="DD13" s="258">
        <v>232</v>
      </c>
      <c r="DE13" s="258">
        <v>0</v>
      </c>
      <c r="DF13" s="258">
        <v>0</v>
      </c>
      <c r="DG13" s="258">
        <v>232</v>
      </c>
      <c r="DH13" s="258">
        <v>0</v>
      </c>
      <c r="DI13" s="258">
        <v>0</v>
      </c>
      <c r="DJ13" s="258">
        <v>0</v>
      </c>
      <c r="DK13" s="267">
        <v>0</v>
      </c>
    </row>
    <row r="14" spans="1:115" ht="13.5">
      <c r="A14" s="266" t="s">
        <v>294</v>
      </c>
      <c r="B14" s="256" t="s">
        <v>310</v>
      </c>
      <c r="C14" s="257" t="s">
        <v>311</v>
      </c>
      <c r="D14" s="258">
        <v>40054</v>
      </c>
      <c r="E14" s="258">
        <v>29548</v>
      </c>
      <c r="F14" s="258">
        <v>10506</v>
      </c>
      <c r="G14" s="258">
        <v>40054</v>
      </c>
      <c r="H14" s="258">
        <v>36277</v>
      </c>
      <c r="I14" s="258">
        <v>0</v>
      </c>
      <c r="J14" s="258">
        <v>0</v>
      </c>
      <c r="K14" s="258">
        <v>0</v>
      </c>
      <c r="L14" s="258">
        <v>0</v>
      </c>
      <c r="M14" s="258">
        <v>29630</v>
      </c>
      <c r="N14" s="258">
        <v>18502</v>
      </c>
      <c r="O14" s="258">
        <v>770</v>
      </c>
      <c r="P14" s="258">
        <v>10358</v>
      </c>
      <c r="Q14" s="258">
        <v>5247</v>
      </c>
      <c r="R14" s="258">
        <v>4483</v>
      </c>
      <c r="S14" s="258">
        <v>764</v>
      </c>
      <c r="T14" s="258">
        <v>0</v>
      </c>
      <c r="U14" s="258">
        <v>1022</v>
      </c>
      <c r="V14" s="258">
        <v>0</v>
      </c>
      <c r="W14" s="258">
        <v>1022</v>
      </c>
      <c r="X14" s="258">
        <v>0</v>
      </c>
      <c r="Y14" s="258">
        <v>61</v>
      </c>
      <c r="Z14" s="258">
        <v>0</v>
      </c>
      <c r="AA14" s="258">
        <v>61</v>
      </c>
      <c r="AB14" s="258">
        <v>0</v>
      </c>
      <c r="AC14" s="258">
        <v>317</v>
      </c>
      <c r="AD14" s="258">
        <v>0</v>
      </c>
      <c r="AE14" s="258">
        <v>317</v>
      </c>
      <c r="AF14" s="258">
        <v>0</v>
      </c>
      <c r="AG14" s="258">
        <v>3777</v>
      </c>
      <c r="AH14" s="258">
        <v>0</v>
      </c>
      <c r="AI14" s="258">
        <v>0</v>
      </c>
      <c r="AJ14" s="258">
        <v>0</v>
      </c>
      <c r="AK14" s="258">
        <v>0</v>
      </c>
      <c r="AL14" s="258">
        <v>0</v>
      </c>
      <c r="AM14" s="258">
        <v>40054</v>
      </c>
      <c r="AN14" s="258">
        <v>32122</v>
      </c>
      <c r="AO14" s="258">
        <v>0</v>
      </c>
      <c r="AP14" s="258">
        <v>29630</v>
      </c>
      <c r="AQ14" s="258">
        <v>0</v>
      </c>
      <c r="AR14" s="258">
        <v>0</v>
      </c>
      <c r="AS14" s="258">
        <v>0</v>
      </c>
      <c r="AT14" s="258">
        <v>0</v>
      </c>
      <c r="AU14" s="258">
        <v>2492</v>
      </c>
      <c r="AV14" s="258">
        <v>505</v>
      </c>
      <c r="AW14" s="258">
        <v>0</v>
      </c>
      <c r="AX14" s="258">
        <v>0</v>
      </c>
      <c r="AY14" s="258">
        <v>0</v>
      </c>
      <c r="AZ14" s="258">
        <v>0</v>
      </c>
      <c r="BA14" s="258">
        <v>0</v>
      </c>
      <c r="BB14" s="258">
        <v>149</v>
      </c>
      <c r="BC14" s="258">
        <v>356</v>
      </c>
      <c r="BD14" s="258">
        <v>0</v>
      </c>
      <c r="BE14" s="258">
        <v>0</v>
      </c>
      <c r="BF14" s="258">
        <v>0</v>
      </c>
      <c r="BG14" s="258">
        <v>0</v>
      </c>
      <c r="BH14" s="258">
        <v>0</v>
      </c>
      <c r="BI14" s="258">
        <v>0</v>
      </c>
      <c r="BJ14" s="258">
        <v>0</v>
      </c>
      <c r="BK14" s="258">
        <v>0</v>
      </c>
      <c r="BL14" s="258">
        <v>0</v>
      </c>
      <c r="BM14" s="258">
        <v>0</v>
      </c>
      <c r="BN14" s="258">
        <v>0</v>
      </c>
      <c r="BO14" s="258">
        <v>0</v>
      </c>
      <c r="BP14" s="258">
        <v>0</v>
      </c>
      <c r="BQ14" s="258">
        <v>0</v>
      </c>
      <c r="BR14" s="258">
        <v>0</v>
      </c>
      <c r="BS14" s="258">
        <v>0</v>
      </c>
      <c r="BT14" s="258">
        <v>0</v>
      </c>
      <c r="BU14" s="258">
        <v>0</v>
      </c>
      <c r="BV14" s="258">
        <v>0</v>
      </c>
      <c r="BW14" s="258">
        <v>0</v>
      </c>
      <c r="BX14" s="258">
        <v>0</v>
      </c>
      <c r="BY14" s="258">
        <v>0</v>
      </c>
      <c r="BZ14" s="258">
        <v>0</v>
      </c>
      <c r="CA14" s="258">
        <v>0</v>
      </c>
      <c r="CB14" s="258">
        <v>0</v>
      </c>
      <c r="CC14" s="258">
        <v>0</v>
      </c>
      <c r="CD14" s="258">
        <v>0</v>
      </c>
      <c r="CE14" s="258">
        <v>0</v>
      </c>
      <c r="CF14" s="258">
        <v>0</v>
      </c>
      <c r="CG14" s="258">
        <v>0</v>
      </c>
      <c r="CH14" s="258">
        <v>0</v>
      </c>
      <c r="CI14" s="258">
        <v>0</v>
      </c>
      <c r="CJ14" s="258">
        <v>7427</v>
      </c>
      <c r="CK14" s="258">
        <v>0</v>
      </c>
      <c r="CL14" s="258">
        <v>0</v>
      </c>
      <c r="CM14" s="258">
        <v>5247</v>
      </c>
      <c r="CN14" s="258">
        <v>1022</v>
      </c>
      <c r="CO14" s="258">
        <v>61</v>
      </c>
      <c r="CP14" s="258">
        <v>168</v>
      </c>
      <c r="CQ14" s="258">
        <v>929</v>
      </c>
      <c r="CR14" s="258">
        <v>0</v>
      </c>
      <c r="CS14" s="258">
        <v>0</v>
      </c>
      <c r="CT14" s="258">
        <v>0</v>
      </c>
      <c r="CU14" s="258">
        <v>0</v>
      </c>
      <c r="CV14" s="258">
        <v>0</v>
      </c>
      <c r="CW14" s="258">
        <v>0</v>
      </c>
      <c r="CX14" s="258">
        <v>0</v>
      </c>
      <c r="CY14" s="258">
        <v>0</v>
      </c>
      <c r="CZ14" s="258">
        <v>0</v>
      </c>
      <c r="DA14" s="258">
        <v>0</v>
      </c>
      <c r="DB14" s="258">
        <v>0</v>
      </c>
      <c r="DC14" s="258">
        <v>0</v>
      </c>
      <c r="DD14" s="258">
        <v>0</v>
      </c>
      <c r="DE14" s="258">
        <v>0</v>
      </c>
      <c r="DF14" s="258">
        <v>0</v>
      </c>
      <c r="DG14" s="258">
        <v>0</v>
      </c>
      <c r="DH14" s="258">
        <v>0</v>
      </c>
      <c r="DI14" s="258">
        <v>0</v>
      </c>
      <c r="DJ14" s="258">
        <v>0</v>
      </c>
      <c r="DK14" s="267">
        <v>0</v>
      </c>
    </row>
    <row r="15" spans="1:115" ht="13.5">
      <c r="A15" s="266" t="s">
        <v>294</v>
      </c>
      <c r="B15" s="256" t="s">
        <v>312</v>
      </c>
      <c r="C15" s="257" t="s">
        <v>313</v>
      </c>
      <c r="D15" s="258">
        <v>45376</v>
      </c>
      <c r="E15" s="258">
        <v>34114</v>
      </c>
      <c r="F15" s="258">
        <v>11262</v>
      </c>
      <c r="G15" s="258">
        <v>45376</v>
      </c>
      <c r="H15" s="258">
        <v>41623</v>
      </c>
      <c r="I15" s="258">
        <v>0</v>
      </c>
      <c r="J15" s="258">
        <v>0</v>
      </c>
      <c r="K15" s="258">
        <v>0</v>
      </c>
      <c r="L15" s="258">
        <v>0</v>
      </c>
      <c r="M15" s="258">
        <v>31627</v>
      </c>
      <c r="N15" s="258">
        <v>0</v>
      </c>
      <c r="O15" s="258">
        <v>23735</v>
      </c>
      <c r="P15" s="258">
        <v>7892</v>
      </c>
      <c r="Q15" s="258">
        <v>1609</v>
      </c>
      <c r="R15" s="258">
        <v>0</v>
      </c>
      <c r="S15" s="258">
        <v>1167</v>
      </c>
      <c r="T15" s="258">
        <v>442</v>
      </c>
      <c r="U15" s="258">
        <v>7283</v>
      </c>
      <c r="V15" s="258">
        <v>569</v>
      </c>
      <c r="W15" s="258">
        <v>6714</v>
      </c>
      <c r="X15" s="258">
        <v>0</v>
      </c>
      <c r="Y15" s="258">
        <v>24</v>
      </c>
      <c r="Z15" s="258">
        <v>0</v>
      </c>
      <c r="AA15" s="258">
        <v>24</v>
      </c>
      <c r="AB15" s="258">
        <v>0</v>
      </c>
      <c r="AC15" s="258">
        <v>1080</v>
      </c>
      <c r="AD15" s="258">
        <v>0</v>
      </c>
      <c r="AE15" s="258">
        <v>1025</v>
      </c>
      <c r="AF15" s="258">
        <v>55</v>
      </c>
      <c r="AG15" s="258">
        <v>3753</v>
      </c>
      <c r="AH15" s="258">
        <v>0</v>
      </c>
      <c r="AI15" s="258">
        <v>0</v>
      </c>
      <c r="AJ15" s="258">
        <v>0</v>
      </c>
      <c r="AK15" s="258">
        <v>0</v>
      </c>
      <c r="AL15" s="258">
        <v>0</v>
      </c>
      <c r="AM15" s="258">
        <v>45376</v>
      </c>
      <c r="AN15" s="258">
        <v>34659</v>
      </c>
      <c r="AO15" s="258">
        <v>0</v>
      </c>
      <c r="AP15" s="258">
        <v>31627</v>
      </c>
      <c r="AQ15" s="258">
        <v>0</v>
      </c>
      <c r="AR15" s="258">
        <v>0</v>
      </c>
      <c r="AS15" s="258">
        <v>0</v>
      </c>
      <c r="AT15" s="258">
        <v>0</v>
      </c>
      <c r="AU15" s="258">
        <v>3032</v>
      </c>
      <c r="AV15" s="258">
        <v>5057</v>
      </c>
      <c r="AW15" s="258">
        <v>0</v>
      </c>
      <c r="AX15" s="258">
        <v>0</v>
      </c>
      <c r="AY15" s="258">
        <v>1609</v>
      </c>
      <c r="AZ15" s="258">
        <v>1647</v>
      </c>
      <c r="BA15" s="258">
        <v>0</v>
      </c>
      <c r="BB15" s="258">
        <v>1080</v>
      </c>
      <c r="BC15" s="258">
        <v>721</v>
      </c>
      <c r="BD15" s="258">
        <v>0</v>
      </c>
      <c r="BE15" s="258">
        <v>0</v>
      </c>
      <c r="BF15" s="258">
        <v>0</v>
      </c>
      <c r="BG15" s="258">
        <v>0</v>
      </c>
      <c r="BH15" s="258">
        <v>0</v>
      </c>
      <c r="BI15" s="258">
        <v>0</v>
      </c>
      <c r="BJ15" s="258">
        <v>0</v>
      </c>
      <c r="BK15" s="258">
        <v>0</v>
      </c>
      <c r="BL15" s="258">
        <v>0</v>
      </c>
      <c r="BM15" s="258">
        <v>0</v>
      </c>
      <c r="BN15" s="258">
        <v>0</v>
      </c>
      <c r="BO15" s="258">
        <v>0</v>
      </c>
      <c r="BP15" s="258">
        <v>0</v>
      </c>
      <c r="BQ15" s="258">
        <v>0</v>
      </c>
      <c r="BR15" s="258">
        <v>0</v>
      </c>
      <c r="BS15" s="258">
        <v>0</v>
      </c>
      <c r="BT15" s="258">
        <v>0</v>
      </c>
      <c r="BU15" s="258">
        <v>0</v>
      </c>
      <c r="BV15" s="258">
        <v>0</v>
      </c>
      <c r="BW15" s="258">
        <v>0</v>
      </c>
      <c r="BX15" s="258">
        <v>0</v>
      </c>
      <c r="BY15" s="258">
        <v>0</v>
      </c>
      <c r="BZ15" s="258">
        <v>0</v>
      </c>
      <c r="CA15" s="258">
        <v>0</v>
      </c>
      <c r="CB15" s="258">
        <v>0</v>
      </c>
      <c r="CC15" s="258">
        <v>0</v>
      </c>
      <c r="CD15" s="258">
        <v>0</v>
      </c>
      <c r="CE15" s="258">
        <v>0</v>
      </c>
      <c r="CF15" s="258">
        <v>0</v>
      </c>
      <c r="CG15" s="258">
        <v>0</v>
      </c>
      <c r="CH15" s="258">
        <v>0</v>
      </c>
      <c r="CI15" s="258">
        <v>0</v>
      </c>
      <c r="CJ15" s="258">
        <v>0</v>
      </c>
      <c r="CK15" s="258">
        <v>0</v>
      </c>
      <c r="CL15" s="258">
        <v>0</v>
      </c>
      <c r="CM15" s="258">
        <v>0</v>
      </c>
      <c r="CN15" s="258">
        <v>0</v>
      </c>
      <c r="CO15" s="258">
        <v>0</v>
      </c>
      <c r="CP15" s="258">
        <v>0</v>
      </c>
      <c r="CQ15" s="258">
        <v>0</v>
      </c>
      <c r="CR15" s="258">
        <v>0</v>
      </c>
      <c r="CS15" s="258">
        <v>0</v>
      </c>
      <c r="CT15" s="258">
        <v>0</v>
      </c>
      <c r="CU15" s="258">
        <v>0</v>
      </c>
      <c r="CV15" s="258">
        <v>0</v>
      </c>
      <c r="CW15" s="258">
        <v>0</v>
      </c>
      <c r="CX15" s="258">
        <v>0</v>
      </c>
      <c r="CY15" s="258">
        <v>0</v>
      </c>
      <c r="CZ15" s="258">
        <v>5660</v>
      </c>
      <c r="DA15" s="258">
        <v>5636</v>
      </c>
      <c r="DB15" s="258">
        <v>24</v>
      </c>
      <c r="DC15" s="258">
        <v>0</v>
      </c>
      <c r="DD15" s="258">
        <v>0</v>
      </c>
      <c r="DE15" s="258">
        <v>0</v>
      </c>
      <c r="DF15" s="258">
        <v>0</v>
      </c>
      <c r="DG15" s="258">
        <v>0</v>
      </c>
      <c r="DH15" s="258">
        <v>0</v>
      </c>
      <c r="DI15" s="258">
        <v>0</v>
      </c>
      <c r="DJ15" s="258">
        <v>0</v>
      </c>
      <c r="DK15" s="267">
        <v>0</v>
      </c>
    </row>
    <row r="16" spans="1:115" ht="13.5">
      <c r="A16" s="266" t="s">
        <v>294</v>
      </c>
      <c r="B16" s="256" t="s">
        <v>314</v>
      </c>
      <c r="C16" s="257" t="s">
        <v>315</v>
      </c>
      <c r="D16" s="258">
        <v>53348</v>
      </c>
      <c r="E16" s="258">
        <v>32700</v>
      </c>
      <c r="F16" s="258">
        <v>20648</v>
      </c>
      <c r="G16" s="258">
        <v>53348</v>
      </c>
      <c r="H16" s="258">
        <v>50679</v>
      </c>
      <c r="I16" s="258">
        <v>0</v>
      </c>
      <c r="J16" s="258">
        <v>0</v>
      </c>
      <c r="K16" s="258">
        <v>0</v>
      </c>
      <c r="L16" s="258">
        <v>0</v>
      </c>
      <c r="M16" s="258">
        <v>46749</v>
      </c>
      <c r="N16" s="258">
        <v>4</v>
      </c>
      <c r="O16" s="258">
        <v>27782</v>
      </c>
      <c r="P16" s="258">
        <v>18963</v>
      </c>
      <c r="Q16" s="258">
        <v>1371</v>
      </c>
      <c r="R16" s="258">
        <v>0</v>
      </c>
      <c r="S16" s="258">
        <v>1193</v>
      </c>
      <c r="T16" s="258">
        <v>178</v>
      </c>
      <c r="U16" s="258">
        <v>2342</v>
      </c>
      <c r="V16" s="258">
        <v>0</v>
      </c>
      <c r="W16" s="258">
        <v>1891</v>
      </c>
      <c r="X16" s="258">
        <v>451</v>
      </c>
      <c r="Y16" s="258">
        <v>43</v>
      </c>
      <c r="Z16" s="258">
        <v>0</v>
      </c>
      <c r="AA16" s="258">
        <v>43</v>
      </c>
      <c r="AB16" s="258">
        <v>0</v>
      </c>
      <c r="AC16" s="258">
        <v>174</v>
      </c>
      <c r="AD16" s="258">
        <v>19</v>
      </c>
      <c r="AE16" s="258">
        <v>111</v>
      </c>
      <c r="AF16" s="258">
        <v>44</v>
      </c>
      <c r="AG16" s="258">
        <v>2669</v>
      </c>
      <c r="AH16" s="258">
        <v>0</v>
      </c>
      <c r="AI16" s="258">
        <v>2</v>
      </c>
      <c r="AJ16" s="258">
        <v>2</v>
      </c>
      <c r="AK16" s="258">
        <v>0</v>
      </c>
      <c r="AL16" s="258">
        <v>0</v>
      </c>
      <c r="AM16" s="258">
        <v>53348</v>
      </c>
      <c r="AN16" s="258">
        <v>44722</v>
      </c>
      <c r="AO16" s="258">
        <v>0</v>
      </c>
      <c r="AP16" s="258">
        <v>42966</v>
      </c>
      <c r="AQ16" s="258">
        <v>0</v>
      </c>
      <c r="AR16" s="258">
        <v>0</v>
      </c>
      <c r="AS16" s="258">
        <v>0</v>
      </c>
      <c r="AT16" s="258">
        <v>0</v>
      </c>
      <c r="AU16" s="258">
        <v>1756</v>
      </c>
      <c r="AV16" s="258">
        <v>681</v>
      </c>
      <c r="AW16" s="258">
        <v>0</v>
      </c>
      <c r="AX16" s="258">
        <v>0</v>
      </c>
      <c r="AY16" s="258">
        <v>679</v>
      </c>
      <c r="AZ16" s="258">
        <v>0</v>
      </c>
      <c r="BA16" s="258">
        <v>0</v>
      </c>
      <c r="BB16" s="258">
        <v>2</v>
      </c>
      <c r="BC16" s="258">
        <v>0</v>
      </c>
      <c r="BD16" s="258">
        <v>0</v>
      </c>
      <c r="BE16" s="258">
        <v>0</v>
      </c>
      <c r="BF16" s="258">
        <v>0</v>
      </c>
      <c r="BG16" s="258">
        <v>0</v>
      </c>
      <c r="BH16" s="258">
        <v>0</v>
      </c>
      <c r="BI16" s="258">
        <v>0</v>
      </c>
      <c r="BJ16" s="258">
        <v>0</v>
      </c>
      <c r="BK16" s="258">
        <v>0</v>
      </c>
      <c r="BL16" s="258">
        <v>0</v>
      </c>
      <c r="BM16" s="258">
        <v>0</v>
      </c>
      <c r="BN16" s="258">
        <v>0</v>
      </c>
      <c r="BO16" s="258">
        <v>0</v>
      </c>
      <c r="BP16" s="258">
        <v>0</v>
      </c>
      <c r="BQ16" s="258">
        <v>0</v>
      </c>
      <c r="BR16" s="258">
        <v>0</v>
      </c>
      <c r="BS16" s="258">
        <v>0</v>
      </c>
      <c r="BT16" s="258">
        <v>0</v>
      </c>
      <c r="BU16" s="258">
        <v>0</v>
      </c>
      <c r="BV16" s="258">
        <v>0</v>
      </c>
      <c r="BW16" s="258">
        <v>0</v>
      </c>
      <c r="BX16" s="258">
        <v>0</v>
      </c>
      <c r="BY16" s="258">
        <v>0</v>
      </c>
      <c r="BZ16" s="258">
        <v>0</v>
      </c>
      <c r="CA16" s="258">
        <v>0</v>
      </c>
      <c r="CB16" s="258">
        <v>2888</v>
      </c>
      <c r="CC16" s="258">
        <v>0</v>
      </c>
      <c r="CD16" s="258">
        <v>2888</v>
      </c>
      <c r="CE16" s="258">
        <v>0</v>
      </c>
      <c r="CF16" s="258">
        <v>0</v>
      </c>
      <c r="CG16" s="258">
        <v>0</v>
      </c>
      <c r="CH16" s="258">
        <v>0</v>
      </c>
      <c r="CI16" s="258">
        <v>0</v>
      </c>
      <c r="CJ16" s="258">
        <v>5057</v>
      </c>
      <c r="CK16" s="258">
        <v>0</v>
      </c>
      <c r="CL16" s="258">
        <v>895</v>
      </c>
      <c r="CM16" s="258">
        <v>692</v>
      </c>
      <c r="CN16" s="258">
        <v>2342</v>
      </c>
      <c r="CO16" s="258">
        <v>43</v>
      </c>
      <c r="CP16" s="258">
        <v>172</v>
      </c>
      <c r="CQ16" s="258">
        <v>913</v>
      </c>
      <c r="CR16" s="258">
        <v>0</v>
      </c>
      <c r="CS16" s="258">
        <v>0</v>
      </c>
      <c r="CT16" s="258">
        <v>0</v>
      </c>
      <c r="CU16" s="258">
        <v>0</v>
      </c>
      <c r="CV16" s="258">
        <v>0</v>
      </c>
      <c r="CW16" s="258">
        <v>0</v>
      </c>
      <c r="CX16" s="258">
        <v>0</v>
      </c>
      <c r="CY16" s="258">
        <v>0</v>
      </c>
      <c r="CZ16" s="258">
        <v>0</v>
      </c>
      <c r="DA16" s="258">
        <v>0</v>
      </c>
      <c r="DB16" s="258">
        <v>0</v>
      </c>
      <c r="DC16" s="258">
        <v>0</v>
      </c>
      <c r="DD16" s="258">
        <v>0</v>
      </c>
      <c r="DE16" s="258">
        <v>0</v>
      </c>
      <c r="DF16" s="258">
        <v>0</v>
      </c>
      <c r="DG16" s="258">
        <v>0</v>
      </c>
      <c r="DH16" s="258">
        <v>0</v>
      </c>
      <c r="DI16" s="258">
        <v>0</v>
      </c>
      <c r="DJ16" s="258">
        <v>0</v>
      </c>
      <c r="DK16" s="267">
        <v>0</v>
      </c>
    </row>
    <row r="17" spans="1:115" ht="13.5">
      <c r="A17" s="266" t="s">
        <v>294</v>
      </c>
      <c r="B17" s="256" t="s">
        <v>316</v>
      </c>
      <c r="C17" s="257" t="s">
        <v>317</v>
      </c>
      <c r="D17" s="258">
        <v>53758</v>
      </c>
      <c r="E17" s="258">
        <v>42295</v>
      </c>
      <c r="F17" s="258">
        <v>11463</v>
      </c>
      <c r="G17" s="258">
        <v>53758</v>
      </c>
      <c r="H17" s="258">
        <v>51883</v>
      </c>
      <c r="I17" s="258">
        <v>0</v>
      </c>
      <c r="J17" s="258">
        <v>0</v>
      </c>
      <c r="K17" s="258">
        <v>0</v>
      </c>
      <c r="L17" s="258">
        <v>0</v>
      </c>
      <c r="M17" s="258">
        <v>43298</v>
      </c>
      <c r="N17" s="258">
        <v>47</v>
      </c>
      <c r="O17" s="258">
        <v>33729</v>
      </c>
      <c r="P17" s="258">
        <v>9522</v>
      </c>
      <c r="Q17" s="258">
        <v>1545</v>
      </c>
      <c r="R17" s="258">
        <v>15</v>
      </c>
      <c r="S17" s="258">
        <v>1519</v>
      </c>
      <c r="T17" s="258">
        <v>11</v>
      </c>
      <c r="U17" s="258">
        <v>5124</v>
      </c>
      <c r="V17" s="258">
        <v>8</v>
      </c>
      <c r="W17" s="258">
        <v>4974</v>
      </c>
      <c r="X17" s="258">
        <v>142</v>
      </c>
      <c r="Y17" s="258">
        <v>57</v>
      </c>
      <c r="Z17" s="258">
        <v>52</v>
      </c>
      <c r="AA17" s="258">
        <v>0</v>
      </c>
      <c r="AB17" s="258">
        <v>5</v>
      </c>
      <c r="AC17" s="258">
        <v>1859</v>
      </c>
      <c r="AD17" s="258">
        <v>281</v>
      </c>
      <c r="AE17" s="258">
        <v>772</v>
      </c>
      <c r="AF17" s="258">
        <v>806</v>
      </c>
      <c r="AG17" s="258">
        <v>1875</v>
      </c>
      <c r="AH17" s="258">
        <v>0</v>
      </c>
      <c r="AI17" s="258">
        <v>15</v>
      </c>
      <c r="AJ17" s="258">
        <v>15</v>
      </c>
      <c r="AK17" s="258">
        <v>0</v>
      </c>
      <c r="AL17" s="258">
        <v>0</v>
      </c>
      <c r="AM17" s="258">
        <v>53758</v>
      </c>
      <c r="AN17" s="258">
        <v>43357</v>
      </c>
      <c r="AO17" s="258">
        <v>0</v>
      </c>
      <c r="AP17" s="258">
        <v>43298</v>
      </c>
      <c r="AQ17" s="258">
        <v>0</v>
      </c>
      <c r="AR17" s="258">
        <v>0</v>
      </c>
      <c r="AS17" s="258">
        <v>0</v>
      </c>
      <c r="AT17" s="258">
        <v>0</v>
      </c>
      <c r="AU17" s="258">
        <v>59</v>
      </c>
      <c r="AV17" s="258">
        <v>5393</v>
      </c>
      <c r="AW17" s="258">
        <v>0</v>
      </c>
      <c r="AX17" s="258">
        <v>0</v>
      </c>
      <c r="AY17" s="258">
        <v>0</v>
      </c>
      <c r="AZ17" s="258">
        <v>2120</v>
      </c>
      <c r="BA17" s="258">
        <v>0</v>
      </c>
      <c r="BB17" s="258">
        <v>1859</v>
      </c>
      <c r="BC17" s="258">
        <v>1414</v>
      </c>
      <c r="BD17" s="258">
        <v>0</v>
      </c>
      <c r="BE17" s="258">
        <v>0</v>
      </c>
      <c r="BF17" s="258">
        <v>0</v>
      </c>
      <c r="BG17" s="258">
        <v>0</v>
      </c>
      <c r="BH17" s="258">
        <v>0</v>
      </c>
      <c r="BI17" s="258">
        <v>0</v>
      </c>
      <c r="BJ17" s="258">
        <v>0</v>
      </c>
      <c r="BK17" s="258">
        <v>0</v>
      </c>
      <c r="BL17" s="258">
        <v>0</v>
      </c>
      <c r="BM17" s="258">
        <v>0</v>
      </c>
      <c r="BN17" s="258">
        <v>0</v>
      </c>
      <c r="BO17" s="258">
        <v>0</v>
      </c>
      <c r="BP17" s="258">
        <v>0</v>
      </c>
      <c r="BQ17" s="258">
        <v>0</v>
      </c>
      <c r="BR17" s="258">
        <v>0</v>
      </c>
      <c r="BS17" s="258">
        <v>0</v>
      </c>
      <c r="BT17" s="258">
        <v>0</v>
      </c>
      <c r="BU17" s="258">
        <v>0</v>
      </c>
      <c r="BV17" s="258">
        <v>0</v>
      </c>
      <c r="BW17" s="258">
        <v>0</v>
      </c>
      <c r="BX17" s="258">
        <v>0</v>
      </c>
      <c r="BY17" s="258">
        <v>0</v>
      </c>
      <c r="BZ17" s="258">
        <v>0</v>
      </c>
      <c r="CA17" s="258">
        <v>0</v>
      </c>
      <c r="CB17" s="258">
        <v>0</v>
      </c>
      <c r="CC17" s="258">
        <v>0</v>
      </c>
      <c r="CD17" s="258">
        <v>0</v>
      </c>
      <c r="CE17" s="258">
        <v>0</v>
      </c>
      <c r="CF17" s="258">
        <v>0</v>
      </c>
      <c r="CG17" s="258">
        <v>0</v>
      </c>
      <c r="CH17" s="258">
        <v>0</v>
      </c>
      <c r="CI17" s="258">
        <v>0</v>
      </c>
      <c r="CJ17" s="258">
        <v>2075</v>
      </c>
      <c r="CK17" s="258">
        <v>0</v>
      </c>
      <c r="CL17" s="258">
        <v>0</v>
      </c>
      <c r="CM17" s="258">
        <v>0</v>
      </c>
      <c r="CN17" s="258">
        <v>2018</v>
      </c>
      <c r="CO17" s="258">
        <v>57</v>
      </c>
      <c r="CP17" s="258">
        <v>0</v>
      </c>
      <c r="CQ17" s="258">
        <v>0</v>
      </c>
      <c r="CR17" s="258">
        <v>0</v>
      </c>
      <c r="CS17" s="258">
        <v>0</v>
      </c>
      <c r="CT17" s="258">
        <v>0</v>
      </c>
      <c r="CU17" s="258">
        <v>0</v>
      </c>
      <c r="CV17" s="258">
        <v>0</v>
      </c>
      <c r="CW17" s="258">
        <v>0</v>
      </c>
      <c r="CX17" s="258">
        <v>0</v>
      </c>
      <c r="CY17" s="258">
        <v>0</v>
      </c>
      <c r="CZ17" s="258">
        <v>986</v>
      </c>
      <c r="DA17" s="258">
        <v>986</v>
      </c>
      <c r="DB17" s="258">
        <v>0</v>
      </c>
      <c r="DC17" s="258">
        <v>0</v>
      </c>
      <c r="DD17" s="258">
        <v>1947</v>
      </c>
      <c r="DE17" s="258">
        <v>0</v>
      </c>
      <c r="DF17" s="258">
        <v>0</v>
      </c>
      <c r="DG17" s="258">
        <v>1545</v>
      </c>
      <c r="DH17" s="258">
        <v>0</v>
      </c>
      <c r="DI17" s="258">
        <v>0</v>
      </c>
      <c r="DJ17" s="258">
        <v>0</v>
      </c>
      <c r="DK17" s="267">
        <v>402</v>
      </c>
    </row>
    <row r="18" spans="1:115" ht="13.5">
      <c r="A18" s="266" t="s">
        <v>294</v>
      </c>
      <c r="B18" s="256" t="s">
        <v>318</v>
      </c>
      <c r="C18" s="257" t="s">
        <v>319</v>
      </c>
      <c r="D18" s="258">
        <v>23177</v>
      </c>
      <c r="E18" s="258">
        <v>17255</v>
      </c>
      <c r="F18" s="258">
        <v>5922</v>
      </c>
      <c r="G18" s="258">
        <v>23177</v>
      </c>
      <c r="H18" s="258">
        <v>22786</v>
      </c>
      <c r="I18" s="258">
        <v>0</v>
      </c>
      <c r="J18" s="258">
        <v>0</v>
      </c>
      <c r="K18" s="258">
        <v>0</v>
      </c>
      <c r="L18" s="258">
        <v>0</v>
      </c>
      <c r="M18" s="258">
        <v>20290</v>
      </c>
      <c r="N18" s="258">
        <v>0</v>
      </c>
      <c r="O18" s="258">
        <v>14371</v>
      </c>
      <c r="P18" s="258">
        <v>5919</v>
      </c>
      <c r="Q18" s="258">
        <v>704</v>
      </c>
      <c r="R18" s="258">
        <v>0</v>
      </c>
      <c r="S18" s="258">
        <v>704</v>
      </c>
      <c r="T18" s="258">
        <v>0</v>
      </c>
      <c r="U18" s="258">
        <v>1319</v>
      </c>
      <c r="V18" s="258">
        <v>0</v>
      </c>
      <c r="W18" s="258">
        <v>1319</v>
      </c>
      <c r="X18" s="258">
        <v>0</v>
      </c>
      <c r="Y18" s="258">
        <v>26</v>
      </c>
      <c r="Z18" s="258">
        <v>15</v>
      </c>
      <c r="AA18" s="258">
        <v>11</v>
      </c>
      <c r="AB18" s="258">
        <v>0</v>
      </c>
      <c r="AC18" s="258">
        <v>447</v>
      </c>
      <c r="AD18" s="258">
        <v>6</v>
      </c>
      <c r="AE18" s="258">
        <v>441</v>
      </c>
      <c r="AF18" s="258">
        <v>0</v>
      </c>
      <c r="AG18" s="258">
        <v>391</v>
      </c>
      <c r="AH18" s="258">
        <v>0</v>
      </c>
      <c r="AI18" s="258">
        <v>6</v>
      </c>
      <c r="AJ18" s="258">
        <v>6</v>
      </c>
      <c r="AK18" s="258">
        <v>0</v>
      </c>
      <c r="AL18" s="258">
        <v>0</v>
      </c>
      <c r="AM18" s="258">
        <v>23177</v>
      </c>
      <c r="AN18" s="258">
        <v>20359</v>
      </c>
      <c r="AO18" s="258">
        <v>0</v>
      </c>
      <c r="AP18" s="258">
        <v>20290</v>
      </c>
      <c r="AQ18" s="258">
        <v>0</v>
      </c>
      <c r="AR18" s="258">
        <v>0</v>
      </c>
      <c r="AS18" s="258">
        <v>0</v>
      </c>
      <c r="AT18" s="258">
        <v>0</v>
      </c>
      <c r="AU18" s="258">
        <v>69</v>
      </c>
      <c r="AV18" s="258">
        <v>767</v>
      </c>
      <c r="AW18" s="258">
        <v>0</v>
      </c>
      <c r="AX18" s="258">
        <v>0</v>
      </c>
      <c r="AY18" s="258">
        <v>0</v>
      </c>
      <c r="AZ18" s="258">
        <v>0</v>
      </c>
      <c r="BA18" s="258">
        <v>0</v>
      </c>
      <c r="BB18" s="258">
        <v>447</v>
      </c>
      <c r="BC18" s="258">
        <v>320</v>
      </c>
      <c r="BD18" s="258">
        <v>0</v>
      </c>
      <c r="BE18" s="258">
        <v>0</v>
      </c>
      <c r="BF18" s="258">
        <v>0</v>
      </c>
      <c r="BG18" s="258">
        <v>0</v>
      </c>
      <c r="BH18" s="258">
        <v>0</v>
      </c>
      <c r="BI18" s="258">
        <v>0</v>
      </c>
      <c r="BJ18" s="258">
        <v>0</v>
      </c>
      <c r="BK18" s="258">
        <v>0</v>
      </c>
      <c r="BL18" s="258">
        <v>0</v>
      </c>
      <c r="BM18" s="258">
        <v>0</v>
      </c>
      <c r="BN18" s="258">
        <v>0</v>
      </c>
      <c r="BO18" s="258">
        <v>0</v>
      </c>
      <c r="BP18" s="258">
        <v>0</v>
      </c>
      <c r="BQ18" s="258">
        <v>0</v>
      </c>
      <c r="BR18" s="258">
        <v>0</v>
      </c>
      <c r="BS18" s="258">
        <v>0</v>
      </c>
      <c r="BT18" s="258">
        <v>0</v>
      </c>
      <c r="BU18" s="258">
        <v>0</v>
      </c>
      <c r="BV18" s="258">
        <v>0</v>
      </c>
      <c r="BW18" s="258">
        <v>0</v>
      </c>
      <c r="BX18" s="258">
        <v>0</v>
      </c>
      <c r="BY18" s="258">
        <v>0</v>
      </c>
      <c r="BZ18" s="258">
        <v>0</v>
      </c>
      <c r="CA18" s="258">
        <v>0</v>
      </c>
      <c r="CB18" s="258">
        <v>0</v>
      </c>
      <c r="CC18" s="258">
        <v>0</v>
      </c>
      <c r="CD18" s="258">
        <v>0</v>
      </c>
      <c r="CE18" s="258">
        <v>0</v>
      </c>
      <c r="CF18" s="258">
        <v>0</v>
      </c>
      <c r="CG18" s="258">
        <v>0</v>
      </c>
      <c r="CH18" s="258">
        <v>0</v>
      </c>
      <c r="CI18" s="258">
        <v>0</v>
      </c>
      <c r="CJ18" s="258">
        <v>948</v>
      </c>
      <c r="CK18" s="258">
        <v>0</v>
      </c>
      <c r="CL18" s="258">
        <v>0</v>
      </c>
      <c r="CM18" s="258">
        <v>704</v>
      </c>
      <c r="CN18" s="258">
        <v>216</v>
      </c>
      <c r="CO18" s="258">
        <v>26</v>
      </c>
      <c r="CP18" s="258">
        <v>0</v>
      </c>
      <c r="CQ18" s="258">
        <v>2</v>
      </c>
      <c r="CR18" s="258">
        <v>0</v>
      </c>
      <c r="CS18" s="258">
        <v>0</v>
      </c>
      <c r="CT18" s="258">
        <v>0</v>
      </c>
      <c r="CU18" s="258">
        <v>0</v>
      </c>
      <c r="CV18" s="258">
        <v>0</v>
      </c>
      <c r="CW18" s="258">
        <v>0</v>
      </c>
      <c r="CX18" s="258">
        <v>0</v>
      </c>
      <c r="CY18" s="258">
        <v>0</v>
      </c>
      <c r="CZ18" s="258">
        <v>1103</v>
      </c>
      <c r="DA18" s="258">
        <v>1103</v>
      </c>
      <c r="DB18" s="258">
        <v>0</v>
      </c>
      <c r="DC18" s="258">
        <v>0</v>
      </c>
      <c r="DD18" s="258">
        <v>0</v>
      </c>
      <c r="DE18" s="258">
        <v>0</v>
      </c>
      <c r="DF18" s="258">
        <v>0</v>
      </c>
      <c r="DG18" s="258">
        <v>0</v>
      </c>
      <c r="DH18" s="258">
        <v>0</v>
      </c>
      <c r="DI18" s="258">
        <v>0</v>
      </c>
      <c r="DJ18" s="258">
        <v>0</v>
      </c>
      <c r="DK18" s="267">
        <v>0</v>
      </c>
    </row>
    <row r="19" spans="1:115" ht="13.5">
      <c r="A19" s="266" t="s">
        <v>294</v>
      </c>
      <c r="B19" s="256" t="s">
        <v>320</v>
      </c>
      <c r="C19" s="257" t="s">
        <v>321</v>
      </c>
      <c r="D19" s="258">
        <v>29620</v>
      </c>
      <c r="E19" s="258">
        <v>15811</v>
      </c>
      <c r="F19" s="258">
        <v>13809</v>
      </c>
      <c r="G19" s="258">
        <v>29620</v>
      </c>
      <c r="H19" s="258">
        <v>21690</v>
      </c>
      <c r="I19" s="258">
        <v>0</v>
      </c>
      <c r="J19" s="258">
        <v>0</v>
      </c>
      <c r="K19" s="258">
        <v>0</v>
      </c>
      <c r="L19" s="258">
        <v>0</v>
      </c>
      <c r="M19" s="258">
        <v>15182</v>
      </c>
      <c r="N19" s="258">
        <v>772</v>
      </c>
      <c r="O19" s="258">
        <v>8890</v>
      </c>
      <c r="P19" s="258">
        <v>5520</v>
      </c>
      <c r="Q19" s="258">
        <v>0</v>
      </c>
      <c r="R19" s="258">
        <v>0</v>
      </c>
      <c r="S19" s="258">
        <v>0</v>
      </c>
      <c r="T19" s="258">
        <v>0</v>
      </c>
      <c r="U19" s="258">
        <v>2806</v>
      </c>
      <c r="V19" s="258">
        <v>43</v>
      </c>
      <c r="W19" s="258">
        <v>2508</v>
      </c>
      <c r="X19" s="258">
        <v>255</v>
      </c>
      <c r="Y19" s="258">
        <v>2460</v>
      </c>
      <c r="Z19" s="258">
        <v>2460</v>
      </c>
      <c r="AA19" s="258">
        <v>0</v>
      </c>
      <c r="AB19" s="258">
        <v>0</v>
      </c>
      <c r="AC19" s="258">
        <v>1242</v>
      </c>
      <c r="AD19" s="258">
        <v>133</v>
      </c>
      <c r="AE19" s="258">
        <v>1005</v>
      </c>
      <c r="AF19" s="258">
        <v>104</v>
      </c>
      <c r="AG19" s="258">
        <v>7930</v>
      </c>
      <c r="AH19" s="258">
        <v>0</v>
      </c>
      <c r="AI19" s="258">
        <v>0</v>
      </c>
      <c r="AJ19" s="258">
        <v>0</v>
      </c>
      <c r="AK19" s="258">
        <v>0</v>
      </c>
      <c r="AL19" s="258">
        <v>0</v>
      </c>
      <c r="AM19" s="258">
        <v>29620</v>
      </c>
      <c r="AN19" s="258">
        <v>20661</v>
      </c>
      <c r="AO19" s="258">
        <v>0</v>
      </c>
      <c r="AP19" s="258">
        <v>15182</v>
      </c>
      <c r="AQ19" s="258">
        <v>0</v>
      </c>
      <c r="AR19" s="258">
        <v>0</v>
      </c>
      <c r="AS19" s="258">
        <v>0</v>
      </c>
      <c r="AT19" s="258">
        <v>0</v>
      </c>
      <c r="AU19" s="258">
        <v>5479</v>
      </c>
      <c r="AV19" s="258">
        <v>1507</v>
      </c>
      <c r="AW19" s="258">
        <v>0</v>
      </c>
      <c r="AX19" s="258">
        <v>0</v>
      </c>
      <c r="AY19" s="258">
        <v>0</v>
      </c>
      <c r="AZ19" s="258">
        <v>0</v>
      </c>
      <c r="BA19" s="258">
        <v>0</v>
      </c>
      <c r="BB19" s="258">
        <v>408</v>
      </c>
      <c r="BC19" s="258">
        <v>1099</v>
      </c>
      <c r="BD19" s="258">
        <v>0</v>
      </c>
      <c r="BE19" s="258">
        <v>0</v>
      </c>
      <c r="BF19" s="258">
        <v>0</v>
      </c>
      <c r="BG19" s="258">
        <v>0</v>
      </c>
      <c r="BH19" s="258">
        <v>0</v>
      </c>
      <c r="BI19" s="258">
        <v>0</v>
      </c>
      <c r="BJ19" s="258">
        <v>0</v>
      </c>
      <c r="BK19" s="258">
        <v>0</v>
      </c>
      <c r="BL19" s="258">
        <v>0</v>
      </c>
      <c r="BM19" s="258">
        <v>0</v>
      </c>
      <c r="BN19" s="258">
        <v>0</v>
      </c>
      <c r="BO19" s="258">
        <v>0</v>
      </c>
      <c r="BP19" s="258">
        <v>0</v>
      </c>
      <c r="BQ19" s="258">
        <v>0</v>
      </c>
      <c r="BR19" s="258">
        <v>0</v>
      </c>
      <c r="BS19" s="258">
        <v>0</v>
      </c>
      <c r="BT19" s="258">
        <v>0</v>
      </c>
      <c r="BU19" s="258">
        <v>0</v>
      </c>
      <c r="BV19" s="258">
        <v>0</v>
      </c>
      <c r="BW19" s="258">
        <v>0</v>
      </c>
      <c r="BX19" s="258">
        <v>0</v>
      </c>
      <c r="BY19" s="258">
        <v>0</v>
      </c>
      <c r="BZ19" s="258">
        <v>0</v>
      </c>
      <c r="CA19" s="258">
        <v>0</v>
      </c>
      <c r="CB19" s="258">
        <v>0</v>
      </c>
      <c r="CC19" s="258">
        <v>0</v>
      </c>
      <c r="CD19" s="258">
        <v>0</v>
      </c>
      <c r="CE19" s="258">
        <v>0</v>
      </c>
      <c r="CF19" s="258">
        <v>0</v>
      </c>
      <c r="CG19" s="258">
        <v>0</v>
      </c>
      <c r="CH19" s="258">
        <v>0</v>
      </c>
      <c r="CI19" s="258">
        <v>0</v>
      </c>
      <c r="CJ19" s="258">
        <v>2462</v>
      </c>
      <c r="CK19" s="258">
        <v>0</v>
      </c>
      <c r="CL19" s="258">
        <v>0</v>
      </c>
      <c r="CM19" s="258">
        <v>0</v>
      </c>
      <c r="CN19" s="258">
        <v>1628</v>
      </c>
      <c r="CO19" s="258">
        <v>0</v>
      </c>
      <c r="CP19" s="258">
        <v>834</v>
      </c>
      <c r="CQ19" s="258">
        <v>0</v>
      </c>
      <c r="CR19" s="258">
        <v>0</v>
      </c>
      <c r="CS19" s="258">
        <v>0</v>
      </c>
      <c r="CT19" s="258">
        <v>0</v>
      </c>
      <c r="CU19" s="258">
        <v>0</v>
      </c>
      <c r="CV19" s="258">
        <v>0</v>
      </c>
      <c r="CW19" s="258">
        <v>0</v>
      </c>
      <c r="CX19" s="258">
        <v>0</v>
      </c>
      <c r="CY19" s="258">
        <v>0</v>
      </c>
      <c r="CZ19" s="258">
        <v>1178</v>
      </c>
      <c r="DA19" s="258">
        <v>1178</v>
      </c>
      <c r="DB19" s="258">
        <v>0</v>
      </c>
      <c r="DC19" s="258">
        <v>0</v>
      </c>
      <c r="DD19" s="258">
        <v>3812</v>
      </c>
      <c r="DE19" s="258">
        <v>0</v>
      </c>
      <c r="DF19" s="258">
        <v>0</v>
      </c>
      <c r="DG19" s="258">
        <v>0</v>
      </c>
      <c r="DH19" s="258">
        <v>0</v>
      </c>
      <c r="DI19" s="258">
        <v>2460</v>
      </c>
      <c r="DJ19" s="258">
        <v>0</v>
      </c>
      <c r="DK19" s="267">
        <v>1352</v>
      </c>
    </row>
    <row r="20" spans="1:115" ht="13.5">
      <c r="A20" s="266" t="s">
        <v>294</v>
      </c>
      <c r="B20" s="256" t="s">
        <v>322</v>
      </c>
      <c r="C20" s="257" t="s">
        <v>323</v>
      </c>
      <c r="D20" s="258">
        <v>63408</v>
      </c>
      <c r="E20" s="258">
        <v>44263</v>
      </c>
      <c r="F20" s="258">
        <v>19145</v>
      </c>
      <c r="G20" s="258">
        <v>63408</v>
      </c>
      <c r="H20" s="258">
        <v>60296</v>
      </c>
      <c r="I20" s="258">
        <v>0</v>
      </c>
      <c r="J20" s="258">
        <v>0</v>
      </c>
      <c r="K20" s="258">
        <v>0</v>
      </c>
      <c r="L20" s="258">
        <v>0</v>
      </c>
      <c r="M20" s="258">
        <v>47908</v>
      </c>
      <c r="N20" s="258">
        <v>0</v>
      </c>
      <c r="O20" s="258">
        <v>33016</v>
      </c>
      <c r="P20" s="258">
        <v>14892</v>
      </c>
      <c r="Q20" s="258">
        <v>1845</v>
      </c>
      <c r="R20" s="258">
        <v>1559</v>
      </c>
      <c r="S20" s="258">
        <v>0</v>
      </c>
      <c r="T20" s="258">
        <v>286</v>
      </c>
      <c r="U20" s="258">
        <v>7988</v>
      </c>
      <c r="V20" s="258">
        <v>0</v>
      </c>
      <c r="W20" s="258">
        <v>7988</v>
      </c>
      <c r="X20" s="258">
        <v>0</v>
      </c>
      <c r="Y20" s="258">
        <v>146</v>
      </c>
      <c r="Z20" s="258">
        <v>146</v>
      </c>
      <c r="AA20" s="258">
        <v>0</v>
      </c>
      <c r="AB20" s="258">
        <v>0</v>
      </c>
      <c r="AC20" s="258">
        <v>2409</v>
      </c>
      <c r="AD20" s="258">
        <v>0</v>
      </c>
      <c r="AE20" s="258">
        <v>628</v>
      </c>
      <c r="AF20" s="258">
        <v>1781</v>
      </c>
      <c r="AG20" s="258">
        <v>3112</v>
      </c>
      <c r="AH20" s="258">
        <v>0</v>
      </c>
      <c r="AI20" s="258">
        <v>0</v>
      </c>
      <c r="AJ20" s="258">
        <v>0</v>
      </c>
      <c r="AK20" s="258">
        <v>0</v>
      </c>
      <c r="AL20" s="258">
        <v>0</v>
      </c>
      <c r="AM20" s="258">
        <v>63408</v>
      </c>
      <c r="AN20" s="258">
        <v>49382</v>
      </c>
      <c r="AO20" s="258">
        <v>0</v>
      </c>
      <c r="AP20" s="258">
        <v>47908</v>
      </c>
      <c r="AQ20" s="258">
        <v>0</v>
      </c>
      <c r="AR20" s="258">
        <v>0</v>
      </c>
      <c r="AS20" s="258">
        <v>0</v>
      </c>
      <c r="AT20" s="258">
        <v>0</v>
      </c>
      <c r="AU20" s="258">
        <v>1474</v>
      </c>
      <c r="AV20" s="258">
        <v>5642</v>
      </c>
      <c r="AW20" s="258">
        <v>0</v>
      </c>
      <c r="AX20" s="258">
        <v>0</v>
      </c>
      <c r="AY20" s="258">
        <v>1845</v>
      </c>
      <c r="AZ20" s="258">
        <v>1388</v>
      </c>
      <c r="BA20" s="258">
        <v>0</v>
      </c>
      <c r="BB20" s="258">
        <v>2409</v>
      </c>
      <c r="BC20" s="258">
        <v>0</v>
      </c>
      <c r="BD20" s="258">
        <v>0</v>
      </c>
      <c r="BE20" s="258">
        <v>0</v>
      </c>
      <c r="BF20" s="258">
        <v>0</v>
      </c>
      <c r="BG20" s="258">
        <v>0</v>
      </c>
      <c r="BH20" s="258">
        <v>0</v>
      </c>
      <c r="BI20" s="258">
        <v>0</v>
      </c>
      <c r="BJ20" s="258">
        <v>0</v>
      </c>
      <c r="BK20" s="258">
        <v>0</v>
      </c>
      <c r="BL20" s="258">
        <v>0</v>
      </c>
      <c r="BM20" s="258">
        <v>0</v>
      </c>
      <c r="BN20" s="258">
        <v>0</v>
      </c>
      <c r="BO20" s="258">
        <v>0</v>
      </c>
      <c r="BP20" s="258">
        <v>0</v>
      </c>
      <c r="BQ20" s="258">
        <v>0</v>
      </c>
      <c r="BR20" s="258">
        <v>0</v>
      </c>
      <c r="BS20" s="258">
        <v>0</v>
      </c>
      <c r="BT20" s="258">
        <v>0</v>
      </c>
      <c r="BU20" s="258">
        <v>0</v>
      </c>
      <c r="BV20" s="258">
        <v>0</v>
      </c>
      <c r="BW20" s="258">
        <v>0</v>
      </c>
      <c r="BX20" s="258">
        <v>0</v>
      </c>
      <c r="BY20" s="258">
        <v>0</v>
      </c>
      <c r="BZ20" s="258">
        <v>0</v>
      </c>
      <c r="CA20" s="258">
        <v>0</v>
      </c>
      <c r="CB20" s="258">
        <v>0</v>
      </c>
      <c r="CC20" s="258">
        <v>0</v>
      </c>
      <c r="CD20" s="258">
        <v>0</v>
      </c>
      <c r="CE20" s="258">
        <v>0</v>
      </c>
      <c r="CF20" s="258">
        <v>0</v>
      </c>
      <c r="CG20" s="258">
        <v>0</v>
      </c>
      <c r="CH20" s="258">
        <v>0</v>
      </c>
      <c r="CI20" s="258">
        <v>0</v>
      </c>
      <c r="CJ20" s="258">
        <v>2869</v>
      </c>
      <c r="CK20" s="258">
        <v>0</v>
      </c>
      <c r="CL20" s="258">
        <v>0</v>
      </c>
      <c r="CM20" s="258">
        <v>0</v>
      </c>
      <c r="CN20" s="258">
        <v>1085</v>
      </c>
      <c r="CO20" s="258">
        <v>146</v>
      </c>
      <c r="CP20" s="258">
        <v>0</v>
      </c>
      <c r="CQ20" s="258">
        <v>1638</v>
      </c>
      <c r="CR20" s="258">
        <v>0</v>
      </c>
      <c r="CS20" s="258">
        <v>0</v>
      </c>
      <c r="CT20" s="258">
        <v>0</v>
      </c>
      <c r="CU20" s="258">
        <v>0</v>
      </c>
      <c r="CV20" s="258">
        <v>0</v>
      </c>
      <c r="CW20" s="258">
        <v>0</v>
      </c>
      <c r="CX20" s="258">
        <v>0</v>
      </c>
      <c r="CY20" s="258">
        <v>0</v>
      </c>
      <c r="CZ20" s="258">
        <v>5515</v>
      </c>
      <c r="DA20" s="258">
        <v>5515</v>
      </c>
      <c r="DB20" s="258">
        <v>0</v>
      </c>
      <c r="DC20" s="258">
        <v>0</v>
      </c>
      <c r="DD20" s="258">
        <v>0</v>
      </c>
      <c r="DE20" s="258">
        <v>0</v>
      </c>
      <c r="DF20" s="258">
        <v>0</v>
      </c>
      <c r="DG20" s="258">
        <v>0</v>
      </c>
      <c r="DH20" s="258">
        <v>0</v>
      </c>
      <c r="DI20" s="258">
        <v>0</v>
      </c>
      <c r="DJ20" s="258">
        <v>0</v>
      </c>
      <c r="DK20" s="267">
        <v>0</v>
      </c>
    </row>
    <row r="21" spans="1:115" ht="13.5">
      <c r="A21" s="266" t="s">
        <v>294</v>
      </c>
      <c r="B21" s="256" t="s">
        <v>324</v>
      </c>
      <c r="C21" s="257" t="s">
        <v>325</v>
      </c>
      <c r="D21" s="258">
        <v>141339</v>
      </c>
      <c r="E21" s="258">
        <v>104097</v>
      </c>
      <c r="F21" s="258">
        <v>37242</v>
      </c>
      <c r="G21" s="258">
        <v>141339</v>
      </c>
      <c r="H21" s="258">
        <v>137131</v>
      </c>
      <c r="I21" s="258">
        <v>0</v>
      </c>
      <c r="J21" s="258">
        <v>0</v>
      </c>
      <c r="K21" s="258">
        <v>0</v>
      </c>
      <c r="L21" s="258">
        <v>0</v>
      </c>
      <c r="M21" s="258">
        <v>90221</v>
      </c>
      <c r="N21" s="258">
        <v>50212</v>
      </c>
      <c r="O21" s="258">
        <v>7268</v>
      </c>
      <c r="P21" s="258">
        <v>32741</v>
      </c>
      <c r="Q21" s="258">
        <v>7014</v>
      </c>
      <c r="R21" s="258">
        <v>5665</v>
      </c>
      <c r="S21" s="258">
        <v>499</v>
      </c>
      <c r="T21" s="258">
        <v>850</v>
      </c>
      <c r="U21" s="258">
        <v>38976</v>
      </c>
      <c r="V21" s="258">
        <v>5996</v>
      </c>
      <c r="W21" s="258">
        <v>32607</v>
      </c>
      <c r="X21" s="258">
        <v>373</v>
      </c>
      <c r="Y21" s="258">
        <v>25</v>
      </c>
      <c r="Z21" s="258">
        <v>0</v>
      </c>
      <c r="AA21" s="258">
        <v>25</v>
      </c>
      <c r="AB21" s="258">
        <v>0</v>
      </c>
      <c r="AC21" s="258">
        <v>895</v>
      </c>
      <c r="AD21" s="258">
        <v>482</v>
      </c>
      <c r="AE21" s="258">
        <v>61</v>
      </c>
      <c r="AF21" s="258">
        <v>352</v>
      </c>
      <c r="AG21" s="258">
        <v>4208</v>
      </c>
      <c r="AH21" s="258">
        <v>0</v>
      </c>
      <c r="AI21" s="258">
        <v>0</v>
      </c>
      <c r="AJ21" s="258"/>
      <c r="AK21" s="258">
        <v>0</v>
      </c>
      <c r="AL21" s="258">
        <v>0</v>
      </c>
      <c r="AM21" s="258">
        <v>141339</v>
      </c>
      <c r="AN21" s="258">
        <v>93178</v>
      </c>
      <c r="AO21" s="258">
        <v>0</v>
      </c>
      <c r="AP21" s="258">
        <v>90221</v>
      </c>
      <c r="AQ21" s="258">
        <v>0</v>
      </c>
      <c r="AR21" s="258">
        <v>0</v>
      </c>
      <c r="AS21" s="258">
        <v>0</v>
      </c>
      <c r="AT21" s="258">
        <v>200</v>
      </c>
      <c r="AU21" s="258">
        <v>2757</v>
      </c>
      <c r="AV21" s="258">
        <v>7307</v>
      </c>
      <c r="AW21" s="258">
        <v>0</v>
      </c>
      <c r="AX21" s="258">
        <v>0</v>
      </c>
      <c r="AY21" s="258">
        <v>5634</v>
      </c>
      <c r="AZ21" s="258">
        <v>0</v>
      </c>
      <c r="BA21" s="258">
        <v>0</v>
      </c>
      <c r="BB21" s="258">
        <v>695</v>
      </c>
      <c r="BC21" s="258">
        <v>978</v>
      </c>
      <c r="BD21" s="258">
        <v>0</v>
      </c>
      <c r="BE21" s="258">
        <v>0</v>
      </c>
      <c r="BF21" s="258">
        <v>0</v>
      </c>
      <c r="BG21" s="258">
        <v>0</v>
      </c>
      <c r="BH21" s="258">
        <v>0</v>
      </c>
      <c r="BI21" s="258">
        <v>0</v>
      </c>
      <c r="BJ21" s="258">
        <v>0</v>
      </c>
      <c r="BK21" s="258">
        <v>0</v>
      </c>
      <c r="BL21" s="258">
        <v>0</v>
      </c>
      <c r="BM21" s="258">
        <v>0</v>
      </c>
      <c r="BN21" s="258">
        <v>0</v>
      </c>
      <c r="BO21" s="258">
        <v>0</v>
      </c>
      <c r="BP21" s="258">
        <v>0</v>
      </c>
      <c r="BQ21" s="258">
        <v>0</v>
      </c>
      <c r="BR21" s="258">
        <v>0</v>
      </c>
      <c r="BS21" s="258">
        <v>0</v>
      </c>
      <c r="BT21" s="258">
        <v>0</v>
      </c>
      <c r="BU21" s="258">
        <v>0</v>
      </c>
      <c r="BV21" s="258">
        <v>0</v>
      </c>
      <c r="BW21" s="258">
        <v>0</v>
      </c>
      <c r="BX21" s="258">
        <v>0</v>
      </c>
      <c r="BY21" s="258">
        <v>0</v>
      </c>
      <c r="BZ21" s="258">
        <v>0</v>
      </c>
      <c r="CA21" s="258">
        <v>0</v>
      </c>
      <c r="CB21" s="258">
        <v>0</v>
      </c>
      <c r="CC21" s="258">
        <v>0</v>
      </c>
      <c r="CD21" s="258">
        <v>0</v>
      </c>
      <c r="CE21" s="258">
        <v>0</v>
      </c>
      <c r="CF21" s="258">
        <v>0</v>
      </c>
      <c r="CG21" s="258">
        <v>0</v>
      </c>
      <c r="CH21" s="258">
        <v>0</v>
      </c>
      <c r="CI21" s="258">
        <v>0</v>
      </c>
      <c r="CJ21" s="258">
        <v>40089</v>
      </c>
      <c r="CK21" s="258">
        <v>0</v>
      </c>
      <c r="CL21" s="258">
        <v>0</v>
      </c>
      <c r="CM21" s="258">
        <v>1380</v>
      </c>
      <c r="CN21" s="258">
        <v>38684</v>
      </c>
      <c r="CO21" s="258">
        <v>25</v>
      </c>
      <c r="CP21" s="258">
        <v>0</v>
      </c>
      <c r="CQ21" s="258">
        <v>0</v>
      </c>
      <c r="CR21" s="258">
        <v>0</v>
      </c>
      <c r="CS21" s="258">
        <v>0</v>
      </c>
      <c r="CT21" s="258">
        <v>0</v>
      </c>
      <c r="CU21" s="258">
        <v>0</v>
      </c>
      <c r="CV21" s="258">
        <v>0</v>
      </c>
      <c r="CW21" s="258">
        <v>0</v>
      </c>
      <c r="CX21" s="258">
        <v>0</v>
      </c>
      <c r="CY21" s="258">
        <v>0</v>
      </c>
      <c r="CZ21" s="258">
        <v>292</v>
      </c>
      <c r="DA21" s="258">
        <v>292</v>
      </c>
      <c r="DB21" s="258">
        <v>0</v>
      </c>
      <c r="DC21" s="258">
        <v>0</v>
      </c>
      <c r="DD21" s="258">
        <v>473</v>
      </c>
      <c r="DE21" s="258">
        <v>0</v>
      </c>
      <c r="DF21" s="258">
        <v>0</v>
      </c>
      <c r="DG21" s="258">
        <v>0</v>
      </c>
      <c r="DH21" s="258">
        <v>0</v>
      </c>
      <c r="DI21" s="258">
        <v>0</v>
      </c>
      <c r="DJ21" s="258">
        <v>0</v>
      </c>
      <c r="DK21" s="267">
        <v>473</v>
      </c>
    </row>
    <row r="22" spans="1:115" ht="13.5">
      <c r="A22" s="266" t="s">
        <v>294</v>
      </c>
      <c r="B22" s="256" t="s">
        <v>326</v>
      </c>
      <c r="C22" s="257" t="s">
        <v>327</v>
      </c>
      <c r="D22" s="258">
        <v>9581</v>
      </c>
      <c r="E22" s="258">
        <v>6908</v>
      </c>
      <c r="F22" s="258">
        <v>2673</v>
      </c>
      <c r="G22" s="258">
        <v>9581</v>
      </c>
      <c r="H22" s="258">
        <v>7891</v>
      </c>
      <c r="I22" s="258">
        <v>0</v>
      </c>
      <c r="J22" s="258">
        <v>0</v>
      </c>
      <c r="K22" s="258">
        <v>0</v>
      </c>
      <c r="L22" s="258">
        <v>0</v>
      </c>
      <c r="M22" s="258">
        <v>6422</v>
      </c>
      <c r="N22" s="258">
        <v>0</v>
      </c>
      <c r="O22" s="258">
        <v>5219</v>
      </c>
      <c r="P22" s="258">
        <v>1203</v>
      </c>
      <c r="Q22" s="258">
        <v>308</v>
      </c>
      <c r="R22" s="258">
        <v>0</v>
      </c>
      <c r="S22" s="258">
        <v>263</v>
      </c>
      <c r="T22" s="258">
        <v>45</v>
      </c>
      <c r="U22" s="258">
        <v>1096</v>
      </c>
      <c r="V22" s="258">
        <v>0</v>
      </c>
      <c r="W22" s="258">
        <v>1094</v>
      </c>
      <c r="X22" s="258">
        <v>2</v>
      </c>
      <c r="Y22" s="258">
        <v>0</v>
      </c>
      <c r="Z22" s="258">
        <v>0</v>
      </c>
      <c r="AA22" s="258">
        <v>0</v>
      </c>
      <c r="AB22" s="258">
        <v>0</v>
      </c>
      <c r="AC22" s="258">
        <v>65</v>
      </c>
      <c r="AD22" s="258">
        <v>3</v>
      </c>
      <c r="AE22" s="258">
        <v>62</v>
      </c>
      <c r="AF22" s="258">
        <v>0</v>
      </c>
      <c r="AG22" s="258">
        <v>1690</v>
      </c>
      <c r="AH22" s="258">
        <v>0</v>
      </c>
      <c r="AI22" s="258">
        <v>3</v>
      </c>
      <c r="AJ22" s="258">
        <v>3</v>
      </c>
      <c r="AK22" s="258">
        <v>0</v>
      </c>
      <c r="AL22" s="258">
        <v>0</v>
      </c>
      <c r="AM22" s="258">
        <v>9581</v>
      </c>
      <c r="AN22" s="258">
        <v>7854</v>
      </c>
      <c r="AO22" s="258">
        <v>0</v>
      </c>
      <c r="AP22" s="258">
        <v>6422</v>
      </c>
      <c r="AQ22" s="258">
        <v>0</v>
      </c>
      <c r="AR22" s="258">
        <v>0</v>
      </c>
      <c r="AS22" s="258">
        <v>0</v>
      </c>
      <c r="AT22" s="258">
        <v>0</v>
      </c>
      <c r="AU22" s="258">
        <v>1432</v>
      </c>
      <c r="AV22" s="258">
        <v>3</v>
      </c>
      <c r="AW22" s="258">
        <v>0</v>
      </c>
      <c r="AX22" s="258">
        <v>0</v>
      </c>
      <c r="AY22" s="258">
        <v>0</v>
      </c>
      <c r="AZ22" s="258">
        <v>0</v>
      </c>
      <c r="BA22" s="258">
        <v>0</v>
      </c>
      <c r="BB22" s="258">
        <v>3</v>
      </c>
      <c r="BC22" s="258">
        <v>0</v>
      </c>
      <c r="BD22" s="258">
        <v>0</v>
      </c>
      <c r="BE22" s="258">
        <v>0</v>
      </c>
      <c r="BF22" s="258">
        <v>0</v>
      </c>
      <c r="BG22" s="258">
        <v>0</v>
      </c>
      <c r="BH22" s="258">
        <v>0</v>
      </c>
      <c r="BI22" s="258">
        <v>0</v>
      </c>
      <c r="BJ22" s="258">
        <v>0</v>
      </c>
      <c r="BK22" s="258">
        <v>0</v>
      </c>
      <c r="BL22" s="258">
        <v>0</v>
      </c>
      <c r="BM22" s="258">
        <v>0</v>
      </c>
      <c r="BN22" s="258">
        <v>0</v>
      </c>
      <c r="BO22" s="258">
        <v>0</v>
      </c>
      <c r="BP22" s="258">
        <v>0</v>
      </c>
      <c r="BQ22" s="258">
        <v>0</v>
      </c>
      <c r="BR22" s="258">
        <v>0</v>
      </c>
      <c r="BS22" s="258">
        <v>0</v>
      </c>
      <c r="BT22" s="258">
        <v>0</v>
      </c>
      <c r="BU22" s="258">
        <v>0</v>
      </c>
      <c r="BV22" s="258">
        <v>0</v>
      </c>
      <c r="BW22" s="258">
        <v>0</v>
      </c>
      <c r="BX22" s="258">
        <v>0</v>
      </c>
      <c r="BY22" s="258">
        <v>0</v>
      </c>
      <c r="BZ22" s="258">
        <v>0</v>
      </c>
      <c r="CA22" s="258">
        <v>0</v>
      </c>
      <c r="CB22" s="258">
        <v>0</v>
      </c>
      <c r="CC22" s="258">
        <v>0</v>
      </c>
      <c r="CD22" s="258">
        <v>0</v>
      </c>
      <c r="CE22" s="258">
        <v>0</v>
      </c>
      <c r="CF22" s="258">
        <v>0</v>
      </c>
      <c r="CG22" s="258">
        <v>0</v>
      </c>
      <c r="CH22" s="258">
        <v>0</v>
      </c>
      <c r="CI22" s="258">
        <v>0</v>
      </c>
      <c r="CJ22" s="258">
        <v>628</v>
      </c>
      <c r="CK22" s="258">
        <v>0</v>
      </c>
      <c r="CL22" s="258">
        <v>0</v>
      </c>
      <c r="CM22" s="258">
        <v>308</v>
      </c>
      <c r="CN22" s="258">
        <v>0</v>
      </c>
      <c r="CO22" s="258">
        <v>0</v>
      </c>
      <c r="CP22" s="258">
        <v>62</v>
      </c>
      <c r="CQ22" s="258">
        <v>258</v>
      </c>
      <c r="CR22" s="258">
        <v>0</v>
      </c>
      <c r="CS22" s="258">
        <v>0</v>
      </c>
      <c r="CT22" s="258">
        <v>0</v>
      </c>
      <c r="CU22" s="258">
        <v>0</v>
      </c>
      <c r="CV22" s="258">
        <v>0</v>
      </c>
      <c r="CW22" s="258">
        <v>0</v>
      </c>
      <c r="CX22" s="258">
        <v>0</v>
      </c>
      <c r="CY22" s="258">
        <v>0</v>
      </c>
      <c r="CZ22" s="258">
        <v>1096</v>
      </c>
      <c r="DA22" s="258">
        <v>1096</v>
      </c>
      <c r="DB22" s="258">
        <v>0</v>
      </c>
      <c r="DC22" s="258">
        <v>0</v>
      </c>
      <c r="DD22" s="258">
        <v>0</v>
      </c>
      <c r="DE22" s="258">
        <v>0</v>
      </c>
      <c r="DF22" s="258">
        <v>0</v>
      </c>
      <c r="DG22" s="258">
        <v>0</v>
      </c>
      <c r="DH22" s="258">
        <v>0</v>
      </c>
      <c r="DI22" s="258">
        <v>0</v>
      </c>
      <c r="DJ22" s="258">
        <v>0</v>
      </c>
      <c r="DK22" s="267">
        <v>0</v>
      </c>
    </row>
    <row r="23" spans="1:115" ht="13.5">
      <c r="A23" s="266" t="s">
        <v>294</v>
      </c>
      <c r="B23" s="256" t="s">
        <v>328</v>
      </c>
      <c r="C23" s="257" t="s">
        <v>329</v>
      </c>
      <c r="D23" s="258">
        <v>112957</v>
      </c>
      <c r="E23" s="258">
        <v>85039</v>
      </c>
      <c r="F23" s="258">
        <v>27918</v>
      </c>
      <c r="G23" s="258">
        <v>112957</v>
      </c>
      <c r="H23" s="258">
        <v>107676</v>
      </c>
      <c r="I23" s="258">
        <v>0</v>
      </c>
      <c r="J23" s="258">
        <v>0</v>
      </c>
      <c r="K23" s="258">
        <v>0</v>
      </c>
      <c r="L23" s="258">
        <v>0</v>
      </c>
      <c r="M23" s="258">
        <v>88414</v>
      </c>
      <c r="N23" s="258">
        <v>122</v>
      </c>
      <c r="O23" s="258">
        <v>63113</v>
      </c>
      <c r="P23" s="258">
        <v>25179</v>
      </c>
      <c r="Q23" s="258">
        <v>6166</v>
      </c>
      <c r="R23" s="258">
        <v>5252</v>
      </c>
      <c r="S23" s="258">
        <v>0</v>
      </c>
      <c r="T23" s="258">
        <v>914</v>
      </c>
      <c r="U23" s="258">
        <v>12665</v>
      </c>
      <c r="V23" s="258">
        <v>172</v>
      </c>
      <c r="W23" s="258">
        <v>12493</v>
      </c>
      <c r="X23" s="258">
        <v>0</v>
      </c>
      <c r="Y23" s="258">
        <v>0</v>
      </c>
      <c r="Z23" s="258">
        <v>0</v>
      </c>
      <c r="AA23" s="258">
        <v>0</v>
      </c>
      <c r="AB23" s="258">
        <v>0</v>
      </c>
      <c r="AC23" s="258">
        <v>431</v>
      </c>
      <c r="AD23" s="258">
        <v>157</v>
      </c>
      <c r="AE23" s="258">
        <v>264</v>
      </c>
      <c r="AF23" s="258">
        <v>10</v>
      </c>
      <c r="AG23" s="258">
        <v>5281</v>
      </c>
      <c r="AH23" s="258">
        <v>0</v>
      </c>
      <c r="AI23" s="258">
        <v>25</v>
      </c>
      <c r="AJ23" s="258">
        <v>24</v>
      </c>
      <c r="AK23" s="258">
        <v>1</v>
      </c>
      <c r="AL23" s="258">
        <v>0</v>
      </c>
      <c r="AM23" s="258">
        <v>112957</v>
      </c>
      <c r="AN23" s="258">
        <v>90317</v>
      </c>
      <c r="AO23" s="258">
        <v>0</v>
      </c>
      <c r="AP23" s="258">
        <v>88414</v>
      </c>
      <c r="AQ23" s="258">
        <v>0</v>
      </c>
      <c r="AR23" s="258">
        <v>0</v>
      </c>
      <c r="AS23" s="258">
        <v>0</v>
      </c>
      <c r="AT23" s="258">
        <v>0</v>
      </c>
      <c r="AU23" s="258">
        <v>1903</v>
      </c>
      <c r="AV23" s="258">
        <v>10902</v>
      </c>
      <c r="AW23" s="258">
        <v>0</v>
      </c>
      <c r="AX23" s="258">
        <v>0</v>
      </c>
      <c r="AY23" s="258">
        <v>5323</v>
      </c>
      <c r="AZ23" s="258">
        <v>2887</v>
      </c>
      <c r="BA23" s="258">
        <v>0</v>
      </c>
      <c r="BB23" s="258">
        <v>431</v>
      </c>
      <c r="BC23" s="258">
        <v>2261</v>
      </c>
      <c r="BD23" s="258">
        <v>0</v>
      </c>
      <c r="BE23" s="258">
        <v>0</v>
      </c>
      <c r="BF23" s="258">
        <v>0</v>
      </c>
      <c r="BG23" s="258">
        <v>0</v>
      </c>
      <c r="BH23" s="258">
        <v>0</v>
      </c>
      <c r="BI23" s="258">
        <v>0</v>
      </c>
      <c r="BJ23" s="258">
        <v>0</v>
      </c>
      <c r="BK23" s="258">
        <v>0</v>
      </c>
      <c r="BL23" s="258">
        <v>0</v>
      </c>
      <c r="BM23" s="258">
        <v>0</v>
      </c>
      <c r="BN23" s="258">
        <v>0</v>
      </c>
      <c r="BO23" s="258">
        <v>0</v>
      </c>
      <c r="BP23" s="258">
        <v>0</v>
      </c>
      <c r="BQ23" s="258">
        <v>0</v>
      </c>
      <c r="BR23" s="258">
        <v>0</v>
      </c>
      <c r="BS23" s="258">
        <v>0</v>
      </c>
      <c r="BT23" s="258">
        <v>0</v>
      </c>
      <c r="BU23" s="258">
        <v>0</v>
      </c>
      <c r="BV23" s="258">
        <v>0</v>
      </c>
      <c r="BW23" s="258">
        <v>0</v>
      </c>
      <c r="BX23" s="258">
        <v>0</v>
      </c>
      <c r="BY23" s="258">
        <v>0</v>
      </c>
      <c r="BZ23" s="258">
        <v>0</v>
      </c>
      <c r="CA23" s="258">
        <v>0</v>
      </c>
      <c r="CB23" s="258">
        <v>0</v>
      </c>
      <c r="CC23" s="258">
        <v>0</v>
      </c>
      <c r="CD23" s="258">
        <v>0</v>
      </c>
      <c r="CE23" s="258">
        <v>0</v>
      </c>
      <c r="CF23" s="258">
        <v>0</v>
      </c>
      <c r="CG23" s="258">
        <v>0</v>
      </c>
      <c r="CH23" s="258">
        <v>0</v>
      </c>
      <c r="CI23" s="258">
        <v>0</v>
      </c>
      <c r="CJ23" s="258">
        <v>211</v>
      </c>
      <c r="CK23" s="258">
        <v>0</v>
      </c>
      <c r="CL23" s="258">
        <v>0</v>
      </c>
      <c r="CM23" s="258">
        <v>0</v>
      </c>
      <c r="CN23" s="258">
        <v>172</v>
      </c>
      <c r="CO23" s="258">
        <v>0</v>
      </c>
      <c r="CP23" s="258">
        <v>0</v>
      </c>
      <c r="CQ23" s="258">
        <v>39</v>
      </c>
      <c r="CR23" s="258">
        <v>0</v>
      </c>
      <c r="CS23" s="258">
        <v>0</v>
      </c>
      <c r="CT23" s="258">
        <v>0</v>
      </c>
      <c r="CU23" s="258">
        <v>0</v>
      </c>
      <c r="CV23" s="258">
        <v>0</v>
      </c>
      <c r="CW23" s="258">
        <v>0</v>
      </c>
      <c r="CX23" s="258">
        <v>0</v>
      </c>
      <c r="CY23" s="258">
        <v>0</v>
      </c>
      <c r="CZ23" s="258">
        <v>9606</v>
      </c>
      <c r="DA23" s="258">
        <v>9606</v>
      </c>
      <c r="DB23" s="258">
        <v>0</v>
      </c>
      <c r="DC23" s="258">
        <v>0</v>
      </c>
      <c r="DD23" s="258">
        <v>1921</v>
      </c>
      <c r="DE23" s="258">
        <v>0</v>
      </c>
      <c r="DF23" s="258">
        <v>0</v>
      </c>
      <c r="DG23" s="258">
        <v>843</v>
      </c>
      <c r="DH23" s="258">
        <v>0</v>
      </c>
      <c r="DI23" s="258">
        <v>0</v>
      </c>
      <c r="DJ23" s="258">
        <v>0</v>
      </c>
      <c r="DK23" s="267">
        <v>1078</v>
      </c>
    </row>
    <row r="24" spans="1:115" ht="13.5">
      <c r="A24" s="266" t="s">
        <v>294</v>
      </c>
      <c r="B24" s="256" t="s">
        <v>330</v>
      </c>
      <c r="C24" s="257" t="s">
        <v>331</v>
      </c>
      <c r="D24" s="258">
        <v>48008</v>
      </c>
      <c r="E24" s="258">
        <v>36711</v>
      </c>
      <c r="F24" s="258">
        <v>11297</v>
      </c>
      <c r="G24" s="258">
        <v>48008</v>
      </c>
      <c r="H24" s="258">
        <v>44404</v>
      </c>
      <c r="I24" s="258">
        <v>0</v>
      </c>
      <c r="J24" s="258">
        <v>0</v>
      </c>
      <c r="K24" s="258">
        <v>0</v>
      </c>
      <c r="L24" s="258">
        <v>0</v>
      </c>
      <c r="M24" s="258">
        <v>33737</v>
      </c>
      <c r="N24" s="258">
        <v>0</v>
      </c>
      <c r="O24" s="258">
        <v>25229</v>
      </c>
      <c r="P24" s="258">
        <v>8508</v>
      </c>
      <c r="Q24" s="258">
        <v>1930</v>
      </c>
      <c r="R24" s="258">
        <v>0</v>
      </c>
      <c r="S24" s="258">
        <v>1750</v>
      </c>
      <c r="T24" s="258">
        <v>180</v>
      </c>
      <c r="U24" s="258">
        <v>8157</v>
      </c>
      <c r="V24" s="258">
        <v>0</v>
      </c>
      <c r="W24" s="258">
        <v>8157</v>
      </c>
      <c r="X24" s="258">
        <v>0</v>
      </c>
      <c r="Y24" s="258">
        <v>0</v>
      </c>
      <c r="Z24" s="258">
        <v>0</v>
      </c>
      <c r="AA24" s="258">
        <v>0</v>
      </c>
      <c r="AB24" s="258">
        <v>0</v>
      </c>
      <c r="AC24" s="258">
        <v>580</v>
      </c>
      <c r="AD24" s="258">
        <v>0</v>
      </c>
      <c r="AE24" s="258">
        <v>239</v>
      </c>
      <c r="AF24" s="258">
        <v>341</v>
      </c>
      <c r="AG24" s="258">
        <v>3604</v>
      </c>
      <c r="AH24" s="258">
        <v>0</v>
      </c>
      <c r="AI24" s="258">
        <v>13</v>
      </c>
      <c r="AJ24" s="258">
        <v>0</v>
      </c>
      <c r="AK24" s="258">
        <v>13</v>
      </c>
      <c r="AL24" s="258">
        <v>0</v>
      </c>
      <c r="AM24" s="258">
        <v>48008</v>
      </c>
      <c r="AN24" s="258">
        <v>35600</v>
      </c>
      <c r="AO24" s="258">
        <v>0</v>
      </c>
      <c r="AP24" s="258">
        <v>33737</v>
      </c>
      <c r="AQ24" s="258">
        <v>0</v>
      </c>
      <c r="AR24" s="258">
        <v>0</v>
      </c>
      <c r="AS24" s="258">
        <v>0</v>
      </c>
      <c r="AT24" s="258">
        <v>0</v>
      </c>
      <c r="AU24" s="258">
        <v>1863</v>
      </c>
      <c r="AV24" s="258">
        <v>9353</v>
      </c>
      <c r="AW24" s="258">
        <v>0</v>
      </c>
      <c r="AX24" s="258">
        <v>0</v>
      </c>
      <c r="AY24" s="258">
        <v>1930</v>
      </c>
      <c r="AZ24" s="258">
        <v>5102</v>
      </c>
      <c r="BA24" s="258">
        <v>0</v>
      </c>
      <c r="BB24" s="258">
        <v>580</v>
      </c>
      <c r="BC24" s="258">
        <v>1741</v>
      </c>
      <c r="BD24" s="258">
        <v>0</v>
      </c>
      <c r="BE24" s="258">
        <v>0</v>
      </c>
      <c r="BF24" s="258">
        <v>0</v>
      </c>
      <c r="BG24" s="258">
        <v>0</v>
      </c>
      <c r="BH24" s="258">
        <v>0</v>
      </c>
      <c r="BI24" s="258">
        <v>0</v>
      </c>
      <c r="BJ24" s="258">
        <v>0</v>
      </c>
      <c r="BK24" s="258">
        <v>0</v>
      </c>
      <c r="BL24" s="258">
        <v>0</v>
      </c>
      <c r="BM24" s="258">
        <v>0</v>
      </c>
      <c r="BN24" s="258">
        <v>0</v>
      </c>
      <c r="BO24" s="258">
        <v>0</v>
      </c>
      <c r="BP24" s="258">
        <v>0</v>
      </c>
      <c r="BQ24" s="258">
        <v>0</v>
      </c>
      <c r="BR24" s="258">
        <v>0</v>
      </c>
      <c r="BS24" s="258">
        <v>0</v>
      </c>
      <c r="BT24" s="258">
        <v>0</v>
      </c>
      <c r="BU24" s="258">
        <v>0</v>
      </c>
      <c r="BV24" s="258">
        <v>0</v>
      </c>
      <c r="BW24" s="258">
        <v>0</v>
      </c>
      <c r="BX24" s="258">
        <v>0</v>
      </c>
      <c r="BY24" s="258">
        <v>0</v>
      </c>
      <c r="BZ24" s="258">
        <v>0</v>
      </c>
      <c r="CA24" s="258">
        <v>0</v>
      </c>
      <c r="CB24" s="258">
        <v>0</v>
      </c>
      <c r="CC24" s="258">
        <v>0</v>
      </c>
      <c r="CD24" s="258">
        <v>0</v>
      </c>
      <c r="CE24" s="258">
        <v>0</v>
      </c>
      <c r="CF24" s="258">
        <v>0</v>
      </c>
      <c r="CG24" s="258">
        <v>0</v>
      </c>
      <c r="CH24" s="258">
        <v>0</v>
      </c>
      <c r="CI24" s="258">
        <v>0</v>
      </c>
      <c r="CJ24" s="258">
        <v>0</v>
      </c>
      <c r="CK24" s="258">
        <v>0</v>
      </c>
      <c r="CL24" s="258">
        <v>0</v>
      </c>
      <c r="CM24" s="258">
        <v>0</v>
      </c>
      <c r="CN24" s="258">
        <v>0</v>
      </c>
      <c r="CO24" s="258">
        <v>0</v>
      </c>
      <c r="CP24" s="258">
        <v>0</v>
      </c>
      <c r="CQ24" s="258">
        <v>0</v>
      </c>
      <c r="CR24" s="258">
        <v>0</v>
      </c>
      <c r="CS24" s="258">
        <v>0</v>
      </c>
      <c r="CT24" s="258">
        <v>0</v>
      </c>
      <c r="CU24" s="258">
        <v>0</v>
      </c>
      <c r="CV24" s="258">
        <v>0</v>
      </c>
      <c r="CW24" s="258">
        <v>0</v>
      </c>
      <c r="CX24" s="258">
        <v>0</v>
      </c>
      <c r="CY24" s="258">
        <v>0</v>
      </c>
      <c r="CZ24" s="258">
        <v>3055</v>
      </c>
      <c r="DA24" s="258">
        <v>3055</v>
      </c>
      <c r="DB24" s="258">
        <v>0</v>
      </c>
      <c r="DC24" s="258">
        <v>0</v>
      </c>
      <c r="DD24" s="258">
        <v>0</v>
      </c>
      <c r="DE24" s="258">
        <v>0</v>
      </c>
      <c r="DF24" s="258">
        <v>0</v>
      </c>
      <c r="DG24" s="258">
        <v>0</v>
      </c>
      <c r="DH24" s="258">
        <v>0</v>
      </c>
      <c r="DI24" s="258">
        <v>0</v>
      </c>
      <c r="DJ24" s="258">
        <v>0</v>
      </c>
      <c r="DK24" s="267">
        <v>0</v>
      </c>
    </row>
    <row r="25" spans="1:115" ht="13.5">
      <c r="A25" s="266" t="s">
        <v>294</v>
      </c>
      <c r="B25" s="256" t="s">
        <v>332</v>
      </c>
      <c r="C25" s="257" t="s">
        <v>333</v>
      </c>
      <c r="D25" s="258">
        <v>63883</v>
      </c>
      <c r="E25" s="258">
        <v>45950</v>
      </c>
      <c r="F25" s="258">
        <v>17933</v>
      </c>
      <c r="G25" s="258">
        <v>63883</v>
      </c>
      <c r="H25" s="258">
        <v>60834</v>
      </c>
      <c r="I25" s="258">
        <v>0</v>
      </c>
      <c r="J25" s="258">
        <v>0</v>
      </c>
      <c r="K25" s="258">
        <v>0</v>
      </c>
      <c r="L25" s="258">
        <v>0</v>
      </c>
      <c r="M25" s="258">
        <v>49427</v>
      </c>
      <c r="N25" s="258">
        <v>9</v>
      </c>
      <c r="O25" s="258">
        <v>33810</v>
      </c>
      <c r="P25" s="258">
        <v>15608</v>
      </c>
      <c r="Q25" s="258">
        <v>817</v>
      </c>
      <c r="R25" s="258">
        <v>785</v>
      </c>
      <c r="S25" s="258">
        <v>0</v>
      </c>
      <c r="T25" s="258">
        <v>32</v>
      </c>
      <c r="U25" s="258">
        <v>9591</v>
      </c>
      <c r="V25" s="258">
        <v>0</v>
      </c>
      <c r="W25" s="258">
        <v>9591</v>
      </c>
      <c r="X25" s="258">
        <v>0</v>
      </c>
      <c r="Y25" s="258">
        <v>71</v>
      </c>
      <c r="Z25" s="258">
        <v>71</v>
      </c>
      <c r="AA25" s="258">
        <v>0</v>
      </c>
      <c r="AB25" s="258">
        <v>0</v>
      </c>
      <c r="AC25" s="258">
        <v>928</v>
      </c>
      <c r="AD25" s="258">
        <v>334</v>
      </c>
      <c r="AE25" s="258">
        <v>545</v>
      </c>
      <c r="AF25" s="258">
        <v>49</v>
      </c>
      <c r="AG25" s="258">
        <v>3049</v>
      </c>
      <c r="AH25" s="258">
        <v>0</v>
      </c>
      <c r="AI25" s="258">
        <v>0</v>
      </c>
      <c r="AJ25" s="258">
        <v>0</v>
      </c>
      <c r="AK25" s="258">
        <v>0</v>
      </c>
      <c r="AL25" s="258">
        <v>0</v>
      </c>
      <c r="AM25" s="258">
        <v>63883</v>
      </c>
      <c r="AN25" s="258">
        <v>51743</v>
      </c>
      <c r="AO25" s="258">
        <v>0</v>
      </c>
      <c r="AP25" s="258">
        <v>49427</v>
      </c>
      <c r="AQ25" s="258">
        <v>111</v>
      </c>
      <c r="AR25" s="258">
        <v>0</v>
      </c>
      <c r="AS25" s="258">
        <v>0</v>
      </c>
      <c r="AT25" s="258">
        <v>0</v>
      </c>
      <c r="AU25" s="258">
        <v>2205</v>
      </c>
      <c r="AV25" s="258">
        <v>1589</v>
      </c>
      <c r="AW25" s="258">
        <v>0</v>
      </c>
      <c r="AX25" s="258">
        <v>0</v>
      </c>
      <c r="AY25" s="258">
        <v>0</v>
      </c>
      <c r="AZ25" s="258">
        <v>0</v>
      </c>
      <c r="BA25" s="258">
        <v>0</v>
      </c>
      <c r="BB25" s="258">
        <v>928</v>
      </c>
      <c r="BC25" s="258">
        <v>661</v>
      </c>
      <c r="BD25" s="258">
        <v>0</v>
      </c>
      <c r="BE25" s="258">
        <v>0</v>
      </c>
      <c r="BF25" s="258">
        <v>0</v>
      </c>
      <c r="BG25" s="258">
        <v>0</v>
      </c>
      <c r="BH25" s="258">
        <v>0</v>
      </c>
      <c r="BI25" s="258">
        <v>0</v>
      </c>
      <c r="BJ25" s="258">
        <v>0</v>
      </c>
      <c r="BK25" s="258">
        <v>0</v>
      </c>
      <c r="BL25" s="258">
        <v>0</v>
      </c>
      <c r="BM25" s="258">
        <v>0</v>
      </c>
      <c r="BN25" s="258">
        <v>0</v>
      </c>
      <c r="BO25" s="258">
        <v>0</v>
      </c>
      <c r="BP25" s="258">
        <v>0</v>
      </c>
      <c r="BQ25" s="258">
        <v>0</v>
      </c>
      <c r="BR25" s="258">
        <v>0</v>
      </c>
      <c r="BS25" s="258">
        <v>0</v>
      </c>
      <c r="BT25" s="258">
        <v>0</v>
      </c>
      <c r="BU25" s="258">
        <v>0</v>
      </c>
      <c r="BV25" s="258">
        <v>0</v>
      </c>
      <c r="BW25" s="258">
        <v>0</v>
      </c>
      <c r="BX25" s="258">
        <v>0</v>
      </c>
      <c r="BY25" s="258">
        <v>0</v>
      </c>
      <c r="BZ25" s="258">
        <v>0</v>
      </c>
      <c r="CA25" s="258">
        <v>0</v>
      </c>
      <c r="CB25" s="258">
        <v>0</v>
      </c>
      <c r="CC25" s="258">
        <v>0</v>
      </c>
      <c r="CD25" s="258">
        <v>0</v>
      </c>
      <c r="CE25" s="258">
        <v>0</v>
      </c>
      <c r="CF25" s="258">
        <v>0</v>
      </c>
      <c r="CG25" s="258">
        <v>0</v>
      </c>
      <c r="CH25" s="258">
        <v>0</v>
      </c>
      <c r="CI25" s="258">
        <v>0</v>
      </c>
      <c r="CJ25" s="258">
        <v>3140</v>
      </c>
      <c r="CK25" s="258">
        <v>0</v>
      </c>
      <c r="CL25" s="258">
        <v>0</v>
      </c>
      <c r="CM25" s="258">
        <v>287</v>
      </c>
      <c r="CN25" s="258">
        <v>2599</v>
      </c>
      <c r="CO25" s="258">
        <v>71</v>
      </c>
      <c r="CP25" s="258">
        <v>0</v>
      </c>
      <c r="CQ25" s="258">
        <v>183</v>
      </c>
      <c r="CR25" s="258">
        <v>0</v>
      </c>
      <c r="CS25" s="258">
        <v>0</v>
      </c>
      <c r="CT25" s="258">
        <v>0</v>
      </c>
      <c r="CU25" s="258">
        <v>0</v>
      </c>
      <c r="CV25" s="258">
        <v>0</v>
      </c>
      <c r="CW25" s="258">
        <v>0</v>
      </c>
      <c r="CX25" s="258">
        <v>0</v>
      </c>
      <c r="CY25" s="258">
        <v>0</v>
      </c>
      <c r="CZ25" s="258">
        <v>6992</v>
      </c>
      <c r="DA25" s="258">
        <v>6992</v>
      </c>
      <c r="DB25" s="258">
        <v>0</v>
      </c>
      <c r="DC25" s="258">
        <v>0</v>
      </c>
      <c r="DD25" s="258">
        <v>419</v>
      </c>
      <c r="DE25" s="258">
        <v>0</v>
      </c>
      <c r="DF25" s="258">
        <v>0</v>
      </c>
      <c r="DG25" s="258">
        <v>419</v>
      </c>
      <c r="DH25" s="258">
        <v>0</v>
      </c>
      <c r="DI25" s="258">
        <v>0</v>
      </c>
      <c r="DJ25" s="258">
        <v>0</v>
      </c>
      <c r="DK25" s="267">
        <v>0</v>
      </c>
    </row>
    <row r="26" spans="1:115" ht="13.5">
      <c r="A26" s="266" t="s">
        <v>294</v>
      </c>
      <c r="B26" s="256" t="s">
        <v>334</v>
      </c>
      <c r="C26" s="257" t="s">
        <v>335</v>
      </c>
      <c r="D26" s="258">
        <v>49990</v>
      </c>
      <c r="E26" s="258">
        <v>39298</v>
      </c>
      <c r="F26" s="258">
        <v>10692</v>
      </c>
      <c r="G26" s="258">
        <v>49990</v>
      </c>
      <c r="H26" s="258">
        <v>45410</v>
      </c>
      <c r="I26" s="258">
        <v>0</v>
      </c>
      <c r="J26" s="258">
        <v>0</v>
      </c>
      <c r="K26" s="258">
        <v>0</v>
      </c>
      <c r="L26" s="258">
        <v>0</v>
      </c>
      <c r="M26" s="258">
        <v>31988</v>
      </c>
      <c r="N26" s="258">
        <v>12656</v>
      </c>
      <c r="O26" s="258">
        <v>12830</v>
      </c>
      <c r="P26" s="258">
        <v>6502</v>
      </c>
      <c r="Q26" s="258">
        <v>1345</v>
      </c>
      <c r="R26" s="258">
        <v>946</v>
      </c>
      <c r="S26" s="258">
        <v>80</v>
      </c>
      <c r="T26" s="258">
        <v>319</v>
      </c>
      <c r="U26" s="258">
        <v>11887</v>
      </c>
      <c r="V26" s="258">
        <v>0</v>
      </c>
      <c r="W26" s="258">
        <v>11887</v>
      </c>
      <c r="X26" s="258">
        <v>0</v>
      </c>
      <c r="Y26" s="258">
        <v>0</v>
      </c>
      <c r="Z26" s="258">
        <v>0</v>
      </c>
      <c r="AA26" s="258">
        <v>0</v>
      </c>
      <c r="AB26" s="258">
        <v>0</v>
      </c>
      <c r="AC26" s="258">
        <v>190</v>
      </c>
      <c r="AD26" s="258">
        <v>190</v>
      </c>
      <c r="AE26" s="258">
        <v>0</v>
      </c>
      <c r="AF26" s="258">
        <v>0</v>
      </c>
      <c r="AG26" s="258">
        <v>4580</v>
      </c>
      <c r="AH26" s="258">
        <v>0</v>
      </c>
      <c r="AI26" s="258">
        <v>8</v>
      </c>
      <c r="AJ26" s="258">
        <v>8</v>
      </c>
      <c r="AK26" s="258">
        <v>0</v>
      </c>
      <c r="AL26" s="258">
        <v>0</v>
      </c>
      <c r="AM26" s="258">
        <v>49990</v>
      </c>
      <c r="AN26" s="258">
        <v>33946</v>
      </c>
      <c r="AO26" s="258">
        <v>0</v>
      </c>
      <c r="AP26" s="258">
        <v>31988</v>
      </c>
      <c r="AQ26" s="258">
        <v>0</v>
      </c>
      <c r="AR26" s="258">
        <v>0</v>
      </c>
      <c r="AS26" s="258">
        <v>0</v>
      </c>
      <c r="AT26" s="258">
        <v>0</v>
      </c>
      <c r="AU26" s="258">
        <v>1958</v>
      </c>
      <c r="AV26" s="258">
        <v>3171</v>
      </c>
      <c r="AW26" s="258">
        <v>0</v>
      </c>
      <c r="AX26" s="258">
        <v>0</v>
      </c>
      <c r="AY26" s="258">
        <v>1345</v>
      </c>
      <c r="AZ26" s="258">
        <v>0</v>
      </c>
      <c r="BA26" s="258">
        <v>0</v>
      </c>
      <c r="BB26" s="258">
        <v>190</v>
      </c>
      <c r="BC26" s="258">
        <v>1636</v>
      </c>
      <c r="BD26" s="258">
        <v>0</v>
      </c>
      <c r="BE26" s="258">
        <v>0</v>
      </c>
      <c r="BF26" s="258">
        <v>0</v>
      </c>
      <c r="BG26" s="258">
        <v>0</v>
      </c>
      <c r="BH26" s="258">
        <v>0</v>
      </c>
      <c r="BI26" s="258">
        <v>0</v>
      </c>
      <c r="BJ26" s="258">
        <v>0</v>
      </c>
      <c r="BK26" s="258">
        <v>0</v>
      </c>
      <c r="BL26" s="258">
        <v>0</v>
      </c>
      <c r="BM26" s="258">
        <v>0</v>
      </c>
      <c r="BN26" s="258">
        <v>0</v>
      </c>
      <c r="BO26" s="258">
        <v>0</v>
      </c>
      <c r="BP26" s="258">
        <v>0</v>
      </c>
      <c r="BQ26" s="258">
        <v>0</v>
      </c>
      <c r="BR26" s="258">
        <v>0</v>
      </c>
      <c r="BS26" s="258">
        <v>0</v>
      </c>
      <c r="BT26" s="258">
        <v>0</v>
      </c>
      <c r="BU26" s="258">
        <v>0</v>
      </c>
      <c r="BV26" s="258">
        <v>0</v>
      </c>
      <c r="BW26" s="258">
        <v>0</v>
      </c>
      <c r="BX26" s="258">
        <v>0</v>
      </c>
      <c r="BY26" s="258">
        <v>0</v>
      </c>
      <c r="BZ26" s="258">
        <v>0</v>
      </c>
      <c r="CA26" s="258">
        <v>0</v>
      </c>
      <c r="CB26" s="258">
        <v>0</v>
      </c>
      <c r="CC26" s="258">
        <v>0</v>
      </c>
      <c r="CD26" s="258">
        <v>0</v>
      </c>
      <c r="CE26" s="258">
        <v>0</v>
      </c>
      <c r="CF26" s="258">
        <v>0</v>
      </c>
      <c r="CG26" s="258">
        <v>0</v>
      </c>
      <c r="CH26" s="258">
        <v>0</v>
      </c>
      <c r="CI26" s="258">
        <v>0</v>
      </c>
      <c r="CJ26" s="258">
        <v>4667</v>
      </c>
      <c r="CK26" s="258">
        <v>0</v>
      </c>
      <c r="CL26" s="258">
        <v>0</v>
      </c>
      <c r="CM26" s="258">
        <v>0</v>
      </c>
      <c r="CN26" s="258">
        <v>3681</v>
      </c>
      <c r="CO26" s="258">
        <v>0</v>
      </c>
      <c r="CP26" s="258">
        <v>0</v>
      </c>
      <c r="CQ26" s="258">
        <v>986</v>
      </c>
      <c r="CR26" s="258">
        <v>0</v>
      </c>
      <c r="CS26" s="258">
        <v>0</v>
      </c>
      <c r="CT26" s="258">
        <v>0</v>
      </c>
      <c r="CU26" s="258">
        <v>0</v>
      </c>
      <c r="CV26" s="258">
        <v>0</v>
      </c>
      <c r="CW26" s="258">
        <v>0</v>
      </c>
      <c r="CX26" s="258">
        <v>0</v>
      </c>
      <c r="CY26" s="258">
        <v>0</v>
      </c>
      <c r="CZ26" s="258">
        <v>8206</v>
      </c>
      <c r="DA26" s="258">
        <v>8206</v>
      </c>
      <c r="DB26" s="258">
        <v>0</v>
      </c>
      <c r="DC26" s="258">
        <v>0</v>
      </c>
      <c r="DD26" s="258">
        <v>0</v>
      </c>
      <c r="DE26" s="258">
        <v>0</v>
      </c>
      <c r="DF26" s="258">
        <v>0</v>
      </c>
      <c r="DG26" s="258">
        <v>0</v>
      </c>
      <c r="DH26" s="258">
        <v>0</v>
      </c>
      <c r="DI26" s="258">
        <v>0</v>
      </c>
      <c r="DJ26" s="258">
        <v>0</v>
      </c>
      <c r="DK26" s="267">
        <v>0</v>
      </c>
    </row>
    <row r="27" spans="1:115" ht="13.5">
      <c r="A27" s="266" t="s">
        <v>294</v>
      </c>
      <c r="B27" s="256" t="s">
        <v>336</v>
      </c>
      <c r="C27" s="257" t="s">
        <v>337</v>
      </c>
      <c r="D27" s="258">
        <v>17210</v>
      </c>
      <c r="E27" s="258">
        <v>10304</v>
      </c>
      <c r="F27" s="258">
        <v>6906</v>
      </c>
      <c r="G27" s="258">
        <v>17210</v>
      </c>
      <c r="H27" s="258">
        <v>15234</v>
      </c>
      <c r="I27" s="258">
        <v>0</v>
      </c>
      <c r="J27" s="258">
        <v>0</v>
      </c>
      <c r="K27" s="258">
        <v>0</v>
      </c>
      <c r="L27" s="258">
        <v>0</v>
      </c>
      <c r="M27" s="258">
        <v>12936</v>
      </c>
      <c r="N27" s="258">
        <v>7721</v>
      </c>
      <c r="O27" s="258">
        <v>0</v>
      </c>
      <c r="P27" s="258">
        <v>5215</v>
      </c>
      <c r="Q27" s="258">
        <v>108</v>
      </c>
      <c r="R27" s="258">
        <v>96</v>
      </c>
      <c r="S27" s="258">
        <v>12</v>
      </c>
      <c r="T27" s="258">
        <v>0</v>
      </c>
      <c r="U27" s="258">
        <v>2149</v>
      </c>
      <c r="V27" s="258">
        <v>1887</v>
      </c>
      <c r="W27" s="258">
        <v>262</v>
      </c>
      <c r="X27" s="258">
        <v>0</v>
      </c>
      <c r="Y27" s="258">
        <v>1</v>
      </c>
      <c r="Z27" s="258">
        <v>1</v>
      </c>
      <c r="AA27" s="258">
        <v>0</v>
      </c>
      <c r="AB27" s="258">
        <v>0</v>
      </c>
      <c r="AC27" s="258">
        <v>40</v>
      </c>
      <c r="AD27" s="258">
        <v>40</v>
      </c>
      <c r="AE27" s="258">
        <v>0</v>
      </c>
      <c r="AF27" s="258">
        <v>0</v>
      </c>
      <c r="AG27" s="258">
        <v>1976</v>
      </c>
      <c r="AH27" s="258">
        <v>0</v>
      </c>
      <c r="AI27" s="258">
        <v>0</v>
      </c>
      <c r="AJ27" s="258">
        <v>0</v>
      </c>
      <c r="AK27" s="258">
        <v>0</v>
      </c>
      <c r="AL27" s="258">
        <v>0</v>
      </c>
      <c r="AM27" s="258">
        <v>17210</v>
      </c>
      <c r="AN27" s="258">
        <v>14905</v>
      </c>
      <c r="AO27" s="258">
        <v>0</v>
      </c>
      <c r="AP27" s="258">
        <v>12936</v>
      </c>
      <c r="AQ27" s="258">
        <v>0</v>
      </c>
      <c r="AR27" s="258">
        <v>0</v>
      </c>
      <c r="AS27" s="258">
        <v>0</v>
      </c>
      <c r="AT27" s="258">
        <v>0</v>
      </c>
      <c r="AU27" s="258">
        <v>1969</v>
      </c>
      <c r="AV27" s="258">
        <v>47</v>
      </c>
      <c r="AW27" s="258">
        <v>0</v>
      </c>
      <c r="AX27" s="258">
        <v>0</v>
      </c>
      <c r="AY27" s="258">
        <v>0</v>
      </c>
      <c r="AZ27" s="258">
        <v>0</v>
      </c>
      <c r="BA27" s="258">
        <v>0</v>
      </c>
      <c r="BB27" s="258">
        <v>40</v>
      </c>
      <c r="BC27" s="258">
        <v>7</v>
      </c>
      <c r="BD27" s="258">
        <v>0</v>
      </c>
      <c r="BE27" s="258">
        <v>0</v>
      </c>
      <c r="BF27" s="258">
        <v>0</v>
      </c>
      <c r="BG27" s="258">
        <v>0</v>
      </c>
      <c r="BH27" s="258">
        <v>0</v>
      </c>
      <c r="BI27" s="258">
        <v>0</v>
      </c>
      <c r="BJ27" s="258">
        <v>0</v>
      </c>
      <c r="BK27" s="258">
        <v>0</v>
      </c>
      <c r="BL27" s="258">
        <v>0</v>
      </c>
      <c r="BM27" s="258">
        <v>0</v>
      </c>
      <c r="BN27" s="258">
        <v>0</v>
      </c>
      <c r="BO27" s="258">
        <v>0</v>
      </c>
      <c r="BP27" s="258">
        <v>0</v>
      </c>
      <c r="BQ27" s="258">
        <v>0</v>
      </c>
      <c r="BR27" s="258">
        <v>0</v>
      </c>
      <c r="BS27" s="258">
        <v>0</v>
      </c>
      <c r="BT27" s="258">
        <v>0</v>
      </c>
      <c r="BU27" s="258">
        <v>0</v>
      </c>
      <c r="BV27" s="258">
        <v>0</v>
      </c>
      <c r="BW27" s="258">
        <v>0</v>
      </c>
      <c r="BX27" s="258">
        <v>0</v>
      </c>
      <c r="BY27" s="258">
        <v>0</v>
      </c>
      <c r="BZ27" s="258">
        <v>0</v>
      </c>
      <c r="CA27" s="258">
        <v>0</v>
      </c>
      <c r="CB27" s="258">
        <v>0</v>
      </c>
      <c r="CC27" s="258">
        <v>0</v>
      </c>
      <c r="CD27" s="258">
        <v>0</v>
      </c>
      <c r="CE27" s="258">
        <v>0</v>
      </c>
      <c r="CF27" s="258">
        <v>0</v>
      </c>
      <c r="CG27" s="258">
        <v>0</v>
      </c>
      <c r="CH27" s="258">
        <v>0</v>
      </c>
      <c r="CI27" s="258">
        <v>0</v>
      </c>
      <c r="CJ27" s="258">
        <v>688</v>
      </c>
      <c r="CK27" s="258">
        <v>0</v>
      </c>
      <c r="CL27" s="258">
        <v>0</v>
      </c>
      <c r="CM27" s="258">
        <v>1</v>
      </c>
      <c r="CN27" s="258">
        <v>686</v>
      </c>
      <c r="CO27" s="258">
        <v>1</v>
      </c>
      <c r="CP27" s="258">
        <v>0</v>
      </c>
      <c r="CQ27" s="258">
        <v>0</v>
      </c>
      <c r="CR27" s="258">
        <v>0</v>
      </c>
      <c r="CS27" s="258">
        <v>0</v>
      </c>
      <c r="CT27" s="258">
        <v>0</v>
      </c>
      <c r="CU27" s="258">
        <v>0</v>
      </c>
      <c r="CV27" s="258">
        <v>0</v>
      </c>
      <c r="CW27" s="258">
        <v>0</v>
      </c>
      <c r="CX27" s="258">
        <v>0</v>
      </c>
      <c r="CY27" s="258">
        <v>0</v>
      </c>
      <c r="CZ27" s="258">
        <v>1463</v>
      </c>
      <c r="DA27" s="258">
        <v>1463</v>
      </c>
      <c r="DB27" s="258">
        <v>0</v>
      </c>
      <c r="DC27" s="258">
        <v>0</v>
      </c>
      <c r="DD27" s="258">
        <v>107</v>
      </c>
      <c r="DE27" s="258">
        <v>0</v>
      </c>
      <c r="DF27" s="258">
        <v>0</v>
      </c>
      <c r="DG27" s="258">
        <v>107</v>
      </c>
      <c r="DH27" s="258">
        <v>0</v>
      </c>
      <c r="DI27" s="258">
        <v>0</v>
      </c>
      <c r="DJ27" s="258">
        <v>0</v>
      </c>
      <c r="DK27" s="267">
        <v>0</v>
      </c>
    </row>
    <row r="28" spans="1:115" ht="13.5">
      <c r="A28" s="266" t="s">
        <v>294</v>
      </c>
      <c r="B28" s="256" t="s">
        <v>338</v>
      </c>
      <c r="C28" s="257" t="s">
        <v>339</v>
      </c>
      <c r="D28" s="258">
        <v>33667</v>
      </c>
      <c r="E28" s="258">
        <v>27126</v>
      </c>
      <c r="F28" s="258">
        <v>6541</v>
      </c>
      <c r="G28" s="258">
        <v>33667</v>
      </c>
      <c r="H28" s="258">
        <v>31301</v>
      </c>
      <c r="I28" s="258">
        <v>0</v>
      </c>
      <c r="J28" s="258">
        <v>0</v>
      </c>
      <c r="K28" s="258">
        <v>0</v>
      </c>
      <c r="L28" s="258">
        <v>0</v>
      </c>
      <c r="M28" s="258">
        <v>22831</v>
      </c>
      <c r="N28" s="258">
        <v>0</v>
      </c>
      <c r="O28" s="258">
        <v>18110</v>
      </c>
      <c r="P28" s="258">
        <v>4721</v>
      </c>
      <c r="Q28" s="258">
        <v>3693</v>
      </c>
      <c r="R28" s="258">
        <v>0</v>
      </c>
      <c r="S28" s="258">
        <v>3673</v>
      </c>
      <c r="T28" s="258">
        <v>20</v>
      </c>
      <c r="U28" s="258">
        <v>4602</v>
      </c>
      <c r="V28" s="258">
        <v>0</v>
      </c>
      <c r="W28" s="258">
        <v>4602</v>
      </c>
      <c r="X28" s="258">
        <v>0</v>
      </c>
      <c r="Y28" s="258">
        <v>0</v>
      </c>
      <c r="Z28" s="258">
        <v>0</v>
      </c>
      <c r="AA28" s="258">
        <v>0</v>
      </c>
      <c r="AB28" s="258">
        <v>0</v>
      </c>
      <c r="AC28" s="258">
        <v>175</v>
      </c>
      <c r="AD28" s="258">
        <v>2</v>
      </c>
      <c r="AE28" s="258">
        <v>173</v>
      </c>
      <c r="AF28" s="258">
        <v>0</v>
      </c>
      <c r="AG28" s="258">
        <v>2366</v>
      </c>
      <c r="AH28" s="258">
        <v>0</v>
      </c>
      <c r="AI28" s="258">
        <v>2</v>
      </c>
      <c r="AJ28" s="258">
        <v>2</v>
      </c>
      <c r="AK28" s="258">
        <v>0</v>
      </c>
      <c r="AL28" s="258">
        <v>0</v>
      </c>
      <c r="AM28" s="258">
        <v>33667</v>
      </c>
      <c r="AN28" s="258">
        <v>23975</v>
      </c>
      <c r="AO28" s="258">
        <v>0</v>
      </c>
      <c r="AP28" s="258">
        <v>22831</v>
      </c>
      <c r="AQ28" s="258">
        <v>0</v>
      </c>
      <c r="AR28" s="258">
        <v>0</v>
      </c>
      <c r="AS28" s="258">
        <v>0</v>
      </c>
      <c r="AT28" s="258">
        <v>84</v>
      </c>
      <c r="AU28" s="258">
        <v>1060</v>
      </c>
      <c r="AV28" s="258">
        <v>2</v>
      </c>
      <c r="AW28" s="258">
        <v>0</v>
      </c>
      <c r="AX28" s="258">
        <v>0</v>
      </c>
      <c r="AY28" s="258">
        <v>0</v>
      </c>
      <c r="AZ28" s="258">
        <v>0</v>
      </c>
      <c r="BA28" s="258">
        <v>0</v>
      </c>
      <c r="BB28" s="258">
        <v>2</v>
      </c>
      <c r="BC28" s="258">
        <v>0</v>
      </c>
      <c r="BD28" s="258">
        <v>0</v>
      </c>
      <c r="BE28" s="258">
        <v>0</v>
      </c>
      <c r="BF28" s="258">
        <v>0</v>
      </c>
      <c r="BG28" s="258">
        <v>0</v>
      </c>
      <c r="BH28" s="258">
        <v>0</v>
      </c>
      <c r="BI28" s="258">
        <v>0</v>
      </c>
      <c r="BJ28" s="258">
        <v>0</v>
      </c>
      <c r="BK28" s="258">
        <v>0</v>
      </c>
      <c r="BL28" s="258">
        <v>0</v>
      </c>
      <c r="BM28" s="258">
        <v>0</v>
      </c>
      <c r="BN28" s="258">
        <v>0</v>
      </c>
      <c r="BO28" s="258">
        <v>0</v>
      </c>
      <c r="BP28" s="258">
        <v>0</v>
      </c>
      <c r="BQ28" s="258">
        <v>0</v>
      </c>
      <c r="BR28" s="258">
        <v>0</v>
      </c>
      <c r="BS28" s="258">
        <v>0</v>
      </c>
      <c r="BT28" s="258">
        <v>0</v>
      </c>
      <c r="BU28" s="258">
        <v>0</v>
      </c>
      <c r="BV28" s="258">
        <v>0</v>
      </c>
      <c r="BW28" s="258">
        <v>0</v>
      </c>
      <c r="BX28" s="258">
        <v>0</v>
      </c>
      <c r="BY28" s="258">
        <v>0</v>
      </c>
      <c r="BZ28" s="258">
        <v>0</v>
      </c>
      <c r="CA28" s="258">
        <v>0</v>
      </c>
      <c r="CB28" s="258">
        <v>0</v>
      </c>
      <c r="CC28" s="258">
        <v>0</v>
      </c>
      <c r="CD28" s="258">
        <v>0</v>
      </c>
      <c r="CE28" s="258">
        <v>0</v>
      </c>
      <c r="CF28" s="258">
        <v>0</v>
      </c>
      <c r="CG28" s="258">
        <v>0</v>
      </c>
      <c r="CH28" s="258">
        <v>0</v>
      </c>
      <c r="CI28" s="258">
        <v>0</v>
      </c>
      <c r="CJ28" s="258">
        <v>7071</v>
      </c>
      <c r="CK28" s="258">
        <v>0</v>
      </c>
      <c r="CL28" s="258">
        <v>0</v>
      </c>
      <c r="CM28" s="258">
        <v>2594</v>
      </c>
      <c r="CN28" s="258">
        <v>4188</v>
      </c>
      <c r="CO28" s="258">
        <v>0</v>
      </c>
      <c r="CP28" s="258">
        <v>89</v>
      </c>
      <c r="CQ28" s="258">
        <v>200</v>
      </c>
      <c r="CR28" s="258">
        <v>0</v>
      </c>
      <c r="CS28" s="258">
        <v>0</v>
      </c>
      <c r="CT28" s="258">
        <v>0</v>
      </c>
      <c r="CU28" s="258">
        <v>0</v>
      </c>
      <c r="CV28" s="258">
        <v>0</v>
      </c>
      <c r="CW28" s="258">
        <v>0</v>
      </c>
      <c r="CX28" s="258">
        <v>0</v>
      </c>
      <c r="CY28" s="258">
        <v>0</v>
      </c>
      <c r="CZ28" s="258">
        <v>414</v>
      </c>
      <c r="DA28" s="258">
        <v>414</v>
      </c>
      <c r="DB28" s="258">
        <v>0</v>
      </c>
      <c r="DC28" s="258">
        <v>0</v>
      </c>
      <c r="DD28" s="258">
        <v>2205</v>
      </c>
      <c r="DE28" s="258">
        <v>0</v>
      </c>
      <c r="DF28" s="258">
        <v>0</v>
      </c>
      <c r="DG28" s="258">
        <v>1099</v>
      </c>
      <c r="DH28" s="258">
        <v>0</v>
      </c>
      <c r="DI28" s="258">
        <v>0</v>
      </c>
      <c r="DJ28" s="258">
        <v>0</v>
      </c>
      <c r="DK28" s="267">
        <v>1106</v>
      </c>
    </row>
    <row r="29" spans="1:115" ht="13.5">
      <c r="A29" s="266" t="s">
        <v>294</v>
      </c>
      <c r="B29" s="256" t="s">
        <v>340</v>
      </c>
      <c r="C29" s="257" t="s">
        <v>341</v>
      </c>
      <c r="D29" s="258">
        <v>34264</v>
      </c>
      <c r="E29" s="258">
        <v>21445</v>
      </c>
      <c r="F29" s="258">
        <v>12819</v>
      </c>
      <c r="G29" s="258">
        <v>34264</v>
      </c>
      <c r="H29" s="258">
        <v>31352</v>
      </c>
      <c r="I29" s="258">
        <v>0</v>
      </c>
      <c r="J29" s="258">
        <v>0</v>
      </c>
      <c r="K29" s="258">
        <v>0</v>
      </c>
      <c r="L29" s="258">
        <v>0</v>
      </c>
      <c r="M29" s="258">
        <v>24122</v>
      </c>
      <c r="N29" s="258">
        <v>23</v>
      </c>
      <c r="O29" s="258">
        <v>13723</v>
      </c>
      <c r="P29" s="258">
        <v>10376</v>
      </c>
      <c r="Q29" s="258">
        <v>1305</v>
      </c>
      <c r="R29" s="258">
        <v>372</v>
      </c>
      <c r="S29" s="258">
        <v>596</v>
      </c>
      <c r="T29" s="258">
        <v>337</v>
      </c>
      <c r="U29" s="258">
        <v>5788</v>
      </c>
      <c r="V29" s="258">
        <v>658</v>
      </c>
      <c r="W29" s="258">
        <v>5130</v>
      </c>
      <c r="X29" s="258">
        <v>0</v>
      </c>
      <c r="Y29" s="258">
        <v>13</v>
      </c>
      <c r="Z29" s="258">
        <v>4</v>
      </c>
      <c r="AA29" s="258">
        <v>5</v>
      </c>
      <c r="AB29" s="258">
        <v>4</v>
      </c>
      <c r="AC29" s="258">
        <v>124</v>
      </c>
      <c r="AD29" s="258">
        <v>103</v>
      </c>
      <c r="AE29" s="258">
        <v>0</v>
      </c>
      <c r="AF29" s="258">
        <v>21</v>
      </c>
      <c r="AG29" s="258">
        <v>2912</v>
      </c>
      <c r="AH29" s="258">
        <v>0</v>
      </c>
      <c r="AI29" s="258">
        <v>0</v>
      </c>
      <c r="AJ29" s="258">
        <v>0</v>
      </c>
      <c r="AK29" s="258">
        <v>0</v>
      </c>
      <c r="AL29" s="258">
        <v>0</v>
      </c>
      <c r="AM29" s="258">
        <v>34264</v>
      </c>
      <c r="AN29" s="258">
        <v>25281</v>
      </c>
      <c r="AO29" s="258">
        <v>0</v>
      </c>
      <c r="AP29" s="258">
        <v>24122</v>
      </c>
      <c r="AQ29" s="258">
        <v>0</v>
      </c>
      <c r="AR29" s="258">
        <v>0</v>
      </c>
      <c r="AS29" s="258">
        <v>0</v>
      </c>
      <c r="AT29" s="258">
        <v>0</v>
      </c>
      <c r="AU29" s="258">
        <v>1159</v>
      </c>
      <c r="AV29" s="258">
        <v>0</v>
      </c>
      <c r="AW29" s="258">
        <v>0</v>
      </c>
      <c r="AX29" s="258">
        <v>0</v>
      </c>
      <c r="AY29" s="258">
        <v>0</v>
      </c>
      <c r="AZ29" s="258">
        <v>0</v>
      </c>
      <c r="BA29" s="258">
        <v>0</v>
      </c>
      <c r="BB29" s="258">
        <v>0</v>
      </c>
      <c r="BC29" s="258">
        <v>0</v>
      </c>
      <c r="BD29" s="258">
        <v>0</v>
      </c>
      <c r="BE29" s="258">
        <v>0</v>
      </c>
      <c r="BF29" s="258">
        <v>0</v>
      </c>
      <c r="BG29" s="258">
        <v>0</v>
      </c>
      <c r="BH29" s="258">
        <v>0</v>
      </c>
      <c r="BI29" s="258">
        <v>0</v>
      </c>
      <c r="BJ29" s="258">
        <v>0</v>
      </c>
      <c r="BK29" s="258">
        <v>0</v>
      </c>
      <c r="BL29" s="258">
        <v>0</v>
      </c>
      <c r="BM29" s="258">
        <v>0</v>
      </c>
      <c r="BN29" s="258">
        <v>0</v>
      </c>
      <c r="BO29" s="258">
        <v>0</v>
      </c>
      <c r="BP29" s="258">
        <v>0</v>
      </c>
      <c r="BQ29" s="258">
        <v>0</v>
      </c>
      <c r="BR29" s="258">
        <v>0</v>
      </c>
      <c r="BS29" s="258">
        <v>0</v>
      </c>
      <c r="BT29" s="258">
        <v>0</v>
      </c>
      <c r="BU29" s="258">
        <v>0</v>
      </c>
      <c r="BV29" s="258">
        <v>0</v>
      </c>
      <c r="BW29" s="258">
        <v>0</v>
      </c>
      <c r="BX29" s="258">
        <v>0</v>
      </c>
      <c r="BY29" s="258">
        <v>0</v>
      </c>
      <c r="BZ29" s="258">
        <v>0</v>
      </c>
      <c r="CA29" s="258">
        <v>0</v>
      </c>
      <c r="CB29" s="258">
        <v>0</v>
      </c>
      <c r="CC29" s="258">
        <v>0</v>
      </c>
      <c r="CD29" s="258">
        <v>0</v>
      </c>
      <c r="CE29" s="258">
        <v>0</v>
      </c>
      <c r="CF29" s="258">
        <v>0</v>
      </c>
      <c r="CG29" s="258">
        <v>0</v>
      </c>
      <c r="CH29" s="258">
        <v>0</v>
      </c>
      <c r="CI29" s="258">
        <v>0</v>
      </c>
      <c r="CJ29" s="258">
        <v>3953</v>
      </c>
      <c r="CK29" s="258">
        <v>0</v>
      </c>
      <c r="CL29" s="258">
        <v>0</v>
      </c>
      <c r="CM29" s="258">
        <v>1305</v>
      </c>
      <c r="CN29" s="258">
        <v>758</v>
      </c>
      <c r="CO29" s="258">
        <v>13</v>
      </c>
      <c r="CP29" s="258">
        <v>124</v>
      </c>
      <c r="CQ29" s="258">
        <v>1753</v>
      </c>
      <c r="CR29" s="258">
        <v>0</v>
      </c>
      <c r="CS29" s="258">
        <v>0</v>
      </c>
      <c r="CT29" s="258">
        <v>0</v>
      </c>
      <c r="CU29" s="258">
        <v>0</v>
      </c>
      <c r="CV29" s="258">
        <v>0</v>
      </c>
      <c r="CW29" s="258">
        <v>0</v>
      </c>
      <c r="CX29" s="258">
        <v>0</v>
      </c>
      <c r="CY29" s="258">
        <v>0</v>
      </c>
      <c r="CZ29" s="258">
        <v>5030</v>
      </c>
      <c r="DA29" s="258">
        <v>5030</v>
      </c>
      <c r="DB29" s="258">
        <v>0</v>
      </c>
      <c r="DC29" s="258">
        <v>0</v>
      </c>
      <c r="DD29" s="258">
        <v>0</v>
      </c>
      <c r="DE29" s="258">
        <v>0</v>
      </c>
      <c r="DF29" s="258">
        <v>0</v>
      </c>
      <c r="DG29" s="258">
        <v>0</v>
      </c>
      <c r="DH29" s="258">
        <v>0</v>
      </c>
      <c r="DI29" s="258">
        <v>0</v>
      </c>
      <c r="DJ29" s="258">
        <v>0</v>
      </c>
      <c r="DK29" s="267">
        <v>0</v>
      </c>
    </row>
    <row r="30" spans="1:115" ht="13.5">
      <c r="A30" s="266" t="s">
        <v>294</v>
      </c>
      <c r="B30" s="256" t="s">
        <v>342</v>
      </c>
      <c r="C30" s="257" t="s">
        <v>343</v>
      </c>
      <c r="D30" s="258">
        <v>19262</v>
      </c>
      <c r="E30" s="258">
        <v>13459</v>
      </c>
      <c r="F30" s="258">
        <v>5803</v>
      </c>
      <c r="G30" s="258">
        <v>19262</v>
      </c>
      <c r="H30" s="258">
        <v>17918</v>
      </c>
      <c r="I30" s="258">
        <v>0</v>
      </c>
      <c r="J30" s="258">
        <v>0</v>
      </c>
      <c r="K30" s="258">
        <v>0</v>
      </c>
      <c r="L30" s="258">
        <v>0</v>
      </c>
      <c r="M30" s="258">
        <v>15105</v>
      </c>
      <c r="N30" s="258">
        <v>0</v>
      </c>
      <c r="O30" s="258">
        <v>10739</v>
      </c>
      <c r="P30" s="258">
        <v>4366</v>
      </c>
      <c r="Q30" s="258">
        <v>747</v>
      </c>
      <c r="R30" s="258">
        <v>0</v>
      </c>
      <c r="S30" s="258">
        <v>741</v>
      </c>
      <c r="T30" s="258">
        <v>6</v>
      </c>
      <c r="U30" s="258">
        <v>2000</v>
      </c>
      <c r="V30" s="258">
        <v>0</v>
      </c>
      <c r="W30" s="258">
        <v>1919</v>
      </c>
      <c r="X30" s="258">
        <v>81</v>
      </c>
      <c r="Y30" s="258">
        <v>21</v>
      </c>
      <c r="Z30" s="258">
        <v>0</v>
      </c>
      <c r="AA30" s="258">
        <v>21</v>
      </c>
      <c r="AB30" s="258">
        <v>0</v>
      </c>
      <c r="AC30" s="258">
        <v>45</v>
      </c>
      <c r="AD30" s="258">
        <v>39</v>
      </c>
      <c r="AE30" s="258">
        <v>0</v>
      </c>
      <c r="AF30" s="258">
        <v>6</v>
      </c>
      <c r="AG30" s="258">
        <v>1344</v>
      </c>
      <c r="AH30" s="258">
        <v>0</v>
      </c>
      <c r="AI30" s="258">
        <v>1</v>
      </c>
      <c r="AJ30" s="258">
        <v>1</v>
      </c>
      <c r="AK30" s="258">
        <v>0</v>
      </c>
      <c r="AL30" s="258">
        <v>0</v>
      </c>
      <c r="AM30" s="258">
        <v>19262</v>
      </c>
      <c r="AN30" s="258">
        <v>16641</v>
      </c>
      <c r="AO30" s="258">
        <v>0</v>
      </c>
      <c r="AP30" s="258">
        <v>15105</v>
      </c>
      <c r="AQ30" s="258">
        <v>212</v>
      </c>
      <c r="AR30" s="258">
        <v>0</v>
      </c>
      <c r="AS30" s="258">
        <v>0</v>
      </c>
      <c r="AT30" s="258">
        <v>0</v>
      </c>
      <c r="AU30" s="258">
        <v>1324</v>
      </c>
      <c r="AV30" s="258">
        <v>113</v>
      </c>
      <c r="AW30" s="258">
        <v>0</v>
      </c>
      <c r="AX30" s="258">
        <v>0</v>
      </c>
      <c r="AY30" s="258">
        <v>68</v>
      </c>
      <c r="AZ30" s="258">
        <v>0</v>
      </c>
      <c r="BA30" s="258">
        <v>0</v>
      </c>
      <c r="BB30" s="258">
        <v>45</v>
      </c>
      <c r="BC30" s="258">
        <v>0</v>
      </c>
      <c r="BD30" s="258">
        <v>0</v>
      </c>
      <c r="BE30" s="258">
        <v>0</v>
      </c>
      <c r="BF30" s="258">
        <v>0</v>
      </c>
      <c r="BG30" s="258">
        <v>0</v>
      </c>
      <c r="BH30" s="258">
        <v>0</v>
      </c>
      <c r="BI30" s="258">
        <v>0</v>
      </c>
      <c r="BJ30" s="258">
        <v>0</v>
      </c>
      <c r="BK30" s="258">
        <v>0</v>
      </c>
      <c r="BL30" s="258">
        <v>0</v>
      </c>
      <c r="BM30" s="258">
        <v>0</v>
      </c>
      <c r="BN30" s="258">
        <v>0</v>
      </c>
      <c r="BO30" s="258">
        <v>0</v>
      </c>
      <c r="BP30" s="258">
        <v>0</v>
      </c>
      <c r="BQ30" s="258">
        <v>0</v>
      </c>
      <c r="BR30" s="258">
        <v>0</v>
      </c>
      <c r="BS30" s="258">
        <v>0</v>
      </c>
      <c r="BT30" s="258">
        <v>0</v>
      </c>
      <c r="BU30" s="258">
        <v>0</v>
      </c>
      <c r="BV30" s="258">
        <v>0</v>
      </c>
      <c r="BW30" s="258">
        <v>0</v>
      </c>
      <c r="BX30" s="258">
        <v>0</v>
      </c>
      <c r="BY30" s="258">
        <v>0</v>
      </c>
      <c r="BZ30" s="258">
        <v>0</v>
      </c>
      <c r="CA30" s="258">
        <v>0</v>
      </c>
      <c r="CB30" s="258">
        <v>0</v>
      </c>
      <c r="CC30" s="258">
        <v>0</v>
      </c>
      <c r="CD30" s="258">
        <v>0</v>
      </c>
      <c r="CE30" s="258">
        <v>0</v>
      </c>
      <c r="CF30" s="258">
        <v>0</v>
      </c>
      <c r="CG30" s="258">
        <v>0</v>
      </c>
      <c r="CH30" s="258">
        <v>0</v>
      </c>
      <c r="CI30" s="258">
        <v>0</v>
      </c>
      <c r="CJ30" s="258">
        <v>1593</v>
      </c>
      <c r="CK30" s="258">
        <v>0</v>
      </c>
      <c r="CL30" s="258">
        <v>0</v>
      </c>
      <c r="CM30" s="258">
        <v>467</v>
      </c>
      <c r="CN30" s="258">
        <v>1085</v>
      </c>
      <c r="CO30" s="258">
        <v>21</v>
      </c>
      <c r="CP30" s="258">
        <v>0</v>
      </c>
      <c r="CQ30" s="258">
        <v>20</v>
      </c>
      <c r="CR30" s="258">
        <v>0</v>
      </c>
      <c r="CS30" s="258">
        <v>0</v>
      </c>
      <c r="CT30" s="258">
        <v>0</v>
      </c>
      <c r="CU30" s="258">
        <v>0</v>
      </c>
      <c r="CV30" s="258">
        <v>0</v>
      </c>
      <c r="CW30" s="258">
        <v>0</v>
      </c>
      <c r="CX30" s="258">
        <v>0</v>
      </c>
      <c r="CY30" s="258">
        <v>0</v>
      </c>
      <c r="CZ30" s="258">
        <v>915</v>
      </c>
      <c r="DA30" s="258">
        <v>915</v>
      </c>
      <c r="DB30" s="258">
        <v>0</v>
      </c>
      <c r="DC30" s="258">
        <v>0</v>
      </c>
      <c r="DD30" s="258">
        <v>0</v>
      </c>
      <c r="DE30" s="258">
        <v>0</v>
      </c>
      <c r="DF30" s="258">
        <v>0</v>
      </c>
      <c r="DG30" s="258">
        <v>0</v>
      </c>
      <c r="DH30" s="258">
        <v>0</v>
      </c>
      <c r="DI30" s="258">
        <v>0</v>
      </c>
      <c r="DJ30" s="258">
        <v>0</v>
      </c>
      <c r="DK30" s="267">
        <v>0</v>
      </c>
    </row>
    <row r="31" spans="1:115" ht="13.5">
      <c r="A31" s="266" t="s">
        <v>294</v>
      </c>
      <c r="B31" s="256" t="s">
        <v>344</v>
      </c>
      <c r="C31" s="257" t="s">
        <v>345</v>
      </c>
      <c r="D31" s="258">
        <v>72117</v>
      </c>
      <c r="E31" s="258">
        <v>41585</v>
      </c>
      <c r="F31" s="258">
        <v>30532</v>
      </c>
      <c r="G31" s="258">
        <v>72117</v>
      </c>
      <c r="H31" s="258">
        <v>65546</v>
      </c>
      <c r="I31" s="258">
        <v>0</v>
      </c>
      <c r="J31" s="258">
        <v>0</v>
      </c>
      <c r="K31" s="258">
        <v>0</v>
      </c>
      <c r="L31" s="258">
        <v>0</v>
      </c>
      <c r="M31" s="258">
        <v>55675</v>
      </c>
      <c r="N31" s="258">
        <v>0</v>
      </c>
      <c r="O31" s="258">
        <v>32474</v>
      </c>
      <c r="P31" s="258">
        <v>23201</v>
      </c>
      <c r="Q31" s="258">
        <v>3338</v>
      </c>
      <c r="R31" s="258">
        <v>0</v>
      </c>
      <c r="S31" s="258">
        <v>2463</v>
      </c>
      <c r="T31" s="258">
        <v>875</v>
      </c>
      <c r="U31" s="258">
        <v>6013</v>
      </c>
      <c r="V31" s="258">
        <v>0</v>
      </c>
      <c r="W31" s="258">
        <v>5700</v>
      </c>
      <c r="X31" s="258">
        <v>313</v>
      </c>
      <c r="Y31" s="258">
        <v>23</v>
      </c>
      <c r="Z31" s="258">
        <v>0</v>
      </c>
      <c r="AA31" s="258">
        <v>0</v>
      </c>
      <c r="AB31" s="258">
        <v>23</v>
      </c>
      <c r="AC31" s="258">
        <v>497</v>
      </c>
      <c r="AD31" s="258">
        <v>0</v>
      </c>
      <c r="AE31" s="258">
        <v>467</v>
      </c>
      <c r="AF31" s="258">
        <v>30</v>
      </c>
      <c r="AG31" s="258">
        <v>6571</v>
      </c>
      <c r="AH31" s="258">
        <v>0</v>
      </c>
      <c r="AI31" s="258">
        <v>19</v>
      </c>
      <c r="AJ31" s="258">
        <v>0</v>
      </c>
      <c r="AK31" s="258">
        <v>19</v>
      </c>
      <c r="AL31" s="258">
        <v>0</v>
      </c>
      <c r="AM31" s="258">
        <v>72117</v>
      </c>
      <c r="AN31" s="258">
        <v>61124</v>
      </c>
      <c r="AO31" s="258">
        <v>0</v>
      </c>
      <c r="AP31" s="258">
        <v>55675</v>
      </c>
      <c r="AQ31" s="258">
        <v>0</v>
      </c>
      <c r="AR31" s="258">
        <v>0</v>
      </c>
      <c r="AS31" s="258">
        <v>0</v>
      </c>
      <c r="AT31" s="258">
        <v>0</v>
      </c>
      <c r="AU31" s="258">
        <v>5449</v>
      </c>
      <c r="AV31" s="258">
        <v>4979</v>
      </c>
      <c r="AW31" s="258">
        <v>0</v>
      </c>
      <c r="AX31" s="258">
        <v>0</v>
      </c>
      <c r="AY31" s="258">
        <v>3338</v>
      </c>
      <c r="AZ31" s="258">
        <v>22</v>
      </c>
      <c r="BA31" s="258">
        <v>0</v>
      </c>
      <c r="BB31" s="258">
        <v>497</v>
      </c>
      <c r="BC31" s="258">
        <v>1122</v>
      </c>
      <c r="BD31" s="258">
        <v>0</v>
      </c>
      <c r="BE31" s="258">
        <v>0</v>
      </c>
      <c r="BF31" s="258">
        <v>0</v>
      </c>
      <c r="BG31" s="258">
        <v>0</v>
      </c>
      <c r="BH31" s="258">
        <v>0</v>
      </c>
      <c r="BI31" s="258">
        <v>0</v>
      </c>
      <c r="BJ31" s="258">
        <v>0</v>
      </c>
      <c r="BK31" s="258">
        <v>0</v>
      </c>
      <c r="BL31" s="258">
        <v>0</v>
      </c>
      <c r="BM31" s="258">
        <v>0</v>
      </c>
      <c r="BN31" s="258">
        <v>0</v>
      </c>
      <c r="BO31" s="258">
        <v>0</v>
      </c>
      <c r="BP31" s="258">
        <v>0</v>
      </c>
      <c r="BQ31" s="258">
        <v>0</v>
      </c>
      <c r="BR31" s="258">
        <v>0</v>
      </c>
      <c r="BS31" s="258">
        <v>0</v>
      </c>
      <c r="BT31" s="258">
        <v>0</v>
      </c>
      <c r="BU31" s="258">
        <v>0</v>
      </c>
      <c r="BV31" s="258">
        <v>0</v>
      </c>
      <c r="BW31" s="258">
        <v>0</v>
      </c>
      <c r="BX31" s="258">
        <v>0</v>
      </c>
      <c r="BY31" s="258">
        <v>0</v>
      </c>
      <c r="BZ31" s="258">
        <v>0</v>
      </c>
      <c r="CA31" s="258">
        <v>0</v>
      </c>
      <c r="CB31" s="258">
        <v>0</v>
      </c>
      <c r="CC31" s="258">
        <v>0</v>
      </c>
      <c r="CD31" s="258">
        <v>0</v>
      </c>
      <c r="CE31" s="258">
        <v>0</v>
      </c>
      <c r="CF31" s="258">
        <v>0</v>
      </c>
      <c r="CG31" s="258">
        <v>0</v>
      </c>
      <c r="CH31" s="258">
        <v>0</v>
      </c>
      <c r="CI31" s="258">
        <v>0</v>
      </c>
      <c r="CJ31" s="258">
        <v>5976</v>
      </c>
      <c r="CK31" s="258">
        <v>0</v>
      </c>
      <c r="CL31" s="258">
        <v>0</v>
      </c>
      <c r="CM31" s="258">
        <v>0</v>
      </c>
      <c r="CN31" s="258">
        <v>5953</v>
      </c>
      <c r="CO31" s="258">
        <v>23</v>
      </c>
      <c r="CP31" s="258">
        <v>0</v>
      </c>
      <c r="CQ31" s="258">
        <v>0</v>
      </c>
      <c r="CR31" s="258">
        <v>0</v>
      </c>
      <c r="CS31" s="258">
        <v>0</v>
      </c>
      <c r="CT31" s="258">
        <v>0</v>
      </c>
      <c r="CU31" s="258">
        <v>0</v>
      </c>
      <c r="CV31" s="258">
        <v>0</v>
      </c>
      <c r="CW31" s="258">
        <v>0</v>
      </c>
      <c r="CX31" s="258">
        <v>0</v>
      </c>
      <c r="CY31" s="258">
        <v>0</v>
      </c>
      <c r="CZ31" s="258">
        <v>38</v>
      </c>
      <c r="DA31" s="258">
        <v>38</v>
      </c>
      <c r="DB31" s="258">
        <v>0</v>
      </c>
      <c r="DC31" s="258">
        <v>0</v>
      </c>
      <c r="DD31" s="258">
        <v>0</v>
      </c>
      <c r="DE31" s="258">
        <v>0</v>
      </c>
      <c r="DF31" s="258">
        <v>0</v>
      </c>
      <c r="DG31" s="258">
        <v>0</v>
      </c>
      <c r="DH31" s="258">
        <v>0</v>
      </c>
      <c r="DI31" s="258">
        <v>0</v>
      </c>
      <c r="DJ31" s="258">
        <v>0</v>
      </c>
      <c r="DK31" s="267">
        <v>0</v>
      </c>
    </row>
    <row r="32" spans="1:115" ht="13.5">
      <c r="A32" s="266" t="s">
        <v>294</v>
      </c>
      <c r="B32" s="256" t="s">
        <v>346</v>
      </c>
      <c r="C32" s="257" t="s">
        <v>347</v>
      </c>
      <c r="D32" s="258">
        <v>30468</v>
      </c>
      <c r="E32" s="258">
        <v>24293</v>
      </c>
      <c r="F32" s="258">
        <v>6175</v>
      </c>
      <c r="G32" s="258">
        <v>30468</v>
      </c>
      <c r="H32" s="258">
        <v>28295</v>
      </c>
      <c r="I32" s="258">
        <v>0</v>
      </c>
      <c r="J32" s="258">
        <v>0</v>
      </c>
      <c r="K32" s="258">
        <v>0</v>
      </c>
      <c r="L32" s="258">
        <v>0</v>
      </c>
      <c r="M32" s="258">
        <v>20766</v>
      </c>
      <c r="N32" s="258">
        <v>0</v>
      </c>
      <c r="O32" s="258">
        <v>15002</v>
      </c>
      <c r="P32" s="258">
        <v>5764</v>
      </c>
      <c r="Q32" s="258">
        <v>566</v>
      </c>
      <c r="R32" s="258">
        <v>0</v>
      </c>
      <c r="S32" s="258">
        <v>566</v>
      </c>
      <c r="T32" s="258">
        <v>0</v>
      </c>
      <c r="U32" s="258">
        <v>4694</v>
      </c>
      <c r="V32" s="258">
        <v>0</v>
      </c>
      <c r="W32" s="258">
        <v>4694</v>
      </c>
      <c r="X32" s="258">
        <v>0</v>
      </c>
      <c r="Y32" s="258">
        <v>2038</v>
      </c>
      <c r="Z32" s="258">
        <v>0</v>
      </c>
      <c r="AA32" s="258">
        <v>2038</v>
      </c>
      <c r="AB32" s="258">
        <v>0</v>
      </c>
      <c r="AC32" s="258">
        <v>231</v>
      </c>
      <c r="AD32" s="258">
        <v>30</v>
      </c>
      <c r="AE32" s="258">
        <v>201</v>
      </c>
      <c r="AF32" s="258">
        <v>0</v>
      </c>
      <c r="AG32" s="258">
        <v>2173</v>
      </c>
      <c r="AH32" s="258">
        <v>0</v>
      </c>
      <c r="AI32" s="258">
        <v>30</v>
      </c>
      <c r="AJ32" s="258">
        <v>30</v>
      </c>
      <c r="AK32" s="258">
        <v>0</v>
      </c>
      <c r="AL32" s="258">
        <v>0</v>
      </c>
      <c r="AM32" s="258">
        <v>30468</v>
      </c>
      <c r="AN32" s="258">
        <v>23787</v>
      </c>
      <c r="AO32" s="258">
        <v>0</v>
      </c>
      <c r="AP32" s="258">
        <v>20766</v>
      </c>
      <c r="AQ32" s="258">
        <v>0</v>
      </c>
      <c r="AR32" s="258">
        <v>0</v>
      </c>
      <c r="AS32" s="258">
        <v>2004</v>
      </c>
      <c r="AT32" s="258">
        <v>0</v>
      </c>
      <c r="AU32" s="258">
        <v>1017</v>
      </c>
      <c r="AV32" s="258">
        <v>975</v>
      </c>
      <c r="AW32" s="258">
        <v>0</v>
      </c>
      <c r="AX32" s="258">
        <v>0</v>
      </c>
      <c r="AY32" s="258">
        <v>0</v>
      </c>
      <c r="AZ32" s="258">
        <v>0</v>
      </c>
      <c r="BA32" s="258">
        <v>0</v>
      </c>
      <c r="BB32" s="258">
        <v>231</v>
      </c>
      <c r="BC32" s="258">
        <v>744</v>
      </c>
      <c r="BD32" s="258">
        <v>0</v>
      </c>
      <c r="BE32" s="258">
        <v>0</v>
      </c>
      <c r="BF32" s="258">
        <v>0</v>
      </c>
      <c r="BG32" s="258">
        <v>0</v>
      </c>
      <c r="BH32" s="258">
        <v>0</v>
      </c>
      <c r="BI32" s="258">
        <v>0</v>
      </c>
      <c r="BJ32" s="258">
        <v>0</v>
      </c>
      <c r="BK32" s="258">
        <v>0</v>
      </c>
      <c r="BL32" s="258">
        <v>0</v>
      </c>
      <c r="BM32" s="258">
        <v>0</v>
      </c>
      <c r="BN32" s="258">
        <v>0</v>
      </c>
      <c r="BO32" s="258">
        <v>0</v>
      </c>
      <c r="BP32" s="258">
        <v>0</v>
      </c>
      <c r="BQ32" s="258">
        <v>0</v>
      </c>
      <c r="BR32" s="258">
        <v>0</v>
      </c>
      <c r="BS32" s="258">
        <v>0</v>
      </c>
      <c r="BT32" s="258">
        <v>0</v>
      </c>
      <c r="BU32" s="258">
        <v>0</v>
      </c>
      <c r="BV32" s="258">
        <v>0</v>
      </c>
      <c r="BW32" s="258">
        <v>0</v>
      </c>
      <c r="BX32" s="258">
        <v>0</v>
      </c>
      <c r="BY32" s="258">
        <v>0</v>
      </c>
      <c r="BZ32" s="258">
        <v>0</v>
      </c>
      <c r="CA32" s="258">
        <v>0</v>
      </c>
      <c r="CB32" s="258">
        <v>0</v>
      </c>
      <c r="CC32" s="258">
        <v>0</v>
      </c>
      <c r="CD32" s="258">
        <v>0</v>
      </c>
      <c r="CE32" s="258">
        <v>0</v>
      </c>
      <c r="CF32" s="258">
        <v>0</v>
      </c>
      <c r="CG32" s="258">
        <v>0</v>
      </c>
      <c r="CH32" s="258">
        <v>0</v>
      </c>
      <c r="CI32" s="258">
        <v>0</v>
      </c>
      <c r="CJ32" s="258">
        <v>2196</v>
      </c>
      <c r="CK32" s="258">
        <v>0</v>
      </c>
      <c r="CL32" s="258">
        <v>0</v>
      </c>
      <c r="CM32" s="258">
        <v>566</v>
      </c>
      <c r="CN32" s="258">
        <v>1184</v>
      </c>
      <c r="CO32" s="258">
        <v>34</v>
      </c>
      <c r="CP32" s="258">
        <v>0</v>
      </c>
      <c r="CQ32" s="258">
        <v>412</v>
      </c>
      <c r="CR32" s="258">
        <v>0</v>
      </c>
      <c r="CS32" s="258">
        <v>0</v>
      </c>
      <c r="CT32" s="258">
        <v>0</v>
      </c>
      <c r="CU32" s="258">
        <v>0</v>
      </c>
      <c r="CV32" s="258">
        <v>0</v>
      </c>
      <c r="CW32" s="258">
        <v>0</v>
      </c>
      <c r="CX32" s="258">
        <v>0</v>
      </c>
      <c r="CY32" s="258">
        <v>0</v>
      </c>
      <c r="CZ32" s="258">
        <v>3510</v>
      </c>
      <c r="DA32" s="258">
        <v>3510</v>
      </c>
      <c r="DB32" s="258">
        <v>0</v>
      </c>
      <c r="DC32" s="258">
        <v>0</v>
      </c>
      <c r="DD32" s="258">
        <v>0</v>
      </c>
      <c r="DE32" s="258">
        <v>0</v>
      </c>
      <c r="DF32" s="258">
        <v>0</v>
      </c>
      <c r="DG32" s="258">
        <v>0</v>
      </c>
      <c r="DH32" s="258">
        <v>0</v>
      </c>
      <c r="DI32" s="258">
        <v>0</v>
      </c>
      <c r="DJ32" s="258">
        <v>0</v>
      </c>
      <c r="DK32" s="267">
        <v>0</v>
      </c>
    </row>
    <row r="33" spans="1:115" ht="13.5">
      <c r="A33" s="266" t="s">
        <v>294</v>
      </c>
      <c r="B33" s="256" t="s">
        <v>348</v>
      </c>
      <c r="C33" s="257" t="s">
        <v>349</v>
      </c>
      <c r="D33" s="258">
        <v>23176</v>
      </c>
      <c r="E33" s="258">
        <v>15903</v>
      </c>
      <c r="F33" s="258">
        <v>7273</v>
      </c>
      <c r="G33" s="258">
        <v>23176</v>
      </c>
      <c r="H33" s="258">
        <v>21694</v>
      </c>
      <c r="I33" s="258">
        <v>0</v>
      </c>
      <c r="J33" s="258">
        <v>0</v>
      </c>
      <c r="K33" s="258">
        <v>0</v>
      </c>
      <c r="L33" s="258">
        <v>0</v>
      </c>
      <c r="M33" s="258">
        <v>17362</v>
      </c>
      <c r="N33" s="258">
        <v>0</v>
      </c>
      <c r="O33" s="258">
        <v>11315</v>
      </c>
      <c r="P33" s="258">
        <v>6047</v>
      </c>
      <c r="Q33" s="258">
        <v>315</v>
      </c>
      <c r="R33" s="258">
        <v>0</v>
      </c>
      <c r="S33" s="258">
        <v>271</v>
      </c>
      <c r="T33" s="258">
        <v>44</v>
      </c>
      <c r="U33" s="258">
        <v>1784</v>
      </c>
      <c r="V33" s="258">
        <v>0</v>
      </c>
      <c r="W33" s="258">
        <v>1533</v>
      </c>
      <c r="X33" s="258">
        <v>251</v>
      </c>
      <c r="Y33" s="258">
        <v>0</v>
      </c>
      <c r="Z33" s="258">
        <v>0</v>
      </c>
      <c r="AA33" s="258">
        <v>0</v>
      </c>
      <c r="AB33" s="258">
        <v>0</v>
      </c>
      <c r="AC33" s="258">
        <v>2233</v>
      </c>
      <c r="AD33" s="258">
        <v>0</v>
      </c>
      <c r="AE33" s="258">
        <v>1919</v>
      </c>
      <c r="AF33" s="258">
        <v>314</v>
      </c>
      <c r="AG33" s="258">
        <v>1482</v>
      </c>
      <c r="AH33" s="258">
        <v>0</v>
      </c>
      <c r="AI33" s="258">
        <v>0</v>
      </c>
      <c r="AJ33" s="258">
        <v>0</v>
      </c>
      <c r="AK33" s="258">
        <v>0</v>
      </c>
      <c r="AL33" s="258">
        <v>0</v>
      </c>
      <c r="AM33" s="258">
        <v>23176</v>
      </c>
      <c r="AN33" s="258">
        <v>17571</v>
      </c>
      <c r="AO33" s="258">
        <v>0</v>
      </c>
      <c r="AP33" s="258">
        <v>17362</v>
      </c>
      <c r="AQ33" s="258">
        <v>0</v>
      </c>
      <c r="AR33" s="258">
        <v>0</v>
      </c>
      <c r="AS33" s="258">
        <v>0</v>
      </c>
      <c r="AT33" s="258">
        <v>0</v>
      </c>
      <c r="AU33" s="258">
        <v>209</v>
      </c>
      <c r="AV33" s="258">
        <v>5605</v>
      </c>
      <c r="AW33" s="258">
        <v>0</v>
      </c>
      <c r="AX33" s="258">
        <v>0</v>
      </c>
      <c r="AY33" s="258">
        <v>315</v>
      </c>
      <c r="AZ33" s="258">
        <v>1784</v>
      </c>
      <c r="BA33" s="258">
        <v>0</v>
      </c>
      <c r="BB33" s="258">
        <v>2233</v>
      </c>
      <c r="BC33" s="258">
        <v>1273</v>
      </c>
      <c r="BD33" s="258">
        <v>0</v>
      </c>
      <c r="BE33" s="258">
        <v>0</v>
      </c>
      <c r="BF33" s="258">
        <v>0</v>
      </c>
      <c r="BG33" s="258">
        <v>0</v>
      </c>
      <c r="BH33" s="258">
        <v>0</v>
      </c>
      <c r="BI33" s="258">
        <v>0</v>
      </c>
      <c r="BJ33" s="258">
        <v>0</v>
      </c>
      <c r="BK33" s="258">
        <v>0</v>
      </c>
      <c r="BL33" s="258">
        <v>0</v>
      </c>
      <c r="BM33" s="258">
        <v>0</v>
      </c>
      <c r="BN33" s="258">
        <v>0</v>
      </c>
      <c r="BO33" s="258">
        <v>0</v>
      </c>
      <c r="BP33" s="258">
        <v>0</v>
      </c>
      <c r="BQ33" s="258">
        <v>0</v>
      </c>
      <c r="BR33" s="258">
        <v>0</v>
      </c>
      <c r="BS33" s="258">
        <v>0</v>
      </c>
      <c r="BT33" s="258">
        <v>0</v>
      </c>
      <c r="BU33" s="258">
        <v>0</v>
      </c>
      <c r="BV33" s="258">
        <v>0</v>
      </c>
      <c r="BW33" s="258">
        <v>0</v>
      </c>
      <c r="BX33" s="258">
        <v>0</v>
      </c>
      <c r="BY33" s="258">
        <v>0</v>
      </c>
      <c r="BZ33" s="258">
        <v>0</v>
      </c>
      <c r="CA33" s="258">
        <v>0</v>
      </c>
      <c r="CB33" s="258">
        <v>0</v>
      </c>
      <c r="CC33" s="258">
        <v>0</v>
      </c>
      <c r="CD33" s="258">
        <v>0</v>
      </c>
      <c r="CE33" s="258">
        <v>0</v>
      </c>
      <c r="CF33" s="258">
        <v>0</v>
      </c>
      <c r="CG33" s="258">
        <v>0</v>
      </c>
      <c r="CH33" s="258">
        <v>0</v>
      </c>
      <c r="CI33" s="258">
        <v>0</v>
      </c>
      <c r="CJ33" s="258">
        <v>0</v>
      </c>
      <c r="CK33" s="258">
        <v>0</v>
      </c>
      <c r="CL33" s="258">
        <v>0</v>
      </c>
      <c r="CM33" s="258">
        <v>0</v>
      </c>
      <c r="CN33" s="258">
        <v>0</v>
      </c>
      <c r="CO33" s="258">
        <v>0</v>
      </c>
      <c r="CP33" s="258">
        <v>0</v>
      </c>
      <c r="CQ33" s="258">
        <v>0</v>
      </c>
      <c r="CR33" s="258">
        <v>0</v>
      </c>
      <c r="CS33" s="258">
        <v>0</v>
      </c>
      <c r="CT33" s="258">
        <v>0</v>
      </c>
      <c r="CU33" s="258">
        <v>0</v>
      </c>
      <c r="CV33" s="258">
        <v>0</v>
      </c>
      <c r="CW33" s="258">
        <v>0</v>
      </c>
      <c r="CX33" s="258">
        <v>0</v>
      </c>
      <c r="CY33" s="258">
        <v>0</v>
      </c>
      <c r="CZ33" s="258">
        <v>0</v>
      </c>
      <c r="DA33" s="258">
        <v>0</v>
      </c>
      <c r="DB33" s="258">
        <v>0</v>
      </c>
      <c r="DC33" s="258">
        <v>0</v>
      </c>
      <c r="DD33" s="258">
        <v>0</v>
      </c>
      <c r="DE33" s="258">
        <v>0</v>
      </c>
      <c r="DF33" s="258">
        <v>0</v>
      </c>
      <c r="DG33" s="258">
        <v>0</v>
      </c>
      <c r="DH33" s="258">
        <v>0</v>
      </c>
      <c r="DI33" s="258">
        <v>0</v>
      </c>
      <c r="DJ33" s="258">
        <v>0</v>
      </c>
      <c r="DK33" s="267">
        <v>0</v>
      </c>
    </row>
    <row r="34" spans="1:115" ht="13.5">
      <c r="A34" s="266" t="s">
        <v>294</v>
      </c>
      <c r="B34" s="256" t="s">
        <v>350</v>
      </c>
      <c r="C34" s="257" t="s">
        <v>351</v>
      </c>
      <c r="D34" s="258">
        <v>27571</v>
      </c>
      <c r="E34" s="258">
        <v>21905</v>
      </c>
      <c r="F34" s="258">
        <v>5666</v>
      </c>
      <c r="G34" s="258">
        <v>27571</v>
      </c>
      <c r="H34" s="258">
        <v>23820</v>
      </c>
      <c r="I34" s="258">
        <v>0</v>
      </c>
      <c r="J34" s="258">
        <v>0</v>
      </c>
      <c r="K34" s="258">
        <v>0</v>
      </c>
      <c r="L34" s="258">
        <v>0</v>
      </c>
      <c r="M34" s="258">
        <v>17920</v>
      </c>
      <c r="N34" s="258">
        <v>49</v>
      </c>
      <c r="O34" s="258">
        <v>13215</v>
      </c>
      <c r="P34" s="258">
        <v>4656</v>
      </c>
      <c r="Q34" s="258">
        <v>2698</v>
      </c>
      <c r="R34" s="258">
        <v>71</v>
      </c>
      <c r="S34" s="258">
        <v>2252</v>
      </c>
      <c r="T34" s="258">
        <v>375</v>
      </c>
      <c r="U34" s="258">
        <v>3133</v>
      </c>
      <c r="V34" s="258">
        <v>0</v>
      </c>
      <c r="W34" s="258">
        <v>3133</v>
      </c>
      <c r="X34" s="258">
        <v>0</v>
      </c>
      <c r="Y34" s="258">
        <v>0</v>
      </c>
      <c r="Z34" s="258">
        <v>0</v>
      </c>
      <c r="AA34" s="258">
        <v>0</v>
      </c>
      <c r="AB34" s="258">
        <v>0</v>
      </c>
      <c r="AC34" s="258">
        <v>69</v>
      </c>
      <c r="AD34" s="258">
        <v>68</v>
      </c>
      <c r="AE34" s="258">
        <v>1</v>
      </c>
      <c r="AF34" s="258">
        <v>0</v>
      </c>
      <c r="AG34" s="258">
        <v>3751</v>
      </c>
      <c r="AH34" s="258">
        <v>0</v>
      </c>
      <c r="AI34" s="258">
        <v>6</v>
      </c>
      <c r="AJ34" s="258">
        <v>5</v>
      </c>
      <c r="AK34" s="258">
        <v>1</v>
      </c>
      <c r="AL34" s="258">
        <v>0</v>
      </c>
      <c r="AM34" s="258">
        <v>27571</v>
      </c>
      <c r="AN34" s="258">
        <v>20134</v>
      </c>
      <c r="AO34" s="258">
        <v>0</v>
      </c>
      <c r="AP34" s="258">
        <v>17920</v>
      </c>
      <c r="AQ34" s="258">
        <v>0</v>
      </c>
      <c r="AR34" s="258">
        <v>0</v>
      </c>
      <c r="AS34" s="258">
        <v>0</v>
      </c>
      <c r="AT34" s="258">
        <v>30</v>
      </c>
      <c r="AU34" s="258">
        <v>2184</v>
      </c>
      <c r="AV34" s="258">
        <v>6</v>
      </c>
      <c r="AW34" s="258">
        <v>0</v>
      </c>
      <c r="AX34" s="258">
        <v>0</v>
      </c>
      <c r="AY34" s="258">
        <v>0</v>
      </c>
      <c r="AZ34" s="258">
        <v>0</v>
      </c>
      <c r="BA34" s="258">
        <v>0</v>
      </c>
      <c r="BB34" s="258">
        <v>6</v>
      </c>
      <c r="BC34" s="258">
        <v>0</v>
      </c>
      <c r="BD34" s="258">
        <v>0</v>
      </c>
      <c r="BE34" s="258">
        <v>0</v>
      </c>
      <c r="BF34" s="258">
        <v>0</v>
      </c>
      <c r="BG34" s="258">
        <v>0</v>
      </c>
      <c r="BH34" s="258">
        <v>0</v>
      </c>
      <c r="BI34" s="258">
        <v>0</v>
      </c>
      <c r="BJ34" s="258">
        <v>0</v>
      </c>
      <c r="BK34" s="258">
        <v>0</v>
      </c>
      <c r="BL34" s="258">
        <v>0</v>
      </c>
      <c r="BM34" s="258">
        <v>0</v>
      </c>
      <c r="BN34" s="258">
        <v>0</v>
      </c>
      <c r="BO34" s="258">
        <v>0</v>
      </c>
      <c r="BP34" s="258">
        <v>0</v>
      </c>
      <c r="BQ34" s="258">
        <v>0</v>
      </c>
      <c r="BR34" s="258">
        <v>0</v>
      </c>
      <c r="BS34" s="258">
        <v>0</v>
      </c>
      <c r="BT34" s="258">
        <v>0</v>
      </c>
      <c r="BU34" s="258">
        <v>0</v>
      </c>
      <c r="BV34" s="258">
        <v>0</v>
      </c>
      <c r="BW34" s="258">
        <v>0</v>
      </c>
      <c r="BX34" s="258">
        <v>0</v>
      </c>
      <c r="BY34" s="258">
        <v>0</v>
      </c>
      <c r="BZ34" s="258">
        <v>0</v>
      </c>
      <c r="CA34" s="258">
        <v>0</v>
      </c>
      <c r="CB34" s="258">
        <v>0</v>
      </c>
      <c r="CC34" s="258">
        <v>0</v>
      </c>
      <c r="CD34" s="258">
        <v>0</v>
      </c>
      <c r="CE34" s="258">
        <v>0</v>
      </c>
      <c r="CF34" s="258">
        <v>0</v>
      </c>
      <c r="CG34" s="258">
        <v>0</v>
      </c>
      <c r="CH34" s="258">
        <v>0</v>
      </c>
      <c r="CI34" s="258">
        <v>0</v>
      </c>
      <c r="CJ34" s="258">
        <v>1131</v>
      </c>
      <c r="CK34" s="258">
        <v>0</v>
      </c>
      <c r="CL34" s="258">
        <v>0</v>
      </c>
      <c r="CM34" s="258">
        <v>0</v>
      </c>
      <c r="CN34" s="258">
        <v>1131</v>
      </c>
      <c r="CO34" s="258">
        <v>0</v>
      </c>
      <c r="CP34" s="258">
        <v>0</v>
      </c>
      <c r="CQ34" s="258">
        <v>0</v>
      </c>
      <c r="CR34" s="258">
        <v>0</v>
      </c>
      <c r="CS34" s="258">
        <v>0</v>
      </c>
      <c r="CT34" s="258">
        <v>0</v>
      </c>
      <c r="CU34" s="258">
        <v>0</v>
      </c>
      <c r="CV34" s="258">
        <v>0</v>
      </c>
      <c r="CW34" s="258">
        <v>0</v>
      </c>
      <c r="CX34" s="258">
        <v>0</v>
      </c>
      <c r="CY34" s="258">
        <v>0</v>
      </c>
      <c r="CZ34" s="258">
        <v>2714</v>
      </c>
      <c r="DA34" s="258">
        <v>2002</v>
      </c>
      <c r="DB34" s="258">
        <v>0</v>
      </c>
      <c r="DC34" s="258">
        <v>712</v>
      </c>
      <c r="DD34" s="258">
        <v>3586</v>
      </c>
      <c r="DE34" s="258">
        <v>0</v>
      </c>
      <c r="DF34" s="258">
        <v>0</v>
      </c>
      <c r="DG34" s="258">
        <v>2698</v>
      </c>
      <c r="DH34" s="258">
        <v>0</v>
      </c>
      <c r="DI34" s="258">
        <v>0</v>
      </c>
      <c r="DJ34" s="258">
        <v>33</v>
      </c>
      <c r="DK34" s="267">
        <v>855</v>
      </c>
    </row>
    <row r="35" spans="1:115" ht="13.5">
      <c r="A35" s="266" t="s">
        <v>294</v>
      </c>
      <c r="B35" s="256" t="s">
        <v>352</v>
      </c>
      <c r="C35" s="257" t="s">
        <v>353</v>
      </c>
      <c r="D35" s="258">
        <v>21550</v>
      </c>
      <c r="E35" s="258">
        <v>16887</v>
      </c>
      <c r="F35" s="258">
        <v>4663</v>
      </c>
      <c r="G35" s="258">
        <v>21550</v>
      </c>
      <c r="H35" s="258">
        <v>20356</v>
      </c>
      <c r="I35" s="258">
        <v>0</v>
      </c>
      <c r="J35" s="258">
        <v>0</v>
      </c>
      <c r="K35" s="258">
        <v>0</v>
      </c>
      <c r="L35" s="258">
        <v>0</v>
      </c>
      <c r="M35" s="258">
        <v>14974</v>
      </c>
      <c r="N35" s="258">
        <v>0</v>
      </c>
      <c r="O35" s="258">
        <v>11045</v>
      </c>
      <c r="P35" s="258">
        <v>3929</v>
      </c>
      <c r="Q35" s="258">
        <v>379</v>
      </c>
      <c r="R35" s="258">
        <v>0</v>
      </c>
      <c r="S35" s="258">
        <v>310</v>
      </c>
      <c r="T35" s="258">
        <v>69</v>
      </c>
      <c r="U35" s="258">
        <v>4257</v>
      </c>
      <c r="V35" s="258">
        <v>2</v>
      </c>
      <c r="W35" s="258">
        <v>4255</v>
      </c>
      <c r="X35" s="258">
        <v>0</v>
      </c>
      <c r="Y35" s="258">
        <v>27</v>
      </c>
      <c r="Z35" s="258">
        <v>0</v>
      </c>
      <c r="AA35" s="258">
        <v>27</v>
      </c>
      <c r="AB35" s="258">
        <v>0</v>
      </c>
      <c r="AC35" s="258">
        <v>719</v>
      </c>
      <c r="AD35" s="258">
        <v>0</v>
      </c>
      <c r="AE35" s="258">
        <v>630</v>
      </c>
      <c r="AF35" s="258">
        <v>89</v>
      </c>
      <c r="AG35" s="258">
        <v>1194</v>
      </c>
      <c r="AH35" s="258">
        <v>0</v>
      </c>
      <c r="AI35" s="258">
        <v>0</v>
      </c>
      <c r="AJ35" s="258">
        <v>0</v>
      </c>
      <c r="AK35" s="258">
        <v>0</v>
      </c>
      <c r="AL35" s="258">
        <v>0</v>
      </c>
      <c r="AM35" s="258">
        <v>21550</v>
      </c>
      <c r="AN35" s="258">
        <v>15901</v>
      </c>
      <c r="AO35" s="258">
        <v>0</v>
      </c>
      <c r="AP35" s="258">
        <v>14974</v>
      </c>
      <c r="AQ35" s="258">
        <v>0</v>
      </c>
      <c r="AR35" s="258">
        <v>0</v>
      </c>
      <c r="AS35" s="258">
        <v>0</v>
      </c>
      <c r="AT35" s="258">
        <v>0</v>
      </c>
      <c r="AU35" s="258">
        <v>927</v>
      </c>
      <c r="AV35" s="258">
        <v>1365</v>
      </c>
      <c r="AW35" s="258">
        <v>0</v>
      </c>
      <c r="AX35" s="258">
        <v>0</v>
      </c>
      <c r="AY35" s="258">
        <v>379</v>
      </c>
      <c r="AZ35" s="258">
        <v>0</v>
      </c>
      <c r="BA35" s="258">
        <v>0</v>
      </c>
      <c r="BB35" s="258">
        <v>719</v>
      </c>
      <c r="BC35" s="258">
        <v>267</v>
      </c>
      <c r="BD35" s="258">
        <v>0</v>
      </c>
      <c r="BE35" s="258">
        <v>0</v>
      </c>
      <c r="BF35" s="258">
        <v>0</v>
      </c>
      <c r="BG35" s="258">
        <v>0</v>
      </c>
      <c r="BH35" s="258">
        <v>0</v>
      </c>
      <c r="BI35" s="258">
        <v>0</v>
      </c>
      <c r="BJ35" s="258">
        <v>0</v>
      </c>
      <c r="BK35" s="258">
        <v>0</v>
      </c>
      <c r="BL35" s="258">
        <v>0</v>
      </c>
      <c r="BM35" s="258">
        <v>0</v>
      </c>
      <c r="BN35" s="258">
        <v>0</v>
      </c>
      <c r="BO35" s="258">
        <v>0</v>
      </c>
      <c r="BP35" s="258">
        <v>0</v>
      </c>
      <c r="BQ35" s="258">
        <v>0</v>
      </c>
      <c r="BR35" s="258">
        <v>0</v>
      </c>
      <c r="BS35" s="258">
        <v>0</v>
      </c>
      <c r="BT35" s="258">
        <v>0</v>
      </c>
      <c r="BU35" s="258">
        <v>0</v>
      </c>
      <c r="BV35" s="258">
        <v>0</v>
      </c>
      <c r="BW35" s="258">
        <v>0</v>
      </c>
      <c r="BX35" s="258">
        <v>0</v>
      </c>
      <c r="BY35" s="258">
        <v>0</v>
      </c>
      <c r="BZ35" s="258">
        <v>0</v>
      </c>
      <c r="CA35" s="258">
        <v>0</v>
      </c>
      <c r="CB35" s="258">
        <v>0</v>
      </c>
      <c r="CC35" s="258">
        <v>0</v>
      </c>
      <c r="CD35" s="258">
        <v>0</v>
      </c>
      <c r="CE35" s="258">
        <v>0</v>
      </c>
      <c r="CF35" s="258">
        <v>0</v>
      </c>
      <c r="CG35" s="258">
        <v>0</v>
      </c>
      <c r="CH35" s="258">
        <v>0</v>
      </c>
      <c r="CI35" s="258">
        <v>0</v>
      </c>
      <c r="CJ35" s="258">
        <v>1744</v>
      </c>
      <c r="CK35" s="258">
        <v>0</v>
      </c>
      <c r="CL35" s="258">
        <v>0</v>
      </c>
      <c r="CM35" s="258">
        <v>0</v>
      </c>
      <c r="CN35" s="258">
        <v>1717</v>
      </c>
      <c r="CO35" s="258">
        <v>27</v>
      </c>
      <c r="CP35" s="258">
        <v>0</v>
      </c>
      <c r="CQ35" s="258">
        <v>0</v>
      </c>
      <c r="CR35" s="258">
        <v>0</v>
      </c>
      <c r="CS35" s="258">
        <v>0</v>
      </c>
      <c r="CT35" s="258">
        <v>0</v>
      </c>
      <c r="CU35" s="258">
        <v>0</v>
      </c>
      <c r="CV35" s="258">
        <v>0</v>
      </c>
      <c r="CW35" s="258">
        <v>0</v>
      </c>
      <c r="CX35" s="258">
        <v>0</v>
      </c>
      <c r="CY35" s="258">
        <v>0</v>
      </c>
      <c r="CZ35" s="258">
        <v>2540</v>
      </c>
      <c r="DA35" s="258">
        <v>2540</v>
      </c>
      <c r="DB35" s="258">
        <v>0</v>
      </c>
      <c r="DC35" s="258">
        <v>0</v>
      </c>
      <c r="DD35" s="258">
        <v>0</v>
      </c>
      <c r="DE35" s="258">
        <v>0</v>
      </c>
      <c r="DF35" s="258">
        <v>0</v>
      </c>
      <c r="DG35" s="258">
        <v>0</v>
      </c>
      <c r="DH35" s="258">
        <v>0</v>
      </c>
      <c r="DI35" s="258">
        <v>0</v>
      </c>
      <c r="DJ35" s="258">
        <v>0</v>
      </c>
      <c r="DK35" s="267">
        <v>0</v>
      </c>
    </row>
    <row r="36" spans="1:115" ht="13.5">
      <c r="A36" s="266" t="s">
        <v>294</v>
      </c>
      <c r="B36" s="256" t="s">
        <v>354</v>
      </c>
      <c r="C36" s="257" t="s">
        <v>355</v>
      </c>
      <c r="D36" s="258">
        <v>20600</v>
      </c>
      <c r="E36" s="258">
        <v>14697</v>
      </c>
      <c r="F36" s="258">
        <v>5903</v>
      </c>
      <c r="G36" s="258">
        <v>20600</v>
      </c>
      <c r="H36" s="258">
        <v>18896</v>
      </c>
      <c r="I36" s="258">
        <v>0</v>
      </c>
      <c r="J36" s="258">
        <v>0</v>
      </c>
      <c r="K36" s="258">
        <v>0</v>
      </c>
      <c r="L36" s="258">
        <v>0</v>
      </c>
      <c r="M36" s="258">
        <v>13900</v>
      </c>
      <c r="N36" s="258">
        <v>0</v>
      </c>
      <c r="O36" s="258">
        <v>9786</v>
      </c>
      <c r="P36" s="258">
        <v>4114</v>
      </c>
      <c r="Q36" s="258">
        <v>384</v>
      </c>
      <c r="R36" s="258">
        <v>0</v>
      </c>
      <c r="S36" s="258">
        <v>338</v>
      </c>
      <c r="T36" s="258">
        <v>46</v>
      </c>
      <c r="U36" s="258">
        <v>3711</v>
      </c>
      <c r="V36" s="258">
        <v>0</v>
      </c>
      <c r="W36" s="258">
        <v>3711</v>
      </c>
      <c r="X36" s="258">
        <v>0</v>
      </c>
      <c r="Y36" s="258">
        <v>9</v>
      </c>
      <c r="Z36" s="258">
        <v>9</v>
      </c>
      <c r="AA36" s="258">
        <v>0</v>
      </c>
      <c r="AB36" s="258">
        <v>0</v>
      </c>
      <c r="AC36" s="258">
        <v>892</v>
      </c>
      <c r="AD36" s="258">
        <v>0</v>
      </c>
      <c r="AE36" s="258">
        <v>853</v>
      </c>
      <c r="AF36" s="258">
        <v>39</v>
      </c>
      <c r="AG36" s="258">
        <v>1704</v>
      </c>
      <c r="AH36" s="258">
        <v>0</v>
      </c>
      <c r="AI36" s="258">
        <v>7</v>
      </c>
      <c r="AJ36" s="258">
        <v>0</v>
      </c>
      <c r="AK36" s="258">
        <v>7</v>
      </c>
      <c r="AL36" s="258">
        <v>0</v>
      </c>
      <c r="AM36" s="258">
        <v>20600</v>
      </c>
      <c r="AN36" s="258">
        <v>15565</v>
      </c>
      <c r="AO36" s="258">
        <v>0</v>
      </c>
      <c r="AP36" s="258">
        <v>13900</v>
      </c>
      <c r="AQ36" s="258">
        <v>0</v>
      </c>
      <c r="AR36" s="258">
        <v>0</v>
      </c>
      <c r="AS36" s="258">
        <v>0</v>
      </c>
      <c r="AT36" s="258">
        <v>0</v>
      </c>
      <c r="AU36" s="258">
        <v>1665</v>
      </c>
      <c r="AV36" s="258">
        <v>1310</v>
      </c>
      <c r="AW36" s="258">
        <v>0</v>
      </c>
      <c r="AX36" s="258">
        <v>0</v>
      </c>
      <c r="AY36" s="258">
        <v>384</v>
      </c>
      <c r="AZ36" s="258">
        <v>0</v>
      </c>
      <c r="BA36" s="258">
        <v>0</v>
      </c>
      <c r="BB36" s="258">
        <v>892</v>
      </c>
      <c r="BC36" s="258">
        <v>34</v>
      </c>
      <c r="BD36" s="258">
        <v>0</v>
      </c>
      <c r="BE36" s="258">
        <v>0</v>
      </c>
      <c r="BF36" s="258">
        <v>0</v>
      </c>
      <c r="BG36" s="258">
        <v>0</v>
      </c>
      <c r="BH36" s="258">
        <v>0</v>
      </c>
      <c r="BI36" s="258">
        <v>0</v>
      </c>
      <c r="BJ36" s="258">
        <v>0</v>
      </c>
      <c r="BK36" s="258">
        <v>0</v>
      </c>
      <c r="BL36" s="258">
        <v>0</v>
      </c>
      <c r="BM36" s="258">
        <v>0</v>
      </c>
      <c r="BN36" s="258">
        <v>0</v>
      </c>
      <c r="BO36" s="258">
        <v>0</v>
      </c>
      <c r="BP36" s="258">
        <v>0</v>
      </c>
      <c r="BQ36" s="258">
        <v>0</v>
      </c>
      <c r="BR36" s="258">
        <v>0</v>
      </c>
      <c r="BS36" s="258">
        <v>0</v>
      </c>
      <c r="BT36" s="258">
        <v>0</v>
      </c>
      <c r="BU36" s="258">
        <v>0</v>
      </c>
      <c r="BV36" s="258">
        <v>0</v>
      </c>
      <c r="BW36" s="258">
        <v>0</v>
      </c>
      <c r="BX36" s="258">
        <v>0</v>
      </c>
      <c r="BY36" s="258">
        <v>0</v>
      </c>
      <c r="BZ36" s="258">
        <v>0</v>
      </c>
      <c r="CA36" s="258">
        <v>0</v>
      </c>
      <c r="CB36" s="258">
        <v>0</v>
      </c>
      <c r="CC36" s="258">
        <v>0</v>
      </c>
      <c r="CD36" s="258">
        <v>0</v>
      </c>
      <c r="CE36" s="258">
        <v>0</v>
      </c>
      <c r="CF36" s="258">
        <v>0</v>
      </c>
      <c r="CG36" s="258">
        <v>0</v>
      </c>
      <c r="CH36" s="258">
        <v>0</v>
      </c>
      <c r="CI36" s="258">
        <v>0</v>
      </c>
      <c r="CJ36" s="258">
        <v>1169</v>
      </c>
      <c r="CK36" s="258">
        <v>0</v>
      </c>
      <c r="CL36" s="258">
        <v>0</v>
      </c>
      <c r="CM36" s="258">
        <v>0</v>
      </c>
      <c r="CN36" s="258">
        <v>1155</v>
      </c>
      <c r="CO36" s="258">
        <v>9</v>
      </c>
      <c r="CP36" s="258">
        <v>0</v>
      </c>
      <c r="CQ36" s="258">
        <v>5</v>
      </c>
      <c r="CR36" s="258">
        <v>0</v>
      </c>
      <c r="CS36" s="258">
        <v>0</v>
      </c>
      <c r="CT36" s="258">
        <v>0</v>
      </c>
      <c r="CU36" s="258">
        <v>0</v>
      </c>
      <c r="CV36" s="258">
        <v>0</v>
      </c>
      <c r="CW36" s="258">
        <v>0</v>
      </c>
      <c r="CX36" s="258">
        <v>0</v>
      </c>
      <c r="CY36" s="258">
        <v>0</v>
      </c>
      <c r="CZ36" s="258">
        <v>2556</v>
      </c>
      <c r="DA36" s="258">
        <v>2556</v>
      </c>
      <c r="DB36" s="258">
        <v>0</v>
      </c>
      <c r="DC36" s="258">
        <v>0</v>
      </c>
      <c r="DD36" s="258">
        <v>0</v>
      </c>
      <c r="DE36" s="258">
        <v>0</v>
      </c>
      <c r="DF36" s="258">
        <v>0</v>
      </c>
      <c r="DG36" s="258">
        <v>0</v>
      </c>
      <c r="DH36" s="258">
        <v>0</v>
      </c>
      <c r="DI36" s="258">
        <v>0</v>
      </c>
      <c r="DJ36" s="258">
        <v>0</v>
      </c>
      <c r="DK36" s="267">
        <v>0</v>
      </c>
    </row>
    <row r="37" spans="1:115" ht="13.5">
      <c r="A37" s="266" t="s">
        <v>294</v>
      </c>
      <c r="B37" s="256" t="s">
        <v>356</v>
      </c>
      <c r="C37" s="257" t="s">
        <v>357</v>
      </c>
      <c r="D37" s="258">
        <v>18134</v>
      </c>
      <c r="E37" s="258">
        <v>13963</v>
      </c>
      <c r="F37" s="258">
        <v>4171</v>
      </c>
      <c r="G37" s="258">
        <v>18134</v>
      </c>
      <c r="H37" s="258">
        <v>13614</v>
      </c>
      <c r="I37" s="258">
        <v>0</v>
      </c>
      <c r="J37" s="258">
        <v>0</v>
      </c>
      <c r="K37" s="258">
        <v>0</v>
      </c>
      <c r="L37" s="258">
        <v>0</v>
      </c>
      <c r="M37" s="258">
        <v>12678</v>
      </c>
      <c r="N37" s="258">
        <v>0</v>
      </c>
      <c r="O37" s="258">
        <v>8713</v>
      </c>
      <c r="P37" s="258">
        <v>3965</v>
      </c>
      <c r="Q37" s="258">
        <v>369</v>
      </c>
      <c r="R37" s="258">
        <v>0</v>
      </c>
      <c r="S37" s="258">
        <v>360</v>
      </c>
      <c r="T37" s="258">
        <v>9</v>
      </c>
      <c r="U37" s="258">
        <v>379</v>
      </c>
      <c r="V37" s="258">
        <v>0</v>
      </c>
      <c r="W37" s="258">
        <v>370</v>
      </c>
      <c r="X37" s="258">
        <v>9</v>
      </c>
      <c r="Y37" s="258">
        <v>14</v>
      </c>
      <c r="Z37" s="258">
        <v>0</v>
      </c>
      <c r="AA37" s="258">
        <v>14</v>
      </c>
      <c r="AB37" s="258">
        <v>0</v>
      </c>
      <c r="AC37" s="258">
        <v>174</v>
      </c>
      <c r="AD37" s="258">
        <v>0</v>
      </c>
      <c r="AE37" s="258">
        <v>174</v>
      </c>
      <c r="AF37" s="258">
        <v>0</v>
      </c>
      <c r="AG37" s="258">
        <v>4520</v>
      </c>
      <c r="AH37" s="258">
        <v>0</v>
      </c>
      <c r="AI37" s="258">
        <v>0</v>
      </c>
      <c r="AJ37" s="258">
        <v>0</v>
      </c>
      <c r="AK37" s="258">
        <v>0</v>
      </c>
      <c r="AL37" s="258">
        <v>0</v>
      </c>
      <c r="AM37" s="258">
        <v>18134</v>
      </c>
      <c r="AN37" s="258">
        <v>14414</v>
      </c>
      <c r="AO37" s="258">
        <v>0</v>
      </c>
      <c r="AP37" s="258">
        <v>12678</v>
      </c>
      <c r="AQ37" s="258">
        <v>0</v>
      </c>
      <c r="AR37" s="258">
        <v>0</v>
      </c>
      <c r="AS37" s="258">
        <v>0</v>
      </c>
      <c r="AT37" s="258">
        <v>0</v>
      </c>
      <c r="AU37" s="258">
        <v>1736</v>
      </c>
      <c r="AV37" s="258">
        <v>0</v>
      </c>
      <c r="AW37" s="258">
        <v>0</v>
      </c>
      <c r="AX37" s="258">
        <v>0</v>
      </c>
      <c r="AY37" s="258">
        <v>0</v>
      </c>
      <c r="AZ37" s="258">
        <v>0</v>
      </c>
      <c r="BA37" s="258">
        <v>0</v>
      </c>
      <c r="BB37" s="258">
        <v>0</v>
      </c>
      <c r="BC37" s="258">
        <v>0</v>
      </c>
      <c r="BD37" s="258">
        <v>0</v>
      </c>
      <c r="BE37" s="258">
        <v>0</v>
      </c>
      <c r="BF37" s="258">
        <v>0</v>
      </c>
      <c r="BG37" s="258">
        <v>0</v>
      </c>
      <c r="BH37" s="258">
        <v>0</v>
      </c>
      <c r="BI37" s="258">
        <v>0</v>
      </c>
      <c r="BJ37" s="258">
        <v>0</v>
      </c>
      <c r="BK37" s="258">
        <v>0</v>
      </c>
      <c r="BL37" s="258">
        <v>0</v>
      </c>
      <c r="BM37" s="258">
        <v>0</v>
      </c>
      <c r="BN37" s="258">
        <v>0</v>
      </c>
      <c r="BO37" s="258">
        <v>0</v>
      </c>
      <c r="BP37" s="258">
        <v>0</v>
      </c>
      <c r="BQ37" s="258">
        <v>0</v>
      </c>
      <c r="BR37" s="258">
        <v>0</v>
      </c>
      <c r="BS37" s="258">
        <v>0</v>
      </c>
      <c r="BT37" s="258">
        <v>0</v>
      </c>
      <c r="BU37" s="258">
        <v>0</v>
      </c>
      <c r="BV37" s="258">
        <v>0</v>
      </c>
      <c r="BW37" s="258">
        <v>0</v>
      </c>
      <c r="BX37" s="258">
        <v>0</v>
      </c>
      <c r="BY37" s="258">
        <v>0</v>
      </c>
      <c r="BZ37" s="258">
        <v>0</v>
      </c>
      <c r="CA37" s="258">
        <v>0</v>
      </c>
      <c r="CB37" s="258">
        <v>0</v>
      </c>
      <c r="CC37" s="258">
        <v>0</v>
      </c>
      <c r="CD37" s="258">
        <v>0</v>
      </c>
      <c r="CE37" s="258">
        <v>0</v>
      </c>
      <c r="CF37" s="258">
        <v>0</v>
      </c>
      <c r="CG37" s="258">
        <v>0</v>
      </c>
      <c r="CH37" s="258">
        <v>0</v>
      </c>
      <c r="CI37" s="258">
        <v>0</v>
      </c>
      <c r="CJ37" s="258">
        <v>2179</v>
      </c>
      <c r="CK37" s="258">
        <v>0</v>
      </c>
      <c r="CL37" s="258">
        <v>0</v>
      </c>
      <c r="CM37" s="258">
        <v>369</v>
      </c>
      <c r="CN37" s="258">
        <v>379</v>
      </c>
      <c r="CO37" s="258">
        <v>14</v>
      </c>
      <c r="CP37" s="258">
        <v>174</v>
      </c>
      <c r="CQ37" s="258">
        <v>1243</v>
      </c>
      <c r="CR37" s="258">
        <v>0</v>
      </c>
      <c r="CS37" s="258">
        <v>0</v>
      </c>
      <c r="CT37" s="258">
        <v>0</v>
      </c>
      <c r="CU37" s="258">
        <v>0</v>
      </c>
      <c r="CV37" s="258">
        <v>0</v>
      </c>
      <c r="CW37" s="258">
        <v>0</v>
      </c>
      <c r="CX37" s="258">
        <v>0</v>
      </c>
      <c r="CY37" s="258">
        <v>0</v>
      </c>
      <c r="CZ37" s="258">
        <v>997</v>
      </c>
      <c r="DA37" s="258">
        <v>0</v>
      </c>
      <c r="DB37" s="258">
        <v>0</v>
      </c>
      <c r="DC37" s="258">
        <v>997</v>
      </c>
      <c r="DD37" s="258">
        <v>544</v>
      </c>
      <c r="DE37" s="258">
        <v>0</v>
      </c>
      <c r="DF37" s="258">
        <v>0</v>
      </c>
      <c r="DG37" s="258">
        <v>0</v>
      </c>
      <c r="DH37" s="258">
        <v>0</v>
      </c>
      <c r="DI37" s="258">
        <v>0</v>
      </c>
      <c r="DJ37" s="258">
        <v>0</v>
      </c>
      <c r="DK37" s="267">
        <v>544</v>
      </c>
    </row>
    <row r="38" spans="1:115" ht="13.5">
      <c r="A38" s="266" t="s">
        <v>294</v>
      </c>
      <c r="B38" s="256" t="s">
        <v>358</v>
      </c>
      <c r="C38" s="257" t="s">
        <v>359</v>
      </c>
      <c r="D38" s="258">
        <v>19506</v>
      </c>
      <c r="E38" s="258">
        <v>17416</v>
      </c>
      <c r="F38" s="258">
        <v>2090</v>
      </c>
      <c r="G38" s="258">
        <v>19506</v>
      </c>
      <c r="H38" s="258">
        <v>16316</v>
      </c>
      <c r="I38" s="258">
        <v>0</v>
      </c>
      <c r="J38" s="258">
        <v>0</v>
      </c>
      <c r="K38" s="258">
        <v>0</v>
      </c>
      <c r="L38" s="258">
        <v>0</v>
      </c>
      <c r="M38" s="258">
        <v>11967</v>
      </c>
      <c r="N38" s="258">
        <v>5090</v>
      </c>
      <c r="O38" s="258">
        <v>6230</v>
      </c>
      <c r="P38" s="258">
        <v>647</v>
      </c>
      <c r="Q38" s="258">
        <v>103</v>
      </c>
      <c r="R38" s="258">
        <v>103</v>
      </c>
      <c r="S38" s="258">
        <v>0</v>
      </c>
      <c r="T38" s="258">
        <v>0</v>
      </c>
      <c r="U38" s="258">
        <v>3912</v>
      </c>
      <c r="V38" s="258">
        <v>718</v>
      </c>
      <c r="W38" s="258">
        <v>3149</v>
      </c>
      <c r="X38" s="258">
        <v>45</v>
      </c>
      <c r="Y38" s="258">
        <v>0</v>
      </c>
      <c r="Z38" s="258">
        <v>0</v>
      </c>
      <c r="AA38" s="258">
        <v>0</v>
      </c>
      <c r="AB38" s="258">
        <v>0</v>
      </c>
      <c r="AC38" s="258">
        <v>334</v>
      </c>
      <c r="AD38" s="258">
        <v>58</v>
      </c>
      <c r="AE38" s="258">
        <v>276</v>
      </c>
      <c r="AF38" s="258">
        <v>0</v>
      </c>
      <c r="AG38" s="258">
        <v>3190</v>
      </c>
      <c r="AH38" s="258">
        <v>1701</v>
      </c>
      <c r="AI38" s="258">
        <v>0</v>
      </c>
      <c r="AJ38" s="258">
        <v>0</v>
      </c>
      <c r="AK38" s="258">
        <v>0</v>
      </c>
      <c r="AL38" s="258">
        <v>0</v>
      </c>
      <c r="AM38" s="258">
        <v>19506</v>
      </c>
      <c r="AN38" s="258">
        <v>14834</v>
      </c>
      <c r="AO38" s="258">
        <v>0</v>
      </c>
      <c r="AP38" s="258">
        <v>11967</v>
      </c>
      <c r="AQ38" s="258">
        <v>0</v>
      </c>
      <c r="AR38" s="258">
        <v>0</v>
      </c>
      <c r="AS38" s="258">
        <v>0</v>
      </c>
      <c r="AT38" s="258">
        <v>69</v>
      </c>
      <c r="AU38" s="258">
        <v>2798</v>
      </c>
      <c r="AV38" s="258">
        <v>510</v>
      </c>
      <c r="AW38" s="258">
        <v>0</v>
      </c>
      <c r="AX38" s="258">
        <v>0</v>
      </c>
      <c r="AY38" s="258">
        <v>0</v>
      </c>
      <c r="AZ38" s="258">
        <v>298</v>
      </c>
      <c r="BA38" s="258">
        <v>0</v>
      </c>
      <c r="BB38" s="258">
        <v>190</v>
      </c>
      <c r="BC38" s="258">
        <v>22</v>
      </c>
      <c r="BD38" s="258">
        <v>0</v>
      </c>
      <c r="BE38" s="258">
        <v>0</v>
      </c>
      <c r="BF38" s="258">
        <v>0</v>
      </c>
      <c r="BG38" s="258">
        <v>0</v>
      </c>
      <c r="BH38" s="258">
        <v>0</v>
      </c>
      <c r="BI38" s="258">
        <v>0</v>
      </c>
      <c r="BJ38" s="258">
        <v>0</v>
      </c>
      <c r="BK38" s="258">
        <v>0</v>
      </c>
      <c r="BL38" s="258">
        <v>0</v>
      </c>
      <c r="BM38" s="258">
        <v>0</v>
      </c>
      <c r="BN38" s="258">
        <v>0</v>
      </c>
      <c r="BO38" s="258">
        <v>0</v>
      </c>
      <c r="BP38" s="258">
        <v>0</v>
      </c>
      <c r="BQ38" s="258">
        <v>0</v>
      </c>
      <c r="BR38" s="258">
        <v>0</v>
      </c>
      <c r="BS38" s="258">
        <v>0</v>
      </c>
      <c r="BT38" s="258">
        <v>0</v>
      </c>
      <c r="BU38" s="258">
        <v>0</v>
      </c>
      <c r="BV38" s="258">
        <v>0</v>
      </c>
      <c r="BW38" s="258">
        <v>0</v>
      </c>
      <c r="BX38" s="258">
        <v>0</v>
      </c>
      <c r="BY38" s="258">
        <v>0</v>
      </c>
      <c r="BZ38" s="258">
        <v>0</v>
      </c>
      <c r="CA38" s="258">
        <v>0</v>
      </c>
      <c r="CB38" s="258">
        <v>0</v>
      </c>
      <c r="CC38" s="258">
        <v>0</v>
      </c>
      <c r="CD38" s="258">
        <v>0</v>
      </c>
      <c r="CE38" s="258">
        <v>0</v>
      </c>
      <c r="CF38" s="258">
        <v>0</v>
      </c>
      <c r="CG38" s="258">
        <v>0</v>
      </c>
      <c r="CH38" s="258">
        <v>0</v>
      </c>
      <c r="CI38" s="258">
        <v>0</v>
      </c>
      <c r="CJ38" s="258">
        <v>4026</v>
      </c>
      <c r="CK38" s="258">
        <v>0</v>
      </c>
      <c r="CL38" s="258">
        <v>0</v>
      </c>
      <c r="CM38" s="258">
        <v>87</v>
      </c>
      <c r="CN38" s="258">
        <v>3548</v>
      </c>
      <c r="CO38" s="258">
        <v>0</v>
      </c>
      <c r="CP38" s="258">
        <v>75</v>
      </c>
      <c r="CQ38" s="258">
        <v>316</v>
      </c>
      <c r="CR38" s="258">
        <v>66</v>
      </c>
      <c r="CS38" s="258">
        <v>0</v>
      </c>
      <c r="CT38" s="258">
        <v>0</v>
      </c>
      <c r="CU38" s="258">
        <v>0</v>
      </c>
      <c r="CV38" s="258">
        <v>66</v>
      </c>
      <c r="CW38" s="258">
        <v>0</v>
      </c>
      <c r="CX38" s="258">
        <v>0</v>
      </c>
      <c r="CY38" s="258">
        <v>0</v>
      </c>
      <c r="CZ38" s="258">
        <v>0</v>
      </c>
      <c r="DA38" s="258">
        <v>0</v>
      </c>
      <c r="DB38" s="258">
        <v>0</v>
      </c>
      <c r="DC38" s="258">
        <v>0</v>
      </c>
      <c r="DD38" s="258">
        <v>70</v>
      </c>
      <c r="DE38" s="258">
        <v>0</v>
      </c>
      <c r="DF38" s="258">
        <v>0</v>
      </c>
      <c r="DG38" s="258">
        <v>16</v>
      </c>
      <c r="DH38" s="258">
        <v>0</v>
      </c>
      <c r="DI38" s="258">
        <v>0</v>
      </c>
      <c r="DJ38" s="258">
        <v>0</v>
      </c>
      <c r="DK38" s="267">
        <v>54</v>
      </c>
    </row>
    <row r="39" spans="1:115" ht="13.5">
      <c r="A39" s="266" t="s">
        <v>294</v>
      </c>
      <c r="B39" s="256" t="s">
        <v>360</v>
      </c>
      <c r="C39" s="257" t="s">
        <v>361</v>
      </c>
      <c r="D39" s="258">
        <v>10694</v>
      </c>
      <c r="E39" s="258">
        <v>7096</v>
      </c>
      <c r="F39" s="258">
        <v>3598</v>
      </c>
      <c r="G39" s="258">
        <v>10694</v>
      </c>
      <c r="H39" s="258">
        <v>6935</v>
      </c>
      <c r="I39" s="258">
        <v>0</v>
      </c>
      <c r="J39" s="258">
        <v>0</v>
      </c>
      <c r="K39" s="258">
        <v>0</v>
      </c>
      <c r="L39" s="258">
        <v>0</v>
      </c>
      <c r="M39" s="258">
        <v>5780</v>
      </c>
      <c r="N39" s="258">
        <v>4575</v>
      </c>
      <c r="O39" s="258">
        <v>0</v>
      </c>
      <c r="P39" s="258">
        <v>1205</v>
      </c>
      <c r="Q39" s="258">
        <v>200</v>
      </c>
      <c r="R39" s="258">
        <v>0</v>
      </c>
      <c r="S39" s="258">
        <v>191</v>
      </c>
      <c r="T39" s="258">
        <v>9</v>
      </c>
      <c r="U39" s="258">
        <v>931</v>
      </c>
      <c r="V39" s="258">
        <v>0</v>
      </c>
      <c r="W39" s="258">
        <v>916</v>
      </c>
      <c r="X39" s="258">
        <v>15</v>
      </c>
      <c r="Y39" s="258">
        <v>0</v>
      </c>
      <c r="Z39" s="258">
        <v>0</v>
      </c>
      <c r="AA39" s="258">
        <v>0</v>
      </c>
      <c r="AB39" s="258">
        <v>0</v>
      </c>
      <c r="AC39" s="258">
        <v>24</v>
      </c>
      <c r="AD39" s="258">
        <v>8</v>
      </c>
      <c r="AE39" s="258">
        <v>13</v>
      </c>
      <c r="AF39" s="258">
        <v>3</v>
      </c>
      <c r="AG39" s="258">
        <v>3759</v>
      </c>
      <c r="AH39" s="258">
        <v>0</v>
      </c>
      <c r="AI39" s="258">
        <v>13</v>
      </c>
      <c r="AJ39" s="258">
        <v>0</v>
      </c>
      <c r="AK39" s="258">
        <v>13</v>
      </c>
      <c r="AL39" s="258">
        <v>0</v>
      </c>
      <c r="AM39" s="258">
        <v>10694</v>
      </c>
      <c r="AN39" s="258">
        <v>7252</v>
      </c>
      <c r="AO39" s="258">
        <v>0</v>
      </c>
      <c r="AP39" s="258">
        <v>5780</v>
      </c>
      <c r="AQ39" s="258">
        <v>0</v>
      </c>
      <c r="AR39" s="258">
        <v>0</v>
      </c>
      <c r="AS39" s="258">
        <v>0</v>
      </c>
      <c r="AT39" s="258">
        <v>0</v>
      </c>
      <c r="AU39" s="258">
        <v>1472</v>
      </c>
      <c r="AV39" s="258">
        <v>1623</v>
      </c>
      <c r="AW39" s="258">
        <v>0</v>
      </c>
      <c r="AX39" s="258">
        <v>0</v>
      </c>
      <c r="AY39" s="258">
        <v>0</v>
      </c>
      <c r="AZ39" s="258">
        <v>0</v>
      </c>
      <c r="BA39" s="258">
        <v>0</v>
      </c>
      <c r="BB39" s="258">
        <v>24</v>
      </c>
      <c r="BC39" s="258">
        <v>1599</v>
      </c>
      <c r="BD39" s="258">
        <v>0</v>
      </c>
      <c r="BE39" s="258">
        <v>0</v>
      </c>
      <c r="BF39" s="258">
        <v>0</v>
      </c>
      <c r="BG39" s="258">
        <v>0</v>
      </c>
      <c r="BH39" s="258">
        <v>0</v>
      </c>
      <c r="BI39" s="258">
        <v>0</v>
      </c>
      <c r="BJ39" s="258">
        <v>0</v>
      </c>
      <c r="BK39" s="258">
        <v>0</v>
      </c>
      <c r="BL39" s="258">
        <v>0</v>
      </c>
      <c r="BM39" s="258">
        <v>0</v>
      </c>
      <c r="BN39" s="258">
        <v>0</v>
      </c>
      <c r="BO39" s="258">
        <v>0</v>
      </c>
      <c r="BP39" s="258">
        <v>0</v>
      </c>
      <c r="BQ39" s="258">
        <v>0</v>
      </c>
      <c r="BR39" s="258">
        <v>0</v>
      </c>
      <c r="BS39" s="258">
        <v>0</v>
      </c>
      <c r="BT39" s="258">
        <v>0</v>
      </c>
      <c r="BU39" s="258">
        <v>0</v>
      </c>
      <c r="BV39" s="258">
        <v>0</v>
      </c>
      <c r="BW39" s="258">
        <v>0</v>
      </c>
      <c r="BX39" s="258">
        <v>0</v>
      </c>
      <c r="BY39" s="258">
        <v>0</v>
      </c>
      <c r="BZ39" s="258">
        <v>0</v>
      </c>
      <c r="CA39" s="258">
        <v>0</v>
      </c>
      <c r="CB39" s="258">
        <v>0</v>
      </c>
      <c r="CC39" s="258">
        <v>0</v>
      </c>
      <c r="CD39" s="258">
        <v>0</v>
      </c>
      <c r="CE39" s="258">
        <v>0</v>
      </c>
      <c r="CF39" s="258">
        <v>0</v>
      </c>
      <c r="CG39" s="258">
        <v>0</v>
      </c>
      <c r="CH39" s="258">
        <v>0</v>
      </c>
      <c r="CI39" s="258">
        <v>0</v>
      </c>
      <c r="CJ39" s="258">
        <v>1583</v>
      </c>
      <c r="CK39" s="258">
        <v>0</v>
      </c>
      <c r="CL39" s="258">
        <v>0</v>
      </c>
      <c r="CM39" s="258">
        <v>200</v>
      </c>
      <c r="CN39" s="258">
        <v>931</v>
      </c>
      <c r="CO39" s="258">
        <v>0</v>
      </c>
      <c r="CP39" s="258">
        <v>0</v>
      </c>
      <c r="CQ39" s="258">
        <v>452</v>
      </c>
      <c r="CR39" s="258">
        <v>0</v>
      </c>
      <c r="CS39" s="258">
        <v>0</v>
      </c>
      <c r="CT39" s="258">
        <v>0</v>
      </c>
      <c r="CU39" s="258">
        <v>0</v>
      </c>
      <c r="CV39" s="258">
        <v>0</v>
      </c>
      <c r="CW39" s="258">
        <v>0</v>
      </c>
      <c r="CX39" s="258">
        <v>0</v>
      </c>
      <c r="CY39" s="258">
        <v>0</v>
      </c>
      <c r="CZ39" s="258">
        <v>145</v>
      </c>
      <c r="DA39" s="258">
        <v>0</v>
      </c>
      <c r="DB39" s="258">
        <v>0</v>
      </c>
      <c r="DC39" s="258">
        <v>145</v>
      </c>
      <c r="DD39" s="258">
        <v>91</v>
      </c>
      <c r="DE39" s="258">
        <v>0</v>
      </c>
      <c r="DF39" s="258">
        <v>0</v>
      </c>
      <c r="DG39" s="258">
        <v>0</v>
      </c>
      <c r="DH39" s="258">
        <v>0</v>
      </c>
      <c r="DI39" s="258">
        <v>0</v>
      </c>
      <c r="DJ39" s="258">
        <v>0</v>
      </c>
      <c r="DK39" s="267">
        <v>91</v>
      </c>
    </row>
    <row r="40" spans="1:115" ht="13.5">
      <c r="A40" s="266" t="s">
        <v>294</v>
      </c>
      <c r="B40" s="256" t="s">
        <v>362</v>
      </c>
      <c r="C40" s="257" t="s">
        <v>363</v>
      </c>
      <c r="D40" s="258">
        <v>35712</v>
      </c>
      <c r="E40" s="258">
        <v>26851</v>
      </c>
      <c r="F40" s="258">
        <v>8861</v>
      </c>
      <c r="G40" s="258">
        <v>35712</v>
      </c>
      <c r="H40" s="258">
        <v>31075</v>
      </c>
      <c r="I40" s="258">
        <v>0</v>
      </c>
      <c r="J40" s="258"/>
      <c r="K40" s="258">
        <v>0</v>
      </c>
      <c r="L40" s="258">
        <v>0</v>
      </c>
      <c r="M40" s="258">
        <v>25659</v>
      </c>
      <c r="N40" s="258">
        <v>2545</v>
      </c>
      <c r="O40" s="258">
        <v>18880</v>
      </c>
      <c r="P40" s="258">
        <v>4234</v>
      </c>
      <c r="Q40" s="258">
        <v>2339</v>
      </c>
      <c r="R40" s="258">
        <v>222</v>
      </c>
      <c r="S40" s="258">
        <v>1887</v>
      </c>
      <c r="T40" s="258">
        <v>230</v>
      </c>
      <c r="U40" s="258">
        <v>2664</v>
      </c>
      <c r="V40" s="258">
        <v>228</v>
      </c>
      <c r="W40" s="258">
        <v>2436</v>
      </c>
      <c r="X40" s="258">
        <v>0</v>
      </c>
      <c r="Y40" s="258">
        <v>39</v>
      </c>
      <c r="Z40" s="258">
        <v>39</v>
      </c>
      <c r="AA40" s="258">
        <v>0</v>
      </c>
      <c r="AB40" s="258">
        <v>0</v>
      </c>
      <c r="AC40" s="258">
        <v>374</v>
      </c>
      <c r="AD40" s="258">
        <v>258</v>
      </c>
      <c r="AE40" s="258">
        <v>116</v>
      </c>
      <c r="AF40" s="258">
        <v>0</v>
      </c>
      <c r="AG40" s="258">
        <v>4637</v>
      </c>
      <c r="AH40" s="258">
        <v>164</v>
      </c>
      <c r="AI40" s="258">
        <v>8</v>
      </c>
      <c r="AJ40" s="258">
        <v>8</v>
      </c>
      <c r="AK40" s="258">
        <v>0</v>
      </c>
      <c r="AL40" s="258">
        <v>0</v>
      </c>
      <c r="AM40" s="258">
        <v>35712</v>
      </c>
      <c r="AN40" s="258">
        <v>29919</v>
      </c>
      <c r="AO40" s="258">
        <v>0</v>
      </c>
      <c r="AP40" s="258">
        <v>25659</v>
      </c>
      <c r="AQ40" s="258">
        <v>0</v>
      </c>
      <c r="AR40" s="258">
        <v>0</v>
      </c>
      <c r="AS40" s="258">
        <v>0</v>
      </c>
      <c r="AT40" s="258">
        <v>230</v>
      </c>
      <c r="AU40" s="258">
        <v>4030</v>
      </c>
      <c r="AV40" s="258">
        <v>2119</v>
      </c>
      <c r="AW40" s="258">
        <v>0</v>
      </c>
      <c r="AX40" s="258">
        <v>0</v>
      </c>
      <c r="AY40" s="258">
        <v>959</v>
      </c>
      <c r="AZ40" s="258">
        <v>759</v>
      </c>
      <c r="BA40" s="258">
        <v>0</v>
      </c>
      <c r="BB40" s="258">
        <v>144</v>
      </c>
      <c r="BC40" s="258">
        <v>257</v>
      </c>
      <c r="BD40" s="258">
        <v>0</v>
      </c>
      <c r="BE40" s="258">
        <v>0</v>
      </c>
      <c r="BF40" s="258">
        <v>0</v>
      </c>
      <c r="BG40" s="258">
        <v>0</v>
      </c>
      <c r="BH40" s="258">
        <v>0</v>
      </c>
      <c r="BI40" s="258">
        <v>0</v>
      </c>
      <c r="BJ40" s="258">
        <v>0</v>
      </c>
      <c r="BK40" s="258">
        <v>0</v>
      </c>
      <c r="BL40" s="258">
        <v>0</v>
      </c>
      <c r="BM40" s="258">
        <v>0</v>
      </c>
      <c r="BN40" s="258">
        <v>0</v>
      </c>
      <c r="BO40" s="258">
        <v>0</v>
      </c>
      <c r="BP40" s="258">
        <v>0</v>
      </c>
      <c r="BQ40" s="258">
        <v>0</v>
      </c>
      <c r="BR40" s="258">
        <v>0</v>
      </c>
      <c r="BS40" s="258">
        <v>0</v>
      </c>
      <c r="BT40" s="258">
        <v>0</v>
      </c>
      <c r="BU40" s="258">
        <v>0</v>
      </c>
      <c r="BV40" s="258">
        <v>0</v>
      </c>
      <c r="BW40" s="258">
        <v>0</v>
      </c>
      <c r="BX40" s="258">
        <v>0</v>
      </c>
      <c r="BY40" s="258">
        <v>0</v>
      </c>
      <c r="BZ40" s="258">
        <v>0</v>
      </c>
      <c r="CA40" s="258">
        <v>0</v>
      </c>
      <c r="CB40" s="258">
        <v>0</v>
      </c>
      <c r="CC40" s="258">
        <v>0</v>
      </c>
      <c r="CD40" s="258">
        <v>0</v>
      </c>
      <c r="CE40" s="258">
        <v>0</v>
      </c>
      <c r="CF40" s="258">
        <v>0</v>
      </c>
      <c r="CG40" s="258">
        <v>0</v>
      </c>
      <c r="CH40" s="258">
        <v>0</v>
      </c>
      <c r="CI40" s="258">
        <v>0</v>
      </c>
      <c r="CJ40" s="258">
        <v>1597</v>
      </c>
      <c r="CK40" s="258">
        <v>0</v>
      </c>
      <c r="CL40" s="258">
        <v>0</v>
      </c>
      <c r="CM40" s="258">
        <v>1380</v>
      </c>
      <c r="CN40" s="258">
        <v>27</v>
      </c>
      <c r="CO40" s="258">
        <v>0</v>
      </c>
      <c r="CP40" s="258">
        <v>0</v>
      </c>
      <c r="CQ40" s="258">
        <v>190</v>
      </c>
      <c r="CR40" s="258">
        <v>0</v>
      </c>
      <c r="CS40" s="258">
        <v>0</v>
      </c>
      <c r="CT40" s="258">
        <v>0</v>
      </c>
      <c r="CU40" s="258">
        <v>0</v>
      </c>
      <c r="CV40" s="258">
        <v>0</v>
      </c>
      <c r="CW40" s="258">
        <v>0</v>
      </c>
      <c r="CX40" s="258">
        <v>0</v>
      </c>
      <c r="CY40" s="258">
        <v>0</v>
      </c>
      <c r="CZ40" s="258">
        <v>2035</v>
      </c>
      <c r="DA40" s="258">
        <v>1878</v>
      </c>
      <c r="DB40" s="258">
        <v>0</v>
      </c>
      <c r="DC40" s="258">
        <v>157</v>
      </c>
      <c r="DD40" s="258">
        <v>42</v>
      </c>
      <c r="DE40" s="258">
        <v>0</v>
      </c>
      <c r="DF40" s="258">
        <v>0</v>
      </c>
      <c r="DG40" s="258">
        <v>0</v>
      </c>
      <c r="DH40" s="258">
        <v>0</v>
      </c>
      <c r="DI40" s="258">
        <v>39</v>
      </c>
      <c r="DJ40" s="258">
        <v>0</v>
      </c>
      <c r="DK40" s="267">
        <v>3</v>
      </c>
    </row>
    <row r="41" spans="1:115" ht="13.5">
      <c r="A41" s="266" t="s">
        <v>294</v>
      </c>
      <c r="B41" s="256" t="s">
        <v>364</v>
      </c>
      <c r="C41" s="257" t="s">
        <v>365</v>
      </c>
      <c r="D41" s="258">
        <v>14851</v>
      </c>
      <c r="E41" s="258">
        <v>11392</v>
      </c>
      <c r="F41" s="258">
        <v>3459</v>
      </c>
      <c r="G41" s="258">
        <v>14851</v>
      </c>
      <c r="H41" s="258">
        <v>14055</v>
      </c>
      <c r="I41" s="258">
        <v>0</v>
      </c>
      <c r="J41" s="258">
        <v>0</v>
      </c>
      <c r="K41" s="258">
        <v>0</v>
      </c>
      <c r="L41" s="258">
        <v>0</v>
      </c>
      <c r="M41" s="258">
        <v>12323</v>
      </c>
      <c r="N41" s="258">
        <v>0</v>
      </c>
      <c r="O41" s="258">
        <v>9073</v>
      </c>
      <c r="P41" s="258">
        <v>3250</v>
      </c>
      <c r="Q41" s="258">
        <v>593</v>
      </c>
      <c r="R41" s="258">
        <v>0</v>
      </c>
      <c r="S41" s="258">
        <v>593</v>
      </c>
      <c r="T41" s="258">
        <v>0</v>
      </c>
      <c r="U41" s="258">
        <v>799</v>
      </c>
      <c r="V41" s="258">
        <v>0</v>
      </c>
      <c r="W41" s="258">
        <v>798</v>
      </c>
      <c r="X41" s="258">
        <v>1</v>
      </c>
      <c r="Y41" s="258">
        <v>24</v>
      </c>
      <c r="Z41" s="258">
        <v>8</v>
      </c>
      <c r="AA41" s="258">
        <v>16</v>
      </c>
      <c r="AB41" s="258">
        <v>0</v>
      </c>
      <c r="AC41" s="258">
        <v>316</v>
      </c>
      <c r="AD41" s="258">
        <v>7</v>
      </c>
      <c r="AE41" s="258">
        <v>305</v>
      </c>
      <c r="AF41" s="258">
        <v>4</v>
      </c>
      <c r="AG41" s="258">
        <v>796</v>
      </c>
      <c r="AH41" s="258">
        <v>0</v>
      </c>
      <c r="AI41" s="258">
        <v>7</v>
      </c>
      <c r="AJ41" s="258">
        <v>7</v>
      </c>
      <c r="AK41" s="258">
        <v>0</v>
      </c>
      <c r="AL41" s="258">
        <v>0</v>
      </c>
      <c r="AM41" s="258">
        <v>14851</v>
      </c>
      <c r="AN41" s="258">
        <v>12590</v>
      </c>
      <c r="AO41" s="258">
        <v>0</v>
      </c>
      <c r="AP41" s="258">
        <v>12323</v>
      </c>
      <c r="AQ41" s="258">
        <v>0</v>
      </c>
      <c r="AR41" s="258">
        <v>0</v>
      </c>
      <c r="AS41" s="258">
        <v>0</v>
      </c>
      <c r="AT41" s="258">
        <v>0</v>
      </c>
      <c r="AU41" s="258">
        <v>267</v>
      </c>
      <c r="AV41" s="258">
        <v>300</v>
      </c>
      <c r="AW41" s="258">
        <v>0</v>
      </c>
      <c r="AX41" s="258">
        <v>0</v>
      </c>
      <c r="AY41" s="258">
        <v>0</v>
      </c>
      <c r="AZ41" s="258">
        <v>0</v>
      </c>
      <c r="BA41" s="258">
        <v>0</v>
      </c>
      <c r="BB41" s="258">
        <v>300</v>
      </c>
      <c r="BC41" s="258">
        <v>0</v>
      </c>
      <c r="BD41" s="258">
        <v>0</v>
      </c>
      <c r="BE41" s="258">
        <v>0</v>
      </c>
      <c r="BF41" s="258">
        <v>0</v>
      </c>
      <c r="BG41" s="258">
        <v>0</v>
      </c>
      <c r="BH41" s="258">
        <v>0</v>
      </c>
      <c r="BI41" s="258">
        <v>0</v>
      </c>
      <c r="BJ41" s="258">
        <v>0</v>
      </c>
      <c r="BK41" s="258">
        <v>0</v>
      </c>
      <c r="BL41" s="258">
        <v>0</v>
      </c>
      <c r="BM41" s="258">
        <v>0</v>
      </c>
      <c r="BN41" s="258">
        <v>0</v>
      </c>
      <c r="BO41" s="258">
        <v>0</v>
      </c>
      <c r="BP41" s="258">
        <v>0</v>
      </c>
      <c r="BQ41" s="258">
        <v>0</v>
      </c>
      <c r="BR41" s="258">
        <v>0</v>
      </c>
      <c r="BS41" s="258">
        <v>0</v>
      </c>
      <c r="BT41" s="258">
        <v>0</v>
      </c>
      <c r="BU41" s="258">
        <v>0</v>
      </c>
      <c r="BV41" s="258">
        <v>0</v>
      </c>
      <c r="BW41" s="258">
        <v>0</v>
      </c>
      <c r="BX41" s="258">
        <v>0</v>
      </c>
      <c r="BY41" s="258">
        <v>0</v>
      </c>
      <c r="BZ41" s="258">
        <v>0</v>
      </c>
      <c r="CA41" s="258">
        <v>0</v>
      </c>
      <c r="CB41" s="258">
        <v>0</v>
      </c>
      <c r="CC41" s="258">
        <v>0</v>
      </c>
      <c r="CD41" s="258">
        <v>0</v>
      </c>
      <c r="CE41" s="258">
        <v>0</v>
      </c>
      <c r="CF41" s="258">
        <v>0</v>
      </c>
      <c r="CG41" s="258">
        <v>0</v>
      </c>
      <c r="CH41" s="258">
        <v>0</v>
      </c>
      <c r="CI41" s="258">
        <v>0</v>
      </c>
      <c r="CJ41" s="258">
        <v>1769</v>
      </c>
      <c r="CK41" s="258">
        <v>0</v>
      </c>
      <c r="CL41" s="258">
        <v>0</v>
      </c>
      <c r="CM41" s="258">
        <v>593</v>
      </c>
      <c r="CN41" s="258">
        <v>607</v>
      </c>
      <c r="CO41" s="258">
        <v>24</v>
      </c>
      <c r="CP41" s="258">
        <v>16</v>
      </c>
      <c r="CQ41" s="258">
        <v>529</v>
      </c>
      <c r="CR41" s="258">
        <v>0</v>
      </c>
      <c r="CS41" s="258">
        <v>0</v>
      </c>
      <c r="CT41" s="258">
        <v>0</v>
      </c>
      <c r="CU41" s="258">
        <v>0</v>
      </c>
      <c r="CV41" s="258">
        <v>0</v>
      </c>
      <c r="CW41" s="258">
        <v>0</v>
      </c>
      <c r="CX41" s="258">
        <v>0</v>
      </c>
      <c r="CY41" s="258">
        <v>0</v>
      </c>
      <c r="CZ41" s="258">
        <v>192</v>
      </c>
      <c r="DA41" s="258">
        <v>192</v>
      </c>
      <c r="DB41" s="258">
        <v>0</v>
      </c>
      <c r="DC41" s="258">
        <v>0</v>
      </c>
      <c r="DD41" s="258">
        <v>0</v>
      </c>
      <c r="DE41" s="258">
        <v>0</v>
      </c>
      <c r="DF41" s="258">
        <v>0</v>
      </c>
      <c r="DG41" s="258">
        <v>0</v>
      </c>
      <c r="DH41" s="258">
        <v>0</v>
      </c>
      <c r="DI41" s="258">
        <v>0</v>
      </c>
      <c r="DJ41" s="258">
        <v>0</v>
      </c>
      <c r="DK41" s="267">
        <v>0</v>
      </c>
    </row>
    <row r="42" spans="1:115" ht="13.5">
      <c r="A42" s="266" t="s">
        <v>294</v>
      </c>
      <c r="B42" s="256" t="s">
        <v>366</v>
      </c>
      <c r="C42" s="257" t="s">
        <v>367</v>
      </c>
      <c r="D42" s="258">
        <v>13116</v>
      </c>
      <c r="E42" s="258">
        <v>11973</v>
      </c>
      <c r="F42" s="258">
        <v>1143</v>
      </c>
      <c r="G42" s="258">
        <v>13116</v>
      </c>
      <c r="H42" s="258">
        <v>11941</v>
      </c>
      <c r="I42" s="258">
        <v>0</v>
      </c>
      <c r="J42" s="258">
        <v>0</v>
      </c>
      <c r="K42" s="258">
        <v>0</v>
      </c>
      <c r="L42" s="258">
        <v>0</v>
      </c>
      <c r="M42" s="258">
        <v>9838</v>
      </c>
      <c r="N42" s="258">
        <v>4454</v>
      </c>
      <c r="O42" s="258">
        <v>5384</v>
      </c>
      <c r="P42" s="258">
        <v>0</v>
      </c>
      <c r="Q42" s="258">
        <v>0</v>
      </c>
      <c r="R42" s="258">
        <v>0</v>
      </c>
      <c r="S42" s="258">
        <v>0</v>
      </c>
      <c r="T42" s="258">
        <v>0</v>
      </c>
      <c r="U42" s="258">
        <v>2097</v>
      </c>
      <c r="V42" s="258">
        <v>486</v>
      </c>
      <c r="W42" s="258">
        <v>1611</v>
      </c>
      <c r="X42" s="258">
        <v>0</v>
      </c>
      <c r="Y42" s="258">
        <v>0</v>
      </c>
      <c r="Z42" s="258">
        <v>0</v>
      </c>
      <c r="AA42" s="258">
        <v>0</v>
      </c>
      <c r="AB42" s="258">
        <v>0</v>
      </c>
      <c r="AC42" s="258">
        <v>6</v>
      </c>
      <c r="AD42" s="258">
        <v>6</v>
      </c>
      <c r="AE42" s="258">
        <v>0</v>
      </c>
      <c r="AF42" s="258">
        <v>0</v>
      </c>
      <c r="AG42" s="258">
        <v>1175</v>
      </c>
      <c r="AH42" s="258">
        <v>0</v>
      </c>
      <c r="AI42" s="258">
        <v>6</v>
      </c>
      <c r="AJ42" s="258">
        <v>6</v>
      </c>
      <c r="AK42" s="258">
        <v>0</v>
      </c>
      <c r="AL42" s="258">
        <v>0</v>
      </c>
      <c r="AM42" s="258">
        <v>13116</v>
      </c>
      <c r="AN42" s="258">
        <v>10667</v>
      </c>
      <c r="AO42" s="258">
        <v>0</v>
      </c>
      <c r="AP42" s="258">
        <v>9838</v>
      </c>
      <c r="AQ42" s="258">
        <v>0</v>
      </c>
      <c r="AR42" s="258">
        <v>0</v>
      </c>
      <c r="AS42" s="258">
        <v>0</v>
      </c>
      <c r="AT42" s="258">
        <v>0</v>
      </c>
      <c r="AU42" s="258">
        <v>829</v>
      </c>
      <c r="AV42" s="258">
        <v>6</v>
      </c>
      <c r="AW42" s="258">
        <v>0</v>
      </c>
      <c r="AX42" s="258">
        <v>0</v>
      </c>
      <c r="AY42" s="258">
        <v>0</v>
      </c>
      <c r="AZ42" s="258">
        <v>0</v>
      </c>
      <c r="BA42" s="258">
        <v>0</v>
      </c>
      <c r="BB42" s="258">
        <v>6</v>
      </c>
      <c r="BC42" s="258">
        <v>0</v>
      </c>
      <c r="BD42" s="258">
        <v>0</v>
      </c>
      <c r="BE42" s="258">
        <v>0</v>
      </c>
      <c r="BF42" s="258">
        <v>0</v>
      </c>
      <c r="BG42" s="258">
        <v>0</v>
      </c>
      <c r="BH42" s="258">
        <v>0</v>
      </c>
      <c r="BI42" s="258">
        <v>0</v>
      </c>
      <c r="BJ42" s="258">
        <v>0</v>
      </c>
      <c r="BK42" s="258">
        <v>0</v>
      </c>
      <c r="BL42" s="258">
        <v>0</v>
      </c>
      <c r="BM42" s="258">
        <v>0</v>
      </c>
      <c r="BN42" s="258">
        <v>0</v>
      </c>
      <c r="BO42" s="258">
        <v>0</v>
      </c>
      <c r="BP42" s="258">
        <v>0</v>
      </c>
      <c r="BQ42" s="258">
        <v>0</v>
      </c>
      <c r="BR42" s="258">
        <v>0</v>
      </c>
      <c r="BS42" s="258">
        <v>0</v>
      </c>
      <c r="BT42" s="258">
        <v>0</v>
      </c>
      <c r="BU42" s="258">
        <v>0</v>
      </c>
      <c r="BV42" s="258">
        <v>0</v>
      </c>
      <c r="BW42" s="258">
        <v>0</v>
      </c>
      <c r="BX42" s="258">
        <v>0</v>
      </c>
      <c r="BY42" s="258">
        <v>0</v>
      </c>
      <c r="BZ42" s="258">
        <v>0</v>
      </c>
      <c r="CA42" s="258">
        <v>0</v>
      </c>
      <c r="CB42" s="258">
        <v>0</v>
      </c>
      <c r="CC42" s="258">
        <v>0</v>
      </c>
      <c r="CD42" s="258">
        <v>0</v>
      </c>
      <c r="CE42" s="258">
        <v>0</v>
      </c>
      <c r="CF42" s="258">
        <v>0</v>
      </c>
      <c r="CG42" s="258">
        <v>0</v>
      </c>
      <c r="CH42" s="258">
        <v>0</v>
      </c>
      <c r="CI42" s="258">
        <v>0</v>
      </c>
      <c r="CJ42" s="258">
        <v>1327</v>
      </c>
      <c r="CK42" s="258">
        <v>0</v>
      </c>
      <c r="CL42" s="258">
        <v>0</v>
      </c>
      <c r="CM42" s="258">
        <v>0</v>
      </c>
      <c r="CN42" s="258">
        <v>1286</v>
      </c>
      <c r="CO42" s="258">
        <v>0</v>
      </c>
      <c r="CP42" s="258">
        <v>0</v>
      </c>
      <c r="CQ42" s="258">
        <v>41</v>
      </c>
      <c r="CR42" s="258">
        <v>0</v>
      </c>
      <c r="CS42" s="258">
        <v>0</v>
      </c>
      <c r="CT42" s="258">
        <v>0</v>
      </c>
      <c r="CU42" s="258">
        <v>0</v>
      </c>
      <c r="CV42" s="258">
        <v>0</v>
      </c>
      <c r="CW42" s="258">
        <v>0</v>
      </c>
      <c r="CX42" s="258">
        <v>0</v>
      </c>
      <c r="CY42" s="258">
        <v>0</v>
      </c>
      <c r="CZ42" s="258">
        <v>1116</v>
      </c>
      <c r="DA42" s="258">
        <v>811</v>
      </c>
      <c r="DB42" s="258">
        <v>0</v>
      </c>
      <c r="DC42" s="258">
        <v>305</v>
      </c>
      <c r="DD42" s="258">
        <v>0</v>
      </c>
      <c r="DE42" s="258">
        <v>0</v>
      </c>
      <c r="DF42" s="258">
        <v>0</v>
      </c>
      <c r="DG42" s="258">
        <v>0</v>
      </c>
      <c r="DH42" s="258">
        <v>0</v>
      </c>
      <c r="DI42" s="258">
        <v>0</v>
      </c>
      <c r="DJ42" s="258">
        <v>0</v>
      </c>
      <c r="DK42" s="267">
        <v>0</v>
      </c>
    </row>
    <row r="43" spans="1:115" ht="13.5">
      <c r="A43" s="266" t="s">
        <v>294</v>
      </c>
      <c r="B43" s="256" t="s">
        <v>368</v>
      </c>
      <c r="C43" s="257" t="s">
        <v>369</v>
      </c>
      <c r="D43" s="258">
        <v>6894</v>
      </c>
      <c r="E43" s="258">
        <v>5608</v>
      </c>
      <c r="F43" s="258">
        <v>1286</v>
      </c>
      <c r="G43" s="258">
        <v>6894</v>
      </c>
      <c r="H43" s="258">
        <v>6171</v>
      </c>
      <c r="I43" s="258">
        <v>0</v>
      </c>
      <c r="J43" s="258">
        <v>0</v>
      </c>
      <c r="K43" s="258">
        <v>0</v>
      </c>
      <c r="L43" s="258">
        <v>0</v>
      </c>
      <c r="M43" s="258">
        <v>5582</v>
      </c>
      <c r="N43" s="258">
        <v>0</v>
      </c>
      <c r="O43" s="258">
        <v>4527</v>
      </c>
      <c r="P43" s="258">
        <v>1055</v>
      </c>
      <c r="Q43" s="258">
        <v>198</v>
      </c>
      <c r="R43" s="258">
        <v>0</v>
      </c>
      <c r="S43" s="258">
        <v>198</v>
      </c>
      <c r="T43" s="258">
        <v>0</v>
      </c>
      <c r="U43" s="258">
        <v>280</v>
      </c>
      <c r="V43" s="258">
        <v>0</v>
      </c>
      <c r="W43" s="258">
        <v>280</v>
      </c>
      <c r="X43" s="258">
        <v>0</v>
      </c>
      <c r="Y43" s="258">
        <v>3</v>
      </c>
      <c r="Z43" s="258">
        <v>3</v>
      </c>
      <c r="AA43" s="258">
        <v>0</v>
      </c>
      <c r="AB43" s="258">
        <v>0</v>
      </c>
      <c r="AC43" s="258">
        <v>108</v>
      </c>
      <c r="AD43" s="258">
        <v>0</v>
      </c>
      <c r="AE43" s="258">
        <v>44</v>
      </c>
      <c r="AF43" s="258">
        <v>64</v>
      </c>
      <c r="AG43" s="258">
        <v>723</v>
      </c>
      <c r="AH43" s="258">
        <v>0</v>
      </c>
      <c r="AI43" s="258">
        <v>0</v>
      </c>
      <c r="AJ43" s="258">
        <v>0</v>
      </c>
      <c r="AK43" s="258">
        <v>0</v>
      </c>
      <c r="AL43" s="258">
        <v>0</v>
      </c>
      <c r="AM43" s="258">
        <v>6894</v>
      </c>
      <c r="AN43" s="258">
        <v>5594</v>
      </c>
      <c r="AO43" s="258">
        <v>0</v>
      </c>
      <c r="AP43" s="258">
        <v>5582</v>
      </c>
      <c r="AQ43" s="258">
        <v>0</v>
      </c>
      <c r="AR43" s="258">
        <v>0</v>
      </c>
      <c r="AS43" s="258">
        <v>0</v>
      </c>
      <c r="AT43" s="258">
        <v>0</v>
      </c>
      <c r="AU43" s="258">
        <v>12</v>
      </c>
      <c r="AV43" s="258">
        <v>1069</v>
      </c>
      <c r="AW43" s="258">
        <v>0</v>
      </c>
      <c r="AX43" s="258">
        <v>0</v>
      </c>
      <c r="AY43" s="258">
        <v>0</v>
      </c>
      <c r="AZ43" s="258">
        <v>258</v>
      </c>
      <c r="BA43" s="258">
        <v>0</v>
      </c>
      <c r="BB43" s="258">
        <v>108</v>
      </c>
      <c r="BC43" s="258">
        <v>703</v>
      </c>
      <c r="BD43" s="258">
        <v>0</v>
      </c>
      <c r="BE43" s="258">
        <v>0</v>
      </c>
      <c r="BF43" s="258">
        <v>0</v>
      </c>
      <c r="BG43" s="258">
        <v>0</v>
      </c>
      <c r="BH43" s="258">
        <v>0</v>
      </c>
      <c r="BI43" s="258">
        <v>0</v>
      </c>
      <c r="BJ43" s="258">
        <v>0</v>
      </c>
      <c r="BK43" s="258">
        <v>0</v>
      </c>
      <c r="BL43" s="258">
        <v>0</v>
      </c>
      <c r="BM43" s="258">
        <v>0</v>
      </c>
      <c r="BN43" s="258">
        <v>0</v>
      </c>
      <c r="BO43" s="258">
        <v>0</v>
      </c>
      <c r="BP43" s="258">
        <v>0</v>
      </c>
      <c r="BQ43" s="258">
        <v>0</v>
      </c>
      <c r="BR43" s="258">
        <v>0</v>
      </c>
      <c r="BS43" s="258">
        <v>0</v>
      </c>
      <c r="BT43" s="258">
        <v>0</v>
      </c>
      <c r="BU43" s="258">
        <v>0</v>
      </c>
      <c r="BV43" s="258">
        <v>0</v>
      </c>
      <c r="BW43" s="258">
        <v>0</v>
      </c>
      <c r="BX43" s="258">
        <v>0</v>
      </c>
      <c r="BY43" s="258">
        <v>0</v>
      </c>
      <c r="BZ43" s="258">
        <v>0</v>
      </c>
      <c r="CA43" s="258">
        <v>0</v>
      </c>
      <c r="CB43" s="258">
        <v>0</v>
      </c>
      <c r="CC43" s="258">
        <v>0</v>
      </c>
      <c r="CD43" s="258">
        <v>0</v>
      </c>
      <c r="CE43" s="258">
        <v>0</v>
      </c>
      <c r="CF43" s="258">
        <v>0</v>
      </c>
      <c r="CG43" s="258">
        <v>0</v>
      </c>
      <c r="CH43" s="258">
        <v>0</v>
      </c>
      <c r="CI43" s="258">
        <v>0</v>
      </c>
      <c r="CJ43" s="258">
        <v>27</v>
      </c>
      <c r="CK43" s="258">
        <v>0</v>
      </c>
      <c r="CL43" s="258">
        <v>0</v>
      </c>
      <c r="CM43" s="258">
        <v>0</v>
      </c>
      <c r="CN43" s="258">
        <v>22</v>
      </c>
      <c r="CO43" s="258">
        <v>3</v>
      </c>
      <c r="CP43" s="258">
        <v>0</v>
      </c>
      <c r="CQ43" s="258">
        <v>2</v>
      </c>
      <c r="CR43" s="258">
        <v>0</v>
      </c>
      <c r="CS43" s="258">
        <v>0</v>
      </c>
      <c r="CT43" s="258">
        <v>0</v>
      </c>
      <c r="CU43" s="258">
        <v>0</v>
      </c>
      <c r="CV43" s="258">
        <v>0</v>
      </c>
      <c r="CW43" s="258">
        <v>0</v>
      </c>
      <c r="CX43" s="258">
        <v>0</v>
      </c>
      <c r="CY43" s="258">
        <v>0</v>
      </c>
      <c r="CZ43" s="258">
        <v>0</v>
      </c>
      <c r="DA43" s="258">
        <v>0</v>
      </c>
      <c r="DB43" s="258">
        <v>0</v>
      </c>
      <c r="DC43" s="258">
        <v>0</v>
      </c>
      <c r="DD43" s="258">
        <v>204</v>
      </c>
      <c r="DE43" s="258">
        <v>0</v>
      </c>
      <c r="DF43" s="258">
        <v>0</v>
      </c>
      <c r="DG43" s="258">
        <v>198</v>
      </c>
      <c r="DH43" s="258">
        <v>0</v>
      </c>
      <c r="DI43" s="258">
        <v>0</v>
      </c>
      <c r="DJ43" s="258">
        <v>0</v>
      </c>
      <c r="DK43" s="267">
        <v>6</v>
      </c>
    </row>
    <row r="44" spans="1:115" ht="13.5">
      <c r="A44" s="266" t="s">
        <v>294</v>
      </c>
      <c r="B44" s="256" t="s">
        <v>370</v>
      </c>
      <c r="C44" s="257" t="s">
        <v>371</v>
      </c>
      <c r="D44" s="258">
        <v>4317</v>
      </c>
      <c r="E44" s="258">
        <v>3636</v>
      </c>
      <c r="F44" s="258">
        <v>681</v>
      </c>
      <c r="G44" s="258">
        <v>4317</v>
      </c>
      <c r="H44" s="258">
        <v>4282</v>
      </c>
      <c r="I44" s="258">
        <v>0</v>
      </c>
      <c r="J44" s="258">
        <v>0</v>
      </c>
      <c r="K44" s="258">
        <v>0</v>
      </c>
      <c r="L44" s="258">
        <v>0</v>
      </c>
      <c r="M44" s="258">
        <v>3437</v>
      </c>
      <c r="N44" s="258">
        <v>0</v>
      </c>
      <c r="O44" s="258">
        <v>2793</v>
      </c>
      <c r="P44" s="258">
        <v>644</v>
      </c>
      <c r="Q44" s="258">
        <v>221</v>
      </c>
      <c r="R44" s="258">
        <v>0</v>
      </c>
      <c r="S44" s="258">
        <v>195</v>
      </c>
      <c r="T44" s="258">
        <v>26</v>
      </c>
      <c r="U44" s="258">
        <v>376</v>
      </c>
      <c r="V44" s="258">
        <v>0</v>
      </c>
      <c r="W44" s="258">
        <v>376</v>
      </c>
      <c r="X44" s="258">
        <v>0</v>
      </c>
      <c r="Y44" s="258">
        <v>0</v>
      </c>
      <c r="Z44" s="258">
        <v>0</v>
      </c>
      <c r="AA44" s="258">
        <v>0</v>
      </c>
      <c r="AB44" s="258">
        <v>0</v>
      </c>
      <c r="AC44" s="258">
        <v>248</v>
      </c>
      <c r="AD44" s="258">
        <v>0</v>
      </c>
      <c r="AE44" s="258">
        <v>233</v>
      </c>
      <c r="AF44" s="258">
        <v>15</v>
      </c>
      <c r="AG44" s="258">
        <v>35</v>
      </c>
      <c r="AH44" s="258">
        <v>0</v>
      </c>
      <c r="AI44" s="258">
        <v>4</v>
      </c>
      <c r="AJ44" s="258">
        <v>0</v>
      </c>
      <c r="AK44" s="258">
        <v>0</v>
      </c>
      <c r="AL44" s="258">
        <v>4</v>
      </c>
      <c r="AM44" s="258">
        <v>4317</v>
      </c>
      <c r="AN44" s="258">
        <v>3469</v>
      </c>
      <c r="AO44" s="258">
        <v>0</v>
      </c>
      <c r="AP44" s="258">
        <v>3437</v>
      </c>
      <c r="AQ44" s="258">
        <v>0</v>
      </c>
      <c r="AR44" s="258">
        <v>0</v>
      </c>
      <c r="AS44" s="258">
        <v>0</v>
      </c>
      <c r="AT44" s="258">
        <v>0</v>
      </c>
      <c r="AU44" s="258">
        <v>32</v>
      </c>
      <c r="AV44" s="258">
        <v>465</v>
      </c>
      <c r="AW44" s="258">
        <v>0</v>
      </c>
      <c r="AX44" s="258">
        <v>0</v>
      </c>
      <c r="AY44" s="258">
        <v>216</v>
      </c>
      <c r="AZ44" s="258">
        <v>0</v>
      </c>
      <c r="BA44" s="258">
        <v>0</v>
      </c>
      <c r="BB44" s="258">
        <v>248</v>
      </c>
      <c r="BC44" s="258">
        <v>1</v>
      </c>
      <c r="BD44" s="258">
        <v>0</v>
      </c>
      <c r="BE44" s="258">
        <v>0</v>
      </c>
      <c r="BF44" s="258">
        <v>0</v>
      </c>
      <c r="BG44" s="258">
        <v>0</v>
      </c>
      <c r="BH44" s="258">
        <v>0</v>
      </c>
      <c r="BI44" s="258">
        <v>0</v>
      </c>
      <c r="BJ44" s="258">
        <v>0</v>
      </c>
      <c r="BK44" s="258">
        <v>0</v>
      </c>
      <c r="BL44" s="258">
        <v>0</v>
      </c>
      <c r="BM44" s="258">
        <v>0</v>
      </c>
      <c r="BN44" s="258">
        <v>0</v>
      </c>
      <c r="BO44" s="258">
        <v>0</v>
      </c>
      <c r="BP44" s="258">
        <v>0</v>
      </c>
      <c r="BQ44" s="258">
        <v>0</v>
      </c>
      <c r="BR44" s="258">
        <v>0</v>
      </c>
      <c r="BS44" s="258">
        <v>0</v>
      </c>
      <c r="BT44" s="258">
        <v>0</v>
      </c>
      <c r="BU44" s="258">
        <v>0</v>
      </c>
      <c r="BV44" s="258">
        <v>0</v>
      </c>
      <c r="BW44" s="258">
        <v>0</v>
      </c>
      <c r="BX44" s="258">
        <v>0</v>
      </c>
      <c r="BY44" s="258">
        <v>0</v>
      </c>
      <c r="BZ44" s="258">
        <v>0</v>
      </c>
      <c r="CA44" s="258">
        <v>0</v>
      </c>
      <c r="CB44" s="258">
        <v>0</v>
      </c>
      <c r="CC44" s="258">
        <v>0</v>
      </c>
      <c r="CD44" s="258">
        <v>0</v>
      </c>
      <c r="CE44" s="258">
        <v>0</v>
      </c>
      <c r="CF44" s="258">
        <v>0</v>
      </c>
      <c r="CG44" s="258">
        <v>0</v>
      </c>
      <c r="CH44" s="258">
        <v>0</v>
      </c>
      <c r="CI44" s="258">
        <v>0</v>
      </c>
      <c r="CJ44" s="258">
        <v>86</v>
      </c>
      <c r="CK44" s="258">
        <v>0</v>
      </c>
      <c r="CL44" s="258">
        <v>0</v>
      </c>
      <c r="CM44" s="258">
        <v>5</v>
      </c>
      <c r="CN44" s="258">
        <v>79</v>
      </c>
      <c r="CO44" s="258">
        <v>0</v>
      </c>
      <c r="CP44" s="258">
        <v>0</v>
      </c>
      <c r="CQ44" s="258">
        <v>2</v>
      </c>
      <c r="CR44" s="258">
        <v>0</v>
      </c>
      <c r="CS44" s="258">
        <v>0</v>
      </c>
      <c r="CT44" s="258">
        <v>0</v>
      </c>
      <c r="CU44" s="258">
        <v>0</v>
      </c>
      <c r="CV44" s="258">
        <v>0</v>
      </c>
      <c r="CW44" s="258">
        <v>0</v>
      </c>
      <c r="CX44" s="258">
        <v>0</v>
      </c>
      <c r="CY44" s="258">
        <v>0</v>
      </c>
      <c r="CZ44" s="258">
        <v>297</v>
      </c>
      <c r="DA44" s="258">
        <v>297</v>
      </c>
      <c r="DB44" s="258">
        <v>0</v>
      </c>
      <c r="DC44" s="258">
        <v>0</v>
      </c>
      <c r="DD44" s="258">
        <v>0</v>
      </c>
      <c r="DE44" s="258">
        <v>0</v>
      </c>
      <c r="DF44" s="258">
        <v>0</v>
      </c>
      <c r="DG44" s="258">
        <v>0</v>
      </c>
      <c r="DH44" s="258">
        <v>0</v>
      </c>
      <c r="DI44" s="258">
        <v>0</v>
      </c>
      <c r="DJ44" s="258">
        <v>0</v>
      </c>
      <c r="DK44" s="267">
        <v>0</v>
      </c>
    </row>
    <row r="45" spans="1:115" ht="13.5">
      <c r="A45" s="266" t="s">
        <v>294</v>
      </c>
      <c r="B45" s="256" t="s">
        <v>372</v>
      </c>
      <c r="C45" s="257" t="s">
        <v>373</v>
      </c>
      <c r="D45" s="258">
        <v>2267</v>
      </c>
      <c r="E45" s="258">
        <v>2136</v>
      </c>
      <c r="F45" s="258">
        <v>131</v>
      </c>
      <c r="G45" s="258">
        <v>2267</v>
      </c>
      <c r="H45" s="258">
        <v>2267</v>
      </c>
      <c r="I45" s="258">
        <v>0</v>
      </c>
      <c r="J45" s="258">
        <v>0</v>
      </c>
      <c r="K45" s="258">
        <v>0</v>
      </c>
      <c r="L45" s="258">
        <v>0</v>
      </c>
      <c r="M45" s="258">
        <v>1731</v>
      </c>
      <c r="N45" s="258">
        <v>0</v>
      </c>
      <c r="O45" s="258">
        <v>1604</v>
      </c>
      <c r="P45" s="258">
        <v>127</v>
      </c>
      <c r="Q45" s="258">
        <v>149</v>
      </c>
      <c r="R45" s="258">
        <v>0</v>
      </c>
      <c r="S45" s="258">
        <v>149</v>
      </c>
      <c r="T45" s="258">
        <v>0</v>
      </c>
      <c r="U45" s="258">
        <v>254</v>
      </c>
      <c r="V45" s="258">
        <v>0</v>
      </c>
      <c r="W45" s="258">
        <v>254</v>
      </c>
      <c r="X45" s="258">
        <v>0</v>
      </c>
      <c r="Y45" s="258">
        <v>0</v>
      </c>
      <c r="Z45" s="258">
        <v>0</v>
      </c>
      <c r="AA45" s="258">
        <v>0</v>
      </c>
      <c r="AB45" s="258">
        <v>0</v>
      </c>
      <c r="AC45" s="258">
        <v>133</v>
      </c>
      <c r="AD45" s="258">
        <v>0</v>
      </c>
      <c r="AE45" s="258">
        <v>129</v>
      </c>
      <c r="AF45" s="258">
        <v>4</v>
      </c>
      <c r="AG45" s="258">
        <v>0</v>
      </c>
      <c r="AH45" s="258">
        <v>0</v>
      </c>
      <c r="AI45" s="258">
        <v>0</v>
      </c>
      <c r="AJ45" s="258">
        <v>0</v>
      </c>
      <c r="AK45" s="258">
        <v>0</v>
      </c>
      <c r="AL45" s="258">
        <v>0</v>
      </c>
      <c r="AM45" s="258">
        <v>2267</v>
      </c>
      <c r="AN45" s="258">
        <v>1731</v>
      </c>
      <c r="AO45" s="258">
        <v>0</v>
      </c>
      <c r="AP45" s="258">
        <v>1731</v>
      </c>
      <c r="AQ45" s="258">
        <v>0</v>
      </c>
      <c r="AR45" s="258">
        <v>0</v>
      </c>
      <c r="AS45" s="258">
        <v>0</v>
      </c>
      <c r="AT45" s="258">
        <v>0</v>
      </c>
      <c r="AU45" s="258">
        <v>0</v>
      </c>
      <c r="AV45" s="258">
        <v>278</v>
      </c>
      <c r="AW45" s="258">
        <v>0</v>
      </c>
      <c r="AX45" s="258">
        <v>0</v>
      </c>
      <c r="AY45" s="258">
        <v>145</v>
      </c>
      <c r="AZ45" s="258">
        <v>0</v>
      </c>
      <c r="BA45" s="258">
        <v>0</v>
      </c>
      <c r="BB45" s="258">
        <v>133</v>
      </c>
      <c r="BC45" s="258">
        <v>0</v>
      </c>
      <c r="BD45" s="258">
        <v>0</v>
      </c>
      <c r="BE45" s="258">
        <v>0</v>
      </c>
      <c r="BF45" s="258">
        <v>0</v>
      </c>
      <c r="BG45" s="258">
        <v>0</v>
      </c>
      <c r="BH45" s="258">
        <v>0</v>
      </c>
      <c r="BI45" s="258">
        <v>0</v>
      </c>
      <c r="BJ45" s="258">
        <v>0</v>
      </c>
      <c r="BK45" s="258">
        <v>0</v>
      </c>
      <c r="BL45" s="258">
        <v>0</v>
      </c>
      <c r="BM45" s="258">
        <v>0</v>
      </c>
      <c r="BN45" s="258">
        <v>0</v>
      </c>
      <c r="BO45" s="258">
        <v>0</v>
      </c>
      <c r="BP45" s="258">
        <v>0</v>
      </c>
      <c r="BQ45" s="258">
        <v>0</v>
      </c>
      <c r="BR45" s="258">
        <v>0</v>
      </c>
      <c r="BS45" s="258">
        <v>0</v>
      </c>
      <c r="BT45" s="258">
        <v>0</v>
      </c>
      <c r="BU45" s="258">
        <v>0</v>
      </c>
      <c r="BV45" s="258">
        <v>0</v>
      </c>
      <c r="BW45" s="258">
        <v>0</v>
      </c>
      <c r="BX45" s="258">
        <v>0</v>
      </c>
      <c r="BY45" s="258">
        <v>0</v>
      </c>
      <c r="BZ45" s="258">
        <v>0</v>
      </c>
      <c r="CA45" s="258">
        <v>0</v>
      </c>
      <c r="CB45" s="258">
        <v>0</v>
      </c>
      <c r="CC45" s="258">
        <v>0</v>
      </c>
      <c r="CD45" s="258">
        <v>0</v>
      </c>
      <c r="CE45" s="258">
        <v>0</v>
      </c>
      <c r="CF45" s="258">
        <v>0</v>
      </c>
      <c r="CG45" s="258">
        <v>0</v>
      </c>
      <c r="CH45" s="258">
        <v>0</v>
      </c>
      <c r="CI45" s="258">
        <v>0</v>
      </c>
      <c r="CJ45" s="258">
        <v>4</v>
      </c>
      <c r="CK45" s="258">
        <v>0</v>
      </c>
      <c r="CL45" s="258">
        <v>0</v>
      </c>
      <c r="CM45" s="258">
        <v>4</v>
      </c>
      <c r="CN45" s="258">
        <v>0</v>
      </c>
      <c r="CO45" s="258">
        <v>0</v>
      </c>
      <c r="CP45" s="258">
        <v>0</v>
      </c>
      <c r="CQ45" s="258">
        <v>0</v>
      </c>
      <c r="CR45" s="258">
        <v>0</v>
      </c>
      <c r="CS45" s="258">
        <v>0</v>
      </c>
      <c r="CT45" s="258">
        <v>0</v>
      </c>
      <c r="CU45" s="258">
        <v>0</v>
      </c>
      <c r="CV45" s="258">
        <v>0</v>
      </c>
      <c r="CW45" s="258">
        <v>0</v>
      </c>
      <c r="CX45" s="258">
        <v>0</v>
      </c>
      <c r="CY45" s="258">
        <v>0</v>
      </c>
      <c r="CZ45" s="258">
        <v>254</v>
      </c>
      <c r="DA45" s="258">
        <v>254</v>
      </c>
      <c r="DB45" s="258">
        <v>0</v>
      </c>
      <c r="DC45" s="258">
        <v>0</v>
      </c>
      <c r="DD45" s="258">
        <v>0</v>
      </c>
      <c r="DE45" s="258">
        <v>0</v>
      </c>
      <c r="DF45" s="258">
        <v>0</v>
      </c>
      <c r="DG45" s="258">
        <v>0</v>
      </c>
      <c r="DH45" s="258">
        <v>0</v>
      </c>
      <c r="DI45" s="258">
        <v>0</v>
      </c>
      <c r="DJ45" s="258">
        <v>0</v>
      </c>
      <c r="DK45" s="267">
        <v>0</v>
      </c>
    </row>
    <row r="46" spans="1:115" ht="13.5">
      <c r="A46" s="266" t="s">
        <v>294</v>
      </c>
      <c r="B46" s="256" t="s">
        <v>374</v>
      </c>
      <c r="C46" s="257" t="s">
        <v>375</v>
      </c>
      <c r="D46" s="258">
        <v>8141</v>
      </c>
      <c r="E46" s="258">
        <v>5978</v>
      </c>
      <c r="F46" s="258">
        <v>2163</v>
      </c>
      <c r="G46" s="258">
        <v>8141</v>
      </c>
      <c r="H46" s="258">
        <v>5978</v>
      </c>
      <c r="I46" s="258">
        <v>0</v>
      </c>
      <c r="J46" s="258">
        <v>0</v>
      </c>
      <c r="K46" s="258">
        <v>0</v>
      </c>
      <c r="L46" s="258">
        <v>0</v>
      </c>
      <c r="M46" s="258">
        <v>4812</v>
      </c>
      <c r="N46" s="258">
        <v>0</v>
      </c>
      <c r="O46" s="258">
        <v>4812</v>
      </c>
      <c r="P46" s="258">
        <v>0</v>
      </c>
      <c r="Q46" s="258">
        <v>106</v>
      </c>
      <c r="R46" s="258">
        <v>89</v>
      </c>
      <c r="S46" s="258">
        <v>17</v>
      </c>
      <c r="T46" s="258">
        <v>0</v>
      </c>
      <c r="U46" s="258">
        <v>485</v>
      </c>
      <c r="V46" s="258">
        <v>0</v>
      </c>
      <c r="W46" s="258">
        <v>485</v>
      </c>
      <c r="X46" s="258">
        <v>0</v>
      </c>
      <c r="Y46" s="258">
        <v>0</v>
      </c>
      <c r="Z46" s="258">
        <v>0</v>
      </c>
      <c r="AA46" s="258">
        <v>0</v>
      </c>
      <c r="AB46" s="258">
        <v>0</v>
      </c>
      <c r="AC46" s="258">
        <v>575</v>
      </c>
      <c r="AD46" s="258">
        <v>22</v>
      </c>
      <c r="AE46" s="258">
        <v>553</v>
      </c>
      <c r="AF46" s="258">
        <v>0</v>
      </c>
      <c r="AG46" s="258">
        <v>2163</v>
      </c>
      <c r="AH46" s="258">
        <v>0</v>
      </c>
      <c r="AI46" s="258">
        <v>2</v>
      </c>
      <c r="AJ46" s="258">
        <v>0</v>
      </c>
      <c r="AK46" s="258">
        <v>2</v>
      </c>
      <c r="AL46" s="258">
        <v>0</v>
      </c>
      <c r="AM46" s="258">
        <v>8141</v>
      </c>
      <c r="AN46" s="258">
        <v>6935</v>
      </c>
      <c r="AO46" s="258">
        <v>0</v>
      </c>
      <c r="AP46" s="258">
        <v>4812</v>
      </c>
      <c r="AQ46" s="258">
        <v>0</v>
      </c>
      <c r="AR46" s="258">
        <v>0</v>
      </c>
      <c r="AS46" s="258">
        <v>0</v>
      </c>
      <c r="AT46" s="258">
        <v>0</v>
      </c>
      <c r="AU46" s="258">
        <v>2123</v>
      </c>
      <c r="AV46" s="258">
        <v>710</v>
      </c>
      <c r="AW46" s="258">
        <v>0</v>
      </c>
      <c r="AX46" s="258">
        <v>0</v>
      </c>
      <c r="AY46" s="258">
        <v>95</v>
      </c>
      <c r="AZ46" s="258">
        <v>0</v>
      </c>
      <c r="BA46" s="258">
        <v>0</v>
      </c>
      <c r="BB46" s="258">
        <v>575</v>
      </c>
      <c r="BC46" s="258">
        <v>40</v>
      </c>
      <c r="BD46" s="258">
        <v>0</v>
      </c>
      <c r="BE46" s="258">
        <v>0</v>
      </c>
      <c r="BF46" s="258">
        <v>0</v>
      </c>
      <c r="BG46" s="258">
        <v>0</v>
      </c>
      <c r="BH46" s="258">
        <v>0</v>
      </c>
      <c r="BI46" s="258">
        <v>0</v>
      </c>
      <c r="BJ46" s="258">
        <v>0</v>
      </c>
      <c r="BK46" s="258">
        <v>0</v>
      </c>
      <c r="BL46" s="258">
        <v>0</v>
      </c>
      <c r="BM46" s="258">
        <v>0</v>
      </c>
      <c r="BN46" s="258">
        <v>0</v>
      </c>
      <c r="BO46" s="258">
        <v>0</v>
      </c>
      <c r="BP46" s="258">
        <v>0</v>
      </c>
      <c r="BQ46" s="258">
        <v>0</v>
      </c>
      <c r="BR46" s="258">
        <v>0</v>
      </c>
      <c r="BS46" s="258">
        <v>0</v>
      </c>
      <c r="BT46" s="258">
        <v>0</v>
      </c>
      <c r="BU46" s="258">
        <v>0</v>
      </c>
      <c r="BV46" s="258">
        <v>0</v>
      </c>
      <c r="BW46" s="258">
        <v>0</v>
      </c>
      <c r="BX46" s="258">
        <v>0</v>
      </c>
      <c r="BY46" s="258">
        <v>0</v>
      </c>
      <c r="BZ46" s="258">
        <v>0</v>
      </c>
      <c r="CA46" s="258">
        <v>0</v>
      </c>
      <c r="CB46" s="258">
        <v>0</v>
      </c>
      <c r="CC46" s="258">
        <v>0</v>
      </c>
      <c r="CD46" s="258">
        <v>0</v>
      </c>
      <c r="CE46" s="258">
        <v>0</v>
      </c>
      <c r="CF46" s="258">
        <v>0</v>
      </c>
      <c r="CG46" s="258">
        <v>0</v>
      </c>
      <c r="CH46" s="258">
        <v>0</v>
      </c>
      <c r="CI46" s="258">
        <v>0</v>
      </c>
      <c r="CJ46" s="258">
        <v>496</v>
      </c>
      <c r="CK46" s="258">
        <v>0</v>
      </c>
      <c r="CL46" s="258">
        <v>0</v>
      </c>
      <c r="CM46" s="258">
        <v>11</v>
      </c>
      <c r="CN46" s="258">
        <v>485</v>
      </c>
      <c r="CO46" s="258">
        <v>0</v>
      </c>
      <c r="CP46" s="258">
        <v>0</v>
      </c>
      <c r="CQ46" s="258">
        <v>0</v>
      </c>
      <c r="CR46" s="258">
        <v>0</v>
      </c>
      <c r="CS46" s="258">
        <v>0</v>
      </c>
      <c r="CT46" s="258">
        <v>0</v>
      </c>
      <c r="CU46" s="258">
        <v>0</v>
      </c>
      <c r="CV46" s="258">
        <v>0</v>
      </c>
      <c r="CW46" s="258">
        <v>0</v>
      </c>
      <c r="CX46" s="258">
        <v>0</v>
      </c>
      <c r="CY46" s="258">
        <v>0</v>
      </c>
      <c r="CZ46" s="258">
        <v>0</v>
      </c>
      <c r="DA46" s="258">
        <v>0</v>
      </c>
      <c r="DB46" s="258">
        <v>0</v>
      </c>
      <c r="DC46" s="258">
        <v>0</v>
      </c>
      <c r="DD46" s="258">
        <v>0</v>
      </c>
      <c r="DE46" s="258">
        <v>0</v>
      </c>
      <c r="DF46" s="258">
        <v>0</v>
      </c>
      <c r="DG46" s="258">
        <v>0</v>
      </c>
      <c r="DH46" s="258">
        <v>0</v>
      </c>
      <c r="DI46" s="258">
        <v>0</v>
      </c>
      <c r="DJ46" s="258">
        <v>0</v>
      </c>
      <c r="DK46" s="267">
        <v>0</v>
      </c>
    </row>
    <row r="47" spans="1:115" ht="13.5">
      <c r="A47" s="266" t="s">
        <v>294</v>
      </c>
      <c r="B47" s="256" t="s">
        <v>376</v>
      </c>
      <c r="C47" s="257" t="s">
        <v>377</v>
      </c>
      <c r="D47" s="258">
        <v>1954</v>
      </c>
      <c r="E47" s="258">
        <v>1735</v>
      </c>
      <c r="F47" s="258">
        <v>219</v>
      </c>
      <c r="G47" s="258">
        <v>1954</v>
      </c>
      <c r="H47" s="258">
        <v>1816</v>
      </c>
      <c r="I47" s="258">
        <v>0</v>
      </c>
      <c r="J47" s="258">
        <v>0</v>
      </c>
      <c r="K47" s="258">
        <v>0</v>
      </c>
      <c r="L47" s="258">
        <v>0</v>
      </c>
      <c r="M47" s="258">
        <v>1569</v>
      </c>
      <c r="N47" s="258">
        <v>0</v>
      </c>
      <c r="O47" s="258">
        <v>1369</v>
      </c>
      <c r="P47" s="258">
        <v>200</v>
      </c>
      <c r="Q47" s="258">
        <v>192</v>
      </c>
      <c r="R47" s="258">
        <v>0</v>
      </c>
      <c r="S47" s="258">
        <v>192</v>
      </c>
      <c r="T47" s="258">
        <v>0</v>
      </c>
      <c r="U47" s="258">
        <v>54</v>
      </c>
      <c r="V47" s="258">
        <v>40</v>
      </c>
      <c r="W47" s="258">
        <v>14</v>
      </c>
      <c r="X47" s="258">
        <v>0</v>
      </c>
      <c r="Y47" s="258">
        <v>0</v>
      </c>
      <c r="Z47" s="258">
        <v>0</v>
      </c>
      <c r="AA47" s="258">
        <v>0</v>
      </c>
      <c r="AB47" s="258">
        <v>0</v>
      </c>
      <c r="AC47" s="258">
        <v>1</v>
      </c>
      <c r="AD47" s="258">
        <v>1</v>
      </c>
      <c r="AE47" s="258">
        <v>0</v>
      </c>
      <c r="AF47" s="258">
        <v>0</v>
      </c>
      <c r="AG47" s="258">
        <v>138</v>
      </c>
      <c r="AH47" s="258">
        <v>0</v>
      </c>
      <c r="AI47" s="258">
        <v>1</v>
      </c>
      <c r="AJ47" s="258">
        <v>1</v>
      </c>
      <c r="AK47" s="258">
        <v>0</v>
      </c>
      <c r="AL47" s="258">
        <v>0</v>
      </c>
      <c r="AM47" s="258">
        <v>1954</v>
      </c>
      <c r="AN47" s="258">
        <v>1690</v>
      </c>
      <c r="AO47" s="258">
        <v>0</v>
      </c>
      <c r="AP47" s="258">
        <v>1569</v>
      </c>
      <c r="AQ47" s="258">
        <v>0</v>
      </c>
      <c r="AR47" s="258">
        <v>0</v>
      </c>
      <c r="AS47" s="258">
        <v>0</v>
      </c>
      <c r="AT47" s="258">
        <v>0</v>
      </c>
      <c r="AU47" s="258">
        <v>121</v>
      </c>
      <c r="AV47" s="258">
        <v>210</v>
      </c>
      <c r="AW47" s="258">
        <v>0</v>
      </c>
      <c r="AX47" s="258">
        <v>0</v>
      </c>
      <c r="AY47" s="258">
        <v>192</v>
      </c>
      <c r="AZ47" s="258">
        <v>0</v>
      </c>
      <c r="BA47" s="258">
        <v>0</v>
      </c>
      <c r="BB47" s="258">
        <v>1</v>
      </c>
      <c r="BC47" s="258">
        <v>17</v>
      </c>
      <c r="BD47" s="258">
        <v>0</v>
      </c>
      <c r="BE47" s="258">
        <v>0</v>
      </c>
      <c r="BF47" s="258">
        <v>0</v>
      </c>
      <c r="BG47" s="258">
        <v>0</v>
      </c>
      <c r="BH47" s="258">
        <v>0</v>
      </c>
      <c r="BI47" s="258">
        <v>0</v>
      </c>
      <c r="BJ47" s="258">
        <v>0</v>
      </c>
      <c r="BK47" s="258">
        <v>0</v>
      </c>
      <c r="BL47" s="258">
        <v>0</v>
      </c>
      <c r="BM47" s="258">
        <v>0</v>
      </c>
      <c r="BN47" s="258">
        <v>0</v>
      </c>
      <c r="BO47" s="258">
        <v>0</v>
      </c>
      <c r="BP47" s="258">
        <v>0</v>
      </c>
      <c r="BQ47" s="258">
        <v>0</v>
      </c>
      <c r="BR47" s="258">
        <v>0</v>
      </c>
      <c r="BS47" s="258">
        <v>0</v>
      </c>
      <c r="BT47" s="258">
        <v>0</v>
      </c>
      <c r="BU47" s="258">
        <v>0</v>
      </c>
      <c r="BV47" s="258">
        <v>0</v>
      </c>
      <c r="BW47" s="258">
        <v>0</v>
      </c>
      <c r="BX47" s="258">
        <v>0</v>
      </c>
      <c r="BY47" s="258">
        <v>0</v>
      </c>
      <c r="BZ47" s="258">
        <v>0</v>
      </c>
      <c r="CA47" s="258">
        <v>0</v>
      </c>
      <c r="CB47" s="258">
        <v>0</v>
      </c>
      <c r="CC47" s="258">
        <v>0</v>
      </c>
      <c r="CD47" s="258">
        <v>0</v>
      </c>
      <c r="CE47" s="258">
        <v>0</v>
      </c>
      <c r="CF47" s="258">
        <v>0</v>
      </c>
      <c r="CG47" s="258">
        <v>0</v>
      </c>
      <c r="CH47" s="258">
        <v>0</v>
      </c>
      <c r="CI47" s="258">
        <v>0</v>
      </c>
      <c r="CJ47" s="258">
        <v>14</v>
      </c>
      <c r="CK47" s="258">
        <v>0</v>
      </c>
      <c r="CL47" s="258">
        <v>0</v>
      </c>
      <c r="CM47" s="258">
        <v>0</v>
      </c>
      <c r="CN47" s="258">
        <v>14</v>
      </c>
      <c r="CO47" s="258">
        <v>0</v>
      </c>
      <c r="CP47" s="258">
        <v>0</v>
      </c>
      <c r="CQ47" s="258">
        <v>0</v>
      </c>
      <c r="CR47" s="258">
        <v>0</v>
      </c>
      <c r="CS47" s="258">
        <v>0</v>
      </c>
      <c r="CT47" s="258">
        <v>0</v>
      </c>
      <c r="CU47" s="258">
        <v>0</v>
      </c>
      <c r="CV47" s="258">
        <v>0</v>
      </c>
      <c r="CW47" s="258">
        <v>0</v>
      </c>
      <c r="CX47" s="258">
        <v>0</v>
      </c>
      <c r="CY47" s="258">
        <v>0</v>
      </c>
      <c r="CZ47" s="258">
        <v>40</v>
      </c>
      <c r="DA47" s="258">
        <v>40</v>
      </c>
      <c r="DB47" s="258">
        <v>0</v>
      </c>
      <c r="DC47" s="258">
        <v>0</v>
      </c>
      <c r="DD47" s="258">
        <v>0</v>
      </c>
      <c r="DE47" s="258">
        <v>0</v>
      </c>
      <c r="DF47" s="258">
        <v>0</v>
      </c>
      <c r="DG47" s="258">
        <v>0</v>
      </c>
      <c r="DH47" s="258">
        <v>0</v>
      </c>
      <c r="DI47" s="258">
        <v>0</v>
      </c>
      <c r="DJ47" s="258">
        <v>0</v>
      </c>
      <c r="DK47" s="267">
        <v>0</v>
      </c>
    </row>
    <row r="48" spans="1:115" ht="13.5">
      <c r="A48" s="266" t="s">
        <v>294</v>
      </c>
      <c r="B48" s="256" t="s">
        <v>378</v>
      </c>
      <c r="C48" s="257" t="s">
        <v>379</v>
      </c>
      <c r="D48" s="258">
        <v>3022</v>
      </c>
      <c r="E48" s="258">
        <v>2288</v>
      </c>
      <c r="F48" s="258">
        <v>734</v>
      </c>
      <c r="G48" s="258">
        <v>3022</v>
      </c>
      <c r="H48" s="258">
        <v>2197</v>
      </c>
      <c r="I48" s="258">
        <v>0</v>
      </c>
      <c r="J48" s="258">
        <v>0</v>
      </c>
      <c r="K48" s="258">
        <v>0</v>
      </c>
      <c r="L48" s="258">
        <v>0</v>
      </c>
      <c r="M48" s="258">
        <v>1738</v>
      </c>
      <c r="N48" s="258">
        <v>1489</v>
      </c>
      <c r="O48" s="258">
        <v>0</v>
      </c>
      <c r="P48" s="258">
        <v>249</v>
      </c>
      <c r="Q48" s="258">
        <v>82</v>
      </c>
      <c r="R48" s="258">
        <v>0</v>
      </c>
      <c r="S48" s="258">
        <v>79</v>
      </c>
      <c r="T48" s="258">
        <v>3</v>
      </c>
      <c r="U48" s="258">
        <v>376</v>
      </c>
      <c r="V48" s="258">
        <v>0</v>
      </c>
      <c r="W48" s="258">
        <v>366</v>
      </c>
      <c r="X48" s="258">
        <v>10</v>
      </c>
      <c r="Y48" s="258">
        <v>0</v>
      </c>
      <c r="Z48" s="258">
        <v>0</v>
      </c>
      <c r="AA48" s="258">
        <v>0</v>
      </c>
      <c r="AB48" s="258">
        <v>0</v>
      </c>
      <c r="AC48" s="258">
        <v>1</v>
      </c>
      <c r="AD48" s="258">
        <v>1</v>
      </c>
      <c r="AE48" s="258">
        <v>0</v>
      </c>
      <c r="AF48" s="258">
        <v>0</v>
      </c>
      <c r="AG48" s="258">
        <v>825</v>
      </c>
      <c r="AH48" s="258">
        <v>0</v>
      </c>
      <c r="AI48" s="258">
        <v>5</v>
      </c>
      <c r="AJ48" s="258">
        <v>0</v>
      </c>
      <c r="AK48" s="258">
        <v>5</v>
      </c>
      <c r="AL48" s="258">
        <v>0</v>
      </c>
      <c r="AM48" s="258">
        <v>3022</v>
      </c>
      <c r="AN48" s="258">
        <v>2104</v>
      </c>
      <c r="AO48" s="258">
        <v>0</v>
      </c>
      <c r="AP48" s="258">
        <v>1738</v>
      </c>
      <c r="AQ48" s="258">
        <v>0</v>
      </c>
      <c r="AR48" s="258">
        <v>0</v>
      </c>
      <c r="AS48" s="258">
        <v>0</v>
      </c>
      <c r="AT48" s="258">
        <v>0</v>
      </c>
      <c r="AU48" s="258">
        <v>366</v>
      </c>
      <c r="AV48" s="258">
        <v>330</v>
      </c>
      <c r="AW48" s="258">
        <v>0</v>
      </c>
      <c r="AX48" s="258">
        <v>0</v>
      </c>
      <c r="AY48" s="258">
        <v>0</v>
      </c>
      <c r="AZ48" s="258">
        <v>0</v>
      </c>
      <c r="BA48" s="258">
        <v>0</v>
      </c>
      <c r="BB48" s="258">
        <v>1</v>
      </c>
      <c r="BC48" s="258">
        <v>329</v>
      </c>
      <c r="BD48" s="258">
        <v>0</v>
      </c>
      <c r="BE48" s="258">
        <v>0</v>
      </c>
      <c r="BF48" s="258">
        <v>0</v>
      </c>
      <c r="BG48" s="258">
        <v>0</v>
      </c>
      <c r="BH48" s="258">
        <v>0</v>
      </c>
      <c r="BI48" s="258">
        <v>0</v>
      </c>
      <c r="BJ48" s="258">
        <v>0</v>
      </c>
      <c r="BK48" s="258">
        <v>0</v>
      </c>
      <c r="BL48" s="258">
        <v>0</v>
      </c>
      <c r="BM48" s="258">
        <v>0</v>
      </c>
      <c r="BN48" s="258">
        <v>0</v>
      </c>
      <c r="BO48" s="258">
        <v>0</v>
      </c>
      <c r="BP48" s="258">
        <v>0</v>
      </c>
      <c r="BQ48" s="258">
        <v>0</v>
      </c>
      <c r="BR48" s="258">
        <v>0</v>
      </c>
      <c r="BS48" s="258">
        <v>0</v>
      </c>
      <c r="BT48" s="258">
        <v>0</v>
      </c>
      <c r="BU48" s="258">
        <v>0</v>
      </c>
      <c r="BV48" s="258">
        <v>0</v>
      </c>
      <c r="BW48" s="258">
        <v>0</v>
      </c>
      <c r="BX48" s="258">
        <v>0</v>
      </c>
      <c r="BY48" s="258">
        <v>0</v>
      </c>
      <c r="BZ48" s="258">
        <v>0</v>
      </c>
      <c r="CA48" s="258">
        <v>0</v>
      </c>
      <c r="CB48" s="258">
        <v>0</v>
      </c>
      <c r="CC48" s="258">
        <v>0</v>
      </c>
      <c r="CD48" s="258">
        <v>0</v>
      </c>
      <c r="CE48" s="258">
        <v>0</v>
      </c>
      <c r="CF48" s="258">
        <v>0</v>
      </c>
      <c r="CG48" s="258">
        <v>0</v>
      </c>
      <c r="CH48" s="258">
        <v>0</v>
      </c>
      <c r="CI48" s="258">
        <v>0</v>
      </c>
      <c r="CJ48" s="258">
        <v>522</v>
      </c>
      <c r="CK48" s="258">
        <v>0</v>
      </c>
      <c r="CL48" s="258">
        <v>0</v>
      </c>
      <c r="CM48" s="258">
        <v>82</v>
      </c>
      <c r="CN48" s="258">
        <v>376</v>
      </c>
      <c r="CO48" s="258">
        <v>0</v>
      </c>
      <c r="CP48" s="258">
        <v>0</v>
      </c>
      <c r="CQ48" s="258">
        <v>64</v>
      </c>
      <c r="CR48" s="258">
        <v>0</v>
      </c>
      <c r="CS48" s="258">
        <v>0</v>
      </c>
      <c r="CT48" s="258">
        <v>0</v>
      </c>
      <c r="CU48" s="258">
        <v>0</v>
      </c>
      <c r="CV48" s="258">
        <v>0</v>
      </c>
      <c r="CW48" s="258">
        <v>0</v>
      </c>
      <c r="CX48" s="258">
        <v>0</v>
      </c>
      <c r="CY48" s="258">
        <v>0</v>
      </c>
      <c r="CZ48" s="258">
        <v>48</v>
      </c>
      <c r="DA48" s="258">
        <v>0</v>
      </c>
      <c r="DB48" s="258">
        <v>0</v>
      </c>
      <c r="DC48" s="258">
        <v>48</v>
      </c>
      <c r="DD48" s="258">
        <v>18</v>
      </c>
      <c r="DE48" s="258">
        <v>0</v>
      </c>
      <c r="DF48" s="258">
        <v>0</v>
      </c>
      <c r="DG48" s="258">
        <v>0</v>
      </c>
      <c r="DH48" s="258">
        <v>0</v>
      </c>
      <c r="DI48" s="258">
        <v>0</v>
      </c>
      <c r="DJ48" s="258">
        <v>0</v>
      </c>
      <c r="DK48" s="267">
        <v>18</v>
      </c>
    </row>
    <row r="49" spans="1:115" ht="13.5">
      <c r="A49" s="266" t="s">
        <v>294</v>
      </c>
      <c r="B49" s="256" t="s">
        <v>380</v>
      </c>
      <c r="C49" s="257" t="s">
        <v>381</v>
      </c>
      <c r="D49" s="258">
        <v>7305</v>
      </c>
      <c r="E49" s="258">
        <v>6025</v>
      </c>
      <c r="F49" s="258">
        <v>1280</v>
      </c>
      <c r="G49" s="258">
        <v>7305</v>
      </c>
      <c r="H49" s="258">
        <v>6651</v>
      </c>
      <c r="I49" s="258">
        <v>0</v>
      </c>
      <c r="J49" s="258">
        <v>0</v>
      </c>
      <c r="K49" s="258">
        <v>0</v>
      </c>
      <c r="L49" s="258">
        <v>0</v>
      </c>
      <c r="M49" s="258">
        <v>5826</v>
      </c>
      <c r="N49" s="258">
        <v>0</v>
      </c>
      <c r="O49" s="258">
        <v>5200</v>
      </c>
      <c r="P49" s="258">
        <v>626</v>
      </c>
      <c r="Q49" s="258">
        <v>714</v>
      </c>
      <c r="R49" s="258">
        <v>0</v>
      </c>
      <c r="S49" s="258">
        <v>714</v>
      </c>
      <c r="T49" s="258">
        <v>0</v>
      </c>
      <c r="U49" s="258">
        <v>106</v>
      </c>
      <c r="V49" s="258">
        <v>2</v>
      </c>
      <c r="W49" s="258">
        <v>104</v>
      </c>
      <c r="X49" s="258">
        <v>0</v>
      </c>
      <c r="Y49" s="258">
        <v>0</v>
      </c>
      <c r="Z49" s="258">
        <v>0</v>
      </c>
      <c r="AA49" s="258">
        <v>0</v>
      </c>
      <c r="AB49" s="258">
        <v>0</v>
      </c>
      <c r="AC49" s="258">
        <v>5</v>
      </c>
      <c r="AD49" s="258">
        <v>5</v>
      </c>
      <c r="AE49" s="258">
        <v>0</v>
      </c>
      <c r="AF49" s="258">
        <v>0</v>
      </c>
      <c r="AG49" s="258">
        <v>654</v>
      </c>
      <c r="AH49" s="258">
        <v>0</v>
      </c>
      <c r="AI49" s="258">
        <v>1</v>
      </c>
      <c r="AJ49" s="258">
        <v>1</v>
      </c>
      <c r="AK49" s="258">
        <v>0</v>
      </c>
      <c r="AL49" s="258">
        <v>0</v>
      </c>
      <c r="AM49" s="258">
        <v>7305</v>
      </c>
      <c r="AN49" s="258">
        <v>6432</v>
      </c>
      <c r="AO49" s="258">
        <v>0</v>
      </c>
      <c r="AP49" s="258">
        <v>5826</v>
      </c>
      <c r="AQ49" s="258">
        <v>0</v>
      </c>
      <c r="AR49" s="258">
        <v>0</v>
      </c>
      <c r="AS49" s="258">
        <v>0</v>
      </c>
      <c r="AT49" s="258">
        <v>0</v>
      </c>
      <c r="AU49" s="258">
        <v>606</v>
      </c>
      <c r="AV49" s="258">
        <v>1</v>
      </c>
      <c r="AW49" s="258">
        <v>0</v>
      </c>
      <c r="AX49" s="258">
        <v>0</v>
      </c>
      <c r="AY49" s="258">
        <v>0</v>
      </c>
      <c r="AZ49" s="258">
        <v>0</v>
      </c>
      <c r="BA49" s="258">
        <v>0</v>
      </c>
      <c r="BB49" s="258">
        <v>1</v>
      </c>
      <c r="BC49" s="258">
        <v>0</v>
      </c>
      <c r="BD49" s="258">
        <v>0</v>
      </c>
      <c r="BE49" s="258">
        <v>0</v>
      </c>
      <c r="BF49" s="258">
        <v>0</v>
      </c>
      <c r="BG49" s="258">
        <v>0</v>
      </c>
      <c r="BH49" s="258">
        <v>0</v>
      </c>
      <c r="BI49" s="258">
        <v>0</v>
      </c>
      <c r="BJ49" s="258">
        <v>0</v>
      </c>
      <c r="BK49" s="258">
        <v>0</v>
      </c>
      <c r="BL49" s="258">
        <v>0</v>
      </c>
      <c r="BM49" s="258">
        <v>0</v>
      </c>
      <c r="BN49" s="258">
        <v>0</v>
      </c>
      <c r="BO49" s="258">
        <v>0</v>
      </c>
      <c r="BP49" s="258">
        <v>0</v>
      </c>
      <c r="BQ49" s="258">
        <v>0</v>
      </c>
      <c r="BR49" s="258">
        <v>0</v>
      </c>
      <c r="BS49" s="258">
        <v>0</v>
      </c>
      <c r="BT49" s="258">
        <v>0</v>
      </c>
      <c r="BU49" s="258">
        <v>0</v>
      </c>
      <c r="BV49" s="258">
        <v>0</v>
      </c>
      <c r="BW49" s="258">
        <v>0</v>
      </c>
      <c r="BX49" s="258">
        <v>0</v>
      </c>
      <c r="BY49" s="258">
        <v>0</v>
      </c>
      <c r="BZ49" s="258">
        <v>0</v>
      </c>
      <c r="CA49" s="258">
        <v>0</v>
      </c>
      <c r="CB49" s="258">
        <v>0</v>
      </c>
      <c r="CC49" s="258">
        <v>0</v>
      </c>
      <c r="CD49" s="258">
        <v>0</v>
      </c>
      <c r="CE49" s="258">
        <v>0</v>
      </c>
      <c r="CF49" s="258">
        <v>0</v>
      </c>
      <c r="CG49" s="258">
        <v>0</v>
      </c>
      <c r="CH49" s="258">
        <v>0</v>
      </c>
      <c r="CI49" s="258">
        <v>0</v>
      </c>
      <c r="CJ49" s="258">
        <v>758</v>
      </c>
      <c r="CK49" s="258">
        <v>0</v>
      </c>
      <c r="CL49" s="258">
        <v>0</v>
      </c>
      <c r="CM49" s="258">
        <v>714</v>
      </c>
      <c r="CN49" s="258">
        <v>0</v>
      </c>
      <c r="CO49" s="258">
        <v>0</v>
      </c>
      <c r="CP49" s="258">
        <v>4</v>
      </c>
      <c r="CQ49" s="258">
        <v>40</v>
      </c>
      <c r="CR49" s="258">
        <v>0</v>
      </c>
      <c r="CS49" s="258">
        <v>0</v>
      </c>
      <c r="CT49" s="258">
        <v>0</v>
      </c>
      <c r="CU49" s="258">
        <v>0</v>
      </c>
      <c r="CV49" s="258">
        <v>0</v>
      </c>
      <c r="CW49" s="258">
        <v>0</v>
      </c>
      <c r="CX49" s="258">
        <v>0</v>
      </c>
      <c r="CY49" s="258">
        <v>0</v>
      </c>
      <c r="CZ49" s="258">
        <v>114</v>
      </c>
      <c r="DA49" s="258">
        <v>106</v>
      </c>
      <c r="DB49" s="258">
        <v>0</v>
      </c>
      <c r="DC49" s="258">
        <v>8</v>
      </c>
      <c r="DD49" s="258">
        <v>0</v>
      </c>
      <c r="DE49" s="258">
        <v>0</v>
      </c>
      <c r="DF49" s="258">
        <v>0</v>
      </c>
      <c r="DG49" s="258">
        <v>0</v>
      </c>
      <c r="DH49" s="258">
        <v>0</v>
      </c>
      <c r="DI49" s="258">
        <v>0</v>
      </c>
      <c r="DJ49" s="258">
        <v>0</v>
      </c>
      <c r="DK49" s="267">
        <v>0</v>
      </c>
    </row>
    <row r="50" spans="1:115" ht="13.5">
      <c r="A50" s="266" t="s">
        <v>294</v>
      </c>
      <c r="B50" s="256" t="s">
        <v>382</v>
      </c>
      <c r="C50" s="257" t="s">
        <v>383</v>
      </c>
      <c r="D50" s="258">
        <v>17090</v>
      </c>
      <c r="E50" s="258">
        <v>15431</v>
      </c>
      <c r="F50" s="258">
        <v>1659</v>
      </c>
      <c r="G50" s="258">
        <v>17090</v>
      </c>
      <c r="H50" s="258">
        <v>16865</v>
      </c>
      <c r="I50" s="258">
        <v>0</v>
      </c>
      <c r="J50" s="258">
        <v>0</v>
      </c>
      <c r="K50" s="258">
        <v>0</v>
      </c>
      <c r="L50" s="258">
        <v>0</v>
      </c>
      <c r="M50" s="258">
        <v>14670</v>
      </c>
      <c r="N50" s="258">
        <v>0</v>
      </c>
      <c r="O50" s="258">
        <v>13013</v>
      </c>
      <c r="P50" s="258">
        <v>1657</v>
      </c>
      <c r="Q50" s="258">
        <v>575</v>
      </c>
      <c r="R50" s="258">
        <v>0</v>
      </c>
      <c r="S50" s="258">
        <v>575</v>
      </c>
      <c r="T50" s="258">
        <v>0</v>
      </c>
      <c r="U50" s="258">
        <v>1234</v>
      </c>
      <c r="V50" s="258">
        <v>0</v>
      </c>
      <c r="W50" s="258">
        <v>1234</v>
      </c>
      <c r="X50" s="258">
        <v>0</v>
      </c>
      <c r="Y50" s="258">
        <v>30</v>
      </c>
      <c r="Z50" s="258">
        <v>16</v>
      </c>
      <c r="AA50" s="258">
        <v>14</v>
      </c>
      <c r="AB50" s="258">
        <v>0</v>
      </c>
      <c r="AC50" s="258">
        <v>356</v>
      </c>
      <c r="AD50" s="258">
        <v>4</v>
      </c>
      <c r="AE50" s="258">
        <v>352</v>
      </c>
      <c r="AF50" s="258">
        <v>0</v>
      </c>
      <c r="AG50" s="258">
        <v>225</v>
      </c>
      <c r="AH50" s="258">
        <v>0</v>
      </c>
      <c r="AI50" s="258">
        <v>4</v>
      </c>
      <c r="AJ50" s="258">
        <v>4</v>
      </c>
      <c r="AK50" s="258">
        <v>0</v>
      </c>
      <c r="AL50" s="258">
        <v>0</v>
      </c>
      <c r="AM50" s="258">
        <v>17090</v>
      </c>
      <c r="AN50" s="258">
        <v>14695</v>
      </c>
      <c r="AO50" s="258">
        <v>0</v>
      </c>
      <c r="AP50" s="258">
        <v>14670</v>
      </c>
      <c r="AQ50" s="258">
        <v>0</v>
      </c>
      <c r="AR50" s="258">
        <v>0</v>
      </c>
      <c r="AS50" s="258">
        <v>0</v>
      </c>
      <c r="AT50" s="258">
        <v>0</v>
      </c>
      <c r="AU50" s="258">
        <v>25</v>
      </c>
      <c r="AV50" s="258">
        <v>556</v>
      </c>
      <c r="AW50" s="258">
        <v>0</v>
      </c>
      <c r="AX50" s="258">
        <v>0</v>
      </c>
      <c r="AY50" s="258">
        <v>0</v>
      </c>
      <c r="AZ50" s="258">
        <v>0</v>
      </c>
      <c r="BA50" s="258">
        <v>0</v>
      </c>
      <c r="BB50" s="258">
        <v>356</v>
      </c>
      <c r="BC50" s="258">
        <v>200</v>
      </c>
      <c r="BD50" s="258">
        <v>0</v>
      </c>
      <c r="BE50" s="258">
        <v>0</v>
      </c>
      <c r="BF50" s="258">
        <v>0</v>
      </c>
      <c r="BG50" s="258">
        <v>0</v>
      </c>
      <c r="BH50" s="258">
        <v>0</v>
      </c>
      <c r="BI50" s="258">
        <v>0</v>
      </c>
      <c r="BJ50" s="258">
        <v>0</v>
      </c>
      <c r="BK50" s="258">
        <v>0</v>
      </c>
      <c r="BL50" s="258">
        <v>0</v>
      </c>
      <c r="BM50" s="258">
        <v>0</v>
      </c>
      <c r="BN50" s="258">
        <v>0</v>
      </c>
      <c r="BO50" s="258">
        <v>0</v>
      </c>
      <c r="BP50" s="258">
        <v>0</v>
      </c>
      <c r="BQ50" s="258">
        <v>0</v>
      </c>
      <c r="BR50" s="258">
        <v>0</v>
      </c>
      <c r="BS50" s="258">
        <v>0</v>
      </c>
      <c r="BT50" s="258">
        <v>0</v>
      </c>
      <c r="BU50" s="258">
        <v>0</v>
      </c>
      <c r="BV50" s="258">
        <v>0</v>
      </c>
      <c r="BW50" s="258">
        <v>0</v>
      </c>
      <c r="BX50" s="258">
        <v>0</v>
      </c>
      <c r="BY50" s="258">
        <v>0</v>
      </c>
      <c r="BZ50" s="258">
        <v>0</v>
      </c>
      <c r="CA50" s="258">
        <v>0</v>
      </c>
      <c r="CB50" s="258">
        <v>0</v>
      </c>
      <c r="CC50" s="258">
        <v>0</v>
      </c>
      <c r="CD50" s="258">
        <v>0</v>
      </c>
      <c r="CE50" s="258">
        <v>0</v>
      </c>
      <c r="CF50" s="258">
        <v>0</v>
      </c>
      <c r="CG50" s="258">
        <v>0</v>
      </c>
      <c r="CH50" s="258">
        <v>0</v>
      </c>
      <c r="CI50" s="258">
        <v>0</v>
      </c>
      <c r="CJ50" s="258">
        <v>789</v>
      </c>
      <c r="CK50" s="258">
        <v>0</v>
      </c>
      <c r="CL50" s="258">
        <v>0</v>
      </c>
      <c r="CM50" s="258">
        <v>575</v>
      </c>
      <c r="CN50" s="258">
        <v>184</v>
      </c>
      <c r="CO50" s="258">
        <v>30</v>
      </c>
      <c r="CP50" s="258">
        <v>0</v>
      </c>
      <c r="CQ50" s="258">
        <v>0</v>
      </c>
      <c r="CR50" s="258">
        <v>0</v>
      </c>
      <c r="CS50" s="258">
        <v>0</v>
      </c>
      <c r="CT50" s="258">
        <v>0</v>
      </c>
      <c r="CU50" s="258">
        <v>0</v>
      </c>
      <c r="CV50" s="258">
        <v>0</v>
      </c>
      <c r="CW50" s="258">
        <v>0</v>
      </c>
      <c r="CX50" s="258">
        <v>0</v>
      </c>
      <c r="CY50" s="258">
        <v>0</v>
      </c>
      <c r="CZ50" s="258">
        <v>1050</v>
      </c>
      <c r="DA50" s="258">
        <v>1050</v>
      </c>
      <c r="DB50" s="258">
        <v>0</v>
      </c>
      <c r="DC50" s="258">
        <v>0</v>
      </c>
      <c r="DD50" s="258">
        <v>0</v>
      </c>
      <c r="DE50" s="258">
        <v>0</v>
      </c>
      <c r="DF50" s="258">
        <v>0</v>
      </c>
      <c r="DG50" s="258">
        <v>0</v>
      </c>
      <c r="DH50" s="258">
        <v>0</v>
      </c>
      <c r="DI50" s="258">
        <v>0</v>
      </c>
      <c r="DJ50" s="258">
        <v>0</v>
      </c>
      <c r="DK50" s="267">
        <v>0</v>
      </c>
    </row>
    <row r="51" spans="1:115" ht="13.5">
      <c r="A51" s="266" t="s">
        <v>294</v>
      </c>
      <c r="B51" s="256" t="s">
        <v>384</v>
      </c>
      <c r="C51" s="257" t="s">
        <v>385</v>
      </c>
      <c r="D51" s="258">
        <v>6512</v>
      </c>
      <c r="E51" s="258">
        <v>5024</v>
      </c>
      <c r="F51" s="258">
        <v>1488</v>
      </c>
      <c r="G51" s="258">
        <v>6512</v>
      </c>
      <c r="H51" s="258">
        <v>6422</v>
      </c>
      <c r="I51" s="258">
        <v>0</v>
      </c>
      <c r="J51" s="258">
        <v>0</v>
      </c>
      <c r="K51" s="258">
        <v>0</v>
      </c>
      <c r="L51" s="258">
        <v>0</v>
      </c>
      <c r="M51" s="258">
        <v>5539</v>
      </c>
      <c r="N51" s="258">
        <v>0</v>
      </c>
      <c r="O51" s="258">
        <v>4051</v>
      </c>
      <c r="P51" s="258">
        <v>1488</v>
      </c>
      <c r="Q51" s="258">
        <v>255</v>
      </c>
      <c r="R51" s="258">
        <v>0</v>
      </c>
      <c r="S51" s="258">
        <v>255</v>
      </c>
      <c r="T51" s="258">
        <v>0</v>
      </c>
      <c r="U51" s="258">
        <v>439</v>
      </c>
      <c r="V51" s="258">
        <v>0</v>
      </c>
      <c r="W51" s="258">
        <v>439</v>
      </c>
      <c r="X51" s="258">
        <v>0</v>
      </c>
      <c r="Y51" s="258">
        <v>9</v>
      </c>
      <c r="Z51" s="258">
        <v>9</v>
      </c>
      <c r="AA51" s="258">
        <v>0</v>
      </c>
      <c r="AB51" s="258">
        <v>0</v>
      </c>
      <c r="AC51" s="258">
        <v>180</v>
      </c>
      <c r="AD51" s="258">
        <v>4</v>
      </c>
      <c r="AE51" s="258">
        <v>176</v>
      </c>
      <c r="AF51" s="258">
        <v>0</v>
      </c>
      <c r="AG51" s="258">
        <v>90</v>
      </c>
      <c r="AH51" s="258">
        <v>0</v>
      </c>
      <c r="AI51" s="258">
        <v>4</v>
      </c>
      <c r="AJ51" s="258">
        <v>4</v>
      </c>
      <c r="AK51" s="258">
        <v>0</v>
      </c>
      <c r="AL51" s="258">
        <v>0</v>
      </c>
      <c r="AM51" s="258">
        <v>6512</v>
      </c>
      <c r="AN51" s="258">
        <v>5552</v>
      </c>
      <c r="AO51" s="258">
        <v>0</v>
      </c>
      <c r="AP51" s="258">
        <v>5539</v>
      </c>
      <c r="AQ51" s="258">
        <v>0</v>
      </c>
      <c r="AR51" s="258">
        <v>0</v>
      </c>
      <c r="AS51" s="258">
        <v>0</v>
      </c>
      <c r="AT51" s="258">
        <v>0</v>
      </c>
      <c r="AU51" s="258">
        <v>13</v>
      </c>
      <c r="AV51" s="258">
        <v>256</v>
      </c>
      <c r="AW51" s="258">
        <v>0</v>
      </c>
      <c r="AX51" s="258">
        <v>0</v>
      </c>
      <c r="AY51" s="258">
        <v>0</v>
      </c>
      <c r="AZ51" s="258">
        <v>0</v>
      </c>
      <c r="BA51" s="258">
        <v>0</v>
      </c>
      <c r="BB51" s="258">
        <v>180</v>
      </c>
      <c r="BC51" s="258">
        <v>76</v>
      </c>
      <c r="BD51" s="258">
        <v>0</v>
      </c>
      <c r="BE51" s="258">
        <v>0</v>
      </c>
      <c r="BF51" s="258">
        <v>0</v>
      </c>
      <c r="BG51" s="258">
        <v>0</v>
      </c>
      <c r="BH51" s="258">
        <v>0</v>
      </c>
      <c r="BI51" s="258">
        <v>0</v>
      </c>
      <c r="BJ51" s="258">
        <v>0</v>
      </c>
      <c r="BK51" s="258">
        <v>0</v>
      </c>
      <c r="BL51" s="258">
        <v>0</v>
      </c>
      <c r="BM51" s="258">
        <v>0</v>
      </c>
      <c r="BN51" s="258">
        <v>0</v>
      </c>
      <c r="BO51" s="258">
        <v>0</v>
      </c>
      <c r="BP51" s="258">
        <v>0</v>
      </c>
      <c r="BQ51" s="258">
        <v>0</v>
      </c>
      <c r="BR51" s="258">
        <v>0</v>
      </c>
      <c r="BS51" s="258">
        <v>0</v>
      </c>
      <c r="BT51" s="258">
        <v>0</v>
      </c>
      <c r="BU51" s="258">
        <v>0</v>
      </c>
      <c r="BV51" s="258">
        <v>0</v>
      </c>
      <c r="BW51" s="258">
        <v>0</v>
      </c>
      <c r="BX51" s="258">
        <v>0</v>
      </c>
      <c r="BY51" s="258">
        <v>0</v>
      </c>
      <c r="BZ51" s="258">
        <v>0</v>
      </c>
      <c r="CA51" s="258">
        <v>0</v>
      </c>
      <c r="CB51" s="258">
        <v>0</v>
      </c>
      <c r="CC51" s="258">
        <v>0</v>
      </c>
      <c r="CD51" s="258">
        <v>0</v>
      </c>
      <c r="CE51" s="258">
        <v>0</v>
      </c>
      <c r="CF51" s="258">
        <v>0</v>
      </c>
      <c r="CG51" s="258">
        <v>0</v>
      </c>
      <c r="CH51" s="258">
        <v>0</v>
      </c>
      <c r="CI51" s="258">
        <v>0</v>
      </c>
      <c r="CJ51" s="258">
        <v>325</v>
      </c>
      <c r="CK51" s="258">
        <v>0</v>
      </c>
      <c r="CL51" s="258">
        <v>0</v>
      </c>
      <c r="CM51" s="258">
        <v>255</v>
      </c>
      <c r="CN51" s="258">
        <v>60</v>
      </c>
      <c r="CO51" s="258">
        <v>9</v>
      </c>
      <c r="CP51" s="258">
        <v>0</v>
      </c>
      <c r="CQ51" s="258">
        <v>1</v>
      </c>
      <c r="CR51" s="258">
        <v>0</v>
      </c>
      <c r="CS51" s="258">
        <v>0</v>
      </c>
      <c r="CT51" s="258">
        <v>0</v>
      </c>
      <c r="CU51" s="258">
        <v>0</v>
      </c>
      <c r="CV51" s="258">
        <v>0</v>
      </c>
      <c r="CW51" s="258">
        <v>0</v>
      </c>
      <c r="CX51" s="258">
        <v>0</v>
      </c>
      <c r="CY51" s="258">
        <v>0</v>
      </c>
      <c r="CZ51" s="258">
        <v>379</v>
      </c>
      <c r="DA51" s="258">
        <v>379</v>
      </c>
      <c r="DB51" s="258">
        <v>0</v>
      </c>
      <c r="DC51" s="258">
        <v>0</v>
      </c>
      <c r="DD51" s="258">
        <v>0</v>
      </c>
      <c r="DE51" s="258">
        <v>0</v>
      </c>
      <c r="DF51" s="258">
        <v>0</v>
      </c>
      <c r="DG51" s="258">
        <v>0</v>
      </c>
      <c r="DH51" s="258">
        <v>0</v>
      </c>
      <c r="DI51" s="258">
        <v>0</v>
      </c>
      <c r="DJ51" s="258">
        <v>0</v>
      </c>
      <c r="DK51" s="267">
        <v>0</v>
      </c>
    </row>
    <row r="52" spans="1:115" ht="13.5">
      <c r="A52" s="266" t="s">
        <v>294</v>
      </c>
      <c r="B52" s="256" t="s">
        <v>386</v>
      </c>
      <c r="C52" s="257" t="s">
        <v>387</v>
      </c>
      <c r="D52" s="258">
        <v>4395</v>
      </c>
      <c r="E52" s="258">
        <v>1092</v>
      </c>
      <c r="F52" s="258">
        <v>3303</v>
      </c>
      <c r="G52" s="258">
        <v>4395</v>
      </c>
      <c r="H52" s="258">
        <v>4236</v>
      </c>
      <c r="I52" s="258">
        <v>0</v>
      </c>
      <c r="J52" s="258">
        <v>0</v>
      </c>
      <c r="K52" s="258">
        <v>0</v>
      </c>
      <c r="L52" s="258">
        <v>0</v>
      </c>
      <c r="M52" s="258">
        <v>3968</v>
      </c>
      <c r="N52" s="258">
        <v>0</v>
      </c>
      <c r="O52" s="258">
        <v>748</v>
      </c>
      <c r="P52" s="258">
        <v>3220</v>
      </c>
      <c r="Q52" s="258">
        <v>60</v>
      </c>
      <c r="R52" s="258">
        <v>0</v>
      </c>
      <c r="S52" s="258">
        <v>60</v>
      </c>
      <c r="T52" s="258">
        <v>0</v>
      </c>
      <c r="U52" s="258">
        <v>183</v>
      </c>
      <c r="V52" s="258">
        <v>0</v>
      </c>
      <c r="W52" s="258">
        <v>183</v>
      </c>
      <c r="X52" s="258">
        <v>0</v>
      </c>
      <c r="Y52" s="258">
        <v>2</v>
      </c>
      <c r="Z52" s="258">
        <v>0</v>
      </c>
      <c r="AA52" s="258">
        <v>2</v>
      </c>
      <c r="AB52" s="258">
        <v>0</v>
      </c>
      <c r="AC52" s="258">
        <v>23</v>
      </c>
      <c r="AD52" s="258">
        <v>0</v>
      </c>
      <c r="AE52" s="258">
        <v>23</v>
      </c>
      <c r="AF52" s="258">
        <v>0</v>
      </c>
      <c r="AG52" s="258">
        <v>159</v>
      </c>
      <c r="AH52" s="258">
        <v>0</v>
      </c>
      <c r="AI52" s="258">
        <v>0</v>
      </c>
      <c r="AJ52" s="258">
        <v>0</v>
      </c>
      <c r="AK52" s="258">
        <v>0</v>
      </c>
      <c r="AL52" s="258">
        <v>0</v>
      </c>
      <c r="AM52" s="258">
        <v>4395</v>
      </c>
      <c r="AN52" s="258">
        <v>4044</v>
      </c>
      <c r="AO52" s="258">
        <v>0</v>
      </c>
      <c r="AP52" s="258">
        <v>3968</v>
      </c>
      <c r="AQ52" s="258">
        <v>0</v>
      </c>
      <c r="AR52" s="258">
        <v>0</v>
      </c>
      <c r="AS52" s="258">
        <v>0</v>
      </c>
      <c r="AT52" s="258">
        <v>0</v>
      </c>
      <c r="AU52" s="258">
        <v>76</v>
      </c>
      <c r="AV52" s="258">
        <v>0</v>
      </c>
      <c r="AW52" s="258">
        <v>0</v>
      </c>
      <c r="AX52" s="258">
        <v>0</v>
      </c>
      <c r="AY52" s="258">
        <v>0</v>
      </c>
      <c r="AZ52" s="258">
        <v>0</v>
      </c>
      <c r="BA52" s="258">
        <v>0</v>
      </c>
      <c r="BB52" s="258">
        <v>0</v>
      </c>
      <c r="BC52" s="258">
        <v>0</v>
      </c>
      <c r="BD52" s="258">
        <v>0</v>
      </c>
      <c r="BE52" s="258">
        <v>0</v>
      </c>
      <c r="BF52" s="258">
        <v>0</v>
      </c>
      <c r="BG52" s="258">
        <v>0</v>
      </c>
      <c r="BH52" s="258">
        <v>0</v>
      </c>
      <c r="BI52" s="258">
        <v>0</v>
      </c>
      <c r="BJ52" s="258">
        <v>0</v>
      </c>
      <c r="BK52" s="258">
        <v>0</v>
      </c>
      <c r="BL52" s="258">
        <v>0</v>
      </c>
      <c r="BM52" s="258">
        <v>0</v>
      </c>
      <c r="BN52" s="258">
        <v>0</v>
      </c>
      <c r="BO52" s="258">
        <v>0</v>
      </c>
      <c r="BP52" s="258">
        <v>0</v>
      </c>
      <c r="BQ52" s="258">
        <v>0</v>
      </c>
      <c r="BR52" s="258">
        <v>0</v>
      </c>
      <c r="BS52" s="258">
        <v>0</v>
      </c>
      <c r="BT52" s="258">
        <v>0</v>
      </c>
      <c r="BU52" s="258">
        <v>0</v>
      </c>
      <c r="BV52" s="258">
        <v>0</v>
      </c>
      <c r="BW52" s="258">
        <v>0</v>
      </c>
      <c r="BX52" s="258">
        <v>0</v>
      </c>
      <c r="BY52" s="258">
        <v>0</v>
      </c>
      <c r="BZ52" s="258">
        <v>0</v>
      </c>
      <c r="CA52" s="258">
        <v>0</v>
      </c>
      <c r="CB52" s="258">
        <v>0</v>
      </c>
      <c r="CC52" s="258">
        <v>0</v>
      </c>
      <c r="CD52" s="258">
        <v>0</v>
      </c>
      <c r="CE52" s="258">
        <v>0</v>
      </c>
      <c r="CF52" s="258">
        <v>0</v>
      </c>
      <c r="CG52" s="258">
        <v>0</v>
      </c>
      <c r="CH52" s="258">
        <v>0</v>
      </c>
      <c r="CI52" s="258">
        <v>0</v>
      </c>
      <c r="CJ52" s="258">
        <v>351</v>
      </c>
      <c r="CK52" s="258">
        <v>0</v>
      </c>
      <c r="CL52" s="258">
        <v>0</v>
      </c>
      <c r="CM52" s="258">
        <v>60</v>
      </c>
      <c r="CN52" s="258">
        <v>183</v>
      </c>
      <c r="CO52" s="258">
        <v>2</v>
      </c>
      <c r="CP52" s="258">
        <v>23</v>
      </c>
      <c r="CQ52" s="258">
        <v>83</v>
      </c>
      <c r="CR52" s="258">
        <v>0</v>
      </c>
      <c r="CS52" s="258">
        <v>0</v>
      </c>
      <c r="CT52" s="258">
        <v>0</v>
      </c>
      <c r="CU52" s="258">
        <v>0</v>
      </c>
      <c r="CV52" s="258">
        <v>0</v>
      </c>
      <c r="CW52" s="258">
        <v>0</v>
      </c>
      <c r="CX52" s="258">
        <v>0</v>
      </c>
      <c r="CY52" s="258">
        <v>0</v>
      </c>
      <c r="CZ52" s="258">
        <v>0</v>
      </c>
      <c r="DA52" s="258">
        <v>0</v>
      </c>
      <c r="DB52" s="258">
        <v>0</v>
      </c>
      <c r="DC52" s="258">
        <v>0</v>
      </c>
      <c r="DD52" s="258">
        <v>0</v>
      </c>
      <c r="DE52" s="258">
        <v>0</v>
      </c>
      <c r="DF52" s="258">
        <v>0</v>
      </c>
      <c r="DG52" s="258">
        <v>0</v>
      </c>
      <c r="DH52" s="258">
        <v>0</v>
      </c>
      <c r="DI52" s="258">
        <v>0</v>
      </c>
      <c r="DJ52" s="258">
        <v>0</v>
      </c>
      <c r="DK52" s="267">
        <v>0</v>
      </c>
    </row>
    <row r="53" spans="1:115" ht="13.5">
      <c r="A53" s="266" t="s">
        <v>294</v>
      </c>
      <c r="B53" s="256" t="s">
        <v>388</v>
      </c>
      <c r="C53" s="257" t="s">
        <v>389</v>
      </c>
      <c r="D53" s="258">
        <v>6931</v>
      </c>
      <c r="E53" s="258">
        <v>4618</v>
      </c>
      <c r="F53" s="258">
        <v>2313</v>
      </c>
      <c r="G53" s="258">
        <v>6931</v>
      </c>
      <c r="H53" s="258">
        <v>6020</v>
      </c>
      <c r="I53" s="258">
        <v>0</v>
      </c>
      <c r="J53" s="258">
        <v>0</v>
      </c>
      <c r="K53" s="258">
        <v>0</v>
      </c>
      <c r="L53" s="258">
        <v>0</v>
      </c>
      <c r="M53" s="258">
        <v>5301</v>
      </c>
      <c r="N53" s="258">
        <v>0</v>
      </c>
      <c r="O53" s="258">
        <v>3433</v>
      </c>
      <c r="P53" s="258">
        <v>1868</v>
      </c>
      <c r="Q53" s="258">
        <v>161</v>
      </c>
      <c r="R53" s="258">
        <v>0</v>
      </c>
      <c r="S53" s="258">
        <v>160</v>
      </c>
      <c r="T53" s="258">
        <v>1</v>
      </c>
      <c r="U53" s="258">
        <v>492</v>
      </c>
      <c r="V53" s="258">
        <v>0</v>
      </c>
      <c r="W53" s="258">
        <v>488</v>
      </c>
      <c r="X53" s="258">
        <v>4</v>
      </c>
      <c r="Y53" s="258">
        <v>6</v>
      </c>
      <c r="Z53" s="258">
        <v>0</v>
      </c>
      <c r="AA53" s="258">
        <v>6</v>
      </c>
      <c r="AB53" s="258">
        <v>0</v>
      </c>
      <c r="AC53" s="258">
        <v>60</v>
      </c>
      <c r="AD53" s="258">
        <v>2</v>
      </c>
      <c r="AE53" s="258">
        <v>58</v>
      </c>
      <c r="AF53" s="258">
        <v>0</v>
      </c>
      <c r="AG53" s="258">
        <v>911</v>
      </c>
      <c r="AH53" s="258">
        <v>0</v>
      </c>
      <c r="AI53" s="258">
        <v>6</v>
      </c>
      <c r="AJ53" s="258">
        <v>0</v>
      </c>
      <c r="AK53" s="258">
        <v>6</v>
      </c>
      <c r="AL53" s="258">
        <v>0</v>
      </c>
      <c r="AM53" s="258">
        <v>6931</v>
      </c>
      <c r="AN53" s="258">
        <v>5546</v>
      </c>
      <c r="AO53" s="258">
        <v>0</v>
      </c>
      <c r="AP53" s="258">
        <v>5301</v>
      </c>
      <c r="AQ53" s="258">
        <v>0</v>
      </c>
      <c r="AR53" s="258">
        <v>0</v>
      </c>
      <c r="AS53" s="258">
        <v>0</v>
      </c>
      <c r="AT53" s="258">
        <v>0</v>
      </c>
      <c r="AU53" s="258">
        <v>245</v>
      </c>
      <c r="AV53" s="258">
        <v>350</v>
      </c>
      <c r="AW53" s="258">
        <v>0</v>
      </c>
      <c r="AX53" s="258">
        <v>0</v>
      </c>
      <c r="AY53" s="258">
        <v>0</v>
      </c>
      <c r="AZ53" s="258">
        <v>0</v>
      </c>
      <c r="BA53" s="258">
        <v>0</v>
      </c>
      <c r="BB53" s="258">
        <v>60</v>
      </c>
      <c r="BC53" s="258">
        <v>290</v>
      </c>
      <c r="BD53" s="258">
        <v>0</v>
      </c>
      <c r="BE53" s="258">
        <v>0</v>
      </c>
      <c r="BF53" s="258">
        <v>0</v>
      </c>
      <c r="BG53" s="258">
        <v>0</v>
      </c>
      <c r="BH53" s="258">
        <v>0</v>
      </c>
      <c r="BI53" s="258">
        <v>0</v>
      </c>
      <c r="BJ53" s="258">
        <v>0</v>
      </c>
      <c r="BK53" s="258">
        <v>0</v>
      </c>
      <c r="BL53" s="258">
        <v>0</v>
      </c>
      <c r="BM53" s="258">
        <v>0</v>
      </c>
      <c r="BN53" s="258">
        <v>0</v>
      </c>
      <c r="BO53" s="258">
        <v>0</v>
      </c>
      <c r="BP53" s="258">
        <v>0</v>
      </c>
      <c r="BQ53" s="258">
        <v>0</v>
      </c>
      <c r="BR53" s="258">
        <v>0</v>
      </c>
      <c r="BS53" s="258">
        <v>0</v>
      </c>
      <c r="BT53" s="258">
        <v>0</v>
      </c>
      <c r="BU53" s="258">
        <v>0</v>
      </c>
      <c r="BV53" s="258">
        <v>0</v>
      </c>
      <c r="BW53" s="258">
        <v>0</v>
      </c>
      <c r="BX53" s="258">
        <v>0</v>
      </c>
      <c r="BY53" s="258">
        <v>0</v>
      </c>
      <c r="BZ53" s="258">
        <v>0</v>
      </c>
      <c r="CA53" s="258">
        <v>0</v>
      </c>
      <c r="CB53" s="258">
        <v>0</v>
      </c>
      <c r="CC53" s="258">
        <v>0</v>
      </c>
      <c r="CD53" s="258">
        <v>0</v>
      </c>
      <c r="CE53" s="258">
        <v>0</v>
      </c>
      <c r="CF53" s="258">
        <v>0</v>
      </c>
      <c r="CG53" s="258">
        <v>0</v>
      </c>
      <c r="CH53" s="258">
        <v>0</v>
      </c>
      <c r="CI53" s="258">
        <v>0</v>
      </c>
      <c r="CJ53" s="258">
        <v>980</v>
      </c>
      <c r="CK53" s="258">
        <v>0</v>
      </c>
      <c r="CL53" s="258">
        <v>0</v>
      </c>
      <c r="CM53" s="258">
        <v>161</v>
      </c>
      <c r="CN53" s="258">
        <v>492</v>
      </c>
      <c r="CO53" s="258">
        <v>6</v>
      </c>
      <c r="CP53" s="258">
        <v>0</v>
      </c>
      <c r="CQ53" s="258">
        <v>321</v>
      </c>
      <c r="CR53" s="258">
        <v>0</v>
      </c>
      <c r="CS53" s="258">
        <v>0</v>
      </c>
      <c r="CT53" s="258">
        <v>0</v>
      </c>
      <c r="CU53" s="258">
        <v>0</v>
      </c>
      <c r="CV53" s="258">
        <v>0</v>
      </c>
      <c r="CW53" s="258">
        <v>0</v>
      </c>
      <c r="CX53" s="258">
        <v>0</v>
      </c>
      <c r="CY53" s="258">
        <v>0</v>
      </c>
      <c r="CZ53" s="258">
        <v>35</v>
      </c>
      <c r="DA53" s="258">
        <v>0</v>
      </c>
      <c r="DB53" s="258">
        <v>0</v>
      </c>
      <c r="DC53" s="258">
        <v>35</v>
      </c>
      <c r="DD53" s="258">
        <v>20</v>
      </c>
      <c r="DE53" s="258">
        <v>0</v>
      </c>
      <c r="DF53" s="258">
        <v>0</v>
      </c>
      <c r="DG53" s="258">
        <v>0</v>
      </c>
      <c r="DH53" s="258">
        <v>0</v>
      </c>
      <c r="DI53" s="258">
        <v>0</v>
      </c>
      <c r="DJ53" s="258">
        <v>0</v>
      </c>
      <c r="DK53" s="267">
        <v>20</v>
      </c>
    </row>
    <row r="54" spans="1:115" ht="13.5">
      <c r="A54" s="266" t="s">
        <v>294</v>
      </c>
      <c r="B54" s="256" t="s">
        <v>390</v>
      </c>
      <c r="C54" s="257" t="s">
        <v>391</v>
      </c>
      <c r="D54" s="258">
        <v>3999</v>
      </c>
      <c r="E54" s="258">
        <v>3190</v>
      </c>
      <c r="F54" s="258">
        <v>809</v>
      </c>
      <c r="G54" s="258">
        <v>3999</v>
      </c>
      <c r="H54" s="258">
        <v>3602</v>
      </c>
      <c r="I54" s="258">
        <v>0</v>
      </c>
      <c r="J54" s="258">
        <v>0</v>
      </c>
      <c r="K54" s="258">
        <v>0</v>
      </c>
      <c r="L54" s="258">
        <v>0</v>
      </c>
      <c r="M54" s="258">
        <v>2462</v>
      </c>
      <c r="N54" s="258">
        <v>0</v>
      </c>
      <c r="O54" s="258">
        <v>1988</v>
      </c>
      <c r="P54" s="258">
        <v>474</v>
      </c>
      <c r="Q54" s="258">
        <v>239</v>
      </c>
      <c r="R54" s="258">
        <v>0</v>
      </c>
      <c r="S54" s="258">
        <v>206</v>
      </c>
      <c r="T54" s="258">
        <v>33</v>
      </c>
      <c r="U54" s="258">
        <v>733</v>
      </c>
      <c r="V54" s="258">
        <v>0</v>
      </c>
      <c r="W54" s="258">
        <v>733</v>
      </c>
      <c r="X54" s="258">
        <v>0</v>
      </c>
      <c r="Y54" s="258">
        <v>4</v>
      </c>
      <c r="Z54" s="258">
        <v>0</v>
      </c>
      <c r="AA54" s="258">
        <v>4</v>
      </c>
      <c r="AB54" s="258">
        <v>0</v>
      </c>
      <c r="AC54" s="258">
        <v>164</v>
      </c>
      <c r="AD54" s="258">
        <v>0</v>
      </c>
      <c r="AE54" s="258">
        <v>161</v>
      </c>
      <c r="AF54" s="258">
        <v>3</v>
      </c>
      <c r="AG54" s="258">
        <v>397</v>
      </c>
      <c r="AH54" s="258">
        <v>0</v>
      </c>
      <c r="AI54" s="258">
        <v>0</v>
      </c>
      <c r="AJ54" s="258">
        <v>0</v>
      </c>
      <c r="AK54" s="258">
        <v>0</v>
      </c>
      <c r="AL54" s="258">
        <v>0</v>
      </c>
      <c r="AM54" s="258">
        <v>3999</v>
      </c>
      <c r="AN54" s="258">
        <v>2783</v>
      </c>
      <c r="AO54" s="258">
        <v>0</v>
      </c>
      <c r="AP54" s="258">
        <v>2462</v>
      </c>
      <c r="AQ54" s="258">
        <v>0</v>
      </c>
      <c r="AR54" s="258">
        <v>0</v>
      </c>
      <c r="AS54" s="258">
        <v>0</v>
      </c>
      <c r="AT54" s="258">
        <v>0</v>
      </c>
      <c r="AU54" s="258">
        <v>321</v>
      </c>
      <c r="AV54" s="258">
        <v>615</v>
      </c>
      <c r="AW54" s="258">
        <v>0</v>
      </c>
      <c r="AX54" s="258">
        <v>0</v>
      </c>
      <c r="AY54" s="258">
        <v>239</v>
      </c>
      <c r="AZ54" s="258">
        <v>136</v>
      </c>
      <c r="BA54" s="258">
        <v>0</v>
      </c>
      <c r="BB54" s="258">
        <v>164</v>
      </c>
      <c r="BC54" s="258">
        <v>76</v>
      </c>
      <c r="BD54" s="258">
        <v>0</v>
      </c>
      <c r="BE54" s="258">
        <v>0</v>
      </c>
      <c r="BF54" s="258">
        <v>0</v>
      </c>
      <c r="BG54" s="258">
        <v>0</v>
      </c>
      <c r="BH54" s="258">
        <v>0</v>
      </c>
      <c r="BI54" s="258">
        <v>0</v>
      </c>
      <c r="BJ54" s="258">
        <v>0</v>
      </c>
      <c r="BK54" s="258">
        <v>0</v>
      </c>
      <c r="BL54" s="258">
        <v>0</v>
      </c>
      <c r="BM54" s="258">
        <v>0</v>
      </c>
      <c r="BN54" s="258">
        <v>0</v>
      </c>
      <c r="BO54" s="258">
        <v>0</v>
      </c>
      <c r="BP54" s="258">
        <v>0</v>
      </c>
      <c r="BQ54" s="258">
        <v>0</v>
      </c>
      <c r="BR54" s="258">
        <v>0</v>
      </c>
      <c r="BS54" s="258">
        <v>0</v>
      </c>
      <c r="BT54" s="258">
        <v>0</v>
      </c>
      <c r="BU54" s="258">
        <v>0</v>
      </c>
      <c r="BV54" s="258">
        <v>0</v>
      </c>
      <c r="BW54" s="258">
        <v>0</v>
      </c>
      <c r="BX54" s="258">
        <v>0</v>
      </c>
      <c r="BY54" s="258">
        <v>0</v>
      </c>
      <c r="BZ54" s="258">
        <v>0</v>
      </c>
      <c r="CA54" s="258">
        <v>0</v>
      </c>
      <c r="CB54" s="258">
        <v>0</v>
      </c>
      <c r="CC54" s="258">
        <v>0</v>
      </c>
      <c r="CD54" s="258">
        <v>0</v>
      </c>
      <c r="CE54" s="258">
        <v>0</v>
      </c>
      <c r="CF54" s="258">
        <v>0</v>
      </c>
      <c r="CG54" s="258">
        <v>0</v>
      </c>
      <c r="CH54" s="258">
        <v>0</v>
      </c>
      <c r="CI54" s="258">
        <v>0</v>
      </c>
      <c r="CJ54" s="258">
        <v>0</v>
      </c>
      <c r="CK54" s="258">
        <v>0</v>
      </c>
      <c r="CL54" s="258">
        <v>0</v>
      </c>
      <c r="CM54" s="258">
        <v>0</v>
      </c>
      <c r="CN54" s="258">
        <v>0</v>
      </c>
      <c r="CO54" s="258">
        <v>0</v>
      </c>
      <c r="CP54" s="258">
        <v>0</v>
      </c>
      <c r="CQ54" s="258">
        <v>0</v>
      </c>
      <c r="CR54" s="258">
        <v>0</v>
      </c>
      <c r="CS54" s="258">
        <v>0</v>
      </c>
      <c r="CT54" s="258">
        <v>0</v>
      </c>
      <c r="CU54" s="258">
        <v>0</v>
      </c>
      <c r="CV54" s="258">
        <v>0</v>
      </c>
      <c r="CW54" s="258">
        <v>0</v>
      </c>
      <c r="CX54" s="258">
        <v>0</v>
      </c>
      <c r="CY54" s="258">
        <v>0</v>
      </c>
      <c r="CZ54" s="258">
        <v>601</v>
      </c>
      <c r="DA54" s="258">
        <v>597</v>
      </c>
      <c r="DB54" s="258">
        <v>4</v>
      </c>
      <c r="DC54" s="258">
        <v>0</v>
      </c>
      <c r="DD54" s="258">
        <v>0</v>
      </c>
      <c r="DE54" s="258">
        <v>0</v>
      </c>
      <c r="DF54" s="258">
        <v>0</v>
      </c>
      <c r="DG54" s="258">
        <v>0</v>
      </c>
      <c r="DH54" s="258">
        <v>0</v>
      </c>
      <c r="DI54" s="258">
        <v>0</v>
      </c>
      <c r="DJ54" s="258">
        <v>0</v>
      </c>
      <c r="DK54" s="267">
        <v>0</v>
      </c>
    </row>
    <row r="55" spans="1:115" ht="13.5">
      <c r="A55" s="266" t="s">
        <v>294</v>
      </c>
      <c r="B55" s="256" t="s">
        <v>392</v>
      </c>
      <c r="C55" s="257" t="s">
        <v>393</v>
      </c>
      <c r="D55" s="258">
        <v>1767</v>
      </c>
      <c r="E55" s="258">
        <v>1549</v>
      </c>
      <c r="F55" s="258">
        <v>218</v>
      </c>
      <c r="G55" s="258">
        <v>1767</v>
      </c>
      <c r="H55" s="258">
        <v>1551</v>
      </c>
      <c r="I55" s="258">
        <v>0</v>
      </c>
      <c r="J55" s="258">
        <v>0</v>
      </c>
      <c r="K55" s="258">
        <v>0</v>
      </c>
      <c r="L55" s="258">
        <v>0</v>
      </c>
      <c r="M55" s="258">
        <v>933</v>
      </c>
      <c r="N55" s="258">
        <v>0</v>
      </c>
      <c r="O55" s="258">
        <v>855</v>
      </c>
      <c r="P55" s="258">
        <v>78</v>
      </c>
      <c r="Q55" s="258">
        <v>121</v>
      </c>
      <c r="R55" s="258">
        <v>0</v>
      </c>
      <c r="S55" s="258">
        <v>119</v>
      </c>
      <c r="T55" s="258">
        <v>2</v>
      </c>
      <c r="U55" s="258">
        <v>401</v>
      </c>
      <c r="V55" s="258">
        <v>0</v>
      </c>
      <c r="W55" s="258">
        <v>401</v>
      </c>
      <c r="X55" s="258">
        <v>0</v>
      </c>
      <c r="Y55" s="258">
        <v>2</v>
      </c>
      <c r="Z55" s="258">
        <v>0</v>
      </c>
      <c r="AA55" s="258">
        <v>2</v>
      </c>
      <c r="AB55" s="258">
        <v>0</v>
      </c>
      <c r="AC55" s="258">
        <v>94</v>
      </c>
      <c r="AD55" s="258">
        <v>0</v>
      </c>
      <c r="AE55" s="258">
        <v>94</v>
      </c>
      <c r="AF55" s="258">
        <v>0</v>
      </c>
      <c r="AG55" s="258">
        <v>216</v>
      </c>
      <c r="AH55" s="258">
        <v>0</v>
      </c>
      <c r="AI55" s="258">
        <v>0</v>
      </c>
      <c r="AJ55" s="258">
        <v>0</v>
      </c>
      <c r="AK55" s="258">
        <v>0</v>
      </c>
      <c r="AL55" s="258">
        <v>0</v>
      </c>
      <c r="AM55" s="258">
        <v>1767</v>
      </c>
      <c r="AN55" s="258">
        <v>1099</v>
      </c>
      <c r="AO55" s="258">
        <v>0</v>
      </c>
      <c r="AP55" s="258">
        <v>933</v>
      </c>
      <c r="AQ55" s="258">
        <v>0</v>
      </c>
      <c r="AR55" s="258">
        <v>0</v>
      </c>
      <c r="AS55" s="258">
        <v>0</v>
      </c>
      <c r="AT55" s="258">
        <v>0</v>
      </c>
      <c r="AU55" s="258">
        <v>166</v>
      </c>
      <c r="AV55" s="258">
        <v>346</v>
      </c>
      <c r="AW55" s="258">
        <v>0</v>
      </c>
      <c r="AX55" s="258">
        <v>0</v>
      </c>
      <c r="AY55" s="258">
        <v>121</v>
      </c>
      <c r="AZ55" s="258">
        <v>81</v>
      </c>
      <c r="BA55" s="258">
        <v>0</v>
      </c>
      <c r="BB55" s="258">
        <v>94</v>
      </c>
      <c r="BC55" s="258">
        <v>50</v>
      </c>
      <c r="BD55" s="258">
        <v>0</v>
      </c>
      <c r="BE55" s="258">
        <v>0</v>
      </c>
      <c r="BF55" s="258">
        <v>0</v>
      </c>
      <c r="BG55" s="258">
        <v>0</v>
      </c>
      <c r="BH55" s="258">
        <v>0</v>
      </c>
      <c r="BI55" s="258">
        <v>0</v>
      </c>
      <c r="BJ55" s="258">
        <v>0</v>
      </c>
      <c r="BK55" s="258">
        <v>0</v>
      </c>
      <c r="BL55" s="258">
        <v>0</v>
      </c>
      <c r="BM55" s="258">
        <v>0</v>
      </c>
      <c r="BN55" s="258">
        <v>0</v>
      </c>
      <c r="BO55" s="258">
        <v>0</v>
      </c>
      <c r="BP55" s="258">
        <v>0</v>
      </c>
      <c r="BQ55" s="258">
        <v>0</v>
      </c>
      <c r="BR55" s="258">
        <v>0</v>
      </c>
      <c r="BS55" s="258">
        <v>0</v>
      </c>
      <c r="BT55" s="258">
        <v>0</v>
      </c>
      <c r="BU55" s="258">
        <v>0</v>
      </c>
      <c r="BV55" s="258">
        <v>0</v>
      </c>
      <c r="BW55" s="258">
        <v>0</v>
      </c>
      <c r="BX55" s="258">
        <v>0</v>
      </c>
      <c r="BY55" s="258">
        <v>0</v>
      </c>
      <c r="BZ55" s="258">
        <v>0</v>
      </c>
      <c r="CA55" s="258">
        <v>0</v>
      </c>
      <c r="CB55" s="258">
        <v>0</v>
      </c>
      <c r="CC55" s="258">
        <v>0</v>
      </c>
      <c r="CD55" s="258">
        <v>0</v>
      </c>
      <c r="CE55" s="258">
        <v>0</v>
      </c>
      <c r="CF55" s="258">
        <v>0</v>
      </c>
      <c r="CG55" s="258">
        <v>0</v>
      </c>
      <c r="CH55" s="258">
        <v>0</v>
      </c>
      <c r="CI55" s="258">
        <v>0</v>
      </c>
      <c r="CJ55" s="258">
        <v>0</v>
      </c>
      <c r="CK55" s="258">
        <v>0</v>
      </c>
      <c r="CL55" s="258">
        <v>0</v>
      </c>
      <c r="CM55" s="258">
        <v>0</v>
      </c>
      <c r="CN55" s="258">
        <v>0</v>
      </c>
      <c r="CO55" s="258">
        <v>0</v>
      </c>
      <c r="CP55" s="258">
        <v>0</v>
      </c>
      <c r="CQ55" s="258">
        <v>0</v>
      </c>
      <c r="CR55" s="258">
        <v>0</v>
      </c>
      <c r="CS55" s="258">
        <v>0</v>
      </c>
      <c r="CT55" s="258">
        <v>0</v>
      </c>
      <c r="CU55" s="258">
        <v>0</v>
      </c>
      <c r="CV55" s="258">
        <v>0</v>
      </c>
      <c r="CW55" s="258">
        <v>0</v>
      </c>
      <c r="CX55" s="258">
        <v>0</v>
      </c>
      <c r="CY55" s="258">
        <v>0</v>
      </c>
      <c r="CZ55" s="258">
        <v>322</v>
      </c>
      <c r="DA55" s="258">
        <v>320</v>
      </c>
      <c r="DB55" s="258">
        <v>2</v>
      </c>
      <c r="DC55" s="258">
        <v>0</v>
      </c>
      <c r="DD55" s="258">
        <v>0</v>
      </c>
      <c r="DE55" s="258">
        <v>0</v>
      </c>
      <c r="DF55" s="258">
        <v>0</v>
      </c>
      <c r="DG55" s="258">
        <v>0</v>
      </c>
      <c r="DH55" s="258">
        <v>0</v>
      </c>
      <c r="DI55" s="258">
        <v>0</v>
      </c>
      <c r="DJ55" s="258">
        <v>0</v>
      </c>
      <c r="DK55" s="267">
        <v>0</v>
      </c>
    </row>
    <row r="56" spans="1:115" ht="13.5">
      <c r="A56" s="266" t="s">
        <v>294</v>
      </c>
      <c r="B56" s="256" t="s">
        <v>394</v>
      </c>
      <c r="C56" s="257" t="s">
        <v>395</v>
      </c>
      <c r="D56" s="258">
        <v>3712</v>
      </c>
      <c r="E56" s="258">
        <v>3070</v>
      </c>
      <c r="F56" s="258">
        <v>642</v>
      </c>
      <c r="G56" s="258">
        <v>3712</v>
      </c>
      <c r="H56" s="258">
        <v>3035</v>
      </c>
      <c r="I56" s="258">
        <v>0</v>
      </c>
      <c r="J56" s="258">
        <v>0</v>
      </c>
      <c r="K56" s="258">
        <v>0</v>
      </c>
      <c r="L56" s="258">
        <v>0</v>
      </c>
      <c r="M56" s="258">
        <v>2077</v>
      </c>
      <c r="N56" s="258">
        <v>0</v>
      </c>
      <c r="O56" s="258">
        <v>1990</v>
      </c>
      <c r="P56" s="258">
        <v>87</v>
      </c>
      <c r="Q56" s="258">
        <v>227</v>
      </c>
      <c r="R56" s="258">
        <v>0</v>
      </c>
      <c r="S56" s="258">
        <v>224</v>
      </c>
      <c r="T56" s="258">
        <v>3</v>
      </c>
      <c r="U56" s="258">
        <v>582</v>
      </c>
      <c r="V56" s="258">
        <v>0</v>
      </c>
      <c r="W56" s="258">
        <v>582</v>
      </c>
      <c r="X56" s="258">
        <v>0</v>
      </c>
      <c r="Y56" s="258">
        <v>4</v>
      </c>
      <c r="Z56" s="258">
        <v>0</v>
      </c>
      <c r="AA56" s="258">
        <v>4</v>
      </c>
      <c r="AB56" s="258">
        <v>0</v>
      </c>
      <c r="AC56" s="258">
        <v>145</v>
      </c>
      <c r="AD56" s="258">
        <v>0</v>
      </c>
      <c r="AE56" s="258">
        <v>141</v>
      </c>
      <c r="AF56" s="258">
        <v>4</v>
      </c>
      <c r="AG56" s="258">
        <v>677</v>
      </c>
      <c r="AH56" s="258">
        <v>0</v>
      </c>
      <c r="AI56" s="258">
        <v>0</v>
      </c>
      <c r="AJ56" s="258">
        <v>0</v>
      </c>
      <c r="AK56" s="258">
        <v>0</v>
      </c>
      <c r="AL56" s="258">
        <v>0</v>
      </c>
      <c r="AM56" s="258">
        <v>3712</v>
      </c>
      <c r="AN56" s="258">
        <v>2630</v>
      </c>
      <c r="AO56" s="258">
        <v>0</v>
      </c>
      <c r="AP56" s="258">
        <v>2077</v>
      </c>
      <c r="AQ56" s="258">
        <v>0</v>
      </c>
      <c r="AR56" s="258">
        <v>0</v>
      </c>
      <c r="AS56" s="258">
        <v>0</v>
      </c>
      <c r="AT56" s="258">
        <v>0</v>
      </c>
      <c r="AU56" s="258">
        <v>553</v>
      </c>
      <c r="AV56" s="258">
        <v>598</v>
      </c>
      <c r="AW56" s="258">
        <v>0</v>
      </c>
      <c r="AX56" s="258">
        <v>0</v>
      </c>
      <c r="AY56" s="258">
        <v>227</v>
      </c>
      <c r="AZ56" s="258">
        <v>102</v>
      </c>
      <c r="BA56" s="258">
        <v>0</v>
      </c>
      <c r="BB56" s="258">
        <v>145</v>
      </c>
      <c r="BC56" s="258">
        <v>124</v>
      </c>
      <c r="BD56" s="258">
        <v>0</v>
      </c>
      <c r="BE56" s="258">
        <v>0</v>
      </c>
      <c r="BF56" s="258">
        <v>0</v>
      </c>
      <c r="BG56" s="258">
        <v>0</v>
      </c>
      <c r="BH56" s="258">
        <v>0</v>
      </c>
      <c r="BI56" s="258">
        <v>0</v>
      </c>
      <c r="BJ56" s="258">
        <v>0</v>
      </c>
      <c r="BK56" s="258">
        <v>0</v>
      </c>
      <c r="BL56" s="258">
        <v>0</v>
      </c>
      <c r="BM56" s="258">
        <v>0</v>
      </c>
      <c r="BN56" s="258">
        <v>0</v>
      </c>
      <c r="BO56" s="258">
        <v>0</v>
      </c>
      <c r="BP56" s="258">
        <v>0</v>
      </c>
      <c r="BQ56" s="258">
        <v>0</v>
      </c>
      <c r="BR56" s="258">
        <v>0</v>
      </c>
      <c r="BS56" s="258">
        <v>0</v>
      </c>
      <c r="BT56" s="258">
        <v>0</v>
      </c>
      <c r="BU56" s="258">
        <v>0</v>
      </c>
      <c r="BV56" s="258">
        <v>0</v>
      </c>
      <c r="BW56" s="258">
        <v>0</v>
      </c>
      <c r="BX56" s="258">
        <v>0</v>
      </c>
      <c r="BY56" s="258">
        <v>0</v>
      </c>
      <c r="BZ56" s="258">
        <v>0</v>
      </c>
      <c r="CA56" s="258">
        <v>0</v>
      </c>
      <c r="CB56" s="258">
        <v>0</v>
      </c>
      <c r="CC56" s="258">
        <v>0</v>
      </c>
      <c r="CD56" s="258">
        <v>0</v>
      </c>
      <c r="CE56" s="258">
        <v>0</v>
      </c>
      <c r="CF56" s="258">
        <v>0</v>
      </c>
      <c r="CG56" s="258">
        <v>0</v>
      </c>
      <c r="CH56" s="258">
        <v>0</v>
      </c>
      <c r="CI56" s="258">
        <v>0</v>
      </c>
      <c r="CJ56" s="258">
        <v>0</v>
      </c>
      <c r="CK56" s="258">
        <v>0</v>
      </c>
      <c r="CL56" s="258">
        <v>0</v>
      </c>
      <c r="CM56" s="258">
        <v>0</v>
      </c>
      <c r="CN56" s="258">
        <v>0</v>
      </c>
      <c r="CO56" s="258">
        <v>0</v>
      </c>
      <c r="CP56" s="258">
        <v>0</v>
      </c>
      <c r="CQ56" s="258">
        <v>0</v>
      </c>
      <c r="CR56" s="258">
        <v>0</v>
      </c>
      <c r="CS56" s="258">
        <v>0</v>
      </c>
      <c r="CT56" s="258">
        <v>0</v>
      </c>
      <c r="CU56" s="258">
        <v>0</v>
      </c>
      <c r="CV56" s="258">
        <v>0</v>
      </c>
      <c r="CW56" s="258">
        <v>0</v>
      </c>
      <c r="CX56" s="258">
        <v>0</v>
      </c>
      <c r="CY56" s="258">
        <v>0</v>
      </c>
      <c r="CZ56" s="258">
        <v>484</v>
      </c>
      <c r="DA56" s="258">
        <v>480</v>
      </c>
      <c r="DB56" s="258">
        <v>4</v>
      </c>
      <c r="DC56" s="258">
        <v>0</v>
      </c>
      <c r="DD56" s="258">
        <v>0</v>
      </c>
      <c r="DE56" s="258">
        <v>0</v>
      </c>
      <c r="DF56" s="258">
        <v>0</v>
      </c>
      <c r="DG56" s="258">
        <v>0</v>
      </c>
      <c r="DH56" s="258">
        <v>0</v>
      </c>
      <c r="DI56" s="258">
        <v>0</v>
      </c>
      <c r="DJ56" s="258">
        <v>0</v>
      </c>
      <c r="DK56" s="267">
        <v>0</v>
      </c>
    </row>
    <row r="57" spans="1:115" ht="13.5">
      <c r="A57" s="266" t="s">
        <v>294</v>
      </c>
      <c r="B57" s="256" t="s">
        <v>396</v>
      </c>
      <c r="C57" s="257" t="s">
        <v>397</v>
      </c>
      <c r="D57" s="258">
        <v>3843</v>
      </c>
      <c r="E57" s="258">
        <v>2884</v>
      </c>
      <c r="F57" s="258">
        <v>959</v>
      </c>
      <c r="G57" s="258">
        <v>3843</v>
      </c>
      <c r="H57" s="258">
        <v>3311</v>
      </c>
      <c r="I57" s="258">
        <v>0</v>
      </c>
      <c r="J57" s="258">
        <v>0</v>
      </c>
      <c r="K57" s="258">
        <v>0</v>
      </c>
      <c r="L57" s="258">
        <v>0</v>
      </c>
      <c r="M57" s="258">
        <v>2534</v>
      </c>
      <c r="N57" s="258">
        <v>0</v>
      </c>
      <c r="O57" s="258">
        <v>2026</v>
      </c>
      <c r="P57" s="258">
        <v>508</v>
      </c>
      <c r="Q57" s="258">
        <v>194</v>
      </c>
      <c r="R57" s="258">
        <v>0</v>
      </c>
      <c r="S57" s="258">
        <v>181</v>
      </c>
      <c r="T57" s="258">
        <v>13</v>
      </c>
      <c r="U57" s="258">
        <v>450</v>
      </c>
      <c r="V57" s="258">
        <v>0</v>
      </c>
      <c r="W57" s="258">
        <v>450</v>
      </c>
      <c r="X57" s="258">
        <v>0</v>
      </c>
      <c r="Y57" s="258">
        <v>3</v>
      </c>
      <c r="Z57" s="258">
        <v>0</v>
      </c>
      <c r="AA57" s="258">
        <v>3</v>
      </c>
      <c r="AB57" s="258">
        <v>0</v>
      </c>
      <c r="AC57" s="258">
        <v>130</v>
      </c>
      <c r="AD57" s="258">
        <v>0</v>
      </c>
      <c r="AE57" s="258">
        <v>124</v>
      </c>
      <c r="AF57" s="258">
        <v>6</v>
      </c>
      <c r="AG57" s="258">
        <v>532</v>
      </c>
      <c r="AH57" s="258">
        <v>0</v>
      </c>
      <c r="AI57" s="258">
        <v>0</v>
      </c>
      <c r="AJ57" s="258">
        <v>0</v>
      </c>
      <c r="AK57" s="258">
        <v>0</v>
      </c>
      <c r="AL57" s="258">
        <v>0</v>
      </c>
      <c r="AM57" s="258">
        <v>3843</v>
      </c>
      <c r="AN57" s="258">
        <v>2930</v>
      </c>
      <c r="AO57" s="258">
        <v>0</v>
      </c>
      <c r="AP57" s="258">
        <v>2534</v>
      </c>
      <c r="AQ57" s="258">
        <v>0</v>
      </c>
      <c r="AR57" s="258">
        <v>0</v>
      </c>
      <c r="AS57" s="258">
        <v>0</v>
      </c>
      <c r="AT57" s="258">
        <v>0</v>
      </c>
      <c r="AU57" s="258">
        <v>396</v>
      </c>
      <c r="AV57" s="258">
        <v>576</v>
      </c>
      <c r="AW57" s="258">
        <v>0</v>
      </c>
      <c r="AX57" s="258">
        <v>0</v>
      </c>
      <c r="AY57" s="258">
        <v>194</v>
      </c>
      <c r="AZ57" s="258">
        <v>116</v>
      </c>
      <c r="BA57" s="258">
        <v>0</v>
      </c>
      <c r="BB57" s="258">
        <v>130</v>
      </c>
      <c r="BC57" s="258">
        <v>136</v>
      </c>
      <c r="BD57" s="258">
        <v>0</v>
      </c>
      <c r="BE57" s="258">
        <v>0</v>
      </c>
      <c r="BF57" s="258">
        <v>0</v>
      </c>
      <c r="BG57" s="258">
        <v>0</v>
      </c>
      <c r="BH57" s="258">
        <v>0</v>
      </c>
      <c r="BI57" s="258">
        <v>0</v>
      </c>
      <c r="BJ57" s="258">
        <v>0</v>
      </c>
      <c r="BK57" s="258">
        <v>0</v>
      </c>
      <c r="BL57" s="258">
        <v>0</v>
      </c>
      <c r="BM57" s="258">
        <v>0</v>
      </c>
      <c r="BN57" s="258">
        <v>0</v>
      </c>
      <c r="BO57" s="258">
        <v>0</v>
      </c>
      <c r="BP57" s="258">
        <v>0</v>
      </c>
      <c r="BQ57" s="258">
        <v>0</v>
      </c>
      <c r="BR57" s="258">
        <v>0</v>
      </c>
      <c r="BS57" s="258">
        <v>0</v>
      </c>
      <c r="BT57" s="258">
        <v>0</v>
      </c>
      <c r="BU57" s="258">
        <v>0</v>
      </c>
      <c r="BV57" s="258">
        <v>0</v>
      </c>
      <c r="BW57" s="258">
        <v>0</v>
      </c>
      <c r="BX57" s="258">
        <v>0</v>
      </c>
      <c r="BY57" s="258">
        <v>0</v>
      </c>
      <c r="BZ57" s="258">
        <v>0</v>
      </c>
      <c r="CA57" s="258">
        <v>0</v>
      </c>
      <c r="CB57" s="258">
        <v>0</v>
      </c>
      <c r="CC57" s="258">
        <v>0</v>
      </c>
      <c r="CD57" s="258">
        <v>0</v>
      </c>
      <c r="CE57" s="258">
        <v>0</v>
      </c>
      <c r="CF57" s="258">
        <v>0</v>
      </c>
      <c r="CG57" s="258">
        <v>0</v>
      </c>
      <c r="CH57" s="258">
        <v>0</v>
      </c>
      <c r="CI57" s="258">
        <v>0</v>
      </c>
      <c r="CJ57" s="258">
        <v>0</v>
      </c>
      <c r="CK57" s="258">
        <v>0</v>
      </c>
      <c r="CL57" s="258">
        <v>0</v>
      </c>
      <c r="CM57" s="258">
        <v>0</v>
      </c>
      <c r="CN57" s="258">
        <v>0</v>
      </c>
      <c r="CO57" s="258">
        <v>0</v>
      </c>
      <c r="CP57" s="258">
        <v>0</v>
      </c>
      <c r="CQ57" s="258">
        <v>0</v>
      </c>
      <c r="CR57" s="258">
        <v>0</v>
      </c>
      <c r="CS57" s="258">
        <v>0</v>
      </c>
      <c r="CT57" s="258">
        <v>0</v>
      </c>
      <c r="CU57" s="258">
        <v>0</v>
      </c>
      <c r="CV57" s="258">
        <v>0</v>
      </c>
      <c r="CW57" s="258">
        <v>0</v>
      </c>
      <c r="CX57" s="258">
        <v>0</v>
      </c>
      <c r="CY57" s="258">
        <v>0</v>
      </c>
      <c r="CZ57" s="258">
        <v>337</v>
      </c>
      <c r="DA57" s="258">
        <v>334</v>
      </c>
      <c r="DB57" s="258">
        <v>3</v>
      </c>
      <c r="DC57" s="258">
        <v>0</v>
      </c>
      <c r="DD57" s="258">
        <v>0</v>
      </c>
      <c r="DE57" s="258">
        <v>0</v>
      </c>
      <c r="DF57" s="258">
        <v>0</v>
      </c>
      <c r="DG57" s="258">
        <v>0</v>
      </c>
      <c r="DH57" s="258">
        <v>0</v>
      </c>
      <c r="DI57" s="258">
        <v>0</v>
      </c>
      <c r="DJ57" s="258">
        <v>0</v>
      </c>
      <c r="DK57" s="267">
        <v>0</v>
      </c>
    </row>
    <row r="58" spans="1:115" ht="13.5">
      <c r="A58" s="266" t="s">
        <v>294</v>
      </c>
      <c r="B58" s="256" t="s">
        <v>398</v>
      </c>
      <c r="C58" s="257" t="s">
        <v>399</v>
      </c>
      <c r="D58" s="258">
        <v>2471</v>
      </c>
      <c r="E58" s="258">
        <v>1457</v>
      </c>
      <c r="F58" s="258">
        <v>1014</v>
      </c>
      <c r="G58" s="258">
        <v>2471</v>
      </c>
      <c r="H58" s="258">
        <v>2093</v>
      </c>
      <c r="I58" s="258">
        <v>0</v>
      </c>
      <c r="J58" s="258">
        <v>0</v>
      </c>
      <c r="K58" s="258">
        <v>0</v>
      </c>
      <c r="L58" s="258">
        <v>0</v>
      </c>
      <c r="M58" s="258">
        <v>1509</v>
      </c>
      <c r="N58" s="258">
        <v>0</v>
      </c>
      <c r="O58" s="258">
        <v>899</v>
      </c>
      <c r="P58" s="258">
        <v>610</v>
      </c>
      <c r="Q58" s="258">
        <v>191</v>
      </c>
      <c r="R58" s="258">
        <v>0</v>
      </c>
      <c r="S58" s="258">
        <v>124</v>
      </c>
      <c r="T58" s="258">
        <v>67</v>
      </c>
      <c r="U58" s="258">
        <v>329</v>
      </c>
      <c r="V58" s="258">
        <v>0</v>
      </c>
      <c r="W58" s="258">
        <v>329</v>
      </c>
      <c r="X58" s="258">
        <v>0</v>
      </c>
      <c r="Y58" s="258">
        <v>3</v>
      </c>
      <c r="Z58" s="258">
        <v>0</v>
      </c>
      <c r="AA58" s="258">
        <v>3</v>
      </c>
      <c r="AB58" s="258">
        <v>0</v>
      </c>
      <c r="AC58" s="258">
        <v>61</v>
      </c>
      <c r="AD58" s="258">
        <v>0</v>
      </c>
      <c r="AE58" s="258">
        <v>61</v>
      </c>
      <c r="AF58" s="258">
        <v>0</v>
      </c>
      <c r="AG58" s="258">
        <v>378</v>
      </c>
      <c r="AH58" s="258">
        <v>0</v>
      </c>
      <c r="AI58" s="258">
        <v>0</v>
      </c>
      <c r="AJ58" s="258">
        <v>0</v>
      </c>
      <c r="AK58" s="258">
        <v>0</v>
      </c>
      <c r="AL58" s="258">
        <v>0</v>
      </c>
      <c r="AM58" s="258">
        <v>2471</v>
      </c>
      <c r="AN58" s="258">
        <v>1846</v>
      </c>
      <c r="AO58" s="258">
        <v>0</v>
      </c>
      <c r="AP58" s="258">
        <v>1509</v>
      </c>
      <c r="AQ58" s="258">
        <v>0</v>
      </c>
      <c r="AR58" s="258">
        <v>0</v>
      </c>
      <c r="AS58" s="258">
        <v>0</v>
      </c>
      <c r="AT58" s="258">
        <v>0</v>
      </c>
      <c r="AU58" s="258">
        <v>337</v>
      </c>
      <c r="AV58" s="258">
        <v>366</v>
      </c>
      <c r="AW58" s="258">
        <v>0</v>
      </c>
      <c r="AX58" s="258">
        <v>0</v>
      </c>
      <c r="AY58" s="258">
        <v>191</v>
      </c>
      <c r="AZ58" s="258">
        <v>73</v>
      </c>
      <c r="BA58" s="258">
        <v>0</v>
      </c>
      <c r="BB58" s="258">
        <v>61</v>
      </c>
      <c r="BC58" s="258">
        <v>41</v>
      </c>
      <c r="BD58" s="258">
        <v>0</v>
      </c>
      <c r="BE58" s="258">
        <v>0</v>
      </c>
      <c r="BF58" s="258">
        <v>0</v>
      </c>
      <c r="BG58" s="258">
        <v>0</v>
      </c>
      <c r="BH58" s="258">
        <v>0</v>
      </c>
      <c r="BI58" s="258">
        <v>0</v>
      </c>
      <c r="BJ58" s="258">
        <v>0</v>
      </c>
      <c r="BK58" s="258">
        <v>0</v>
      </c>
      <c r="BL58" s="258">
        <v>0</v>
      </c>
      <c r="BM58" s="258">
        <v>0</v>
      </c>
      <c r="BN58" s="258">
        <v>0</v>
      </c>
      <c r="BO58" s="258">
        <v>0</v>
      </c>
      <c r="BP58" s="258">
        <v>0</v>
      </c>
      <c r="BQ58" s="258">
        <v>0</v>
      </c>
      <c r="BR58" s="258">
        <v>0</v>
      </c>
      <c r="BS58" s="258">
        <v>0</v>
      </c>
      <c r="BT58" s="258">
        <v>0</v>
      </c>
      <c r="BU58" s="258">
        <v>0</v>
      </c>
      <c r="BV58" s="258">
        <v>0</v>
      </c>
      <c r="BW58" s="258">
        <v>0</v>
      </c>
      <c r="BX58" s="258">
        <v>0</v>
      </c>
      <c r="BY58" s="258">
        <v>0</v>
      </c>
      <c r="BZ58" s="258">
        <v>0</v>
      </c>
      <c r="CA58" s="258">
        <v>0</v>
      </c>
      <c r="CB58" s="258">
        <v>0</v>
      </c>
      <c r="CC58" s="258">
        <v>0</v>
      </c>
      <c r="CD58" s="258">
        <v>0</v>
      </c>
      <c r="CE58" s="258">
        <v>0</v>
      </c>
      <c r="CF58" s="258">
        <v>0</v>
      </c>
      <c r="CG58" s="258">
        <v>0</v>
      </c>
      <c r="CH58" s="258">
        <v>0</v>
      </c>
      <c r="CI58" s="258">
        <v>0</v>
      </c>
      <c r="CJ58" s="258">
        <v>0</v>
      </c>
      <c r="CK58" s="258">
        <v>0</v>
      </c>
      <c r="CL58" s="258">
        <v>0</v>
      </c>
      <c r="CM58" s="258">
        <v>0</v>
      </c>
      <c r="CN58" s="258">
        <v>0</v>
      </c>
      <c r="CO58" s="258">
        <v>0</v>
      </c>
      <c r="CP58" s="258">
        <v>0</v>
      </c>
      <c r="CQ58" s="258">
        <v>0</v>
      </c>
      <c r="CR58" s="258">
        <v>0</v>
      </c>
      <c r="CS58" s="258">
        <v>0</v>
      </c>
      <c r="CT58" s="258">
        <v>0</v>
      </c>
      <c r="CU58" s="258">
        <v>0</v>
      </c>
      <c r="CV58" s="258">
        <v>0</v>
      </c>
      <c r="CW58" s="258">
        <v>0</v>
      </c>
      <c r="CX58" s="258">
        <v>0</v>
      </c>
      <c r="CY58" s="258">
        <v>0</v>
      </c>
      <c r="CZ58" s="258">
        <v>259</v>
      </c>
      <c r="DA58" s="258">
        <v>256</v>
      </c>
      <c r="DB58" s="258">
        <v>3</v>
      </c>
      <c r="DC58" s="258">
        <v>0</v>
      </c>
      <c r="DD58" s="258">
        <v>0</v>
      </c>
      <c r="DE58" s="258">
        <v>0</v>
      </c>
      <c r="DF58" s="258">
        <v>0</v>
      </c>
      <c r="DG58" s="258">
        <v>0</v>
      </c>
      <c r="DH58" s="258">
        <v>0</v>
      </c>
      <c r="DI58" s="258">
        <v>0</v>
      </c>
      <c r="DJ58" s="258">
        <v>0</v>
      </c>
      <c r="DK58" s="267">
        <v>0</v>
      </c>
    </row>
    <row r="59" spans="1:115" ht="13.5">
      <c r="A59" s="266" t="s">
        <v>294</v>
      </c>
      <c r="B59" s="256" t="s">
        <v>400</v>
      </c>
      <c r="C59" s="257" t="s">
        <v>401</v>
      </c>
      <c r="D59" s="258">
        <v>3000</v>
      </c>
      <c r="E59" s="258">
        <v>1853</v>
      </c>
      <c r="F59" s="258">
        <v>1147</v>
      </c>
      <c r="G59" s="258">
        <v>3000</v>
      </c>
      <c r="H59" s="258">
        <v>2448</v>
      </c>
      <c r="I59" s="258">
        <v>0</v>
      </c>
      <c r="J59" s="258">
        <v>0</v>
      </c>
      <c r="K59" s="258">
        <v>0</v>
      </c>
      <c r="L59" s="258">
        <v>0</v>
      </c>
      <c r="M59" s="258">
        <v>1682</v>
      </c>
      <c r="N59" s="258">
        <v>0</v>
      </c>
      <c r="O59" s="258">
        <v>992</v>
      </c>
      <c r="P59" s="258">
        <v>690</v>
      </c>
      <c r="Q59" s="258">
        <v>160</v>
      </c>
      <c r="R59" s="258">
        <v>0</v>
      </c>
      <c r="S59" s="258">
        <v>159</v>
      </c>
      <c r="T59" s="258">
        <v>1</v>
      </c>
      <c r="U59" s="258">
        <v>505</v>
      </c>
      <c r="V59" s="258">
        <v>0</v>
      </c>
      <c r="W59" s="258">
        <v>505</v>
      </c>
      <c r="X59" s="258">
        <v>0</v>
      </c>
      <c r="Y59" s="258">
        <v>4</v>
      </c>
      <c r="Z59" s="258">
        <v>0</v>
      </c>
      <c r="AA59" s="258">
        <v>4</v>
      </c>
      <c r="AB59" s="258">
        <v>0</v>
      </c>
      <c r="AC59" s="258">
        <v>97</v>
      </c>
      <c r="AD59" s="258">
        <v>0</v>
      </c>
      <c r="AE59" s="258">
        <v>97</v>
      </c>
      <c r="AF59" s="258">
        <v>0</v>
      </c>
      <c r="AG59" s="258">
        <v>552</v>
      </c>
      <c r="AH59" s="258">
        <v>0</v>
      </c>
      <c r="AI59" s="258">
        <v>0</v>
      </c>
      <c r="AJ59" s="258">
        <v>0</v>
      </c>
      <c r="AK59" s="258">
        <v>0</v>
      </c>
      <c r="AL59" s="258">
        <v>0</v>
      </c>
      <c r="AM59" s="258">
        <v>3000</v>
      </c>
      <c r="AN59" s="258">
        <v>2166</v>
      </c>
      <c r="AO59" s="258">
        <v>0</v>
      </c>
      <c r="AP59" s="258">
        <v>1682</v>
      </c>
      <c r="AQ59" s="258">
        <v>0</v>
      </c>
      <c r="AR59" s="258">
        <v>0</v>
      </c>
      <c r="AS59" s="258">
        <v>0</v>
      </c>
      <c r="AT59" s="258">
        <v>0</v>
      </c>
      <c r="AU59" s="258">
        <v>484</v>
      </c>
      <c r="AV59" s="258">
        <v>433</v>
      </c>
      <c r="AW59" s="258">
        <v>0</v>
      </c>
      <c r="AX59" s="258">
        <v>0</v>
      </c>
      <c r="AY59" s="258">
        <v>160</v>
      </c>
      <c r="AZ59" s="258">
        <v>108</v>
      </c>
      <c r="BA59" s="258">
        <v>0</v>
      </c>
      <c r="BB59" s="258">
        <v>97</v>
      </c>
      <c r="BC59" s="258">
        <v>68</v>
      </c>
      <c r="BD59" s="258">
        <v>0</v>
      </c>
      <c r="BE59" s="258">
        <v>0</v>
      </c>
      <c r="BF59" s="258">
        <v>0</v>
      </c>
      <c r="BG59" s="258">
        <v>0</v>
      </c>
      <c r="BH59" s="258">
        <v>0</v>
      </c>
      <c r="BI59" s="258">
        <v>0</v>
      </c>
      <c r="BJ59" s="258">
        <v>0</v>
      </c>
      <c r="BK59" s="258">
        <v>0</v>
      </c>
      <c r="BL59" s="258">
        <v>0</v>
      </c>
      <c r="BM59" s="258">
        <v>0</v>
      </c>
      <c r="BN59" s="258">
        <v>0</v>
      </c>
      <c r="BO59" s="258">
        <v>0</v>
      </c>
      <c r="BP59" s="258">
        <v>0</v>
      </c>
      <c r="BQ59" s="258">
        <v>0</v>
      </c>
      <c r="BR59" s="258">
        <v>0</v>
      </c>
      <c r="BS59" s="258">
        <v>0</v>
      </c>
      <c r="BT59" s="258">
        <v>0</v>
      </c>
      <c r="BU59" s="258">
        <v>0</v>
      </c>
      <c r="BV59" s="258">
        <v>0</v>
      </c>
      <c r="BW59" s="258">
        <v>0</v>
      </c>
      <c r="BX59" s="258">
        <v>0</v>
      </c>
      <c r="BY59" s="258">
        <v>0</v>
      </c>
      <c r="BZ59" s="258">
        <v>0</v>
      </c>
      <c r="CA59" s="258">
        <v>0</v>
      </c>
      <c r="CB59" s="258">
        <v>0</v>
      </c>
      <c r="CC59" s="258">
        <v>0</v>
      </c>
      <c r="CD59" s="258">
        <v>0</v>
      </c>
      <c r="CE59" s="258">
        <v>0</v>
      </c>
      <c r="CF59" s="258">
        <v>0</v>
      </c>
      <c r="CG59" s="258">
        <v>0</v>
      </c>
      <c r="CH59" s="258">
        <v>0</v>
      </c>
      <c r="CI59" s="258">
        <v>0</v>
      </c>
      <c r="CJ59" s="258">
        <v>0</v>
      </c>
      <c r="CK59" s="258">
        <v>0</v>
      </c>
      <c r="CL59" s="258">
        <v>0</v>
      </c>
      <c r="CM59" s="258">
        <v>0</v>
      </c>
      <c r="CN59" s="258">
        <v>0</v>
      </c>
      <c r="CO59" s="258">
        <v>0</v>
      </c>
      <c r="CP59" s="258">
        <v>0</v>
      </c>
      <c r="CQ59" s="258">
        <v>0</v>
      </c>
      <c r="CR59" s="258">
        <v>0</v>
      </c>
      <c r="CS59" s="258">
        <v>0</v>
      </c>
      <c r="CT59" s="258">
        <v>0</v>
      </c>
      <c r="CU59" s="258">
        <v>0</v>
      </c>
      <c r="CV59" s="258">
        <v>0</v>
      </c>
      <c r="CW59" s="258">
        <v>0</v>
      </c>
      <c r="CX59" s="258">
        <v>0</v>
      </c>
      <c r="CY59" s="258">
        <v>0</v>
      </c>
      <c r="CZ59" s="258">
        <v>401</v>
      </c>
      <c r="DA59" s="258">
        <v>397</v>
      </c>
      <c r="DB59" s="258">
        <v>4</v>
      </c>
      <c r="DC59" s="258">
        <v>0</v>
      </c>
      <c r="DD59" s="258">
        <v>0</v>
      </c>
      <c r="DE59" s="258">
        <v>0</v>
      </c>
      <c r="DF59" s="258">
        <v>0</v>
      </c>
      <c r="DG59" s="258">
        <v>0</v>
      </c>
      <c r="DH59" s="258">
        <v>0</v>
      </c>
      <c r="DI59" s="258">
        <v>0</v>
      </c>
      <c r="DJ59" s="258">
        <v>0</v>
      </c>
      <c r="DK59" s="267">
        <v>0</v>
      </c>
    </row>
    <row r="60" spans="1:115" ht="13.5">
      <c r="A60" s="266" t="s">
        <v>294</v>
      </c>
      <c r="B60" s="256" t="s">
        <v>402</v>
      </c>
      <c r="C60" s="257" t="s">
        <v>403</v>
      </c>
      <c r="D60" s="258">
        <v>3491</v>
      </c>
      <c r="E60" s="258">
        <v>2012</v>
      </c>
      <c r="F60" s="258">
        <v>1479</v>
      </c>
      <c r="G60" s="258">
        <v>3491</v>
      </c>
      <c r="H60" s="258">
        <v>2012</v>
      </c>
      <c r="I60" s="258">
        <v>0</v>
      </c>
      <c r="J60" s="258">
        <v>0</v>
      </c>
      <c r="K60" s="258">
        <v>0</v>
      </c>
      <c r="L60" s="258">
        <v>0</v>
      </c>
      <c r="M60" s="258">
        <v>1250</v>
      </c>
      <c r="N60" s="258">
        <v>0</v>
      </c>
      <c r="O60" s="258">
        <v>1250</v>
      </c>
      <c r="P60" s="258">
        <v>0</v>
      </c>
      <c r="Q60" s="258">
        <v>100</v>
      </c>
      <c r="R60" s="258">
        <v>0</v>
      </c>
      <c r="S60" s="258">
        <v>100</v>
      </c>
      <c r="T60" s="258">
        <v>0</v>
      </c>
      <c r="U60" s="258">
        <v>662</v>
      </c>
      <c r="V60" s="258">
        <v>0</v>
      </c>
      <c r="W60" s="258">
        <v>662</v>
      </c>
      <c r="X60" s="258">
        <v>0</v>
      </c>
      <c r="Y60" s="258">
        <v>0</v>
      </c>
      <c r="Z60" s="258">
        <v>0</v>
      </c>
      <c r="AA60" s="258">
        <v>0</v>
      </c>
      <c r="AB60" s="258">
        <v>0</v>
      </c>
      <c r="AC60" s="258">
        <v>0</v>
      </c>
      <c r="AD60" s="258">
        <v>0</v>
      </c>
      <c r="AE60" s="258">
        <v>0</v>
      </c>
      <c r="AF60" s="258">
        <v>0</v>
      </c>
      <c r="AG60" s="258">
        <v>1479</v>
      </c>
      <c r="AH60" s="258">
        <v>0</v>
      </c>
      <c r="AI60" s="258">
        <v>0</v>
      </c>
      <c r="AJ60" s="258">
        <v>0</v>
      </c>
      <c r="AK60" s="258">
        <v>0</v>
      </c>
      <c r="AL60" s="258">
        <v>0</v>
      </c>
      <c r="AM60" s="258">
        <v>3491</v>
      </c>
      <c r="AN60" s="258">
        <v>2431</v>
      </c>
      <c r="AO60" s="258">
        <v>0</v>
      </c>
      <c r="AP60" s="258">
        <v>1250</v>
      </c>
      <c r="AQ60" s="258">
        <v>0</v>
      </c>
      <c r="AR60" s="258">
        <v>0</v>
      </c>
      <c r="AS60" s="258">
        <v>0</v>
      </c>
      <c r="AT60" s="258">
        <v>0</v>
      </c>
      <c r="AU60" s="258">
        <v>1181</v>
      </c>
      <c r="AV60" s="258">
        <v>0</v>
      </c>
      <c r="AW60" s="258">
        <v>0</v>
      </c>
      <c r="AX60" s="258">
        <v>0</v>
      </c>
      <c r="AY60" s="258">
        <v>0</v>
      </c>
      <c r="AZ60" s="258">
        <v>0</v>
      </c>
      <c r="BA60" s="258">
        <v>0</v>
      </c>
      <c r="BB60" s="258">
        <v>0</v>
      </c>
      <c r="BC60" s="258">
        <v>0</v>
      </c>
      <c r="BD60" s="258">
        <v>0</v>
      </c>
      <c r="BE60" s="258">
        <v>0</v>
      </c>
      <c r="BF60" s="258">
        <v>0</v>
      </c>
      <c r="BG60" s="258">
        <v>0</v>
      </c>
      <c r="BH60" s="258">
        <v>0</v>
      </c>
      <c r="BI60" s="258">
        <v>0</v>
      </c>
      <c r="BJ60" s="258">
        <v>0</v>
      </c>
      <c r="BK60" s="258">
        <v>0</v>
      </c>
      <c r="BL60" s="258">
        <v>0</v>
      </c>
      <c r="BM60" s="258">
        <v>0</v>
      </c>
      <c r="BN60" s="258">
        <v>0</v>
      </c>
      <c r="BO60" s="258">
        <v>0</v>
      </c>
      <c r="BP60" s="258">
        <v>0</v>
      </c>
      <c r="BQ60" s="258">
        <v>0</v>
      </c>
      <c r="BR60" s="258">
        <v>0</v>
      </c>
      <c r="BS60" s="258">
        <v>0</v>
      </c>
      <c r="BT60" s="258">
        <v>0</v>
      </c>
      <c r="BU60" s="258">
        <v>0</v>
      </c>
      <c r="BV60" s="258">
        <v>0</v>
      </c>
      <c r="BW60" s="258">
        <v>0</v>
      </c>
      <c r="BX60" s="258">
        <v>0</v>
      </c>
      <c r="BY60" s="258">
        <v>0</v>
      </c>
      <c r="BZ60" s="258">
        <v>0</v>
      </c>
      <c r="CA60" s="258">
        <v>0</v>
      </c>
      <c r="CB60" s="258">
        <v>0</v>
      </c>
      <c r="CC60" s="258">
        <v>0</v>
      </c>
      <c r="CD60" s="258">
        <v>0</v>
      </c>
      <c r="CE60" s="258">
        <v>0</v>
      </c>
      <c r="CF60" s="258">
        <v>0</v>
      </c>
      <c r="CG60" s="258">
        <v>0</v>
      </c>
      <c r="CH60" s="258">
        <v>0</v>
      </c>
      <c r="CI60" s="258">
        <v>0</v>
      </c>
      <c r="CJ60" s="258">
        <v>185</v>
      </c>
      <c r="CK60" s="258">
        <v>0</v>
      </c>
      <c r="CL60" s="258">
        <v>0</v>
      </c>
      <c r="CM60" s="258">
        <v>80</v>
      </c>
      <c r="CN60" s="258">
        <v>0</v>
      </c>
      <c r="CO60" s="258">
        <v>0</v>
      </c>
      <c r="CP60" s="258">
        <v>0</v>
      </c>
      <c r="CQ60" s="258">
        <v>105</v>
      </c>
      <c r="CR60" s="258">
        <v>0</v>
      </c>
      <c r="CS60" s="258">
        <v>0</v>
      </c>
      <c r="CT60" s="258">
        <v>0</v>
      </c>
      <c r="CU60" s="258">
        <v>0</v>
      </c>
      <c r="CV60" s="258">
        <v>0</v>
      </c>
      <c r="CW60" s="258">
        <v>0</v>
      </c>
      <c r="CX60" s="258">
        <v>0</v>
      </c>
      <c r="CY60" s="258">
        <v>0</v>
      </c>
      <c r="CZ60" s="258">
        <v>845</v>
      </c>
      <c r="DA60" s="258">
        <v>662</v>
      </c>
      <c r="DB60" s="258">
        <v>0</v>
      </c>
      <c r="DC60" s="258">
        <v>183</v>
      </c>
      <c r="DD60" s="258">
        <v>30</v>
      </c>
      <c r="DE60" s="258">
        <v>0</v>
      </c>
      <c r="DF60" s="258">
        <v>0</v>
      </c>
      <c r="DG60" s="258">
        <v>20</v>
      </c>
      <c r="DH60" s="258">
        <v>0</v>
      </c>
      <c r="DI60" s="258">
        <v>0</v>
      </c>
      <c r="DJ60" s="258">
        <v>0</v>
      </c>
      <c r="DK60" s="267">
        <v>10</v>
      </c>
    </row>
    <row r="61" spans="1:115" ht="13.5">
      <c r="A61" s="266" t="s">
        <v>294</v>
      </c>
      <c r="B61" s="256" t="s">
        <v>404</v>
      </c>
      <c r="C61" s="257" t="s">
        <v>405</v>
      </c>
      <c r="D61" s="258">
        <v>4353</v>
      </c>
      <c r="E61" s="258">
        <v>3589</v>
      </c>
      <c r="F61" s="258">
        <v>764</v>
      </c>
      <c r="G61" s="258">
        <v>4353</v>
      </c>
      <c r="H61" s="258">
        <v>3932</v>
      </c>
      <c r="I61" s="258">
        <v>0</v>
      </c>
      <c r="J61" s="258">
        <v>0</v>
      </c>
      <c r="K61" s="258">
        <v>0</v>
      </c>
      <c r="L61" s="258">
        <v>0</v>
      </c>
      <c r="M61" s="258">
        <v>3229</v>
      </c>
      <c r="N61" s="258">
        <v>2786</v>
      </c>
      <c r="O61" s="258">
        <v>65</v>
      </c>
      <c r="P61" s="258">
        <v>378</v>
      </c>
      <c r="Q61" s="258">
        <v>0</v>
      </c>
      <c r="R61" s="258">
        <v>0</v>
      </c>
      <c r="S61" s="258">
        <v>0</v>
      </c>
      <c r="T61" s="258">
        <v>0</v>
      </c>
      <c r="U61" s="258">
        <v>666</v>
      </c>
      <c r="V61" s="258">
        <v>428</v>
      </c>
      <c r="W61" s="258">
        <v>211</v>
      </c>
      <c r="X61" s="258">
        <v>27</v>
      </c>
      <c r="Y61" s="258">
        <v>0</v>
      </c>
      <c r="Z61" s="258">
        <v>0</v>
      </c>
      <c r="AA61" s="258">
        <v>0</v>
      </c>
      <c r="AB61" s="258">
        <v>0</v>
      </c>
      <c r="AC61" s="258">
        <v>37</v>
      </c>
      <c r="AD61" s="258">
        <v>4</v>
      </c>
      <c r="AE61" s="258">
        <v>33</v>
      </c>
      <c r="AF61" s="258">
        <v>0</v>
      </c>
      <c r="AG61" s="258">
        <v>421</v>
      </c>
      <c r="AH61" s="258">
        <v>32</v>
      </c>
      <c r="AI61" s="258">
        <v>7</v>
      </c>
      <c r="AJ61" s="258">
        <v>4</v>
      </c>
      <c r="AK61" s="258">
        <v>3</v>
      </c>
      <c r="AL61" s="258">
        <v>0</v>
      </c>
      <c r="AM61" s="258">
        <v>4353</v>
      </c>
      <c r="AN61" s="258">
        <v>3575</v>
      </c>
      <c r="AO61" s="258">
        <v>0</v>
      </c>
      <c r="AP61" s="258">
        <v>3229</v>
      </c>
      <c r="AQ61" s="258">
        <v>0</v>
      </c>
      <c r="AR61" s="258">
        <v>0</v>
      </c>
      <c r="AS61" s="258">
        <v>0</v>
      </c>
      <c r="AT61" s="258">
        <v>0</v>
      </c>
      <c r="AU61" s="258">
        <v>346</v>
      </c>
      <c r="AV61" s="258">
        <v>7</v>
      </c>
      <c r="AW61" s="258">
        <v>0</v>
      </c>
      <c r="AX61" s="258">
        <v>0</v>
      </c>
      <c r="AY61" s="258">
        <v>0</v>
      </c>
      <c r="AZ61" s="258">
        <v>0</v>
      </c>
      <c r="BA61" s="258">
        <v>0</v>
      </c>
      <c r="BB61" s="258">
        <v>7</v>
      </c>
      <c r="BC61" s="258">
        <v>0</v>
      </c>
      <c r="BD61" s="258">
        <v>0</v>
      </c>
      <c r="BE61" s="258">
        <v>0</v>
      </c>
      <c r="BF61" s="258">
        <v>0</v>
      </c>
      <c r="BG61" s="258">
        <v>0</v>
      </c>
      <c r="BH61" s="258">
        <v>0</v>
      </c>
      <c r="BI61" s="258">
        <v>0</v>
      </c>
      <c r="BJ61" s="258">
        <v>0</v>
      </c>
      <c r="BK61" s="258">
        <v>0</v>
      </c>
      <c r="BL61" s="258">
        <v>0</v>
      </c>
      <c r="BM61" s="258">
        <v>0</v>
      </c>
      <c r="BN61" s="258">
        <v>0</v>
      </c>
      <c r="BO61" s="258">
        <v>0</v>
      </c>
      <c r="BP61" s="258">
        <v>0</v>
      </c>
      <c r="BQ61" s="258">
        <v>0</v>
      </c>
      <c r="BR61" s="258">
        <v>0</v>
      </c>
      <c r="BS61" s="258">
        <v>0</v>
      </c>
      <c r="BT61" s="258">
        <v>0</v>
      </c>
      <c r="BU61" s="258">
        <v>0</v>
      </c>
      <c r="BV61" s="258">
        <v>0</v>
      </c>
      <c r="BW61" s="258">
        <v>0</v>
      </c>
      <c r="BX61" s="258">
        <v>0</v>
      </c>
      <c r="BY61" s="258">
        <v>0</v>
      </c>
      <c r="BZ61" s="258">
        <v>0</v>
      </c>
      <c r="CA61" s="258">
        <v>0</v>
      </c>
      <c r="CB61" s="258">
        <v>0</v>
      </c>
      <c r="CC61" s="258">
        <v>0</v>
      </c>
      <c r="CD61" s="258">
        <v>0</v>
      </c>
      <c r="CE61" s="258">
        <v>0</v>
      </c>
      <c r="CF61" s="258">
        <v>0</v>
      </c>
      <c r="CG61" s="258">
        <v>0</v>
      </c>
      <c r="CH61" s="258">
        <v>0</v>
      </c>
      <c r="CI61" s="258">
        <v>0</v>
      </c>
      <c r="CJ61" s="258">
        <v>484</v>
      </c>
      <c r="CK61" s="258">
        <v>0</v>
      </c>
      <c r="CL61" s="258">
        <v>0</v>
      </c>
      <c r="CM61" s="258">
        <v>0</v>
      </c>
      <c r="CN61" s="258">
        <v>379</v>
      </c>
      <c r="CO61" s="258">
        <v>0</v>
      </c>
      <c r="CP61" s="258">
        <v>30</v>
      </c>
      <c r="CQ61" s="258">
        <v>75</v>
      </c>
      <c r="CR61" s="258">
        <v>0</v>
      </c>
      <c r="CS61" s="258">
        <v>0</v>
      </c>
      <c r="CT61" s="258">
        <v>0</v>
      </c>
      <c r="CU61" s="258">
        <v>0</v>
      </c>
      <c r="CV61" s="258">
        <v>0</v>
      </c>
      <c r="CW61" s="258">
        <v>0</v>
      </c>
      <c r="CX61" s="258">
        <v>0</v>
      </c>
      <c r="CY61" s="258">
        <v>0</v>
      </c>
      <c r="CZ61" s="258">
        <v>287</v>
      </c>
      <c r="DA61" s="258">
        <v>287</v>
      </c>
      <c r="DB61" s="258">
        <v>0</v>
      </c>
      <c r="DC61" s="258">
        <v>0</v>
      </c>
      <c r="DD61" s="258">
        <v>0</v>
      </c>
      <c r="DE61" s="258">
        <v>0</v>
      </c>
      <c r="DF61" s="258">
        <v>0</v>
      </c>
      <c r="DG61" s="258">
        <v>0</v>
      </c>
      <c r="DH61" s="258">
        <v>0</v>
      </c>
      <c r="DI61" s="258">
        <v>0</v>
      </c>
      <c r="DJ61" s="258">
        <v>0</v>
      </c>
      <c r="DK61" s="267">
        <v>0</v>
      </c>
    </row>
    <row r="62" spans="1:115" ht="13.5">
      <c r="A62" s="266" t="s">
        <v>294</v>
      </c>
      <c r="B62" s="256" t="s">
        <v>406</v>
      </c>
      <c r="C62" s="257" t="s">
        <v>407</v>
      </c>
      <c r="D62" s="258">
        <v>4383</v>
      </c>
      <c r="E62" s="258">
        <v>3554</v>
      </c>
      <c r="F62" s="258">
        <v>829</v>
      </c>
      <c r="G62" s="258">
        <v>4383</v>
      </c>
      <c r="H62" s="258">
        <v>3736</v>
      </c>
      <c r="I62" s="258">
        <v>0</v>
      </c>
      <c r="J62" s="258">
        <v>0</v>
      </c>
      <c r="K62" s="258">
        <v>0</v>
      </c>
      <c r="L62" s="258">
        <v>0</v>
      </c>
      <c r="M62" s="258">
        <v>2964</v>
      </c>
      <c r="N62" s="258">
        <v>2800</v>
      </c>
      <c r="O62" s="258">
        <v>0</v>
      </c>
      <c r="P62" s="258">
        <v>164</v>
      </c>
      <c r="Q62" s="258">
        <v>41</v>
      </c>
      <c r="R62" s="258">
        <v>41</v>
      </c>
      <c r="S62" s="258">
        <v>0</v>
      </c>
      <c r="T62" s="258">
        <v>0</v>
      </c>
      <c r="U62" s="258">
        <v>727</v>
      </c>
      <c r="V62" s="258">
        <v>107</v>
      </c>
      <c r="W62" s="258">
        <v>602</v>
      </c>
      <c r="X62" s="258">
        <v>18</v>
      </c>
      <c r="Y62" s="258">
        <v>0</v>
      </c>
      <c r="Z62" s="258">
        <v>0</v>
      </c>
      <c r="AA62" s="258">
        <v>0</v>
      </c>
      <c r="AB62" s="258">
        <v>0</v>
      </c>
      <c r="AC62" s="258">
        <v>4</v>
      </c>
      <c r="AD62" s="258">
        <v>4</v>
      </c>
      <c r="AE62" s="258">
        <v>0</v>
      </c>
      <c r="AF62" s="258">
        <v>0</v>
      </c>
      <c r="AG62" s="258">
        <v>647</v>
      </c>
      <c r="AH62" s="258">
        <v>865</v>
      </c>
      <c r="AI62" s="258">
        <v>0</v>
      </c>
      <c r="AJ62" s="258">
        <v>0</v>
      </c>
      <c r="AK62" s="258">
        <v>0</v>
      </c>
      <c r="AL62" s="258">
        <v>0</v>
      </c>
      <c r="AM62" s="258">
        <v>4383</v>
      </c>
      <c r="AN62" s="258">
        <v>3247</v>
      </c>
      <c r="AO62" s="258">
        <v>0</v>
      </c>
      <c r="AP62" s="258">
        <v>2964</v>
      </c>
      <c r="AQ62" s="258">
        <v>0</v>
      </c>
      <c r="AR62" s="258">
        <v>0</v>
      </c>
      <c r="AS62" s="258">
        <v>0</v>
      </c>
      <c r="AT62" s="258">
        <v>0</v>
      </c>
      <c r="AU62" s="258">
        <v>283</v>
      </c>
      <c r="AV62" s="258">
        <v>217</v>
      </c>
      <c r="AW62" s="258">
        <v>0</v>
      </c>
      <c r="AX62" s="258">
        <v>0</v>
      </c>
      <c r="AY62" s="258">
        <v>0</v>
      </c>
      <c r="AZ62" s="258">
        <v>0</v>
      </c>
      <c r="BA62" s="258">
        <v>0</v>
      </c>
      <c r="BB62" s="258">
        <v>4</v>
      </c>
      <c r="BC62" s="258">
        <v>213</v>
      </c>
      <c r="BD62" s="258">
        <v>0</v>
      </c>
      <c r="BE62" s="258">
        <v>0</v>
      </c>
      <c r="BF62" s="258">
        <v>0</v>
      </c>
      <c r="BG62" s="258">
        <v>0</v>
      </c>
      <c r="BH62" s="258">
        <v>0</v>
      </c>
      <c r="BI62" s="258">
        <v>0</v>
      </c>
      <c r="BJ62" s="258">
        <v>0</v>
      </c>
      <c r="BK62" s="258">
        <v>0</v>
      </c>
      <c r="BL62" s="258">
        <v>0</v>
      </c>
      <c r="BM62" s="258">
        <v>0</v>
      </c>
      <c r="BN62" s="258">
        <v>0</v>
      </c>
      <c r="BO62" s="258">
        <v>0</v>
      </c>
      <c r="BP62" s="258">
        <v>0</v>
      </c>
      <c r="BQ62" s="258">
        <v>0</v>
      </c>
      <c r="BR62" s="258">
        <v>0</v>
      </c>
      <c r="BS62" s="258">
        <v>0</v>
      </c>
      <c r="BT62" s="258">
        <v>0</v>
      </c>
      <c r="BU62" s="258">
        <v>0</v>
      </c>
      <c r="BV62" s="258">
        <v>0</v>
      </c>
      <c r="BW62" s="258">
        <v>0</v>
      </c>
      <c r="BX62" s="258">
        <v>0</v>
      </c>
      <c r="BY62" s="258">
        <v>0</v>
      </c>
      <c r="BZ62" s="258">
        <v>0</v>
      </c>
      <c r="CA62" s="258">
        <v>0</v>
      </c>
      <c r="CB62" s="258">
        <v>0</v>
      </c>
      <c r="CC62" s="258">
        <v>0</v>
      </c>
      <c r="CD62" s="258">
        <v>0</v>
      </c>
      <c r="CE62" s="258">
        <v>0</v>
      </c>
      <c r="CF62" s="258">
        <v>0</v>
      </c>
      <c r="CG62" s="258">
        <v>0</v>
      </c>
      <c r="CH62" s="258">
        <v>0</v>
      </c>
      <c r="CI62" s="258">
        <v>0</v>
      </c>
      <c r="CJ62" s="258">
        <v>881</v>
      </c>
      <c r="CK62" s="258">
        <v>0</v>
      </c>
      <c r="CL62" s="258">
        <v>0</v>
      </c>
      <c r="CM62" s="258">
        <v>41</v>
      </c>
      <c r="CN62" s="258">
        <v>727</v>
      </c>
      <c r="CO62" s="258">
        <v>0</v>
      </c>
      <c r="CP62" s="258">
        <v>0</v>
      </c>
      <c r="CQ62" s="258">
        <v>113</v>
      </c>
      <c r="CR62" s="258">
        <v>38</v>
      </c>
      <c r="CS62" s="258">
        <v>0</v>
      </c>
      <c r="CT62" s="258">
        <v>0</v>
      </c>
      <c r="CU62" s="258">
        <v>0</v>
      </c>
      <c r="CV62" s="258">
        <v>0</v>
      </c>
      <c r="CW62" s="258">
        <v>0</v>
      </c>
      <c r="CX62" s="258">
        <v>0</v>
      </c>
      <c r="CY62" s="258">
        <v>38</v>
      </c>
      <c r="CZ62" s="258">
        <v>0</v>
      </c>
      <c r="DA62" s="258">
        <v>0</v>
      </c>
      <c r="DB62" s="258">
        <v>0</v>
      </c>
      <c r="DC62" s="258">
        <v>0</v>
      </c>
      <c r="DD62" s="258">
        <v>0</v>
      </c>
      <c r="DE62" s="258">
        <v>0</v>
      </c>
      <c r="DF62" s="258">
        <v>0</v>
      </c>
      <c r="DG62" s="258">
        <v>0</v>
      </c>
      <c r="DH62" s="258">
        <v>0</v>
      </c>
      <c r="DI62" s="258">
        <v>0</v>
      </c>
      <c r="DJ62" s="258">
        <v>0</v>
      </c>
      <c r="DK62" s="267">
        <v>0</v>
      </c>
    </row>
    <row r="63" spans="1:115" ht="14.25" thickBot="1">
      <c r="A63" s="277" t="s">
        <v>408</v>
      </c>
      <c r="B63" s="278"/>
      <c r="C63" s="278"/>
      <c r="D63" s="268">
        <v>2313086</v>
      </c>
      <c r="E63" s="268">
        <v>1621086</v>
      </c>
      <c r="F63" s="268">
        <v>692000</v>
      </c>
      <c r="G63" s="268">
        <v>2313086</v>
      </c>
      <c r="H63" s="268">
        <v>2157966</v>
      </c>
      <c r="I63" s="268">
        <v>0</v>
      </c>
      <c r="J63" s="268">
        <v>0</v>
      </c>
      <c r="K63" s="268">
        <v>0</v>
      </c>
      <c r="L63" s="268">
        <v>0</v>
      </c>
      <c r="M63" s="268">
        <v>1730211</v>
      </c>
      <c r="N63" s="268">
        <v>190006</v>
      </c>
      <c r="O63" s="268">
        <v>1013901</v>
      </c>
      <c r="P63" s="268">
        <v>526304</v>
      </c>
      <c r="Q63" s="268">
        <v>88078</v>
      </c>
      <c r="R63" s="268">
        <v>21396</v>
      </c>
      <c r="S63" s="268">
        <v>58190</v>
      </c>
      <c r="T63" s="268">
        <v>8492</v>
      </c>
      <c r="U63" s="268">
        <v>300618</v>
      </c>
      <c r="V63" s="268">
        <v>20768</v>
      </c>
      <c r="W63" s="268">
        <v>232683</v>
      </c>
      <c r="X63" s="268">
        <v>47167</v>
      </c>
      <c r="Y63" s="268">
        <v>5389</v>
      </c>
      <c r="Z63" s="268">
        <v>2881</v>
      </c>
      <c r="AA63" s="268">
        <v>2476</v>
      </c>
      <c r="AB63" s="268">
        <v>32</v>
      </c>
      <c r="AC63" s="268">
        <v>33670</v>
      </c>
      <c r="AD63" s="268">
        <v>6618</v>
      </c>
      <c r="AE63" s="268">
        <v>18793</v>
      </c>
      <c r="AF63" s="268">
        <v>8259</v>
      </c>
      <c r="AG63" s="268">
        <v>155120</v>
      </c>
      <c r="AH63" s="268">
        <v>2762</v>
      </c>
      <c r="AI63" s="268">
        <v>265</v>
      </c>
      <c r="AJ63" s="268">
        <v>134</v>
      </c>
      <c r="AK63" s="268">
        <v>127</v>
      </c>
      <c r="AL63" s="268">
        <v>4</v>
      </c>
      <c r="AM63" s="268">
        <v>2313086</v>
      </c>
      <c r="AN63" s="268">
        <v>1835271</v>
      </c>
      <c r="AO63" s="268">
        <v>0</v>
      </c>
      <c r="AP63" s="268">
        <v>1726428</v>
      </c>
      <c r="AQ63" s="268">
        <v>6164</v>
      </c>
      <c r="AR63" s="268">
        <v>0</v>
      </c>
      <c r="AS63" s="268">
        <v>2004</v>
      </c>
      <c r="AT63" s="268">
        <v>2017</v>
      </c>
      <c r="AU63" s="268">
        <v>98658</v>
      </c>
      <c r="AV63" s="268">
        <v>142903</v>
      </c>
      <c r="AW63" s="268">
        <v>0</v>
      </c>
      <c r="AX63" s="268">
        <v>0</v>
      </c>
      <c r="AY63" s="268">
        <v>55502</v>
      </c>
      <c r="AZ63" s="268">
        <v>23974</v>
      </c>
      <c r="BA63" s="268">
        <v>0</v>
      </c>
      <c r="BB63" s="268">
        <v>29454</v>
      </c>
      <c r="BC63" s="268">
        <v>33973</v>
      </c>
      <c r="BD63" s="268">
        <v>0</v>
      </c>
      <c r="BE63" s="268">
        <v>0</v>
      </c>
      <c r="BF63" s="268">
        <v>0</v>
      </c>
      <c r="BG63" s="268">
        <v>0</v>
      </c>
      <c r="BH63" s="268">
        <v>0</v>
      </c>
      <c r="BI63" s="268">
        <v>0</v>
      </c>
      <c r="BJ63" s="268">
        <v>0</v>
      </c>
      <c r="BK63" s="268">
        <v>0</v>
      </c>
      <c r="BL63" s="268">
        <v>0</v>
      </c>
      <c r="BM63" s="268">
        <v>0</v>
      </c>
      <c r="BN63" s="268">
        <v>0</v>
      </c>
      <c r="BO63" s="268">
        <v>0</v>
      </c>
      <c r="BP63" s="268">
        <v>0</v>
      </c>
      <c r="BQ63" s="268">
        <v>0</v>
      </c>
      <c r="BR63" s="268">
        <v>0</v>
      </c>
      <c r="BS63" s="268">
        <v>0</v>
      </c>
      <c r="BT63" s="268">
        <v>0</v>
      </c>
      <c r="BU63" s="268">
        <v>0</v>
      </c>
      <c r="BV63" s="268">
        <v>0</v>
      </c>
      <c r="BW63" s="268">
        <v>0</v>
      </c>
      <c r="BX63" s="268">
        <v>0</v>
      </c>
      <c r="BY63" s="268">
        <v>0</v>
      </c>
      <c r="BZ63" s="268">
        <v>0</v>
      </c>
      <c r="CA63" s="268">
        <v>0</v>
      </c>
      <c r="CB63" s="268">
        <v>2888</v>
      </c>
      <c r="CC63" s="268">
        <v>0</v>
      </c>
      <c r="CD63" s="268">
        <v>2888</v>
      </c>
      <c r="CE63" s="268">
        <v>0</v>
      </c>
      <c r="CF63" s="268">
        <v>0</v>
      </c>
      <c r="CG63" s="268">
        <v>0</v>
      </c>
      <c r="CH63" s="268">
        <v>0</v>
      </c>
      <c r="CI63" s="268">
        <v>0</v>
      </c>
      <c r="CJ63" s="268">
        <v>165502</v>
      </c>
      <c r="CK63" s="268">
        <v>0</v>
      </c>
      <c r="CL63" s="268">
        <v>895</v>
      </c>
      <c r="CM63" s="268">
        <v>19168</v>
      </c>
      <c r="CN63" s="268">
        <v>130352</v>
      </c>
      <c r="CO63" s="268">
        <v>842</v>
      </c>
      <c r="CP63" s="268">
        <v>2166</v>
      </c>
      <c r="CQ63" s="268">
        <v>12079</v>
      </c>
      <c r="CR63" s="268">
        <v>104</v>
      </c>
      <c r="CS63" s="268">
        <v>0</v>
      </c>
      <c r="CT63" s="268">
        <v>0</v>
      </c>
      <c r="CU63" s="268">
        <v>0</v>
      </c>
      <c r="CV63" s="268">
        <v>66</v>
      </c>
      <c r="CW63" s="268">
        <v>0</v>
      </c>
      <c r="CX63" s="268">
        <v>0</v>
      </c>
      <c r="CY63" s="268">
        <v>38</v>
      </c>
      <c r="CZ63" s="268">
        <v>148860</v>
      </c>
      <c r="DA63" s="268">
        <v>146226</v>
      </c>
      <c r="DB63" s="268">
        <v>44</v>
      </c>
      <c r="DC63" s="268">
        <v>2590</v>
      </c>
      <c r="DD63" s="268">
        <v>17558</v>
      </c>
      <c r="DE63" s="268">
        <v>0</v>
      </c>
      <c r="DF63" s="268">
        <v>0</v>
      </c>
      <c r="DG63" s="268">
        <v>7244</v>
      </c>
      <c r="DH63" s="268">
        <v>0</v>
      </c>
      <c r="DI63" s="268">
        <v>2499</v>
      </c>
      <c r="DJ63" s="268">
        <v>33</v>
      </c>
      <c r="DK63" s="270">
        <v>7782</v>
      </c>
    </row>
  </sheetData>
  <mergeCells count="42">
    <mergeCell ref="A63:C63"/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I3:AI4"/>
    <mergeCell ref="AJ3:AJ4"/>
    <mergeCell ref="AK3:AK4"/>
    <mergeCell ref="AL3:AL4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CJ4:CQ4"/>
    <mergeCell ref="CR4:CY4"/>
    <mergeCell ref="CZ4:CZ5"/>
    <mergeCell ref="DA4:DA5"/>
    <mergeCell ref="DB4:DB5"/>
    <mergeCell ref="DC4:DC5"/>
    <mergeCell ref="DD4:DD5"/>
    <mergeCell ref="DE4:DE5"/>
    <mergeCell ref="DJ4:DJ5"/>
    <mergeCell ref="DK4:DK5"/>
    <mergeCell ref="DF4:DF5"/>
    <mergeCell ref="DG4:DG5"/>
    <mergeCell ref="DH4:DH5"/>
    <mergeCell ref="DI4:D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63"/>
  <sheetViews>
    <sheetView showGridLines="0" workbookViewId="0" topLeftCell="A1">
      <pane xSplit="3" ySplit="6" topLeftCell="D41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62" sqref="C62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147"/>
      <c r="C1" s="1"/>
      <c r="D1" s="4"/>
      <c r="E1" s="3"/>
      <c r="F1" s="4"/>
      <c r="G1" s="4"/>
      <c r="H1" s="4"/>
      <c r="I1" s="4"/>
      <c r="J1" s="4"/>
      <c r="K1" s="4"/>
      <c r="L1" s="4"/>
      <c r="M1" s="152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152"/>
      <c r="AF1" s="4"/>
      <c r="AG1" s="4"/>
      <c r="AH1" s="4"/>
      <c r="AI1" s="4"/>
      <c r="AJ1" s="4"/>
      <c r="AK1" s="4"/>
      <c r="AL1" s="4"/>
      <c r="AM1" s="4"/>
      <c r="AN1" s="4"/>
      <c r="AO1" s="4"/>
      <c r="AP1" s="152"/>
    </row>
    <row r="2" spans="1:42" s="25" customFormat="1" ht="22.5" customHeight="1">
      <c r="A2" s="271" t="s">
        <v>50</v>
      </c>
      <c r="B2" s="274" t="s">
        <v>79</v>
      </c>
      <c r="C2" s="288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21"/>
      <c r="B3" s="323"/>
      <c r="C3" s="306"/>
      <c r="D3" s="10" t="s">
        <v>64</v>
      </c>
      <c r="E3" s="29" t="s">
        <v>59</v>
      </c>
      <c r="F3" s="290" t="s">
        <v>242</v>
      </c>
      <c r="G3" s="291"/>
      <c r="H3" s="291"/>
      <c r="I3" s="291"/>
      <c r="J3" s="291"/>
      <c r="K3" s="291"/>
      <c r="L3" s="291"/>
      <c r="M3" s="292"/>
      <c r="N3" s="288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88" t="s">
        <v>59</v>
      </c>
      <c r="Y3" s="327" t="s">
        <v>60</v>
      </c>
      <c r="Z3" s="328"/>
      <c r="AA3" s="328"/>
      <c r="AB3" s="328"/>
      <c r="AC3" s="328"/>
      <c r="AD3" s="328"/>
      <c r="AE3" s="329"/>
      <c r="AF3" s="10" t="s">
        <v>64</v>
      </c>
      <c r="AG3" s="288" t="s">
        <v>84</v>
      </c>
      <c r="AH3" s="288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21"/>
      <c r="B4" s="323"/>
      <c r="C4" s="306"/>
      <c r="D4" s="10"/>
      <c r="E4" s="32"/>
      <c r="F4" s="33"/>
      <c r="G4" s="288" t="s">
        <v>214</v>
      </c>
      <c r="H4" s="301" t="s">
        <v>215</v>
      </c>
      <c r="I4" s="301" t="s">
        <v>216</v>
      </c>
      <c r="J4" s="301" t="s">
        <v>217</v>
      </c>
      <c r="K4" s="301" t="s">
        <v>218</v>
      </c>
      <c r="L4" s="281" t="s">
        <v>219</v>
      </c>
      <c r="M4" s="288" t="s">
        <v>220</v>
      </c>
      <c r="N4" s="302"/>
      <c r="O4" s="34"/>
      <c r="P4" s="35"/>
      <c r="Q4" s="35"/>
      <c r="R4" s="35"/>
      <c r="S4" s="35"/>
      <c r="T4" s="35"/>
      <c r="U4" s="35"/>
      <c r="V4" s="36"/>
      <c r="W4" s="10"/>
      <c r="X4" s="302"/>
      <c r="Y4" s="288" t="s">
        <v>214</v>
      </c>
      <c r="Z4" s="301" t="s">
        <v>215</v>
      </c>
      <c r="AA4" s="301" t="s">
        <v>216</v>
      </c>
      <c r="AB4" s="301" t="s">
        <v>217</v>
      </c>
      <c r="AC4" s="301" t="s">
        <v>218</v>
      </c>
      <c r="AD4" s="281" t="s">
        <v>219</v>
      </c>
      <c r="AE4" s="288" t="s">
        <v>220</v>
      </c>
      <c r="AF4" s="10"/>
      <c r="AG4" s="302"/>
      <c r="AH4" s="302"/>
      <c r="AI4" s="34"/>
      <c r="AJ4" s="288" t="s">
        <v>214</v>
      </c>
      <c r="AK4" s="301" t="s">
        <v>215</v>
      </c>
      <c r="AL4" s="301" t="s">
        <v>216</v>
      </c>
      <c r="AM4" s="301" t="s">
        <v>217</v>
      </c>
      <c r="AN4" s="301" t="s">
        <v>218</v>
      </c>
      <c r="AO4" s="281" t="s">
        <v>219</v>
      </c>
      <c r="AP4" s="288" t="s">
        <v>220</v>
      </c>
    </row>
    <row r="5" spans="1:42" s="25" customFormat="1" ht="18.75" customHeight="1">
      <c r="A5" s="321"/>
      <c r="B5" s="323"/>
      <c r="C5" s="306"/>
      <c r="D5" s="16"/>
      <c r="E5" s="37"/>
      <c r="F5" s="10" t="s">
        <v>64</v>
      </c>
      <c r="G5" s="302"/>
      <c r="H5" s="298"/>
      <c r="I5" s="298"/>
      <c r="J5" s="298"/>
      <c r="K5" s="298"/>
      <c r="L5" s="325"/>
      <c r="M5" s="302"/>
      <c r="N5" s="326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26"/>
      <c r="Y5" s="302"/>
      <c r="Z5" s="298"/>
      <c r="AA5" s="298"/>
      <c r="AB5" s="298"/>
      <c r="AC5" s="298"/>
      <c r="AD5" s="325"/>
      <c r="AE5" s="302"/>
      <c r="AF5" s="16"/>
      <c r="AG5" s="326"/>
      <c r="AH5" s="326"/>
      <c r="AI5" s="10" t="s">
        <v>64</v>
      </c>
      <c r="AJ5" s="302"/>
      <c r="AK5" s="298"/>
      <c r="AL5" s="298"/>
      <c r="AM5" s="298"/>
      <c r="AN5" s="298"/>
      <c r="AO5" s="325"/>
      <c r="AP5" s="302"/>
    </row>
    <row r="6" spans="1:42" s="25" customFormat="1" ht="15.75" customHeight="1" thickBot="1">
      <c r="A6" s="322"/>
      <c r="B6" s="324"/>
      <c r="C6" s="307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ht="13.5">
      <c r="A7" s="260" t="s">
        <v>294</v>
      </c>
      <c r="B7" s="261" t="s">
        <v>295</v>
      </c>
      <c r="C7" s="262" t="s">
        <v>296</v>
      </c>
      <c r="D7" s="263">
        <v>402744</v>
      </c>
      <c r="E7" s="263">
        <v>329327</v>
      </c>
      <c r="F7" s="263">
        <v>29124</v>
      </c>
      <c r="G7" s="263">
        <v>15200</v>
      </c>
      <c r="H7" s="263"/>
      <c r="I7" s="263"/>
      <c r="J7" s="263"/>
      <c r="K7" s="263">
        <v>0</v>
      </c>
      <c r="L7" s="263">
        <v>13924</v>
      </c>
      <c r="M7" s="263">
        <v>0</v>
      </c>
      <c r="N7" s="263">
        <v>0</v>
      </c>
      <c r="O7" s="263">
        <v>44293</v>
      </c>
      <c r="P7" s="263">
        <v>29480</v>
      </c>
      <c r="Q7" s="263">
        <v>5249</v>
      </c>
      <c r="R7" s="263">
        <v>2773</v>
      </c>
      <c r="S7" s="263">
        <v>0</v>
      </c>
      <c r="T7" s="263">
        <v>0</v>
      </c>
      <c r="U7" s="263">
        <v>69</v>
      </c>
      <c r="V7" s="263">
        <v>6722</v>
      </c>
      <c r="W7" s="263">
        <v>338058</v>
      </c>
      <c r="X7" s="263">
        <v>329327</v>
      </c>
      <c r="Y7" s="263">
        <v>8731</v>
      </c>
      <c r="Z7" s="263">
        <v>0</v>
      </c>
      <c r="AA7" s="263">
        <v>0</v>
      </c>
      <c r="AB7" s="263">
        <v>0</v>
      </c>
      <c r="AC7" s="263">
        <v>0</v>
      </c>
      <c r="AD7" s="263">
        <v>0</v>
      </c>
      <c r="AE7" s="263">
        <v>0</v>
      </c>
      <c r="AF7" s="263">
        <v>38294</v>
      </c>
      <c r="AG7" s="263">
        <v>0</v>
      </c>
      <c r="AH7" s="263">
        <v>34463</v>
      </c>
      <c r="AI7" s="263">
        <v>3831</v>
      </c>
      <c r="AJ7" s="263">
        <v>3831</v>
      </c>
      <c r="AK7" s="263">
        <v>0</v>
      </c>
      <c r="AL7" s="263">
        <v>0</v>
      </c>
      <c r="AM7" s="263">
        <v>0</v>
      </c>
      <c r="AN7" s="263">
        <v>0</v>
      </c>
      <c r="AO7" s="263">
        <v>0</v>
      </c>
      <c r="AP7" s="265">
        <v>0</v>
      </c>
    </row>
    <row r="8" spans="1:42" ht="13.5">
      <c r="A8" s="266" t="s">
        <v>294</v>
      </c>
      <c r="B8" s="256" t="s">
        <v>298</v>
      </c>
      <c r="C8" s="257" t="s">
        <v>299</v>
      </c>
      <c r="D8" s="258">
        <v>37253</v>
      </c>
      <c r="E8" s="258">
        <v>30328</v>
      </c>
      <c r="F8" s="258">
        <v>3447</v>
      </c>
      <c r="G8" s="258">
        <v>1808</v>
      </c>
      <c r="H8" s="258">
        <v>0</v>
      </c>
      <c r="I8" s="258">
        <v>0</v>
      </c>
      <c r="J8" s="258">
        <v>0</v>
      </c>
      <c r="K8" s="258">
        <v>0</v>
      </c>
      <c r="L8" s="258">
        <v>1639</v>
      </c>
      <c r="M8" s="258">
        <v>0</v>
      </c>
      <c r="N8" s="258">
        <v>629</v>
      </c>
      <c r="O8" s="258">
        <v>2849</v>
      </c>
      <c r="P8" s="258">
        <v>2849</v>
      </c>
      <c r="Q8" s="258">
        <v>0</v>
      </c>
      <c r="R8" s="258">
        <v>0</v>
      </c>
      <c r="S8" s="258">
        <v>0</v>
      </c>
      <c r="T8" s="258">
        <v>0</v>
      </c>
      <c r="U8" s="258">
        <v>0</v>
      </c>
      <c r="V8" s="258">
        <v>0</v>
      </c>
      <c r="W8" s="258">
        <v>30548</v>
      </c>
      <c r="X8" s="258">
        <v>30328</v>
      </c>
      <c r="Y8" s="258">
        <v>220</v>
      </c>
      <c r="Z8" s="258">
        <v>0</v>
      </c>
      <c r="AA8" s="258">
        <v>0</v>
      </c>
      <c r="AB8" s="258">
        <v>0</v>
      </c>
      <c r="AC8" s="258">
        <v>0</v>
      </c>
      <c r="AD8" s="258">
        <v>0</v>
      </c>
      <c r="AE8" s="258">
        <v>0</v>
      </c>
      <c r="AF8" s="258">
        <v>4631</v>
      </c>
      <c r="AG8" s="258">
        <v>629</v>
      </c>
      <c r="AH8" s="258">
        <v>3269</v>
      </c>
      <c r="AI8" s="258">
        <v>733</v>
      </c>
      <c r="AJ8" s="258">
        <v>614</v>
      </c>
      <c r="AK8" s="258">
        <v>0</v>
      </c>
      <c r="AL8" s="258">
        <v>0</v>
      </c>
      <c r="AM8" s="258">
        <v>0</v>
      </c>
      <c r="AN8" s="258">
        <v>0</v>
      </c>
      <c r="AO8" s="258">
        <v>119</v>
      </c>
      <c r="AP8" s="267">
        <v>0</v>
      </c>
    </row>
    <row r="9" spans="1:42" ht="13.5">
      <c r="A9" s="266" t="s">
        <v>294</v>
      </c>
      <c r="B9" s="256" t="s">
        <v>300</v>
      </c>
      <c r="C9" s="257" t="s">
        <v>301</v>
      </c>
      <c r="D9" s="258">
        <v>166891</v>
      </c>
      <c r="E9" s="258">
        <v>133257</v>
      </c>
      <c r="F9" s="258">
        <v>21417</v>
      </c>
      <c r="G9" s="258">
        <v>8280</v>
      </c>
      <c r="H9" s="258">
        <v>0</v>
      </c>
      <c r="I9" s="258">
        <v>0</v>
      </c>
      <c r="J9" s="258">
        <v>0</v>
      </c>
      <c r="K9" s="258">
        <v>0</v>
      </c>
      <c r="L9" s="258">
        <v>13137</v>
      </c>
      <c r="M9" s="258">
        <v>0</v>
      </c>
      <c r="N9" s="258">
        <v>0</v>
      </c>
      <c r="O9" s="258">
        <v>12217</v>
      </c>
      <c r="P9" s="258">
        <v>11585</v>
      </c>
      <c r="Q9" s="258">
        <v>0</v>
      </c>
      <c r="R9" s="258">
        <v>0</v>
      </c>
      <c r="S9" s="258">
        <v>0</v>
      </c>
      <c r="T9" s="258">
        <v>0</v>
      </c>
      <c r="U9" s="258">
        <v>632</v>
      </c>
      <c r="V9" s="258">
        <v>0</v>
      </c>
      <c r="W9" s="258">
        <v>136314</v>
      </c>
      <c r="X9" s="258">
        <v>133257</v>
      </c>
      <c r="Y9" s="258">
        <v>3057</v>
      </c>
      <c r="Z9" s="258">
        <v>0</v>
      </c>
      <c r="AA9" s="258">
        <v>0</v>
      </c>
      <c r="AB9" s="258">
        <v>0</v>
      </c>
      <c r="AC9" s="258">
        <v>0</v>
      </c>
      <c r="AD9" s="258">
        <v>0</v>
      </c>
      <c r="AE9" s="258">
        <v>0</v>
      </c>
      <c r="AF9" s="258">
        <v>20490</v>
      </c>
      <c r="AG9" s="258">
        <v>0</v>
      </c>
      <c r="AH9" s="258">
        <v>18237</v>
      </c>
      <c r="AI9" s="258">
        <v>2253</v>
      </c>
      <c r="AJ9" s="258">
        <v>2253</v>
      </c>
      <c r="AK9" s="258">
        <v>0</v>
      </c>
      <c r="AL9" s="258">
        <v>0</v>
      </c>
      <c r="AM9" s="258">
        <v>0</v>
      </c>
      <c r="AN9" s="258">
        <v>0</v>
      </c>
      <c r="AO9" s="258">
        <v>0</v>
      </c>
      <c r="AP9" s="267">
        <v>0</v>
      </c>
    </row>
    <row r="10" spans="1:42" ht="13.5">
      <c r="A10" s="266" t="s">
        <v>294</v>
      </c>
      <c r="B10" s="256" t="s">
        <v>302</v>
      </c>
      <c r="C10" s="257" t="s">
        <v>303</v>
      </c>
      <c r="D10" s="258">
        <v>222050</v>
      </c>
      <c r="E10" s="258">
        <v>190513</v>
      </c>
      <c r="F10" s="258">
        <v>31537</v>
      </c>
      <c r="G10" s="258">
        <v>21147</v>
      </c>
      <c r="H10" s="258">
        <v>0</v>
      </c>
      <c r="I10" s="258">
        <v>0</v>
      </c>
      <c r="J10" s="258">
        <v>0</v>
      </c>
      <c r="K10" s="258">
        <v>0</v>
      </c>
      <c r="L10" s="258">
        <v>10390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208697</v>
      </c>
      <c r="X10" s="258">
        <v>190513</v>
      </c>
      <c r="Y10" s="258">
        <v>17254</v>
      </c>
      <c r="Z10" s="258">
        <v>0</v>
      </c>
      <c r="AA10" s="258">
        <v>0</v>
      </c>
      <c r="AB10" s="258">
        <v>0</v>
      </c>
      <c r="AC10" s="258">
        <v>0</v>
      </c>
      <c r="AD10" s="258">
        <v>930</v>
      </c>
      <c r="AE10" s="258">
        <v>0</v>
      </c>
      <c r="AF10" s="258">
        <v>14336</v>
      </c>
      <c r="AG10" s="258">
        <v>0</v>
      </c>
      <c r="AH10" s="258">
        <v>13560</v>
      </c>
      <c r="AI10" s="258">
        <v>776</v>
      </c>
      <c r="AJ10" s="258">
        <v>776</v>
      </c>
      <c r="AK10" s="258">
        <v>0</v>
      </c>
      <c r="AL10" s="258">
        <v>0</v>
      </c>
      <c r="AM10" s="258">
        <v>0</v>
      </c>
      <c r="AN10" s="258">
        <v>0</v>
      </c>
      <c r="AO10" s="258">
        <v>0</v>
      </c>
      <c r="AP10" s="267">
        <v>0</v>
      </c>
    </row>
    <row r="11" spans="1:42" ht="13.5">
      <c r="A11" s="266" t="s">
        <v>294</v>
      </c>
      <c r="B11" s="256" t="s">
        <v>304</v>
      </c>
      <c r="C11" s="257" t="s">
        <v>305</v>
      </c>
      <c r="D11" s="258">
        <v>25628</v>
      </c>
      <c r="E11" s="258">
        <v>20177</v>
      </c>
      <c r="F11" s="258">
        <v>3104</v>
      </c>
      <c r="G11" s="258">
        <v>2104</v>
      </c>
      <c r="H11" s="258">
        <v>0</v>
      </c>
      <c r="I11" s="258">
        <v>0</v>
      </c>
      <c r="J11" s="258">
        <v>0</v>
      </c>
      <c r="K11" s="258">
        <v>0</v>
      </c>
      <c r="L11" s="258">
        <v>1000</v>
      </c>
      <c r="M11" s="258">
        <v>0</v>
      </c>
      <c r="N11" s="258">
        <v>0</v>
      </c>
      <c r="O11" s="258">
        <v>2347</v>
      </c>
      <c r="P11" s="258">
        <v>2347</v>
      </c>
      <c r="Q11" s="258">
        <v>0</v>
      </c>
      <c r="R11" s="258">
        <v>0</v>
      </c>
      <c r="S11" s="258">
        <v>0</v>
      </c>
      <c r="T11" s="258">
        <v>0</v>
      </c>
      <c r="U11" s="258">
        <v>0</v>
      </c>
      <c r="V11" s="258">
        <v>0</v>
      </c>
      <c r="W11" s="258">
        <v>20813</v>
      </c>
      <c r="X11" s="258">
        <v>20177</v>
      </c>
      <c r="Y11" s="258">
        <v>555</v>
      </c>
      <c r="Z11" s="258">
        <v>0</v>
      </c>
      <c r="AA11" s="258">
        <v>0</v>
      </c>
      <c r="AB11" s="258">
        <v>0</v>
      </c>
      <c r="AC11" s="258">
        <v>0</v>
      </c>
      <c r="AD11" s="258">
        <v>81</v>
      </c>
      <c r="AE11" s="258">
        <v>0</v>
      </c>
      <c r="AF11" s="258">
        <v>652</v>
      </c>
      <c r="AG11" s="258">
        <v>0</v>
      </c>
      <c r="AH11" s="258">
        <v>0</v>
      </c>
      <c r="AI11" s="258">
        <v>652</v>
      </c>
      <c r="AJ11" s="258">
        <v>652</v>
      </c>
      <c r="AK11" s="258">
        <v>0</v>
      </c>
      <c r="AL11" s="258">
        <v>0</v>
      </c>
      <c r="AM11" s="258">
        <v>0</v>
      </c>
      <c r="AN11" s="258">
        <v>0</v>
      </c>
      <c r="AO11" s="258">
        <v>0</v>
      </c>
      <c r="AP11" s="267">
        <v>0</v>
      </c>
    </row>
    <row r="12" spans="1:42" ht="13.5">
      <c r="A12" s="266" t="s">
        <v>294</v>
      </c>
      <c r="B12" s="256" t="s">
        <v>306</v>
      </c>
      <c r="C12" s="257" t="s">
        <v>307</v>
      </c>
      <c r="D12" s="258">
        <v>58359</v>
      </c>
      <c r="E12" s="258">
        <v>44040</v>
      </c>
      <c r="F12" s="258">
        <v>9113</v>
      </c>
      <c r="G12" s="258">
        <v>4834</v>
      </c>
      <c r="H12" s="258">
        <v>0</v>
      </c>
      <c r="I12" s="258">
        <v>0</v>
      </c>
      <c r="J12" s="258">
        <v>0</v>
      </c>
      <c r="K12" s="258">
        <v>0</v>
      </c>
      <c r="L12" s="258">
        <v>4279</v>
      </c>
      <c r="M12" s="258">
        <v>0</v>
      </c>
      <c r="N12" s="258">
        <v>0</v>
      </c>
      <c r="O12" s="258">
        <v>5206</v>
      </c>
      <c r="P12" s="258">
        <v>5075</v>
      </c>
      <c r="Q12" s="258">
        <v>0</v>
      </c>
      <c r="R12" s="258">
        <v>0</v>
      </c>
      <c r="S12" s="258">
        <v>0</v>
      </c>
      <c r="T12" s="258">
        <v>0</v>
      </c>
      <c r="U12" s="258">
        <v>131</v>
      </c>
      <c r="V12" s="258">
        <v>0</v>
      </c>
      <c r="W12" s="258">
        <v>48603</v>
      </c>
      <c r="X12" s="258">
        <v>44040</v>
      </c>
      <c r="Y12" s="258">
        <v>3959</v>
      </c>
      <c r="Z12" s="258">
        <v>0</v>
      </c>
      <c r="AA12" s="258">
        <v>0</v>
      </c>
      <c r="AB12" s="258">
        <v>0</v>
      </c>
      <c r="AC12" s="258">
        <v>0</v>
      </c>
      <c r="AD12" s="258">
        <v>604</v>
      </c>
      <c r="AE12" s="258">
        <v>0</v>
      </c>
      <c r="AF12" s="258">
        <v>1478</v>
      </c>
      <c r="AG12" s="258">
        <v>0</v>
      </c>
      <c r="AH12" s="258">
        <v>1478</v>
      </c>
      <c r="AI12" s="258">
        <v>0</v>
      </c>
      <c r="AJ12" s="258">
        <v>0</v>
      </c>
      <c r="AK12" s="258">
        <v>0</v>
      </c>
      <c r="AL12" s="258">
        <v>0</v>
      </c>
      <c r="AM12" s="258">
        <v>0</v>
      </c>
      <c r="AN12" s="258">
        <v>0</v>
      </c>
      <c r="AO12" s="258">
        <v>0</v>
      </c>
      <c r="AP12" s="267">
        <v>0</v>
      </c>
    </row>
    <row r="13" spans="1:42" ht="13.5">
      <c r="A13" s="266" t="s">
        <v>294</v>
      </c>
      <c r="B13" s="256" t="s">
        <v>308</v>
      </c>
      <c r="C13" s="257" t="s">
        <v>309</v>
      </c>
      <c r="D13" s="258">
        <v>152164</v>
      </c>
      <c r="E13" s="258">
        <v>124670</v>
      </c>
      <c r="F13" s="258">
        <v>18421</v>
      </c>
      <c r="G13" s="258">
        <v>10887</v>
      </c>
      <c r="H13" s="258">
        <v>0</v>
      </c>
      <c r="I13" s="258">
        <v>0</v>
      </c>
      <c r="J13" s="258">
        <v>0</v>
      </c>
      <c r="K13" s="258">
        <v>0</v>
      </c>
      <c r="L13" s="258">
        <v>7534</v>
      </c>
      <c r="M13" s="258">
        <v>0</v>
      </c>
      <c r="N13" s="258">
        <v>232</v>
      </c>
      <c r="O13" s="258">
        <v>8841</v>
      </c>
      <c r="P13" s="258">
        <v>7440</v>
      </c>
      <c r="Q13" s="258">
        <v>762</v>
      </c>
      <c r="R13" s="258">
        <v>538</v>
      </c>
      <c r="S13" s="258">
        <v>0</v>
      </c>
      <c r="T13" s="258">
        <v>0</v>
      </c>
      <c r="U13" s="258">
        <v>101</v>
      </c>
      <c r="V13" s="258">
        <v>0</v>
      </c>
      <c r="W13" s="258">
        <v>128794</v>
      </c>
      <c r="X13" s="258">
        <v>124670</v>
      </c>
      <c r="Y13" s="258">
        <v>2185</v>
      </c>
      <c r="Z13" s="258">
        <v>0</v>
      </c>
      <c r="AA13" s="258">
        <v>0</v>
      </c>
      <c r="AB13" s="258">
        <v>0</v>
      </c>
      <c r="AC13" s="258">
        <v>0</v>
      </c>
      <c r="AD13" s="258">
        <v>1939</v>
      </c>
      <c r="AE13" s="258">
        <v>0</v>
      </c>
      <c r="AF13" s="258">
        <v>16919</v>
      </c>
      <c r="AG13" s="258">
        <v>232</v>
      </c>
      <c r="AH13" s="258">
        <v>15325</v>
      </c>
      <c r="AI13" s="258">
        <v>1362</v>
      </c>
      <c r="AJ13" s="258">
        <v>727</v>
      </c>
      <c r="AK13" s="258">
        <v>0</v>
      </c>
      <c r="AL13" s="258">
        <v>0</v>
      </c>
      <c r="AM13" s="258">
        <v>0</v>
      </c>
      <c r="AN13" s="258">
        <v>0</v>
      </c>
      <c r="AO13" s="258">
        <v>635</v>
      </c>
      <c r="AP13" s="267">
        <v>0</v>
      </c>
    </row>
    <row r="14" spans="1:42" ht="13.5">
      <c r="A14" s="266" t="s">
        <v>294</v>
      </c>
      <c r="B14" s="256" t="s">
        <v>310</v>
      </c>
      <c r="C14" s="257" t="s">
        <v>311</v>
      </c>
      <c r="D14" s="258">
        <v>40054</v>
      </c>
      <c r="E14" s="258">
        <v>32122</v>
      </c>
      <c r="F14" s="258">
        <v>7932</v>
      </c>
      <c r="G14" s="258">
        <v>505</v>
      </c>
      <c r="H14" s="258"/>
      <c r="I14" s="258">
        <v>0</v>
      </c>
      <c r="J14" s="258">
        <v>0</v>
      </c>
      <c r="K14" s="258">
        <v>0</v>
      </c>
      <c r="L14" s="258">
        <v>7427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  <c r="V14" s="258">
        <v>0</v>
      </c>
      <c r="W14" s="258">
        <v>32271</v>
      </c>
      <c r="X14" s="258">
        <v>32122</v>
      </c>
      <c r="Y14" s="258">
        <v>149</v>
      </c>
      <c r="Z14" s="258">
        <v>0</v>
      </c>
      <c r="AA14" s="258">
        <v>0</v>
      </c>
      <c r="AB14" s="258">
        <v>0</v>
      </c>
      <c r="AC14" s="258">
        <v>0</v>
      </c>
      <c r="AD14" s="258">
        <v>0</v>
      </c>
      <c r="AE14" s="258">
        <v>0</v>
      </c>
      <c r="AF14" s="258">
        <v>7133</v>
      </c>
      <c r="AG14" s="258">
        <v>0</v>
      </c>
      <c r="AH14" s="258">
        <v>2924</v>
      </c>
      <c r="AI14" s="258">
        <v>4209</v>
      </c>
      <c r="AJ14" s="258">
        <v>339</v>
      </c>
      <c r="AK14" s="258">
        <v>0</v>
      </c>
      <c r="AL14" s="258">
        <v>0</v>
      </c>
      <c r="AM14" s="258">
        <v>0</v>
      </c>
      <c r="AN14" s="258">
        <v>0</v>
      </c>
      <c r="AO14" s="258">
        <v>3870</v>
      </c>
      <c r="AP14" s="267">
        <v>0</v>
      </c>
    </row>
    <row r="15" spans="1:42" ht="13.5">
      <c r="A15" s="266" t="s">
        <v>294</v>
      </c>
      <c r="B15" s="256" t="s">
        <v>312</v>
      </c>
      <c r="C15" s="257" t="s">
        <v>313</v>
      </c>
      <c r="D15" s="258">
        <v>45376</v>
      </c>
      <c r="E15" s="258">
        <v>34659</v>
      </c>
      <c r="F15" s="258">
        <v>5057</v>
      </c>
      <c r="G15" s="258">
        <v>5057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5660</v>
      </c>
      <c r="P15" s="258">
        <v>5465</v>
      </c>
      <c r="Q15" s="258">
        <v>0</v>
      </c>
      <c r="R15" s="258">
        <v>0</v>
      </c>
      <c r="S15" s="258">
        <v>0</v>
      </c>
      <c r="T15" s="258">
        <v>0</v>
      </c>
      <c r="U15" s="258">
        <v>167</v>
      </c>
      <c r="V15" s="258">
        <v>28</v>
      </c>
      <c r="W15" s="258">
        <v>36022</v>
      </c>
      <c r="X15" s="258">
        <v>34659</v>
      </c>
      <c r="Y15" s="258">
        <v>1363</v>
      </c>
      <c r="Z15" s="258">
        <v>0</v>
      </c>
      <c r="AA15" s="258">
        <v>0</v>
      </c>
      <c r="AB15" s="258">
        <v>0</v>
      </c>
      <c r="AC15" s="258">
        <v>0</v>
      </c>
      <c r="AD15" s="258">
        <v>0</v>
      </c>
      <c r="AE15" s="258">
        <v>0</v>
      </c>
      <c r="AF15" s="258">
        <v>4334</v>
      </c>
      <c r="AG15" s="258">
        <v>0</v>
      </c>
      <c r="AH15" s="258">
        <v>3128</v>
      </c>
      <c r="AI15" s="258">
        <v>1206</v>
      </c>
      <c r="AJ15" s="258">
        <v>1206</v>
      </c>
      <c r="AK15" s="258">
        <v>0</v>
      </c>
      <c r="AL15" s="258">
        <v>0</v>
      </c>
      <c r="AM15" s="258">
        <v>0</v>
      </c>
      <c r="AN15" s="258">
        <v>0</v>
      </c>
      <c r="AO15" s="258">
        <v>0</v>
      </c>
      <c r="AP15" s="267">
        <v>0</v>
      </c>
    </row>
    <row r="16" spans="1:42" ht="13.5">
      <c r="A16" s="266" t="s">
        <v>294</v>
      </c>
      <c r="B16" s="256" t="s">
        <v>314</v>
      </c>
      <c r="C16" s="257" t="s">
        <v>315</v>
      </c>
      <c r="D16" s="258">
        <v>53348</v>
      </c>
      <c r="E16" s="258">
        <v>44722</v>
      </c>
      <c r="F16" s="258">
        <v>8626</v>
      </c>
      <c r="G16" s="258">
        <v>681</v>
      </c>
      <c r="H16" s="258">
        <v>0</v>
      </c>
      <c r="I16" s="258">
        <v>0</v>
      </c>
      <c r="J16" s="258">
        <v>0</v>
      </c>
      <c r="K16" s="258">
        <v>2888</v>
      </c>
      <c r="L16" s="258">
        <v>5057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0</v>
      </c>
      <c r="W16" s="258">
        <v>45944</v>
      </c>
      <c r="X16" s="258">
        <v>44722</v>
      </c>
      <c r="Y16" s="258">
        <v>109</v>
      </c>
      <c r="Z16" s="258">
        <v>0</v>
      </c>
      <c r="AA16" s="258">
        <v>0</v>
      </c>
      <c r="AB16" s="258">
        <v>0</v>
      </c>
      <c r="AC16" s="258">
        <v>0</v>
      </c>
      <c r="AD16" s="258">
        <v>1113</v>
      </c>
      <c r="AE16" s="258">
        <v>0</v>
      </c>
      <c r="AF16" s="258">
        <v>1861</v>
      </c>
      <c r="AG16" s="258">
        <v>0</v>
      </c>
      <c r="AH16" s="258">
        <v>776</v>
      </c>
      <c r="AI16" s="258">
        <v>1085</v>
      </c>
      <c r="AJ16" s="258">
        <v>289</v>
      </c>
      <c r="AK16" s="258">
        <v>0</v>
      </c>
      <c r="AL16" s="258">
        <v>0</v>
      </c>
      <c r="AM16" s="258">
        <v>0</v>
      </c>
      <c r="AN16" s="258">
        <v>0</v>
      </c>
      <c r="AO16" s="258">
        <v>796</v>
      </c>
      <c r="AP16" s="267">
        <v>0</v>
      </c>
    </row>
    <row r="17" spans="1:42" ht="13.5">
      <c r="A17" s="266" t="s">
        <v>294</v>
      </c>
      <c r="B17" s="256" t="s">
        <v>316</v>
      </c>
      <c r="C17" s="257" t="s">
        <v>317</v>
      </c>
      <c r="D17" s="258">
        <v>53758</v>
      </c>
      <c r="E17" s="258">
        <v>43357</v>
      </c>
      <c r="F17" s="258">
        <v>7468</v>
      </c>
      <c r="G17" s="258">
        <v>5393</v>
      </c>
      <c r="H17" s="258">
        <v>0</v>
      </c>
      <c r="I17" s="258">
        <v>0</v>
      </c>
      <c r="J17" s="258">
        <v>0</v>
      </c>
      <c r="K17" s="258">
        <v>0</v>
      </c>
      <c r="L17" s="258">
        <v>2075</v>
      </c>
      <c r="M17" s="258">
        <v>0</v>
      </c>
      <c r="N17" s="258">
        <v>1947</v>
      </c>
      <c r="O17" s="258">
        <v>986</v>
      </c>
      <c r="P17" s="258">
        <v>934</v>
      </c>
      <c r="Q17" s="258">
        <v>0</v>
      </c>
      <c r="R17" s="258">
        <v>0</v>
      </c>
      <c r="S17" s="258">
        <v>0</v>
      </c>
      <c r="T17" s="258">
        <v>0</v>
      </c>
      <c r="U17" s="258">
        <v>52</v>
      </c>
      <c r="V17" s="258">
        <v>0</v>
      </c>
      <c r="W17" s="258">
        <v>46637</v>
      </c>
      <c r="X17" s="258">
        <v>43357</v>
      </c>
      <c r="Y17" s="258">
        <v>3280</v>
      </c>
      <c r="Z17" s="258">
        <v>0</v>
      </c>
      <c r="AA17" s="258">
        <v>0</v>
      </c>
      <c r="AB17" s="258">
        <v>0</v>
      </c>
      <c r="AC17" s="258">
        <v>0</v>
      </c>
      <c r="AD17" s="258">
        <v>0</v>
      </c>
      <c r="AE17" s="258">
        <v>0</v>
      </c>
      <c r="AF17" s="258">
        <v>1970</v>
      </c>
      <c r="AG17" s="258">
        <v>1947</v>
      </c>
      <c r="AH17" s="258">
        <v>0</v>
      </c>
      <c r="AI17" s="258">
        <v>23</v>
      </c>
      <c r="AJ17" s="258">
        <v>23</v>
      </c>
      <c r="AK17" s="258">
        <v>0</v>
      </c>
      <c r="AL17" s="258">
        <v>0</v>
      </c>
      <c r="AM17" s="258">
        <v>0</v>
      </c>
      <c r="AN17" s="258">
        <v>0</v>
      </c>
      <c r="AO17" s="258">
        <v>0</v>
      </c>
      <c r="AP17" s="267">
        <v>0</v>
      </c>
    </row>
    <row r="18" spans="1:42" ht="13.5">
      <c r="A18" s="266" t="s">
        <v>294</v>
      </c>
      <c r="B18" s="256" t="s">
        <v>318</v>
      </c>
      <c r="C18" s="257" t="s">
        <v>319</v>
      </c>
      <c r="D18" s="258">
        <v>23177</v>
      </c>
      <c r="E18" s="258">
        <v>20359</v>
      </c>
      <c r="F18" s="258">
        <v>1715</v>
      </c>
      <c r="G18" s="258">
        <v>767</v>
      </c>
      <c r="H18" s="258">
        <v>0</v>
      </c>
      <c r="I18" s="258">
        <v>0</v>
      </c>
      <c r="J18" s="258">
        <v>0</v>
      </c>
      <c r="K18" s="258">
        <v>0</v>
      </c>
      <c r="L18" s="258">
        <v>948</v>
      </c>
      <c r="M18" s="258">
        <v>0</v>
      </c>
      <c r="N18" s="258">
        <v>0</v>
      </c>
      <c r="O18" s="258">
        <v>1103</v>
      </c>
      <c r="P18" s="258">
        <v>718</v>
      </c>
      <c r="Q18" s="258">
        <v>343</v>
      </c>
      <c r="R18" s="258">
        <v>0</v>
      </c>
      <c r="S18" s="258">
        <v>0</v>
      </c>
      <c r="T18" s="258">
        <v>0</v>
      </c>
      <c r="U18" s="258">
        <v>42</v>
      </c>
      <c r="V18" s="258">
        <v>0</v>
      </c>
      <c r="W18" s="258">
        <v>20846</v>
      </c>
      <c r="X18" s="258">
        <v>20359</v>
      </c>
      <c r="Y18" s="258">
        <v>406</v>
      </c>
      <c r="Z18" s="258">
        <v>0</v>
      </c>
      <c r="AA18" s="258">
        <v>0</v>
      </c>
      <c r="AB18" s="258">
        <v>0</v>
      </c>
      <c r="AC18" s="258">
        <v>0</v>
      </c>
      <c r="AD18" s="258">
        <v>81</v>
      </c>
      <c r="AE18" s="258">
        <v>0</v>
      </c>
      <c r="AF18" s="258">
        <v>1287</v>
      </c>
      <c r="AG18" s="258">
        <v>0</v>
      </c>
      <c r="AH18" s="258">
        <v>1010</v>
      </c>
      <c r="AI18" s="258">
        <v>277</v>
      </c>
      <c r="AJ18" s="258">
        <v>0</v>
      </c>
      <c r="AK18" s="258">
        <v>0</v>
      </c>
      <c r="AL18" s="258">
        <v>0</v>
      </c>
      <c r="AM18" s="258">
        <v>0</v>
      </c>
      <c r="AN18" s="258">
        <v>0</v>
      </c>
      <c r="AO18" s="258">
        <v>277</v>
      </c>
      <c r="AP18" s="267">
        <v>0</v>
      </c>
    </row>
    <row r="19" spans="1:42" ht="13.5">
      <c r="A19" s="266" t="s">
        <v>294</v>
      </c>
      <c r="B19" s="256" t="s">
        <v>320</v>
      </c>
      <c r="C19" s="257" t="s">
        <v>321</v>
      </c>
      <c r="D19" s="258">
        <v>29620</v>
      </c>
      <c r="E19" s="258">
        <v>20661</v>
      </c>
      <c r="F19" s="258">
        <v>3969</v>
      </c>
      <c r="G19" s="258">
        <v>1507</v>
      </c>
      <c r="H19" s="258">
        <v>0</v>
      </c>
      <c r="I19" s="258">
        <v>0</v>
      </c>
      <c r="J19" s="258">
        <v>0</v>
      </c>
      <c r="K19" s="258">
        <v>0</v>
      </c>
      <c r="L19" s="258">
        <v>2462</v>
      </c>
      <c r="M19" s="258">
        <v>0</v>
      </c>
      <c r="N19" s="258">
        <v>3812</v>
      </c>
      <c r="O19" s="258">
        <v>1178</v>
      </c>
      <c r="P19" s="258">
        <v>1172</v>
      </c>
      <c r="Q19" s="258">
        <v>0</v>
      </c>
      <c r="R19" s="258">
        <v>0</v>
      </c>
      <c r="S19" s="258">
        <v>0</v>
      </c>
      <c r="T19" s="258">
        <v>0</v>
      </c>
      <c r="U19" s="258">
        <v>6</v>
      </c>
      <c r="V19" s="258">
        <v>0</v>
      </c>
      <c r="W19" s="258">
        <v>20802</v>
      </c>
      <c r="X19" s="258">
        <v>20661</v>
      </c>
      <c r="Y19" s="258">
        <v>60</v>
      </c>
      <c r="Z19" s="258">
        <v>0</v>
      </c>
      <c r="AA19" s="258">
        <v>0</v>
      </c>
      <c r="AB19" s="258">
        <v>0</v>
      </c>
      <c r="AC19" s="258">
        <v>0</v>
      </c>
      <c r="AD19" s="258">
        <v>81</v>
      </c>
      <c r="AE19" s="258">
        <v>0</v>
      </c>
      <c r="AF19" s="258">
        <v>7293</v>
      </c>
      <c r="AG19" s="258">
        <v>3812</v>
      </c>
      <c r="AH19" s="258">
        <v>2027</v>
      </c>
      <c r="AI19" s="258">
        <v>1454</v>
      </c>
      <c r="AJ19" s="258">
        <v>1149</v>
      </c>
      <c r="AK19" s="258">
        <v>0</v>
      </c>
      <c r="AL19" s="258">
        <v>0</v>
      </c>
      <c r="AM19" s="258">
        <v>0</v>
      </c>
      <c r="AN19" s="258">
        <v>0</v>
      </c>
      <c r="AO19" s="258">
        <v>305</v>
      </c>
      <c r="AP19" s="267">
        <v>0</v>
      </c>
    </row>
    <row r="20" spans="1:42" ht="13.5">
      <c r="A20" s="266" t="s">
        <v>294</v>
      </c>
      <c r="B20" s="256" t="s">
        <v>322</v>
      </c>
      <c r="C20" s="257" t="s">
        <v>323</v>
      </c>
      <c r="D20" s="258">
        <v>63408</v>
      </c>
      <c r="E20" s="258">
        <v>49382</v>
      </c>
      <c r="F20" s="258">
        <v>8511</v>
      </c>
      <c r="G20" s="258">
        <v>5642</v>
      </c>
      <c r="H20" s="258">
        <v>0</v>
      </c>
      <c r="I20" s="258">
        <v>0</v>
      </c>
      <c r="J20" s="258">
        <v>0</v>
      </c>
      <c r="K20" s="258">
        <v>0</v>
      </c>
      <c r="L20" s="258">
        <v>2869</v>
      </c>
      <c r="M20" s="258">
        <v>0</v>
      </c>
      <c r="N20" s="258">
        <v>0</v>
      </c>
      <c r="O20" s="258">
        <v>5515</v>
      </c>
      <c r="P20" s="258">
        <v>5001</v>
      </c>
      <c r="Q20" s="258">
        <v>0</v>
      </c>
      <c r="R20" s="258">
        <v>0</v>
      </c>
      <c r="S20" s="258">
        <v>0</v>
      </c>
      <c r="T20" s="258">
        <v>0</v>
      </c>
      <c r="U20" s="258">
        <v>264</v>
      </c>
      <c r="V20" s="258">
        <v>250</v>
      </c>
      <c r="W20" s="258">
        <v>55293</v>
      </c>
      <c r="X20" s="258">
        <v>49382</v>
      </c>
      <c r="Y20" s="258">
        <v>4960</v>
      </c>
      <c r="Z20" s="258">
        <v>0</v>
      </c>
      <c r="AA20" s="258">
        <v>0</v>
      </c>
      <c r="AB20" s="258">
        <v>0</v>
      </c>
      <c r="AC20" s="258">
        <v>0</v>
      </c>
      <c r="AD20" s="258">
        <v>951</v>
      </c>
      <c r="AE20" s="258">
        <v>0</v>
      </c>
      <c r="AF20" s="258">
        <v>1887</v>
      </c>
      <c r="AG20" s="258">
        <v>0</v>
      </c>
      <c r="AH20" s="258">
        <v>1887</v>
      </c>
      <c r="AI20" s="258">
        <v>0</v>
      </c>
      <c r="AJ20" s="258">
        <v>0</v>
      </c>
      <c r="AK20" s="258">
        <v>0</v>
      </c>
      <c r="AL20" s="258">
        <v>0</v>
      </c>
      <c r="AM20" s="258">
        <v>0</v>
      </c>
      <c r="AN20" s="258">
        <v>0</v>
      </c>
      <c r="AO20" s="258">
        <v>0</v>
      </c>
      <c r="AP20" s="267">
        <v>0</v>
      </c>
    </row>
    <row r="21" spans="1:42" ht="13.5">
      <c r="A21" s="266" t="s">
        <v>294</v>
      </c>
      <c r="B21" s="256" t="s">
        <v>324</v>
      </c>
      <c r="C21" s="257" t="s">
        <v>325</v>
      </c>
      <c r="D21" s="258">
        <v>141339</v>
      </c>
      <c r="E21" s="258">
        <v>93178</v>
      </c>
      <c r="F21" s="258">
        <v>47396</v>
      </c>
      <c r="G21" s="258">
        <v>7307</v>
      </c>
      <c r="H21" s="258">
        <v>0</v>
      </c>
      <c r="I21" s="258">
        <v>0</v>
      </c>
      <c r="J21" s="258">
        <v>0</v>
      </c>
      <c r="K21" s="258">
        <v>0</v>
      </c>
      <c r="L21" s="258">
        <v>40089</v>
      </c>
      <c r="M21" s="258">
        <v>0</v>
      </c>
      <c r="N21" s="258">
        <v>473</v>
      </c>
      <c r="O21" s="258">
        <v>292</v>
      </c>
      <c r="P21" s="258">
        <v>0</v>
      </c>
      <c r="Q21" s="258">
        <v>292</v>
      </c>
      <c r="R21" s="258">
        <v>0</v>
      </c>
      <c r="S21" s="258">
        <v>0</v>
      </c>
      <c r="T21" s="258">
        <v>0</v>
      </c>
      <c r="U21" s="258">
        <v>0</v>
      </c>
      <c r="V21" s="258">
        <v>0</v>
      </c>
      <c r="W21" s="258">
        <v>101084</v>
      </c>
      <c r="X21" s="258">
        <v>93178</v>
      </c>
      <c r="Y21" s="258">
        <v>6211</v>
      </c>
      <c r="Z21" s="258">
        <v>0</v>
      </c>
      <c r="AA21" s="258">
        <v>0</v>
      </c>
      <c r="AB21" s="258">
        <v>0</v>
      </c>
      <c r="AC21" s="258">
        <v>0</v>
      </c>
      <c r="AD21" s="258">
        <v>1695</v>
      </c>
      <c r="AE21" s="258">
        <v>0</v>
      </c>
      <c r="AF21" s="258">
        <v>9932</v>
      </c>
      <c r="AG21" s="258">
        <v>473</v>
      </c>
      <c r="AH21" s="258">
        <v>8694</v>
      </c>
      <c r="AI21" s="258">
        <v>765</v>
      </c>
      <c r="AJ21" s="258">
        <v>174</v>
      </c>
      <c r="AK21" s="258">
        <v>0</v>
      </c>
      <c r="AL21" s="258">
        <v>0</v>
      </c>
      <c r="AM21" s="258">
        <v>0</v>
      </c>
      <c r="AN21" s="258">
        <v>0</v>
      </c>
      <c r="AO21" s="258">
        <v>591</v>
      </c>
      <c r="AP21" s="267">
        <v>0</v>
      </c>
    </row>
    <row r="22" spans="1:42" ht="13.5">
      <c r="A22" s="266" t="s">
        <v>294</v>
      </c>
      <c r="B22" s="256" t="s">
        <v>326</v>
      </c>
      <c r="C22" s="257" t="s">
        <v>327</v>
      </c>
      <c r="D22" s="258">
        <v>9581</v>
      </c>
      <c r="E22" s="258">
        <v>7854</v>
      </c>
      <c r="F22" s="258">
        <v>631</v>
      </c>
      <c r="G22" s="258">
        <v>3</v>
      </c>
      <c r="H22" s="258">
        <v>0</v>
      </c>
      <c r="I22" s="258">
        <v>0</v>
      </c>
      <c r="J22" s="258">
        <v>0</v>
      </c>
      <c r="K22" s="258">
        <v>0</v>
      </c>
      <c r="L22" s="258">
        <v>628</v>
      </c>
      <c r="M22" s="258">
        <v>0</v>
      </c>
      <c r="N22" s="258">
        <v>0</v>
      </c>
      <c r="O22" s="258">
        <v>1096</v>
      </c>
      <c r="P22" s="258">
        <v>1004</v>
      </c>
      <c r="Q22" s="258">
        <v>36</v>
      </c>
      <c r="R22" s="258"/>
      <c r="S22" s="258">
        <v>0</v>
      </c>
      <c r="T22" s="258">
        <v>0</v>
      </c>
      <c r="U22" s="258">
        <v>56</v>
      </c>
      <c r="V22" s="258">
        <v>0</v>
      </c>
      <c r="W22" s="258">
        <v>7854</v>
      </c>
      <c r="X22" s="258">
        <v>7854</v>
      </c>
      <c r="Y22" s="258">
        <v>0</v>
      </c>
      <c r="Z22" s="258">
        <v>0</v>
      </c>
      <c r="AA22" s="258">
        <v>0</v>
      </c>
      <c r="AB22" s="258">
        <v>0</v>
      </c>
      <c r="AC22" s="258">
        <v>0</v>
      </c>
      <c r="AD22" s="258">
        <v>0</v>
      </c>
      <c r="AE22" s="258">
        <v>0</v>
      </c>
      <c r="AF22" s="258">
        <v>1009</v>
      </c>
      <c r="AG22" s="258">
        <v>0</v>
      </c>
      <c r="AH22" s="258">
        <v>1009</v>
      </c>
      <c r="AI22" s="258">
        <v>0</v>
      </c>
      <c r="AJ22" s="258">
        <v>0</v>
      </c>
      <c r="AK22" s="258">
        <v>0</v>
      </c>
      <c r="AL22" s="258">
        <v>0</v>
      </c>
      <c r="AM22" s="258">
        <v>0</v>
      </c>
      <c r="AN22" s="258">
        <v>0</v>
      </c>
      <c r="AO22" s="258">
        <v>0</v>
      </c>
      <c r="AP22" s="267">
        <v>0</v>
      </c>
    </row>
    <row r="23" spans="1:42" ht="13.5">
      <c r="A23" s="266" t="s">
        <v>294</v>
      </c>
      <c r="B23" s="256" t="s">
        <v>328</v>
      </c>
      <c r="C23" s="257" t="s">
        <v>329</v>
      </c>
      <c r="D23" s="258">
        <v>112957</v>
      </c>
      <c r="E23" s="258">
        <v>90317</v>
      </c>
      <c r="F23" s="258">
        <v>11113</v>
      </c>
      <c r="G23" s="258">
        <v>10902</v>
      </c>
      <c r="H23" s="258">
        <v>0</v>
      </c>
      <c r="I23" s="258">
        <v>0</v>
      </c>
      <c r="J23" s="258">
        <v>0</v>
      </c>
      <c r="K23" s="258">
        <v>0</v>
      </c>
      <c r="L23" s="258">
        <v>211</v>
      </c>
      <c r="M23" s="258">
        <v>0</v>
      </c>
      <c r="N23" s="258">
        <v>1921</v>
      </c>
      <c r="O23" s="258">
        <v>9606</v>
      </c>
      <c r="P23" s="258">
        <v>9312</v>
      </c>
      <c r="Q23" s="258">
        <v>0</v>
      </c>
      <c r="R23" s="258">
        <v>0</v>
      </c>
      <c r="S23" s="258">
        <v>0</v>
      </c>
      <c r="T23" s="258">
        <v>0</v>
      </c>
      <c r="U23" s="258">
        <v>294</v>
      </c>
      <c r="V23" s="258">
        <v>0</v>
      </c>
      <c r="W23" s="258">
        <v>94453</v>
      </c>
      <c r="X23" s="258">
        <v>90317</v>
      </c>
      <c r="Y23" s="258">
        <v>4136</v>
      </c>
      <c r="Z23" s="258">
        <v>0</v>
      </c>
      <c r="AA23" s="258">
        <v>0</v>
      </c>
      <c r="AB23" s="258">
        <v>0</v>
      </c>
      <c r="AC23" s="258">
        <v>0</v>
      </c>
      <c r="AD23" s="258">
        <v>0</v>
      </c>
      <c r="AE23" s="258">
        <v>0</v>
      </c>
      <c r="AF23" s="258">
        <v>8689</v>
      </c>
      <c r="AG23" s="258">
        <v>1921</v>
      </c>
      <c r="AH23" s="258">
        <v>4141</v>
      </c>
      <c r="AI23" s="258">
        <v>2627</v>
      </c>
      <c r="AJ23" s="258">
        <v>2627</v>
      </c>
      <c r="AK23" s="258">
        <v>0</v>
      </c>
      <c r="AL23" s="258">
        <v>0</v>
      </c>
      <c r="AM23" s="258">
        <v>0</v>
      </c>
      <c r="AN23" s="258">
        <v>0</v>
      </c>
      <c r="AO23" s="258">
        <v>0</v>
      </c>
      <c r="AP23" s="267">
        <v>0</v>
      </c>
    </row>
    <row r="24" spans="1:42" ht="13.5">
      <c r="A24" s="266" t="s">
        <v>294</v>
      </c>
      <c r="B24" s="256" t="s">
        <v>330</v>
      </c>
      <c r="C24" s="257" t="s">
        <v>331</v>
      </c>
      <c r="D24" s="258">
        <v>48008</v>
      </c>
      <c r="E24" s="258">
        <v>35600</v>
      </c>
      <c r="F24" s="258">
        <v>9353</v>
      </c>
      <c r="G24" s="258">
        <v>9353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3055</v>
      </c>
      <c r="P24" s="258">
        <v>2804</v>
      </c>
      <c r="Q24" s="258">
        <v>0</v>
      </c>
      <c r="R24" s="258">
        <v>0</v>
      </c>
      <c r="S24" s="258">
        <v>0</v>
      </c>
      <c r="T24" s="258">
        <v>0</v>
      </c>
      <c r="U24" s="258">
        <v>251</v>
      </c>
      <c r="V24" s="258">
        <v>0</v>
      </c>
      <c r="W24" s="258">
        <v>41687</v>
      </c>
      <c r="X24" s="258">
        <v>35600</v>
      </c>
      <c r="Y24" s="258">
        <v>6087</v>
      </c>
      <c r="Z24" s="258">
        <v>0</v>
      </c>
      <c r="AA24" s="258">
        <v>0</v>
      </c>
      <c r="AB24" s="258">
        <v>0</v>
      </c>
      <c r="AC24" s="258">
        <v>0</v>
      </c>
      <c r="AD24" s="258">
        <v>0</v>
      </c>
      <c r="AE24" s="258">
        <v>0</v>
      </c>
      <c r="AF24" s="258">
        <v>1812</v>
      </c>
      <c r="AG24" s="258">
        <v>0</v>
      </c>
      <c r="AH24" s="258">
        <v>1808</v>
      </c>
      <c r="AI24" s="258">
        <v>4</v>
      </c>
      <c r="AJ24" s="258">
        <v>4</v>
      </c>
      <c r="AK24" s="258">
        <v>0</v>
      </c>
      <c r="AL24" s="258">
        <v>0</v>
      </c>
      <c r="AM24" s="258">
        <v>0</v>
      </c>
      <c r="AN24" s="258">
        <v>0</v>
      </c>
      <c r="AO24" s="258">
        <v>0</v>
      </c>
      <c r="AP24" s="267">
        <v>0</v>
      </c>
    </row>
    <row r="25" spans="1:42" ht="13.5">
      <c r="A25" s="266" t="s">
        <v>294</v>
      </c>
      <c r="B25" s="256" t="s">
        <v>332</v>
      </c>
      <c r="C25" s="257" t="s">
        <v>333</v>
      </c>
      <c r="D25" s="258">
        <v>63883</v>
      </c>
      <c r="E25" s="258">
        <v>51743</v>
      </c>
      <c r="F25" s="258">
        <v>4729</v>
      </c>
      <c r="G25" s="258">
        <v>1589</v>
      </c>
      <c r="H25" s="258">
        <v>0</v>
      </c>
      <c r="I25" s="258">
        <v>0</v>
      </c>
      <c r="J25" s="258">
        <v>0</v>
      </c>
      <c r="K25" s="258">
        <v>0</v>
      </c>
      <c r="L25" s="258">
        <v>3140</v>
      </c>
      <c r="M25" s="258">
        <v>0</v>
      </c>
      <c r="N25" s="258">
        <v>419</v>
      </c>
      <c r="O25" s="258">
        <v>6992</v>
      </c>
      <c r="P25" s="258">
        <v>6395</v>
      </c>
      <c r="Q25" s="258">
        <v>0</v>
      </c>
      <c r="R25" s="258">
        <v>0</v>
      </c>
      <c r="S25" s="258">
        <v>0</v>
      </c>
      <c r="T25" s="258">
        <v>0</v>
      </c>
      <c r="U25" s="258">
        <v>597</v>
      </c>
      <c r="V25" s="258">
        <v>0</v>
      </c>
      <c r="W25" s="258">
        <v>52646</v>
      </c>
      <c r="X25" s="258">
        <v>51743</v>
      </c>
      <c r="Y25" s="258">
        <v>903</v>
      </c>
      <c r="Z25" s="258">
        <v>0</v>
      </c>
      <c r="AA25" s="258">
        <v>0</v>
      </c>
      <c r="AB25" s="258">
        <v>0</v>
      </c>
      <c r="AC25" s="258">
        <v>0</v>
      </c>
      <c r="AD25" s="258">
        <v>0</v>
      </c>
      <c r="AE25" s="258">
        <v>0</v>
      </c>
      <c r="AF25" s="258">
        <v>5168</v>
      </c>
      <c r="AG25" s="258">
        <v>419</v>
      </c>
      <c r="AH25" s="258">
        <v>4749</v>
      </c>
      <c r="AI25" s="258">
        <v>0</v>
      </c>
      <c r="AJ25" s="258">
        <v>0</v>
      </c>
      <c r="AK25" s="258">
        <v>0</v>
      </c>
      <c r="AL25" s="258">
        <v>0</v>
      </c>
      <c r="AM25" s="258">
        <v>0</v>
      </c>
      <c r="AN25" s="258">
        <v>0</v>
      </c>
      <c r="AO25" s="258">
        <v>0</v>
      </c>
      <c r="AP25" s="267">
        <v>0</v>
      </c>
    </row>
    <row r="26" spans="1:42" ht="13.5">
      <c r="A26" s="266" t="s">
        <v>294</v>
      </c>
      <c r="B26" s="256" t="s">
        <v>334</v>
      </c>
      <c r="C26" s="257" t="s">
        <v>335</v>
      </c>
      <c r="D26" s="258">
        <v>49990</v>
      </c>
      <c r="E26" s="258">
        <v>33946</v>
      </c>
      <c r="F26" s="258">
        <v>7838</v>
      </c>
      <c r="G26" s="258">
        <v>3171</v>
      </c>
      <c r="H26" s="258">
        <v>0</v>
      </c>
      <c r="I26" s="258">
        <v>0</v>
      </c>
      <c r="J26" s="258">
        <v>0</v>
      </c>
      <c r="K26" s="258">
        <v>0</v>
      </c>
      <c r="L26" s="258">
        <v>4667</v>
      </c>
      <c r="M26" s="258">
        <v>0</v>
      </c>
      <c r="N26" s="258">
        <v>0</v>
      </c>
      <c r="O26" s="258">
        <v>8206</v>
      </c>
      <c r="P26" s="258">
        <v>6796</v>
      </c>
      <c r="Q26" s="258">
        <v>642</v>
      </c>
      <c r="R26" s="258">
        <v>0</v>
      </c>
      <c r="S26" s="258">
        <v>0</v>
      </c>
      <c r="T26" s="258">
        <v>0</v>
      </c>
      <c r="U26" s="258">
        <v>728</v>
      </c>
      <c r="V26" s="258">
        <v>40</v>
      </c>
      <c r="W26" s="258">
        <v>35632</v>
      </c>
      <c r="X26" s="258">
        <v>33946</v>
      </c>
      <c r="Y26" s="258">
        <v>1682</v>
      </c>
      <c r="Z26" s="258">
        <v>0</v>
      </c>
      <c r="AA26" s="258">
        <v>0</v>
      </c>
      <c r="AB26" s="258">
        <v>0</v>
      </c>
      <c r="AC26" s="258">
        <v>0</v>
      </c>
      <c r="AD26" s="258">
        <v>4</v>
      </c>
      <c r="AE26" s="258">
        <v>0</v>
      </c>
      <c r="AF26" s="258">
        <v>547</v>
      </c>
      <c r="AG26" s="258">
        <v>0</v>
      </c>
      <c r="AH26" s="258">
        <v>0</v>
      </c>
      <c r="AI26" s="258">
        <v>547</v>
      </c>
      <c r="AJ26" s="258">
        <v>478</v>
      </c>
      <c r="AK26" s="258">
        <v>0</v>
      </c>
      <c r="AL26" s="258">
        <v>0</v>
      </c>
      <c r="AM26" s="258">
        <v>0</v>
      </c>
      <c r="AN26" s="258">
        <v>0</v>
      </c>
      <c r="AO26" s="258">
        <v>69</v>
      </c>
      <c r="AP26" s="267">
        <v>0</v>
      </c>
    </row>
    <row r="27" spans="1:42" ht="13.5">
      <c r="A27" s="266" t="s">
        <v>294</v>
      </c>
      <c r="B27" s="256" t="s">
        <v>336</v>
      </c>
      <c r="C27" s="257" t="s">
        <v>337</v>
      </c>
      <c r="D27" s="258">
        <v>17210</v>
      </c>
      <c r="E27" s="258">
        <v>14905</v>
      </c>
      <c r="F27" s="258">
        <v>735</v>
      </c>
      <c r="G27" s="258">
        <v>47</v>
      </c>
      <c r="H27" s="258">
        <v>0</v>
      </c>
      <c r="I27" s="258">
        <v>0</v>
      </c>
      <c r="J27" s="258">
        <v>0</v>
      </c>
      <c r="K27" s="258">
        <v>0</v>
      </c>
      <c r="L27" s="258">
        <v>688</v>
      </c>
      <c r="M27" s="258">
        <v>0</v>
      </c>
      <c r="N27" s="258">
        <v>107</v>
      </c>
      <c r="O27" s="258">
        <v>1463</v>
      </c>
      <c r="P27" s="258">
        <v>1058</v>
      </c>
      <c r="Q27" s="258">
        <v>405</v>
      </c>
      <c r="R27" s="258">
        <v>0</v>
      </c>
      <c r="S27" s="258">
        <v>0</v>
      </c>
      <c r="T27" s="258">
        <v>0</v>
      </c>
      <c r="U27" s="258">
        <v>0</v>
      </c>
      <c r="V27" s="258">
        <v>0</v>
      </c>
      <c r="W27" s="258">
        <v>14960</v>
      </c>
      <c r="X27" s="258">
        <v>14905</v>
      </c>
      <c r="Y27" s="258">
        <v>24</v>
      </c>
      <c r="Z27" s="258">
        <v>0</v>
      </c>
      <c r="AA27" s="258">
        <v>0</v>
      </c>
      <c r="AB27" s="258">
        <v>0</v>
      </c>
      <c r="AC27" s="258">
        <v>0</v>
      </c>
      <c r="AD27" s="258">
        <v>31</v>
      </c>
      <c r="AE27" s="258">
        <v>0</v>
      </c>
      <c r="AF27" s="258">
        <v>900</v>
      </c>
      <c r="AG27" s="258">
        <v>107</v>
      </c>
      <c r="AH27" s="258">
        <v>793</v>
      </c>
      <c r="AI27" s="258">
        <v>0</v>
      </c>
      <c r="AJ27" s="258">
        <v>0</v>
      </c>
      <c r="AK27" s="258">
        <v>0</v>
      </c>
      <c r="AL27" s="258">
        <v>0</v>
      </c>
      <c r="AM27" s="258">
        <v>0</v>
      </c>
      <c r="AN27" s="258">
        <v>0</v>
      </c>
      <c r="AO27" s="258">
        <v>0</v>
      </c>
      <c r="AP27" s="267">
        <v>0</v>
      </c>
    </row>
    <row r="28" spans="1:42" ht="13.5">
      <c r="A28" s="266" t="s">
        <v>294</v>
      </c>
      <c r="B28" s="256" t="s">
        <v>338</v>
      </c>
      <c r="C28" s="257" t="s">
        <v>339</v>
      </c>
      <c r="D28" s="258">
        <v>33667</v>
      </c>
      <c r="E28" s="258">
        <v>23975</v>
      </c>
      <c r="F28" s="258">
        <v>7073</v>
      </c>
      <c r="G28" s="258">
        <v>2</v>
      </c>
      <c r="H28" s="258">
        <v>0</v>
      </c>
      <c r="I28" s="258">
        <v>0</v>
      </c>
      <c r="J28" s="258">
        <v>0</v>
      </c>
      <c r="K28" s="258">
        <v>0</v>
      </c>
      <c r="L28" s="258">
        <v>7071</v>
      </c>
      <c r="M28" s="258">
        <v>0</v>
      </c>
      <c r="N28" s="258">
        <v>2205</v>
      </c>
      <c r="O28" s="258">
        <v>414</v>
      </c>
      <c r="P28" s="258">
        <v>0</v>
      </c>
      <c r="Q28" s="258">
        <v>406</v>
      </c>
      <c r="R28" s="258">
        <v>0</v>
      </c>
      <c r="S28" s="258">
        <v>0</v>
      </c>
      <c r="T28" s="258">
        <v>0</v>
      </c>
      <c r="U28" s="258">
        <v>0</v>
      </c>
      <c r="V28" s="258">
        <v>8</v>
      </c>
      <c r="W28" s="258">
        <v>24409</v>
      </c>
      <c r="X28" s="258">
        <v>23975</v>
      </c>
      <c r="Y28" s="258">
        <v>0</v>
      </c>
      <c r="Z28" s="258">
        <v>0</v>
      </c>
      <c r="AA28" s="258">
        <v>0</v>
      </c>
      <c r="AB28" s="258">
        <v>0</v>
      </c>
      <c r="AC28" s="258">
        <v>0</v>
      </c>
      <c r="AD28" s="258">
        <v>434</v>
      </c>
      <c r="AE28" s="258">
        <v>0</v>
      </c>
      <c r="AF28" s="258">
        <v>4628</v>
      </c>
      <c r="AG28" s="258">
        <v>2205</v>
      </c>
      <c r="AH28" s="258">
        <v>2195</v>
      </c>
      <c r="AI28" s="258">
        <v>228</v>
      </c>
      <c r="AJ28" s="258">
        <v>0</v>
      </c>
      <c r="AK28" s="258">
        <v>0</v>
      </c>
      <c r="AL28" s="258">
        <v>0</v>
      </c>
      <c r="AM28" s="258">
        <v>0</v>
      </c>
      <c r="AN28" s="258">
        <v>0</v>
      </c>
      <c r="AO28" s="258">
        <v>228</v>
      </c>
      <c r="AP28" s="267">
        <v>0</v>
      </c>
    </row>
    <row r="29" spans="1:42" ht="13.5">
      <c r="A29" s="266" t="s">
        <v>294</v>
      </c>
      <c r="B29" s="256" t="s">
        <v>340</v>
      </c>
      <c r="C29" s="257" t="s">
        <v>341</v>
      </c>
      <c r="D29" s="258">
        <v>34264</v>
      </c>
      <c r="E29" s="258">
        <v>25281</v>
      </c>
      <c r="F29" s="258">
        <v>3953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3953</v>
      </c>
      <c r="M29" s="258">
        <v>0</v>
      </c>
      <c r="N29" s="258">
        <v>0</v>
      </c>
      <c r="O29" s="258">
        <v>5030</v>
      </c>
      <c r="P29" s="258">
        <v>3914</v>
      </c>
      <c r="Q29" s="258">
        <v>0</v>
      </c>
      <c r="R29" s="258">
        <v>893</v>
      </c>
      <c r="S29" s="258">
        <v>197</v>
      </c>
      <c r="T29" s="258">
        <v>0</v>
      </c>
      <c r="U29" s="258">
        <v>26</v>
      </c>
      <c r="V29" s="258">
        <v>0</v>
      </c>
      <c r="W29" s="258">
        <v>26617</v>
      </c>
      <c r="X29" s="258">
        <v>25281</v>
      </c>
      <c r="Y29" s="258">
        <v>0</v>
      </c>
      <c r="Z29" s="258">
        <v>0</v>
      </c>
      <c r="AA29" s="258">
        <v>0</v>
      </c>
      <c r="AB29" s="258">
        <v>0</v>
      </c>
      <c r="AC29" s="258">
        <v>0</v>
      </c>
      <c r="AD29" s="258">
        <v>1336</v>
      </c>
      <c r="AE29" s="258">
        <v>0</v>
      </c>
      <c r="AF29" s="258">
        <v>793</v>
      </c>
      <c r="AG29" s="258">
        <v>0</v>
      </c>
      <c r="AH29" s="258">
        <v>793</v>
      </c>
      <c r="AI29" s="258">
        <v>0</v>
      </c>
      <c r="AJ29" s="258">
        <v>0</v>
      </c>
      <c r="AK29" s="258">
        <v>0</v>
      </c>
      <c r="AL29" s="258">
        <v>0</v>
      </c>
      <c r="AM29" s="258">
        <v>0</v>
      </c>
      <c r="AN29" s="258">
        <v>0</v>
      </c>
      <c r="AO29" s="258">
        <v>0</v>
      </c>
      <c r="AP29" s="267">
        <v>0</v>
      </c>
    </row>
    <row r="30" spans="1:42" ht="13.5">
      <c r="A30" s="266" t="s">
        <v>294</v>
      </c>
      <c r="B30" s="256" t="s">
        <v>342</v>
      </c>
      <c r="C30" s="257" t="s">
        <v>343</v>
      </c>
      <c r="D30" s="258">
        <v>19262</v>
      </c>
      <c r="E30" s="258">
        <v>16641</v>
      </c>
      <c r="F30" s="258">
        <v>1706</v>
      </c>
      <c r="G30" s="258">
        <v>113</v>
      </c>
      <c r="H30" s="258">
        <v>0</v>
      </c>
      <c r="I30" s="258">
        <v>0</v>
      </c>
      <c r="J30" s="258">
        <v>0</v>
      </c>
      <c r="K30" s="258">
        <v>0</v>
      </c>
      <c r="L30" s="258">
        <v>1593</v>
      </c>
      <c r="M30" s="258">
        <v>0</v>
      </c>
      <c r="N30" s="258">
        <v>0</v>
      </c>
      <c r="O30" s="258">
        <v>915</v>
      </c>
      <c r="P30" s="258">
        <v>887</v>
      </c>
      <c r="Q30" s="258">
        <v>0</v>
      </c>
      <c r="R30" s="258">
        <v>0</v>
      </c>
      <c r="S30" s="258">
        <v>0</v>
      </c>
      <c r="T30" s="258">
        <v>0</v>
      </c>
      <c r="U30" s="258">
        <v>28</v>
      </c>
      <c r="V30" s="258">
        <v>0</v>
      </c>
      <c r="W30" s="258">
        <v>17102</v>
      </c>
      <c r="X30" s="258">
        <v>16641</v>
      </c>
      <c r="Y30" s="258">
        <v>112</v>
      </c>
      <c r="Z30" s="258">
        <v>0</v>
      </c>
      <c r="AA30" s="258">
        <v>0</v>
      </c>
      <c r="AB30" s="258">
        <v>0</v>
      </c>
      <c r="AC30" s="258">
        <v>0</v>
      </c>
      <c r="AD30" s="258">
        <v>349</v>
      </c>
      <c r="AE30" s="258">
        <v>0</v>
      </c>
      <c r="AF30" s="258">
        <v>525</v>
      </c>
      <c r="AG30" s="258">
        <v>0</v>
      </c>
      <c r="AH30" s="258">
        <v>525</v>
      </c>
      <c r="AI30" s="258">
        <v>0</v>
      </c>
      <c r="AJ30" s="258">
        <v>0</v>
      </c>
      <c r="AK30" s="258">
        <v>0</v>
      </c>
      <c r="AL30" s="258">
        <v>0</v>
      </c>
      <c r="AM30" s="258">
        <v>0</v>
      </c>
      <c r="AN30" s="258">
        <v>0</v>
      </c>
      <c r="AO30" s="258">
        <v>0</v>
      </c>
      <c r="AP30" s="267">
        <v>0</v>
      </c>
    </row>
    <row r="31" spans="1:42" ht="13.5">
      <c r="A31" s="266" t="s">
        <v>294</v>
      </c>
      <c r="B31" s="256" t="s">
        <v>344</v>
      </c>
      <c r="C31" s="257" t="s">
        <v>345</v>
      </c>
      <c r="D31" s="258">
        <v>72117</v>
      </c>
      <c r="E31" s="258">
        <v>61124</v>
      </c>
      <c r="F31" s="258">
        <v>10955</v>
      </c>
      <c r="G31" s="258">
        <v>4979</v>
      </c>
      <c r="H31" s="258">
        <v>0</v>
      </c>
      <c r="I31" s="258">
        <v>0</v>
      </c>
      <c r="J31" s="258">
        <v>0</v>
      </c>
      <c r="K31" s="258">
        <v>0</v>
      </c>
      <c r="L31" s="258">
        <v>5976</v>
      </c>
      <c r="M31" s="258">
        <v>0</v>
      </c>
      <c r="N31" s="258">
        <v>0</v>
      </c>
      <c r="O31" s="258">
        <v>38</v>
      </c>
      <c r="P31" s="258">
        <v>4</v>
      </c>
      <c r="Q31" s="258">
        <v>0</v>
      </c>
      <c r="R31" s="258">
        <v>0</v>
      </c>
      <c r="S31" s="258">
        <v>0</v>
      </c>
      <c r="T31" s="258">
        <v>0</v>
      </c>
      <c r="U31" s="258">
        <v>31</v>
      </c>
      <c r="V31" s="258">
        <v>3</v>
      </c>
      <c r="W31" s="258">
        <v>65523</v>
      </c>
      <c r="X31" s="258">
        <v>61124</v>
      </c>
      <c r="Y31" s="258">
        <v>3371</v>
      </c>
      <c r="Z31" s="258">
        <v>0</v>
      </c>
      <c r="AA31" s="258">
        <v>0</v>
      </c>
      <c r="AB31" s="258">
        <v>0</v>
      </c>
      <c r="AC31" s="258">
        <v>0</v>
      </c>
      <c r="AD31" s="258">
        <v>1028</v>
      </c>
      <c r="AE31" s="258">
        <v>0</v>
      </c>
      <c r="AF31" s="258">
        <v>4132</v>
      </c>
      <c r="AG31" s="258">
        <v>0</v>
      </c>
      <c r="AH31" s="258">
        <v>4132</v>
      </c>
      <c r="AI31" s="258">
        <v>0</v>
      </c>
      <c r="AJ31" s="258">
        <v>0</v>
      </c>
      <c r="AK31" s="258">
        <v>0</v>
      </c>
      <c r="AL31" s="258">
        <v>0</v>
      </c>
      <c r="AM31" s="258">
        <v>0</v>
      </c>
      <c r="AN31" s="258">
        <v>0</v>
      </c>
      <c r="AO31" s="258">
        <v>0</v>
      </c>
      <c r="AP31" s="267">
        <v>0</v>
      </c>
    </row>
    <row r="32" spans="1:42" ht="13.5">
      <c r="A32" s="266" t="s">
        <v>294</v>
      </c>
      <c r="B32" s="256" t="s">
        <v>346</v>
      </c>
      <c r="C32" s="257" t="s">
        <v>347</v>
      </c>
      <c r="D32" s="258">
        <v>30468</v>
      </c>
      <c r="E32" s="258">
        <v>23787</v>
      </c>
      <c r="F32" s="258">
        <v>3171</v>
      </c>
      <c r="G32" s="258">
        <v>975</v>
      </c>
      <c r="H32" s="258">
        <v>0</v>
      </c>
      <c r="I32" s="258">
        <v>0</v>
      </c>
      <c r="J32" s="258">
        <v>0</v>
      </c>
      <c r="K32" s="258">
        <v>0</v>
      </c>
      <c r="L32" s="258">
        <v>2196</v>
      </c>
      <c r="M32" s="258">
        <v>0</v>
      </c>
      <c r="N32" s="258">
        <v>0</v>
      </c>
      <c r="O32" s="258">
        <v>3510</v>
      </c>
      <c r="P32" s="258">
        <v>3257</v>
      </c>
      <c r="Q32" s="258">
        <v>0</v>
      </c>
      <c r="R32" s="258">
        <v>0</v>
      </c>
      <c r="S32" s="258">
        <v>0</v>
      </c>
      <c r="T32" s="258">
        <v>0</v>
      </c>
      <c r="U32" s="258">
        <v>253</v>
      </c>
      <c r="V32" s="258">
        <v>0</v>
      </c>
      <c r="W32" s="258">
        <v>24356</v>
      </c>
      <c r="X32" s="258">
        <v>23787</v>
      </c>
      <c r="Y32" s="258">
        <v>513</v>
      </c>
      <c r="Z32" s="258">
        <v>0</v>
      </c>
      <c r="AA32" s="258">
        <v>0</v>
      </c>
      <c r="AB32" s="258">
        <v>0</v>
      </c>
      <c r="AC32" s="258">
        <v>0</v>
      </c>
      <c r="AD32" s="258">
        <v>56</v>
      </c>
      <c r="AE32" s="258">
        <v>0</v>
      </c>
      <c r="AF32" s="258">
        <v>725</v>
      </c>
      <c r="AG32" s="258">
        <v>0</v>
      </c>
      <c r="AH32" s="258">
        <v>471</v>
      </c>
      <c r="AI32" s="258">
        <v>254</v>
      </c>
      <c r="AJ32" s="258">
        <v>0</v>
      </c>
      <c r="AK32" s="258">
        <v>0</v>
      </c>
      <c r="AL32" s="258">
        <v>0</v>
      </c>
      <c r="AM32" s="258">
        <v>0</v>
      </c>
      <c r="AN32" s="258">
        <v>0</v>
      </c>
      <c r="AO32" s="258">
        <v>254</v>
      </c>
      <c r="AP32" s="267">
        <v>0</v>
      </c>
    </row>
    <row r="33" spans="1:42" ht="13.5">
      <c r="A33" s="266" t="s">
        <v>294</v>
      </c>
      <c r="B33" s="256" t="s">
        <v>348</v>
      </c>
      <c r="C33" s="257" t="s">
        <v>349</v>
      </c>
      <c r="D33" s="258">
        <v>23176</v>
      </c>
      <c r="E33" s="258">
        <v>17571</v>
      </c>
      <c r="F33" s="258">
        <v>5605</v>
      </c>
      <c r="G33" s="258">
        <v>5605</v>
      </c>
      <c r="H33" s="258">
        <v>0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0</v>
      </c>
      <c r="V33" s="258">
        <v>0</v>
      </c>
      <c r="W33" s="258">
        <v>20868</v>
      </c>
      <c r="X33" s="258">
        <v>17571</v>
      </c>
      <c r="Y33" s="258">
        <v>3297</v>
      </c>
      <c r="Z33" s="258">
        <v>0</v>
      </c>
      <c r="AA33" s="258">
        <v>0</v>
      </c>
      <c r="AB33" s="258">
        <v>0</v>
      </c>
      <c r="AC33" s="258">
        <v>0</v>
      </c>
      <c r="AD33" s="258">
        <v>0</v>
      </c>
      <c r="AE33" s="258">
        <v>0</v>
      </c>
      <c r="AF33" s="258">
        <v>604</v>
      </c>
      <c r="AG33" s="258">
        <v>0</v>
      </c>
      <c r="AH33" s="258">
        <v>604</v>
      </c>
      <c r="AI33" s="258">
        <v>0</v>
      </c>
      <c r="AJ33" s="258">
        <v>0</v>
      </c>
      <c r="AK33" s="258">
        <v>0</v>
      </c>
      <c r="AL33" s="258">
        <v>0</v>
      </c>
      <c r="AM33" s="258">
        <v>0</v>
      </c>
      <c r="AN33" s="258">
        <v>0</v>
      </c>
      <c r="AO33" s="258">
        <v>0</v>
      </c>
      <c r="AP33" s="267">
        <v>0</v>
      </c>
    </row>
    <row r="34" spans="1:42" ht="13.5">
      <c r="A34" s="266" t="s">
        <v>294</v>
      </c>
      <c r="B34" s="256" t="s">
        <v>350</v>
      </c>
      <c r="C34" s="257" t="s">
        <v>351</v>
      </c>
      <c r="D34" s="258">
        <v>27571</v>
      </c>
      <c r="E34" s="258">
        <v>20134</v>
      </c>
      <c r="F34" s="258">
        <v>1137</v>
      </c>
      <c r="G34" s="258">
        <v>6</v>
      </c>
      <c r="H34" s="258">
        <v>0</v>
      </c>
      <c r="I34" s="258">
        <v>0</v>
      </c>
      <c r="J34" s="258">
        <v>0</v>
      </c>
      <c r="K34" s="258">
        <v>0</v>
      </c>
      <c r="L34" s="258">
        <v>1131</v>
      </c>
      <c r="M34" s="258">
        <v>0</v>
      </c>
      <c r="N34" s="258">
        <v>3586</v>
      </c>
      <c r="O34" s="258">
        <v>2714</v>
      </c>
      <c r="P34" s="258">
        <v>2088</v>
      </c>
      <c r="Q34" s="258">
        <v>428</v>
      </c>
      <c r="R34" s="258">
        <v>0</v>
      </c>
      <c r="S34" s="258">
        <v>198</v>
      </c>
      <c r="T34" s="258">
        <v>0</v>
      </c>
      <c r="U34" s="258">
        <v>0</v>
      </c>
      <c r="V34" s="258">
        <v>0</v>
      </c>
      <c r="W34" s="258">
        <v>20144</v>
      </c>
      <c r="X34" s="258">
        <v>20134</v>
      </c>
      <c r="Y34" s="258">
        <v>0</v>
      </c>
      <c r="Z34" s="258">
        <v>0</v>
      </c>
      <c r="AA34" s="258">
        <v>0</v>
      </c>
      <c r="AB34" s="258">
        <v>0</v>
      </c>
      <c r="AC34" s="258">
        <v>0</v>
      </c>
      <c r="AD34" s="258">
        <v>10</v>
      </c>
      <c r="AE34" s="258">
        <v>0</v>
      </c>
      <c r="AF34" s="258">
        <v>5092</v>
      </c>
      <c r="AG34" s="258">
        <v>3586</v>
      </c>
      <c r="AH34" s="258">
        <v>1378</v>
      </c>
      <c r="AI34" s="258">
        <v>128</v>
      </c>
      <c r="AJ34" s="258">
        <v>0</v>
      </c>
      <c r="AK34" s="258">
        <v>0</v>
      </c>
      <c r="AL34" s="258">
        <v>0</v>
      </c>
      <c r="AM34" s="258">
        <v>0</v>
      </c>
      <c r="AN34" s="258">
        <v>0</v>
      </c>
      <c r="AO34" s="258">
        <v>128</v>
      </c>
      <c r="AP34" s="267">
        <v>0</v>
      </c>
    </row>
    <row r="35" spans="1:42" ht="13.5">
      <c r="A35" s="266" t="s">
        <v>294</v>
      </c>
      <c r="B35" s="256" t="s">
        <v>352</v>
      </c>
      <c r="C35" s="257" t="s">
        <v>353</v>
      </c>
      <c r="D35" s="258">
        <v>21550</v>
      </c>
      <c r="E35" s="258">
        <v>15901</v>
      </c>
      <c r="F35" s="258">
        <v>3109</v>
      </c>
      <c r="G35" s="258">
        <v>1365</v>
      </c>
      <c r="H35" s="258">
        <v>0</v>
      </c>
      <c r="I35" s="258">
        <v>0</v>
      </c>
      <c r="J35" s="258">
        <v>0</v>
      </c>
      <c r="K35" s="258">
        <v>0</v>
      </c>
      <c r="L35" s="258">
        <v>1744</v>
      </c>
      <c r="M35" s="258">
        <v>0</v>
      </c>
      <c r="N35" s="258">
        <v>0</v>
      </c>
      <c r="O35" s="258">
        <v>2540</v>
      </c>
      <c r="P35" s="258">
        <v>2369</v>
      </c>
      <c r="Q35" s="258">
        <v>0</v>
      </c>
      <c r="R35" s="258">
        <v>0</v>
      </c>
      <c r="S35" s="258">
        <v>0</v>
      </c>
      <c r="T35" s="258">
        <v>0</v>
      </c>
      <c r="U35" s="258">
        <v>171</v>
      </c>
      <c r="V35" s="258">
        <v>0</v>
      </c>
      <c r="W35" s="258">
        <v>16580</v>
      </c>
      <c r="X35" s="258">
        <v>15901</v>
      </c>
      <c r="Y35" s="258">
        <v>679</v>
      </c>
      <c r="Z35" s="258">
        <v>0</v>
      </c>
      <c r="AA35" s="258">
        <v>0</v>
      </c>
      <c r="AB35" s="258">
        <v>0</v>
      </c>
      <c r="AC35" s="258">
        <v>0</v>
      </c>
      <c r="AD35" s="258">
        <v>0</v>
      </c>
      <c r="AE35" s="258">
        <v>0</v>
      </c>
      <c r="AF35" s="258">
        <v>2616</v>
      </c>
      <c r="AG35" s="258">
        <v>0</v>
      </c>
      <c r="AH35" s="258">
        <v>2330</v>
      </c>
      <c r="AI35" s="258">
        <v>286</v>
      </c>
      <c r="AJ35" s="258">
        <v>286</v>
      </c>
      <c r="AK35" s="258">
        <v>0</v>
      </c>
      <c r="AL35" s="258">
        <v>0</v>
      </c>
      <c r="AM35" s="258">
        <v>0</v>
      </c>
      <c r="AN35" s="258">
        <v>0</v>
      </c>
      <c r="AO35" s="258">
        <v>0</v>
      </c>
      <c r="AP35" s="267">
        <v>0</v>
      </c>
    </row>
    <row r="36" spans="1:42" ht="13.5">
      <c r="A36" s="266" t="s">
        <v>294</v>
      </c>
      <c r="B36" s="256" t="s">
        <v>354</v>
      </c>
      <c r="C36" s="257" t="s">
        <v>355</v>
      </c>
      <c r="D36" s="258">
        <v>20600</v>
      </c>
      <c r="E36" s="258">
        <v>15565</v>
      </c>
      <c r="F36" s="258">
        <v>2479</v>
      </c>
      <c r="G36" s="258">
        <v>1310</v>
      </c>
      <c r="H36" s="258">
        <v>0</v>
      </c>
      <c r="I36" s="258">
        <v>0</v>
      </c>
      <c r="J36" s="258">
        <v>0</v>
      </c>
      <c r="K36" s="258">
        <v>0</v>
      </c>
      <c r="L36" s="258">
        <v>1169</v>
      </c>
      <c r="M36" s="258">
        <v>0</v>
      </c>
      <c r="N36" s="258">
        <v>0</v>
      </c>
      <c r="O36" s="258">
        <v>2556</v>
      </c>
      <c r="P36" s="258">
        <v>2167</v>
      </c>
      <c r="Q36" s="258">
        <v>234</v>
      </c>
      <c r="R36" s="258">
        <v>0</v>
      </c>
      <c r="S36" s="258">
        <v>0</v>
      </c>
      <c r="T36" s="258">
        <v>0</v>
      </c>
      <c r="U36" s="258">
        <v>155</v>
      </c>
      <c r="V36" s="258">
        <v>0</v>
      </c>
      <c r="W36" s="258">
        <v>16228</v>
      </c>
      <c r="X36" s="258">
        <v>15565</v>
      </c>
      <c r="Y36" s="258">
        <v>663</v>
      </c>
      <c r="Z36" s="258">
        <v>0</v>
      </c>
      <c r="AA36" s="258">
        <v>0</v>
      </c>
      <c r="AB36" s="258">
        <v>0</v>
      </c>
      <c r="AC36" s="258">
        <v>0</v>
      </c>
      <c r="AD36" s="258">
        <v>0</v>
      </c>
      <c r="AE36" s="258">
        <v>0</v>
      </c>
      <c r="AF36" s="258">
        <v>2551</v>
      </c>
      <c r="AG36" s="258">
        <v>0</v>
      </c>
      <c r="AH36" s="258">
        <v>2280</v>
      </c>
      <c r="AI36" s="258">
        <v>271</v>
      </c>
      <c r="AJ36" s="258">
        <v>271</v>
      </c>
      <c r="AK36" s="258">
        <v>0</v>
      </c>
      <c r="AL36" s="258">
        <v>0</v>
      </c>
      <c r="AM36" s="258">
        <v>0</v>
      </c>
      <c r="AN36" s="258">
        <v>0</v>
      </c>
      <c r="AO36" s="258">
        <v>0</v>
      </c>
      <c r="AP36" s="267">
        <v>0</v>
      </c>
    </row>
    <row r="37" spans="1:42" ht="13.5">
      <c r="A37" s="266" t="s">
        <v>294</v>
      </c>
      <c r="B37" s="256" t="s">
        <v>356</v>
      </c>
      <c r="C37" s="257" t="s">
        <v>357</v>
      </c>
      <c r="D37" s="258">
        <v>18134</v>
      </c>
      <c r="E37" s="258">
        <v>14414</v>
      </c>
      <c r="F37" s="258">
        <v>2179</v>
      </c>
      <c r="G37" s="258">
        <v>0</v>
      </c>
      <c r="H37" s="258">
        <v>0</v>
      </c>
      <c r="I37" s="258">
        <v>0</v>
      </c>
      <c r="J37" s="258">
        <v>0</v>
      </c>
      <c r="K37" s="258">
        <v>0</v>
      </c>
      <c r="L37" s="258">
        <v>2179</v>
      </c>
      <c r="M37" s="258">
        <v>0</v>
      </c>
      <c r="N37" s="258">
        <v>544</v>
      </c>
      <c r="O37" s="258">
        <v>997</v>
      </c>
      <c r="P37" s="258">
        <v>574</v>
      </c>
      <c r="Q37" s="258">
        <v>0</v>
      </c>
      <c r="R37" s="258">
        <v>291</v>
      </c>
      <c r="S37" s="258">
        <v>132</v>
      </c>
      <c r="T37" s="258">
        <v>0</v>
      </c>
      <c r="U37" s="258">
        <v>0</v>
      </c>
      <c r="V37" s="258">
        <v>0</v>
      </c>
      <c r="W37" s="258">
        <v>14459</v>
      </c>
      <c r="X37" s="258">
        <v>14414</v>
      </c>
      <c r="Y37" s="258">
        <v>0</v>
      </c>
      <c r="Z37" s="258">
        <v>0</v>
      </c>
      <c r="AA37" s="258">
        <v>0</v>
      </c>
      <c r="AB37" s="258">
        <v>0</v>
      </c>
      <c r="AC37" s="258">
        <v>0</v>
      </c>
      <c r="AD37" s="258">
        <v>45</v>
      </c>
      <c r="AE37" s="258">
        <v>0</v>
      </c>
      <c r="AF37" s="258">
        <v>954</v>
      </c>
      <c r="AG37" s="258">
        <v>544</v>
      </c>
      <c r="AH37" s="258">
        <v>143</v>
      </c>
      <c r="AI37" s="258">
        <v>267</v>
      </c>
      <c r="AJ37" s="258">
        <v>0</v>
      </c>
      <c r="AK37" s="258"/>
      <c r="AL37" s="258">
        <v>0</v>
      </c>
      <c r="AM37" s="258">
        <v>0</v>
      </c>
      <c r="AN37" s="258">
        <v>0</v>
      </c>
      <c r="AO37" s="258">
        <v>267</v>
      </c>
      <c r="AP37" s="267">
        <v>0</v>
      </c>
    </row>
    <row r="38" spans="1:42" ht="13.5">
      <c r="A38" s="266" t="s">
        <v>294</v>
      </c>
      <c r="B38" s="256" t="s">
        <v>358</v>
      </c>
      <c r="C38" s="257" t="s">
        <v>359</v>
      </c>
      <c r="D38" s="258">
        <v>19506</v>
      </c>
      <c r="E38" s="258">
        <v>14834</v>
      </c>
      <c r="F38" s="258">
        <v>4602</v>
      </c>
      <c r="G38" s="258">
        <v>510</v>
      </c>
      <c r="H38" s="258">
        <v>0</v>
      </c>
      <c r="I38" s="258">
        <v>0</v>
      </c>
      <c r="J38" s="258">
        <v>0</v>
      </c>
      <c r="K38" s="258">
        <v>0</v>
      </c>
      <c r="L38" s="258">
        <v>4026</v>
      </c>
      <c r="M38" s="258">
        <v>66</v>
      </c>
      <c r="N38" s="258">
        <v>70</v>
      </c>
      <c r="O38" s="258">
        <v>0</v>
      </c>
      <c r="P38" s="258">
        <v>0</v>
      </c>
      <c r="Q38" s="258">
        <v>0</v>
      </c>
      <c r="R38" s="258">
        <v>0</v>
      </c>
      <c r="S38" s="258">
        <v>0</v>
      </c>
      <c r="T38" s="258">
        <v>0</v>
      </c>
      <c r="U38" s="258">
        <v>0</v>
      </c>
      <c r="V38" s="258">
        <v>0</v>
      </c>
      <c r="W38" s="258">
        <v>15238</v>
      </c>
      <c r="X38" s="258">
        <v>14834</v>
      </c>
      <c r="Y38" s="258">
        <v>372</v>
      </c>
      <c r="Z38" s="258">
        <v>0</v>
      </c>
      <c r="AA38" s="258">
        <v>0</v>
      </c>
      <c r="AB38" s="258">
        <v>0</v>
      </c>
      <c r="AC38" s="258">
        <v>0</v>
      </c>
      <c r="AD38" s="258">
        <v>32</v>
      </c>
      <c r="AE38" s="258">
        <v>0</v>
      </c>
      <c r="AF38" s="258">
        <v>2265</v>
      </c>
      <c r="AG38" s="258">
        <v>70</v>
      </c>
      <c r="AH38" s="258">
        <v>2076</v>
      </c>
      <c r="AI38" s="258">
        <v>119</v>
      </c>
      <c r="AJ38" s="258">
        <v>47</v>
      </c>
      <c r="AK38" s="258">
        <v>0</v>
      </c>
      <c r="AL38" s="258">
        <v>0</v>
      </c>
      <c r="AM38" s="258">
        <v>0</v>
      </c>
      <c r="AN38" s="258">
        <v>0</v>
      </c>
      <c r="AO38" s="258">
        <v>6</v>
      </c>
      <c r="AP38" s="267">
        <v>66</v>
      </c>
    </row>
    <row r="39" spans="1:42" ht="13.5">
      <c r="A39" s="266" t="s">
        <v>294</v>
      </c>
      <c r="B39" s="256" t="s">
        <v>360</v>
      </c>
      <c r="C39" s="257" t="s">
        <v>361</v>
      </c>
      <c r="D39" s="258">
        <v>10694</v>
      </c>
      <c r="E39" s="258">
        <v>7252</v>
      </c>
      <c r="F39" s="258">
        <v>3206</v>
      </c>
      <c r="G39" s="258">
        <v>1623</v>
      </c>
      <c r="H39" s="258">
        <v>0</v>
      </c>
      <c r="I39" s="258">
        <v>0</v>
      </c>
      <c r="J39" s="258">
        <v>0</v>
      </c>
      <c r="K39" s="258">
        <v>0</v>
      </c>
      <c r="L39" s="258">
        <v>1583</v>
      </c>
      <c r="M39" s="258">
        <v>0</v>
      </c>
      <c r="N39" s="258">
        <v>91</v>
      </c>
      <c r="O39" s="258">
        <v>145</v>
      </c>
      <c r="P39" s="258">
        <v>145</v>
      </c>
      <c r="Q39" s="258">
        <v>0</v>
      </c>
      <c r="R39" s="258">
        <v>0</v>
      </c>
      <c r="S39" s="258">
        <v>0</v>
      </c>
      <c r="T39" s="258">
        <v>0</v>
      </c>
      <c r="U39" s="258">
        <v>0</v>
      </c>
      <c r="V39" s="258">
        <v>0</v>
      </c>
      <c r="W39" s="258">
        <v>8963</v>
      </c>
      <c r="X39" s="258">
        <v>7252</v>
      </c>
      <c r="Y39" s="258">
        <v>1610</v>
      </c>
      <c r="Z39" s="258">
        <v>0</v>
      </c>
      <c r="AA39" s="258">
        <v>0</v>
      </c>
      <c r="AB39" s="258">
        <v>0</v>
      </c>
      <c r="AC39" s="258">
        <v>0</v>
      </c>
      <c r="AD39" s="258">
        <v>101</v>
      </c>
      <c r="AE39" s="258">
        <v>0</v>
      </c>
      <c r="AF39" s="258">
        <v>395</v>
      </c>
      <c r="AG39" s="258">
        <v>91</v>
      </c>
      <c r="AH39" s="258">
        <v>113</v>
      </c>
      <c r="AI39" s="258">
        <v>191</v>
      </c>
      <c r="AJ39" s="258">
        <v>0</v>
      </c>
      <c r="AK39" s="258">
        <v>0</v>
      </c>
      <c r="AL39" s="258">
        <v>0</v>
      </c>
      <c r="AM39" s="258">
        <v>0</v>
      </c>
      <c r="AN39" s="258">
        <v>0</v>
      </c>
      <c r="AO39" s="258">
        <v>191</v>
      </c>
      <c r="AP39" s="267">
        <v>0</v>
      </c>
    </row>
    <row r="40" spans="1:42" ht="13.5">
      <c r="A40" s="266" t="s">
        <v>294</v>
      </c>
      <c r="B40" s="256" t="s">
        <v>362</v>
      </c>
      <c r="C40" s="257" t="s">
        <v>363</v>
      </c>
      <c r="D40" s="258">
        <v>35712</v>
      </c>
      <c r="E40" s="258">
        <v>29919</v>
      </c>
      <c r="F40" s="258">
        <v>3716</v>
      </c>
      <c r="G40" s="258">
        <v>2119</v>
      </c>
      <c r="H40" s="258">
        <v>0</v>
      </c>
      <c r="I40" s="258">
        <v>0</v>
      </c>
      <c r="J40" s="258">
        <v>0</v>
      </c>
      <c r="K40" s="258">
        <v>0</v>
      </c>
      <c r="L40" s="258">
        <v>1597</v>
      </c>
      <c r="M40" s="258">
        <v>0</v>
      </c>
      <c r="N40" s="258">
        <v>42</v>
      </c>
      <c r="O40" s="258">
        <v>2035</v>
      </c>
      <c r="P40" s="258">
        <v>1565</v>
      </c>
      <c r="Q40" s="258">
        <v>0</v>
      </c>
      <c r="R40" s="258">
        <v>21</v>
      </c>
      <c r="S40" s="258">
        <v>225</v>
      </c>
      <c r="T40" s="258">
        <v>0</v>
      </c>
      <c r="U40" s="258">
        <v>79</v>
      </c>
      <c r="V40" s="258">
        <v>145</v>
      </c>
      <c r="W40" s="258">
        <v>30532</v>
      </c>
      <c r="X40" s="258">
        <v>29919</v>
      </c>
      <c r="Y40" s="258">
        <v>338</v>
      </c>
      <c r="Z40" s="258">
        <v>0</v>
      </c>
      <c r="AA40" s="258">
        <v>0</v>
      </c>
      <c r="AB40" s="258">
        <v>0</v>
      </c>
      <c r="AC40" s="258">
        <v>0</v>
      </c>
      <c r="AD40" s="258">
        <v>275</v>
      </c>
      <c r="AE40" s="258">
        <v>0</v>
      </c>
      <c r="AF40" s="258">
        <v>5398</v>
      </c>
      <c r="AG40" s="258">
        <v>42</v>
      </c>
      <c r="AH40" s="258">
        <v>4247</v>
      </c>
      <c r="AI40" s="258">
        <v>1109</v>
      </c>
      <c r="AJ40" s="258">
        <v>899</v>
      </c>
      <c r="AK40" s="258">
        <v>0</v>
      </c>
      <c r="AL40" s="258">
        <v>0</v>
      </c>
      <c r="AM40" s="258">
        <v>0</v>
      </c>
      <c r="AN40" s="258">
        <v>0</v>
      </c>
      <c r="AO40" s="258">
        <v>210</v>
      </c>
      <c r="AP40" s="267">
        <v>0</v>
      </c>
    </row>
    <row r="41" spans="1:42" ht="13.5">
      <c r="A41" s="266" t="s">
        <v>294</v>
      </c>
      <c r="B41" s="256" t="s">
        <v>364</v>
      </c>
      <c r="C41" s="257" t="s">
        <v>365</v>
      </c>
      <c r="D41" s="258">
        <v>14851</v>
      </c>
      <c r="E41" s="258">
        <v>12590</v>
      </c>
      <c r="F41" s="258">
        <v>2069</v>
      </c>
      <c r="G41" s="258">
        <v>300</v>
      </c>
      <c r="H41" s="258">
        <v>0</v>
      </c>
      <c r="I41" s="258">
        <v>0</v>
      </c>
      <c r="J41" s="258">
        <v>0</v>
      </c>
      <c r="K41" s="258">
        <v>0</v>
      </c>
      <c r="L41" s="258">
        <v>1769</v>
      </c>
      <c r="M41" s="258">
        <v>0</v>
      </c>
      <c r="N41" s="258">
        <v>0</v>
      </c>
      <c r="O41" s="258">
        <v>192</v>
      </c>
      <c r="P41" s="258">
        <v>3</v>
      </c>
      <c r="Q41" s="258">
        <v>177</v>
      </c>
      <c r="R41" s="258">
        <v>0</v>
      </c>
      <c r="S41" s="258">
        <v>0</v>
      </c>
      <c r="T41" s="258">
        <v>0</v>
      </c>
      <c r="U41" s="258">
        <v>0</v>
      </c>
      <c r="V41" s="258">
        <v>12</v>
      </c>
      <c r="W41" s="258">
        <v>13193</v>
      </c>
      <c r="X41" s="258">
        <v>12590</v>
      </c>
      <c r="Y41" s="258">
        <v>156</v>
      </c>
      <c r="Z41" s="258">
        <v>0</v>
      </c>
      <c r="AA41" s="258">
        <v>0</v>
      </c>
      <c r="AB41" s="258">
        <v>0</v>
      </c>
      <c r="AC41" s="258">
        <v>0</v>
      </c>
      <c r="AD41" s="258">
        <v>447</v>
      </c>
      <c r="AE41" s="258">
        <v>0</v>
      </c>
      <c r="AF41" s="258">
        <v>1316</v>
      </c>
      <c r="AG41" s="258">
        <v>0</v>
      </c>
      <c r="AH41" s="258">
        <v>1031</v>
      </c>
      <c r="AI41" s="258">
        <v>285</v>
      </c>
      <c r="AJ41" s="258">
        <v>0</v>
      </c>
      <c r="AK41" s="258">
        <v>0</v>
      </c>
      <c r="AL41" s="258">
        <v>0</v>
      </c>
      <c r="AM41" s="258">
        <v>0</v>
      </c>
      <c r="AN41" s="258">
        <v>0</v>
      </c>
      <c r="AO41" s="258">
        <v>285</v>
      </c>
      <c r="AP41" s="267">
        <v>0</v>
      </c>
    </row>
    <row r="42" spans="1:42" ht="13.5">
      <c r="A42" s="266" t="s">
        <v>294</v>
      </c>
      <c r="B42" s="256" t="s">
        <v>366</v>
      </c>
      <c r="C42" s="257" t="s">
        <v>367</v>
      </c>
      <c r="D42" s="258">
        <v>13116</v>
      </c>
      <c r="E42" s="258">
        <v>10667</v>
      </c>
      <c r="F42" s="258">
        <v>1333</v>
      </c>
      <c r="G42" s="258">
        <v>6</v>
      </c>
      <c r="H42" s="258">
        <v>0</v>
      </c>
      <c r="I42" s="258">
        <v>0</v>
      </c>
      <c r="J42" s="258">
        <v>0</v>
      </c>
      <c r="K42" s="258">
        <v>0</v>
      </c>
      <c r="L42" s="258">
        <v>1327</v>
      </c>
      <c r="M42" s="258">
        <v>0</v>
      </c>
      <c r="N42" s="258">
        <v>0</v>
      </c>
      <c r="O42" s="258">
        <v>1116</v>
      </c>
      <c r="P42" s="258">
        <v>1036</v>
      </c>
      <c r="Q42" s="258">
        <v>0</v>
      </c>
      <c r="R42" s="258">
        <v>0</v>
      </c>
      <c r="S42" s="258">
        <v>80</v>
      </c>
      <c r="T42" s="258">
        <v>0</v>
      </c>
      <c r="U42" s="258">
        <v>0</v>
      </c>
      <c r="V42" s="258">
        <v>0</v>
      </c>
      <c r="W42" s="258">
        <v>10673</v>
      </c>
      <c r="X42" s="258">
        <v>10667</v>
      </c>
      <c r="Y42" s="258">
        <v>0</v>
      </c>
      <c r="Z42" s="258">
        <v>0</v>
      </c>
      <c r="AA42" s="258">
        <v>0</v>
      </c>
      <c r="AB42" s="258">
        <v>0</v>
      </c>
      <c r="AC42" s="258">
        <v>0</v>
      </c>
      <c r="AD42" s="258">
        <v>6</v>
      </c>
      <c r="AE42" s="258">
        <v>0</v>
      </c>
      <c r="AF42" s="258">
        <v>0</v>
      </c>
      <c r="AG42" s="258">
        <v>0</v>
      </c>
      <c r="AH42" s="258">
        <v>0</v>
      </c>
      <c r="AI42" s="258">
        <v>0</v>
      </c>
      <c r="AJ42" s="258">
        <v>0</v>
      </c>
      <c r="AK42" s="258">
        <v>0</v>
      </c>
      <c r="AL42" s="258">
        <v>0</v>
      </c>
      <c r="AM42" s="258">
        <v>0</v>
      </c>
      <c r="AN42" s="258">
        <v>0</v>
      </c>
      <c r="AO42" s="258">
        <v>0</v>
      </c>
      <c r="AP42" s="267">
        <v>0</v>
      </c>
    </row>
    <row r="43" spans="1:42" ht="13.5">
      <c r="A43" s="266" t="s">
        <v>294</v>
      </c>
      <c r="B43" s="256" t="s">
        <v>368</v>
      </c>
      <c r="C43" s="257" t="s">
        <v>369</v>
      </c>
      <c r="D43" s="258">
        <v>6894</v>
      </c>
      <c r="E43" s="258">
        <v>5594</v>
      </c>
      <c r="F43" s="258">
        <v>1096</v>
      </c>
      <c r="G43" s="258">
        <v>1069</v>
      </c>
      <c r="H43" s="258">
        <v>0</v>
      </c>
      <c r="I43" s="258">
        <v>0</v>
      </c>
      <c r="J43" s="258">
        <v>0</v>
      </c>
      <c r="K43" s="258">
        <v>0</v>
      </c>
      <c r="L43" s="258">
        <v>27</v>
      </c>
      <c r="M43" s="258">
        <v>0</v>
      </c>
      <c r="N43" s="258">
        <v>204</v>
      </c>
      <c r="O43" s="258">
        <v>0</v>
      </c>
      <c r="P43" s="258">
        <v>0</v>
      </c>
      <c r="Q43" s="258">
        <v>0</v>
      </c>
      <c r="R43" s="258">
        <v>0</v>
      </c>
      <c r="S43" s="258">
        <v>0</v>
      </c>
      <c r="T43" s="258">
        <v>0</v>
      </c>
      <c r="U43" s="258">
        <v>0</v>
      </c>
      <c r="V43" s="258">
        <v>0</v>
      </c>
      <c r="W43" s="258">
        <v>6310</v>
      </c>
      <c r="X43" s="258">
        <v>5594</v>
      </c>
      <c r="Y43" s="258">
        <v>716</v>
      </c>
      <c r="Z43" s="258">
        <v>0</v>
      </c>
      <c r="AA43" s="258">
        <v>0</v>
      </c>
      <c r="AB43" s="258">
        <v>0</v>
      </c>
      <c r="AC43" s="258">
        <v>0</v>
      </c>
      <c r="AD43" s="258">
        <v>0</v>
      </c>
      <c r="AE43" s="258">
        <v>0</v>
      </c>
      <c r="AF43" s="258">
        <v>210</v>
      </c>
      <c r="AG43" s="258">
        <v>204</v>
      </c>
      <c r="AH43" s="258">
        <v>0</v>
      </c>
      <c r="AI43" s="258">
        <v>6</v>
      </c>
      <c r="AJ43" s="258">
        <v>6</v>
      </c>
      <c r="AK43" s="258">
        <v>0</v>
      </c>
      <c r="AL43" s="258">
        <v>0</v>
      </c>
      <c r="AM43" s="258">
        <v>0</v>
      </c>
      <c r="AN43" s="258">
        <v>0</v>
      </c>
      <c r="AO43" s="258">
        <v>0</v>
      </c>
      <c r="AP43" s="267">
        <v>0</v>
      </c>
    </row>
    <row r="44" spans="1:42" ht="13.5">
      <c r="A44" s="266" t="s">
        <v>294</v>
      </c>
      <c r="B44" s="256" t="s">
        <v>370</v>
      </c>
      <c r="C44" s="257" t="s">
        <v>371</v>
      </c>
      <c r="D44" s="258">
        <v>4317</v>
      </c>
      <c r="E44" s="258">
        <v>3469</v>
      </c>
      <c r="F44" s="258">
        <v>551</v>
      </c>
      <c r="G44" s="258">
        <v>465</v>
      </c>
      <c r="H44" s="258">
        <v>0</v>
      </c>
      <c r="I44" s="258">
        <v>0</v>
      </c>
      <c r="J44" s="258">
        <v>0</v>
      </c>
      <c r="K44" s="258">
        <v>0</v>
      </c>
      <c r="L44" s="258">
        <v>86</v>
      </c>
      <c r="M44" s="258">
        <v>0</v>
      </c>
      <c r="N44" s="258">
        <v>0</v>
      </c>
      <c r="O44" s="258">
        <v>297</v>
      </c>
      <c r="P44" s="258">
        <v>296</v>
      </c>
      <c r="Q44" s="258">
        <v>0</v>
      </c>
      <c r="R44" s="258">
        <v>0</v>
      </c>
      <c r="S44" s="258">
        <v>0</v>
      </c>
      <c r="T44" s="258">
        <v>0</v>
      </c>
      <c r="U44" s="258">
        <v>1</v>
      </c>
      <c r="V44" s="258">
        <v>0</v>
      </c>
      <c r="W44" s="258">
        <v>3698</v>
      </c>
      <c r="X44" s="258">
        <v>3469</v>
      </c>
      <c r="Y44" s="258">
        <v>229</v>
      </c>
      <c r="Z44" s="258">
        <v>0</v>
      </c>
      <c r="AA44" s="258">
        <v>0</v>
      </c>
      <c r="AB44" s="258">
        <v>0</v>
      </c>
      <c r="AC44" s="258">
        <v>0</v>
      </c>
      <c r="AD44" s="258">
        <v>0</v>
      </c>
      <c r="AE44" s="258">
        <v>0</v>
      </c>
      <c r="AF44" s="258">
        <v>617</v>
      </c>
      <c r="AG44" s="258">
        <v>0</v>
      </c>
      <c r="AH44" s="258">
        <v>521</v>
      </c>
      <c r="AI44" s="258">
        <v>96</v>
      </c>
      <c r="AJ44" s="258">
        <v>96</v>
      </c>
      <c r="AK44" s="258">
        <v>0</v>
      </c>
      <c r="AL44" s="258">
        <v>0</v>
      </c>
      <c r="AM44" s="258">
        <v>0</v>
      </c>
      <c r="AN44" s="258">
        <v>0</v>
      </c>
      <c r="AO44" s="258">
        <v>0</v>
      </c>
      <c r="AP44" s="267">
        <v>0</v>
      </c>
    </row>
    <row r="45" spans="1:42" ht="13.5">
      <c r="A45" s="266" t="s">
        <v>294</v>
      </c>
      <c r="B45" s="256" t="s">
        <v>372</v>
      </c>
      <c r="C45" s="257" t="s">
        <v>373</v>
      </c>
      <c r="D45" s="258">
        <v>2267</v>
      </c>
      <c r="E45" s="258">
        <v>1731</v>
      </c>
      <c r="F45" s="258">
        <v>282</v>
      </c>
      <c r="G45" s="258">
        <v>278</v>
      </c>
      <c r="H45" s="258">
        <v>0</v>
      </c>
      <c r="I45" s="258">
        <v>0</v>
      </c>
      <c r="J45" s="258">
        <v>0</v>
      </c>
      <c r="K45" s="258">
        <v>0</v>
      </c>
      <c r="L45" s="258">
        <v>4</v>
      </c>
      <c r="M45" s="258">
        <v>0</v>
      </c>
      <c r="N45" s="258">
        <v>0</v>
      </c>
      <c r="O45" s="258">
        <v>254</v>
      </c>
      <c r="P45" s="258">
        <v>193</v>
      </c>
      <c r="Q45" s="258">
        <v>21</v>
      </c>
      <c r="R45" s="258">
        <v>20</v>
      </c>
      <c r="S45" s="258">
        <v>0</v>
      </c>
      <c r="T45" s="258">
        <v>0</v>
      </c>
      <c r="U45" s="258">
        <v>20</v>
      </c>
      <c r="V45" s="258">
        <v>0</v>
      </c>
      <c r="W45" s="258">
        <v>1868</v>
      </c>
      <c r="X45" s="258">
        <v>1731</v>
      </c>
      <c r="Y45" s="258">
        <v>137</v>
      </c>
      <c r="Z45" s="258">
        <v>0</v>
      </c>
      <c r="AA45" s="258">
        <v>0</v>
      </c>
      <c r="AB45" s="258">
        <v>0</v>
      </c>
      <c r="AC45" s="258">
        <v>0</v>
      </c>
      <c r="AD45" s="258">
        <v>0</v>
      </c>
      <c r="AE45" s="258">
        <v>0</v>
      </c>
      <c r="AF45" s="258">
        <v>320</v>
      </c>
      <c r="AG45" s="258">
        <v>0</v>
      </c>
      <c r="AH45" s="258">
        <v>262</v>
      </c>
      <c r="AI45" s="258">
        <v>58</v>
      </c>
      <c r="AJ45" s="258">
        <v>58</v>
      </c>
      <c r="AK45" s="258">
        <v>0</v>
      </c>
      <c r="AL45" s="258">
        <v>0</v>
      </c>
      <c r="AM45" s="258">
        <v>0</v>
      </c>
      <c r="AN45" s="258">
        <v>0</v>
      </c>
      <c r="AO45" s="258">
        <v>0</v>
      </c>
      <c r="AP45" s="267">
        <v>0</v>
      </c>
    </row>
    <row r="46" spans="1:42" ht="13.5">
      <c r="A46" s="266" t="s">
        <v>294</v>
      </c>
      <c r="B46" s="256" t="s">
        <v>374</v>
      </c>
      <c r="C46" s="257" t="s">
        <v>375</v>
      </c>
      <c r="D46" s="258">
        <v>8141</v>
      </c>
      <c r="E46" s="258">
        <v>6935</v>
      </c>
      <c r="F46" s="258">
        <v>1206</v>
      </c>
      <c r="G46" s="258">
        <v>710</v>
      </c>
      <c r="H46" s="258">
        <v>0</v>
      </c>
      <c r="I46" s="258">
        <v>0</v>
      </c>
      <c r="J46" s="258">
        <v>0</v>
      </c>
      <c r="K46" s="258">
        <v>0</v>
      </c>
      <c r="L46" s="258">
        <v>496</v>
      </c>
      <c r="M46" s="258">
        <v>0</v>
      </c>
      <c r="N46" s="258">
        <v>0</v>
      </c>
      <c r="O46" s="258">
        <v>0</v>
      </c>
      <c r="P46" s="258">
        <v>0</v>
      </c>
      <c r="Q46" s="258">
        <v>0</v>
      </c>
      <c r="R46" s="258">
        <v>0</v>
      </c>
      <c r="S46" s="258">
        <v>0</v>
      </c>
      <c r="T46" s="258">
        <v>0</v>
      </c>
      <c r="U46" s="258">
        <v>0</v>
      </c>
      <c r="V46" s="258">
        <v>0</v>
      </c>
      <c r="W46" s="258">
        <v>7370</v>
      </c>
      <c r="X46" s="258">
        <v>6935</v>
      </c>
      <c r="Y46" s="258">
        <v>358</v>
      </c>
      <c r="Z46" s="258">
        <v>0</v>
      </c>
      <c r="AA46" s="258">
        <v>0</v>
      </c>
      <c r="AB46" s="258">
        <v>0</v>
      </c>
      <c r="AC46" s="258">
        <v>0</v>
      </c>
      <c r="AD46" s="258">
        <v>77</v>
      </c>
      <c r="AE46" s="258">
        <v>0</v>
      </c>
      <c r="AF46" s="258">
        <v>1172</v>
      </c>
      <c r="AG46" s="258">
        <v>0</v>
      </c>
      <c r="AH46" s="258">
        <v>1025</v>
      </c>
      <c r="AI46" s="258">
        <v>147</v>
      </c>
      <c r="AJ46" s="258">
        <v>147</v>
      </c>
      <c r="AK46" s="258">
        <v>0</v>
      </c>
      <c r="AL46" s="258">
        <v>0</v>
      </c>
      <c r="AM46" s="258">
        <v>0</v>
      </c>
      <c r="AN46" s="258">
        <v>0</v>
      </c>
      <c r="AO46" s="258">
        <v>0</v>
      </c>
      <c r="AP46" s="267">
        <v>0</v>
      </c>
    </row>
    <row r="47" spans="1:42" ht="13.5">
      <c r="A47" s="266" t="s">
        <v>294</v>
      </c>
      <c r="B47" s="256" t="s">
        <v>376</v>
      </c>
      <c r="C47" s="257" t="s">
        <v>377</v>
      </c>
      <c r="D47" s="258">
        <v>1954</v>
      </c>
      <c r="E47" s="258">
        <v>1690</v>
      </c>
      <c r="F47" s="258">
        <v>224</v>
      </c>
      <c r="G47" s="258">
        <v>210</v>
      </c>
      <c r="H47" s="258">
        <v>0</v>
      </c>
      <c r="I47" s="258">
        <v>0</v>
      </c>
      <c r="J47" s="258">
        <v>0</v>
      </c>
      <c r="K47" s="258">
        <v>0</v>
      </c>
      <c r="L47" s="258">
        <v>14</v>
      </c>
      <c r="M47" s="258">
        <v>0</v>
      </c>
      <c r="N47" s="258">
        <v>0</v>
      </c>
      <c r="O47" s="258">
        <v>40</v>
      </c>
      <c r="P47" s="258">
        <v>34</v>
      </c>
      <c r="Q47" s="258">
        <v>0</v>
      </c>
      <c r="R47" s="258">
        <v>0</v>
      </c>
      <c r="S47" s="258">
        <v>0</v>
      </c>
      <c r="T47" s="258">
        <v>0</v>
      </c>
      <c r="U47" s="258">
        <v>6</v>
      </c>
      <c r="V47" s="258">
        <v>0</v>
      </c>
      <c r="W47" s="258">
        <v>1723</v>
      </c>
      <c r="X47" s="258">
        <v>1690</v>
      </c>
      <c r="Y47" s="258">
        <v>33</v>
      </c>
      <c r="Z47" s="258">
        <v>0</v>
      </c>
      <c r="AA47" s="258">
        <v>0</v>
      </c>
      <c r="AB47" s="258">
        <v>0</v>
      </c>
      <c r="AC47" s="258">
        <v>0</v>
      </c>
      <c r="AD47" s="258">
        <v>0</v>
      </c>
      <c r="AE47" s="258">
        <v>0</v>
      </c>
      <c r="AF47" s="258">
        <v>365</v>
      </c>
      <c r="AG47" s="258">
        <v>0</v>
      </c>
      <c r="AH47" s="258">
        <v>276</v>
      </c>
      <c r="AI47" s="258">
        <v>89</v>
      </c>
      <c r="AJ47" s="258">
        <v>89</v>
      </c>
      <c r="AK47" s="258">
        <v>0</v>
      </c>
      <c r="AL47" s="258">
        <v>0</v>
      </c>
      <c r="AM47" s="258">
        <v>0</v>
      </c>
      <c r="AN47" s="258">
        <v>0</v>
      </c>
      <c r="AO47" s="258">
        <v>0</v>
      </c>
      <c r="AP47" s="267">
        <v>0</v>
      </c>
    </row>
    <row r="48" spans="1:42" ht="13.5">
      <c r="A48" s="266" t="s">
        <v>294</v>
      </c>
      <c r="B48" s="256" t="s">
        <v>378</v>
      </c>
      <c r="C48" s="257" t="s">
        <v>379</v>
      </c>
      <c r="D48" s="258">
        <v>3021</v>
      </c>
      <c r="E48" s="258">
        <v>2104</v>
      </c>
      <c r="F48" s="258">
        <v>851</v>
      </c>
      <c r="G48" s="258">
        <v>329</v>
      </c>
      <c r="H48" s="258">
        <v>0</v>
      </c>
      <c r="I48" s="258">
        <v>0</v>
      </c>
      <c r="J48" s="258">
        <v>0</v>
      </c>
      <c r="K48" s="258">
        <v>0</v>
      </c>
      <c r="L48" s="258">
        <v>522</v>
      </c>
      <c r="M48" s="258">
        <v>0</v>
      </c>
      <c r="N48" s="258">
        <v>18</v>
      </c>
      <c r="O48" s="258">
        <v>48</v>
      </c>
      <c r="P48" s="258">
        <v>48</v>
      </c>
      <c r="Q48" s="258">
        <v>0</v>
      </c>
      <c r="R48" s="258">
        <v>0</v>
      </c>
      <c r="S48" s="258">
        <v>0</v>
      </c>
      <c r="T48" s="258">
        <v>0</v>
      </c>
      <c r="U48" s="258">
        <v>0</v>
      </c>
      <c r="V48" s="258">
        <v>0</v>
      </c>
      <c r="W48" s="258">
        <v>2453</v>
      </c>
      <c r="X48" s="258">
        <v>2104</v>
      </c>
      <c r="Y48" s="258">
        <v>329</v>
      </c>
      <c r="Z48" s="258">
        <v>0</v>
      </c>
      <c r="AA48" s="258">
        <v>0</v>
      </c>
      <c r="AB48" s="258">
        <v>0</v>
      </c>
      <c r="AC48" s="258">
        <v>0</v>
      </c>
      <c r="AD48" s="258">
        <v>20</v>
      </c>
      <c r="AE48" s="258">
        <v>0</v>
      </c>
      <c r="AF48" s="258">
        <v>129</v>
      </c>
      <c r="AG48" s="258">
        <v>18</v>
      </c>
      <c r="AH48" s="258">
        <v>33</v>
      </c>
      <c r="AI48" s="258">
        <v>78</v>
      </c>
      <c r="AJ48" s="258">
        <v>0</v>
      </c>
      <c r="AK48" s="258">
        <v>0</v>
      </c>
      <c r="AL48" s="258">
        <v>0</v>
      </c>
      <c r="AM48" s="258">
        <v>0</v>
      </c>
      <c r="AN48" s="258">
        <v>0</v>
      </c>
      <c r="AO48" s="258">
        <v>78</v>
      </c>
      <c r="AP48" s="267">
        <v>0</v>
      </c>
    </row>
    <row r="49" spans="1:42" ht="13.5">
      <c r="A49" s="266" t="s">
        <v>294</v>
      </c>
      <c r="B49" s="256" t="s">
        <v>380</v>
      </c>
      <c r="C49" s="257" t="s">
        <v>381</v>
      </c>
      <c r="D49" s="258">
        <v>7305</v>
      </c>
      <c r="E49" s="258">
        <v>6432</v>
      </c>
      <c r="F49" s="258">
        <v>759</v>
      </c>
      <c r="G49" s="258">
        <v>1</v>
      </c>
      <c r="H49" s="258">
        <v>0</v>
      </c>
      <c r="I49" s="258">
        <v>0</v>
      </c>
      <c r="J49" s="258">
        <v>0</v>
      </c>
      <c r="K49" s="258">
        <v>0</v>
      </c>
      <c r="L49" s="258">
        <v>758</v>
      </c>
      <c r="M49" s="258">
        <v>0</v>
      </c>
      <c r="N49" s="258">
        <v>0</v>
      </c>
      <c r="O49" s="258">
        <v>114</v>
      </c>
      <c r="P49" s="258">
        <v>75</v>
      </c>
      <c r="Q49" s="258">
        <v>0</v>
      </c>
      <c r="R49" s="258">
        <v>0</v>
      </c>
      <c r="S49" s="258">
        <v>32</v>
      </c>
      <c r="T49" s="258">
        <v>0</v>
      </c>
      <c r="U49" s="258">
        <v>0</v>
      </c>
      <c r="V49" s="258">
        <v>7</v>
      </c>
      <c r="W49" s="258">
        <v>6564</v>
      </c>
      <c r="X49" s="258">
        <v>6432</v>
      </c>
      <c r="Y49" s="258">
        <v>0</v>
      </c>
      <c r="Z49" s="258">
        <v>0</v>
      </c>
      <c r="AA49" s="258">
        <v>0</v>
      </c>
      <c r="AB49" s="258">
        <v>0</v>
      </c>
      <c r="AC49" s="258">
        <v>0</v>
      </c>
      <c r="AD49" s="258">
        <v>132</v>
      </c>
      <c r="AE49" s="258">
        <v>0</v>
      </c>
      <c r="AF49" s="258">
        <v>838</v>
      </c>
      <c r="AG49" s="258">
        <v>0</v>
      </c>
      <c r="AH49" s="258">
        <v>737</v>
      </c>
      <c r="AI49" s="258">
        <v>101</v>
      </c>
      <c r="AJ49" s="258">
        <v>0</v>
      </c>
      <c r="AK49" s="258">
        <v>0</v>
      </c>
      <c r="AL49" s="258">
        <v>0</v>
      </c>
      <c r="AM49" s="258">
        <v>0</v>
      </c>
      <c r="AN49" s="258">
        <v>0</v>
      </c>
      <c r="AO49" s="258">
        <v>101</v>
      </c>
      <c r="AP49" s="267">
        <v>0</v>
      </c>
    </row>
    <row r="50" spans="1:42" ht="13.5">
      <c r="A50" s="266" t="s">
        <v>294</v>
      </c>
      <c r="B50" s="256" t="s">
        <v>382</v>
      </c>
      <c r="C50" s="257" t="s">
        <v>383</v>
      </c>
      <c r="D50" s="258">
        <v>17090</v>
      </c>
      <c r="E50" s="258">
        <v>14695</v>
      </c>
      <c r="F50" s="258">
        <v>1345</v>
      </c>
      <c r="G50" s="258">
        <v>556</v>
      </c>
      <c r="H50" s="258">
        <v>0</v>
      </c>
      <c r="I50" s="258">
        <v>0</v>
      </c>
      <c r="J50" s="258">
        <v>0</v>
      </c>
      <c r="K50" s="258">
        <v>0</v>
      </c>
      <c r="L50" s="258">
        <v>789</v>
      </c>
      <c r="M50" s="258">
        <v>0</v>
      </c>
      <c r="N50" s="258">
        <v>0</v>
      </c>
      <c r="O50" s="258">
        <v>1050</v>
      </c>
      <c r="P50" s="258">
        <v>731</v>
      </c>
      <c r="Q50" s="258">
        <v>315</v>
      </c>
      <c r="R50" s="258">
        <v>0</v>
      </c>
      <c r="S50" s="258">
        <v>0</v>
      </c>
      <c r="T50" s="258">
        <v>0</v>
      </c>
      <c r="U50" s="258">
        <v>4</v>
      </c>
      <c r="V50" s="258">
        <v>0</v>
      </c>
      <c r="W50" s="258">
        <v>15057</v>
      </c>
      <c r="X50" s="258">
        <v>14695</v>
      </c>
      <c r="Y50" s="258">
        <v>295</v>
      </c>
      <c r="Z50" s="258">
        <v>0</v>
      </c>
      <c r="AA50" s="258">
        <v>0</v>
      </c>
      <c r="AB50" s="258">
        <v>0</v>
      </c>
      <c r="AC50" s="258">
        <v>0</v>
      </c>
      <c r="AD50" s="258">
        <v>67</v>
      </c>
      <c r="AE50" s="258">
        <v>0</v>
      </c>
      <c r="AF50" s="258">
        <v>955</v>
      </c>
      <c r="AG50" s="258">
        <v>0</v>
      </c>
      <c r="AH50" s="258">
        <v>729</v>
      </c>
      <c r="AI50" s="258">
        <v>226</v>
      </c>
      <c r="AJ50" s="258">
        <v>0</v>
      </c>
      <c r="AK50" s="258">
        <v>0</v>
      </c>
      <c r="AL50" s="258">
        <v>0</v>
      </c>
      <c r="AM50" s="258">
        <v>0</v>
      </c>
      <c r="AN50" s="258">
        <v>0</v>
      </c>
      <c r="AO50" s="258">
        <v>226</v>
      </c>
      <c r="AP50" s="267">
        <v>0</v>
      </c>
    </row>
    <row r="51" spans="1:42" ht="13.5">
      <c r="A51" s="266" t="s">
        <v>294</v>
      </c>
      <c r="B51" s="256" t="s">
        <v>384</v>
      </c>
      <c r="C51" s="257" t="s">
        <v>385</v>
      </c>
      <c r="D51" s="258">
        <v>6512</v>
      </c>
      <c r="E51" s="258">
        <v>5552</v>
      </c>
      <c r="F51" s="258">
        <v>581</v>
      </c>
      <c r="G51" s="258">
        <v>256</v>
      </c>
      <c r="H51" s="258">
        <v>0</v>
      </c>
      <c r="I51" s="258">
        <v>0</v>
      </c>
      <c r="J51" s="258">
        <v>0</v>
      </c>
      <c r="K51" s="258">
        <v>0</v>
      </c>
      <c r="L51" s="258">
        <v>325</v>
      </c>
      <c r="M51" s="258">
        <v>0</v>
      </c>
      <c r="N51" s="258">
        <v>0</v>
      </c>
      <c r="O51" s="258">
        <v>379</v>
      </c>
      <c r="P51" s="258">
        <v>270</v>
      </c>
      <c r="Q51" s="258">
        <v>109</v>
      </c>
      <c r="R51" s="258">
        <v>0</v>
      </c>
      <c r="S51" s="258">
        <v>0</v>
      </c>
      <c r="T51" s="258">
        <v>0</v>
      </c>
      <c r="U51" s="258">
        <v>0</v>
      </c>
      <c r="V51" s="258">
        <v>0</v>
      </c>
      <c r="W51" s="258">
        <v>5711</v>
      </c>
      <c r="X51" s="258">
        <v>5552</v>
      </c>
      <c r="Y51" s="258">
        <v>135</v>
      </c>
      <c r="Z51" s="258">
        <v>0</v>
      </c>
      <c r="AA51" s="258">
        <v>0</v>
      </c>
      <c r="AB51" s="258">
        <v>0</v>
      </c>
      <c r="AC51" s="258">
        <v>0</v>
      </c>
      <c r="AD51" s="258">
        <v>24</v>
      </c>
      <c r="AE51" s="258">
        <v>0</v>
      </c>
      <c r="AF51" s="258">
        <v>375</v>
      </c>
      <c r="AG51" s="258">
        <v>0</v>
      </c>
      <c r="AH51" s="258">
        <v>275</v>
      </c>
      <c r="AI51" s="258">
        <v>100</v>
      </c>
      <c r="AJ51" s="258">
        <v>0</v>
      </c>
      <c r="AK51" s="258">
        <v>0</v>
      </c>
      <c r="AL51" s="258">
        <v>0</v>
      </c>
      <c r="AM51" s="258">
        <v>0</v>
      </c>
      <c r="AN51" s="258">
        <v>0</v>
      </c>
      <c r="AO51" s="258">
        <v>100</v>
      </c>
      <c r="AP51" s="267">
        <v>0</v>
      </c>
    </row>
    <row r="52" spans="1:42" ht="13.5">
      <c r="A52" s="266" t="s">
        <v>294</v>
      </c>
      <c r="B52" s="256" t="s">
        <v>386</v>
      </c>
      <c r="C52" s="257" t="s">
        <v>387</v>
      </c>
      <c r="D52" s="258">
        <v>4395</v>
      </c>
      <c r="E52" s="258">
        <v>4044</v>
      </c>
      <c r="F52" s="258">
        <v>351</v>
      </c>
      <c r="G52" s="258">
        <v>0</v>
      </c>
      <c r="H52" s="258">
        <v>0</v>
      </c>
      <c r="I52" s="258">
        <v>0</v>
      </c>
      <c r="J52" s="258">
        <v>0</v>
      </c>
      <c r="K52" s="258">
        <v>0</v>
      </c>
      <c r="L52" s="258">
        <v>351</v>
      </c>
      <c r="M52" s="258">
        <v>0</v>
      </c>
      <c r="N52" s="258">
        <v>0</v>
      </c>
      <c r="O52" s="258">
        <v>0</v>
      </c>
      <c r="P52" s="258">
        <v>0</v>
      </c>
      <c r="Q52" s="258">
        <v>0</v>
      </c>
      <c r="R52" s="258">
        <v>0</v>
      </c>
      <c r="S52" s="258">
        <v>0</v>
      </c>
      <c r="T52" s="258">
        <v>0</v>
      </c>
      <c r="U52" s="258">
        <v>0</v>
      </c>
      <c r="V52" s="258">
        <v>0</v>
      </c>
      <c r="W52" s="258">
        <v>4126</v>
      </c>
      <c r="X52" s="258">
        <v>4044</v>
      </c>
      <c r="Y52" s="258">
        <v>0</v>
      </c>
      <c r="Z52" s="258">
        <v>0</v>
      </c>
      <c r="AA52" s="258">
        <v>0</v>
      </c>
      <c r="AB52" s="258">
        <v>0</v>
      </c>
      <c r="AC52" s="258">
        <v>0</v>
      </c>
      <c r="AD52" s="258">
        <v>82</v>
      </c>
      <c r="AE52" s="258">
        <v>0</v>
      </c>
      <c r="AF52" s="258">
        <v>473</v>
      </c>
      <c r="AG52" s="258">
        <v>0</v>
      </c>
      <c r="AH52" s="258">
        <v>438</v>
      </c>
      <c r="AI52" s="258">
        <v>35</v>
      </c>
      <c r="AJ52" s="258">
        <v>0</v>
      </c>
      <c r="AK52" s="258">
        <v>0</v>
      </c>
      <c r="AL52" s="258">
        <v>0</v>
      </c>
      <c r="AM52" s="258">
        <v>0</v>
      </c>
      <c r="AN52" s="258">
        <v>0</v>
      </c>
      <c r="AO52" s="258">
        <v>35</v>
      </c>
      <c r="AP52" s="267">
        <v>0</v>
      </c>
    </row>
    <row r="53" spans="1:42" ht="13.5">
      <c r="A53" s="266" t="s">
        <v>294</v>
      </c>
      <c r="B53" s="256" t="s">
        <v>388</v>
      </c>
      <c r="C53" s="257" t="s">
        <v>389</v>
      </c>
      <c r="D53" s="258">
        <v>6931</v>
      </c>
      <c r="E53" s="258">
        <v>5546</v>
      </c>
      <c r="F53" s="258">
        <v>1330</v>
      </c>
      <c r="G53" s="258">
        <v>350</v>
      </c>
      <c r="H53" s="258">
        <v>0</v>
      </c>
      <c r="I53" s="258">
        <v>0</v>
      </c>
      <c r="J53" s="258">
        <v>0</v>
      </c>
      <c r="K53" s="258">
        <v>0</v>
      </c>
      <c r="L53" s="258">
        <v>980</v>
      </c>
      <c r="M53" s="258">
        <v>0</v>
      </c>
      <c r="N53" s="258">
        <v>20</v>
      </c>
      <c r="O53" s="258">
        <v>35</v>
      </c>
      <c r="P53" s="258">
        <v>35</v>
      </c>
      <c r="Q53" s="258">
        <v>0</v>
      </c>
      <c r="R53" s="258">
        <v>0</v>
      </c>
      <c r="S53" s="258">
        <v>0</v>
      </c>
      <c r="T53" s="258">
        <v>0</v>
      </c>
      <c r="U53" s="258">
        <v>0</v>
      </c>
      <c r="V53" s="258">
        <v>0</v>
      </c>
      <c r="W53" s="258">
        <v>6097</v>
      </c>
      <c r="X53" s="258">
        <v>5546</v>
      </c>
      <c r="Y53" s="258">
        <v>344</v>
      </c>
      <c r="Z53" s="258">
        <v>0</v>
      </c>
      <c r="AA53" s="258">
        <v>0</v>
      </c>
      <c r="AB53" s="258">
        <v>0</v>
      </c>
      <c r="AC53" s="258">
        <v>0</v>
      </c>
      <c r="AD53" s="258">
        <v>207</v>
      </c>
      <c r="AE53" s="258">
        <v>0</v>
      </c>
      <c r="AF53" s="258">
        <v>604</v>
      </c>
      <c r="AG53" s="258">
        <v>20</v>
      </c>
      <c r="AH53" s="258">
        <v>466</v>
      </c>
      <c r="AI53" s="258">
        <v>118</v>
      </c>
      <c r="AJ53" s="258">
        <v>0</v>
      </c>
      <c r="AK53" s="258">
        <v>0</v>
      </c>
      <c r="AL53" s="258">
        <v>0</v>
      </c>
      <c r="AM53" s="258">
        <v>0</v>
      </c>
      <c r="AN53" s="258">
        <v>0</v>
      </c>
      <c r="AO53" s="258">
        <v>118</v>
      </c>
      <c r="AP53" s="267">
        <v>0</v>
      </c>
    </row>
    <row r="54" spans="1:42" ht="13.5">
      <c r="A54" s="266" t="s">
        <v>294</v>
      </c>
      <c r="B54" s="256" t="s">
        <v>390</v>
      </c>
      <c r="C54" s="257" t="s">
        <v>391</v>
      </c>
      <c r="D54" s="258">
        <v>3999</v>
      </c>
      <c r="E54" s="258">
        <v>2783</v>
      </c>
      <c r="F54" s="258">
        <v>615</v>
      </c>
      <c r="G54" s="258">
        <v>615</v>
      </c>
      <c r="H54" s="258">
        <v>0</v>
      </c>
      <c r="I54" s="258">
        <v>0</v>
      </c>
      <c r="J54" s="258">
        <v>0</v>
      </c>
      <c r="K54" s="258">
        <v>0</v>
      </c>
      <c r="L54" s="258">
        <v>0</v>
      </c>
      <c r="M54" s="258">
        <v>0</v>
      </c>
      <c r="N54" s="258">
        <v>0</v>
      </c>
      <c r="O54" s="258">
        <v>601</v>
      </c>
      <c r="P54" s="258">
        <v>566</v>
      </c>
      <c r="Q54" s="258">
        <v>0</v>
      </c>
      <c r="R54" s="258">
        <v>0</v>
      </c>
      <c r="S54" s="258">
        <v>0</v>
      </c>
      <c r="T54" s="258">
        <v>0</v>
      </c>
      <c r="U54" s="258">
        <v>30</v>
      </c>
      <c r="V54" s="258">
        <v>5</v>
      </c>
      <c r="W54" s="258">
        <v>2963</v>
      </c>
      <c r="X54" s="258">
        <v>2783</v>
      </c>
      <c r="Y54" s="258">
        <v>180</v>
      </c>
      <c r="Z54" s="258">
        <v>0</v>
      </c>
      <c r="AA54" s="258">
        <v>0</v>
      </c>
      <c r="AB54" s="258">
        <v>0</v>
      </c>
      <c r="AC54" s="258">
        <v>0</v>
      </c>
      <c r="AD54" s="258">
        <v>0</v>
      </c>
      <c r="AE54" s="258">
        <v>0</v>
      </c>
      <c r="AF54" s="258">
        <v>421</v>
      </c>
      <c r="AG54" s="258">
        <v>0</v>
      </c>
      <c r="AH54" s="258">
        <v>259</v>
      </c>
      <c r="AI54" s="258">
        <v>162</v>
      </c>
      <c r="AJ54" s="258">
        <v>162</v>
      </c>
      <c r="AK54" s="258">
        <v>0</v>
      </c>
      <c r="AL54" s="258">
        <v>0</v>
      </c>
      <c r="AM54" s="258">
        <v>0</v>
      </c>
      <c r="AN54" s="258">
        <v>0</v>
      </c>
      <c r="AO54" s="258">
        <v>0</v>
      </c>
      <c r="AP54" s="267">
        <v>0</v>
      </c>
    </row>
    <row r="55" spans="1:42" ht="13.5">
      <c r="A55" s="266" t="s">
        <v>294</v>
      </c>
      <c r="B55" s="256" t="s">
        <v>392</v>
      </c>
      <c r="C55" s="257" t="s">
        <v>393</v>
      </c>
      <c r="D55" s="258">
        <v>1767</v>
      </c>
      <c r="E55" s="258">
        <v>1099</v>
      </c>
      <c r="F55" s="258">
        <v>346</v>
      </c>
      <c r="G55" s="258">
        <v>346</v>
      </c>
      <c r="H55" s="258">
        <v>0</v>
      </c>
      <c r="I55" s="258">
        <v>0</v>
      </c>
      <c r="J55" s="258">
        <v>0</v>
      </c>
      <c r="K55" s="258">
        <v>0</v>
      </c>
      <c r="L55" s="258">
        <v>0</v>
      </c>
      <c r="M55" s="258">
        <v>0</v>
      </c>
      <c r="N55" s="258">
        <v>0</v>
      </c>
      <c r="O55" s="258">
        <v>322</v>
      </c>
      <c r="P55" s="258">
        <v>300</v>
      </c>
      <c r="Q55" s="258">
        <v>0</v>
      </c>
      <c r="R55" s="258">
        <v>0</v>
      </c>
      <c r="S55" s="258">
        <v>0</v>
      </c>
      <c r="T55" s="258">
        <v>0</v>
      </c>
      <c r="U55" s="258">
        <v>20</v>
      </c>
      <c r="V55" s="258">
        <v>2</v>
      </c>
      <c r="W55" s="258">
        <v>1207</v>
      </c>
      <c r="X55" s="258">
        <v>1099</v>
      </c>
      <c r="Y55" s="258">
        <v>108</v>
      </c>
      <c r="Z55" s="258">
        <v>0</v>
      </c>
      <c r="AA55" s="258">
        <v>0</v>
      </c>
      <c r="AB55" s="258">
        <v>0</v>
      </c>
      <c r="AC55" s="258">
        <v>0</v>
      </c>
      <c r="AD55" s="258">
        <v>0</v>
      </c>
      <c r="AE55" s="258">
        <v>0</v>
      </c>
      <c r="AF55" s="258">
        <v>189</v>
      </c>
      <c r="AG55" s="258">
        <v>0</v>
      </c>
      <c r="AH55" s="258">
        <v>104</v>
      </c>
      <c r="AI55" s="258">
        <v>85</v>
      </c>
      <c r="AJ55" s="258">
        <v>85</v>
      </c>
      <c r="AK55" s="258">
        <v>0</v>
      </c>
      <c r="AL55" s="258">
        <v>0</v>
      </c>
      <c r="AM55" s="258">
        <v>0</v>
      </c>
      <c r="AN55" s="258">
        <v>0</v>
      </c>
      <c r="AO55" s="258">
        <v>0</v>
      </c>
      <c r="AP55" s="267">
        <v>0</v>
      </c>
    </row>
    <row r="56" spans="1:42" ht="13.5">
      <c r="A56" s="266" t="s">
        <v>294</v>
      </c>
      <c r="B56" s="256" t="s">
        <v>394</v>
      </c>
      <c r="C56" s="257" t="s">
        <v>395</v>
      </c>
      <c r="D56" s="258">
        <v>3712</v>
      </c>
      <c r="E56" s="258">
        <v>2630</v>
      </c>
      <c r="F56" s="258">
        <v>598</v>
      </c>
      <c r="G56" s="258">
        <v>598</v>
      </c>
      <c r="H56" s="258">
        <v>0</v>
      </c>
      <c r="I56" s="258">
        <v>0</v>
      </c>
      <c r="J56" s="258">
        <v>0</v>
      </c>
      <c r="K56" s="258">
        <v>0</v>
      </c>
      <c r="L56" s="258">
        <v>0</v>
      </c>
      <c r="M56" s="258">
        <v>0</v>
      </c>
      <c r="N56" s="258">
        <v>0</v>
      </c>
      <c r="O56" s="258">
        <v>484</v>
      </c>
      <c r="P56" s="258">
        <v>452</v>
      </c>
      <c r="Q56" s="258">
        <v>0</v>
      </c>
      <c r="R56" s="258">
        <v>0</v>
      </c>
      <c r="S56" s="258">
        <v>0</v>
      </c>
      <c r="T56" s="258">
        <v>0</v>
      </c>
      <c r="U56" s="258">
        <v>27</v>
      </c>
      <c r="V56" s="258">
        <v>5</v>
      </c>
      <c r="W56" s="258">
        <v>2812</v>
      </c>
      <c r="X56" s="258">
        <v>2630</v>
      </c>
      <c r="Y56" s="258">
        <v>182</v>
      </c>
      <c r="Z56" s="258">
        <v>0</v>
      </c>
      <c r="AA56" s="258">
        <v>0</v>
      </c>
      <c r="AB56" s="258">
        <v>0</v>
      </c>
      <c r="AC56" s="258">
        <v>0</v>
      </c>
      <c r="AD56" s="258">
        <v>0</v>
      </c>
      <c r="AE56" s="258">
        <v>0</v>
      </c>
      <c r="AF56" s="258">
        <v>414</v>
      </c>
      <c r="AG56" s="258">
        <v>0</v>
      </c>
      <c r="AH56" s="258">
        <v>244</v>
      </c>
      <c r="AI56" s="258">
        <v>170</v>
      </c>
      <c r="AJ56" s="258">
        <v>170</v>
      </c>
      <c r="AK56" s="258">
        <v>0</v>
      </c>
      <c r="AL56" s="258">
        <v>0</v>
      </c>
      <c r="AM56" s="258">
        <v>0</v>
      </c>
      <c r="AN56" s="258">
        <v>0</v>
      </c>
      <c r="AO56" s="258">
        <v>0</v>
      </c>
      <c r="AP56" s="267">
        <v>0</v>
      </c>
    </row>
    <row r="57" spans="1:42" ht="13.5">
      <c r="A57" s="266" t="s">
        <v>294</v>
      </c>
      <c r="B57" s="256" t="s">
        <v>396</v>
      </c>
      <c r="C57" s="257" t="s">
        <v>397</v>
      </c>
      <c r="D57" s="258">
        <v>3843</v>
      </c>
      <c r="E57" s="258">
        <v>2930</v>
      </c>
      <c r="F57" s="258">
        <v>576</v>
      </c>
      <c r="G57" s="258">
        <v>576</v>
      </c>
      <c r="H57" s="258">
        <v>0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8">
        <v>0</v>
      </c>
      <c r="O57" s="258">
        <v>337</v>
      </c>
      <c r="P57" s="258">
        <v>312</v>
      </c>
      <c r="Q57" s="258">
        <v>0</v>
      </c>
      <c r="R57" s="258">
        <v>0</v>
      </c>
      <c r="S57" s="258">
        <v>0</v>
      </c>
      <c r="T57" s="258">
        <v>0</v>
      </c>
      <c r="U57" s="258">
        <v>22</v>
      </c>
      <c r="V57" s="258">
        <v>3</v>
      </c>
      <c r="W57" s="258">
        <v>3112</v>
      </c>
      <c r="X57" s="258">
        <v>2930</v>
      </c>
      <c r="Y57" s="258">
        <v>182</v>
      </c>
      <c r="Z57" s="258">
        <v>0</v>
      </c>
      <c r="AA57" s="258">
        <v>0</v>
      </c>
      <c r="AB57" s="258">
        <v>0</v>
      </c>
      <c r="AC57" s="258">
        <v>0</v>
      </c>
      <c r="AD57" s="258">
        <v>0</v>
      </c>
      <c r="AE57" s="258">
        <v>0</v>
      </c>
      <c r="AF57" s="258">
        <v>426</v>
      </c>
      <c r="AG57" s="258">
        <v>0</v>
      </c>
      <c r="AH57" s="258">
        <v>272</v>
      </c>
      <c r="AI57" s="258">
        <v>154</v>
      </c>
      <c r="AJ57" s="258">
        <v>154</v>
      </c>
      <c r="AK57" s="258">
        <v>0</v>
      </c>
      <c r="AL57" s="258">
        <v>0</v>
      </c>
      <c r="AM57" s="258">
        <v>0</v>
      </c>
      <c r="AN57" s="258">
        <v>0</v>
      </c>
      <c r="AO57" s="258">
        <v>0</v>
      </c>
      <c r="AP57" s="267">
        <v>0</v>
      </c>
    </row>
    <row r="58" spans="1:42" ht="13.5">
      <c r="A58" s="266" t="s">
        <v>294</v>
      </c>
      <c r="B58" s="256" t="s">
        <v>398</v>
      </c>
      <c r="C58" s="257" t="s">
        <v>399</v>
      </c>
      <c r="D58" s="258">
        <v>2471</v>
      </c>
      <c r="E58" s="258">
        <v>1846</v>
      </c>
      <c r="F58" s="258">
        <v>366</v>
      </c>
      <c r="G58" s="258">
        <v>366</v>
      </c>
      <c r="H58" s="258">
        <v>0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  <c r="N58" s="258">
        <v>0</v>
      </c>
      <c r="O58" s="258">
        <v>259</v>
      </c>
      <c r="P58" s="258">
        <v>242</v>
      </c>
      <c r="Q58" s="258">
        <v>0</v>
      </c>
      <c r="R58" s="258">
        <v>0</v>
      </c>
      <c r="S58" s="258">
        <v>0</v>
      </c>
      <c r="T58" s="258">
        <v>0</v>
      </c>
      <c r="U58" s="258">
        <v>14</v>
      </c>
      <c r="V58" s="258">
        <v>3</v>
      </c>
      <c r="W58" s="258">
        <v>1931</v>
      </c>
      <c r="X58" s="258">
        <v>1846</v>
      </c>
      <c r="Y58" s="258">
        <v>85</v>
      </c>
      <c r="Z58" s="258">
        <v>0</v>
      </c>
      <c r="AA58" s="258">
        <v>0</v>
      </c>
      <c r="AB58" s="258">
        <v>0</v>
      </c>
      <c r="AC58" s="258">
        <v>0</v>
      </c>
      <c r="AD58" s="258">
        <v>0</v>
      </c>
      <c r="AE58" s="258">
        <v>0</v>
      </c>
      <c r="AF58" s="258">
        <v>290</v>
      </c>
      <c r="AG58" s="258">
        <v>0</v>
      </c>
      <c r="AH58" s="258">
        <v>167</v>
      </c>
      <c r="AI58" s="258">
        <v>123</v>
      </c>
      <c r="AJ58" s="258">
        <v>123</v>
      </c>
      <c r="AK58" s="258">
        <v>0</v>
      </c>
      <c r="AL58" s="258">
        <v>0</v>
      </c>
      <c r="AM58" s="258">
        <v>0</v>
      </c>
      <c r="AN58" s="258">
        <v>0</v>
      </c>
      <c r="AO58" s="258">
        <v>0</v>
      </c>
      <c r="AP58" s="267">
        <v>0</v>
      </c>
    </row>
    <row r="59" spans="1:42" ht="13.5">
      <c r="A59" s="266" t="s">
        <v>294</v>
      </c>
      <c r="B59" s="256" t="s">
        <v>400</v>
      </c>
      <c r="C59" s="257" t="s">
        <v>401</v>
      </c>
      <c r="D59" s="258">
        <v>3000</v>
      </c>
      <c r="E59" s="258">
        <v>2166</v>
      </c>
      <c r="F59" s="258">
        <v>433</v>
      </c>
      <c r="G59" s="258">
        <v>433</v>
      </c>
      <c r="H59" s="258">
        <v>0</v>
      </c>
      <c r="I59" s="258">
        <v>0</v>
      </c>
      <c r="J59" s="258">
        <v>0</v>
      </c>
      <c r="K59" s="258">
        <v>0</v>
      </c>
      <c r="L59" s="258">
        <v>0</v>
      </c>
      <c r="M59" s="258">
        <v>0</v>
      </c>
      <c r="N59" s="258">
        <v>0</v>
      </c>
      <c r="O59" s="258">
        <v>401</v>
      </c>
      <c r="P59" s="258">
        <v>375</v>
      </c>
      <c r="Q59" s="258">
        <v>0</v>
      </c>
      <c r="R59" s="258">
        <v>0</v>
      </c>
      <c r="S59" s="258">
        <v>0</v>
      </c>
      <c r="T59" s="258">
        <v>0</v>
      </c>
      <c r="U59" s="258">
        <v>21</v>
      </c>
      <c r="V59" s="258">
        <v>5</v>
      </c>
      <c r="W59" s="258">
        <v>2285</v>
      </c>
      <c r="X59" s="258">
        <v>2166</v>
      </c>
      <c r="Y59" s="258">
        <v>119</v>
      </c>
      <c r="Z59" s="258">
        <v>0</v>
      </c>
      <c r="AA59" s="258">
        <v>0</v>
      </c>
      <c r="AB59" s="258">
        <v>0</v>
      </c>
      <c r="AC59" s="258">
        <v>0</v>
      </c>
      <c r="AD59" s="258">
        <v>0</v>
      </c>
      <c r="AE59" s="258">
        <v>0</v>
      </c>
      <c r="AF59" s="258">
        <v>315</v>
      </c>
      <c r="AG59" s="258">
        <v>0</v>
      </c>
      <c r="AH59" s="258">
        <v>198</v>
      </c>
      <c r="AI59" s="258">
        <v>117</v>
      </c>
      <c r="AJ59" s="258">
        <v>117</v>
      </c>
      <c r="AK59" s="258">
        <v>0</v>
      </c>
      <c r="AL59" s="258">
        <v>0</v>
      </c>
      <c r="AM59" s="258">
        <v>0</v>
      </c>
      <c r="AN59" s="258">
        <v>0</v>
      </c>
      <c r="AO59" s="258">
        <v>0</v>
      </c>
      <c r="AP59" s="267">
        <v>0</v>
      </c>
    </row>
    <row r="60" spans="1:42" ht="13.5">
      <c r="A60" s="266" t="s">
        <v>294</v>
      </c>
      <c r="B60" s="256" t="s">
        <v>402</v>
      </c>
      <c r="C60" s="257" t="s">
        <v>403</v>
      </c>
      <c r="D60" s="258">
        <v>3491</v>
      </c>
      <c r="E60" s="258">
        <v>2431</v>
      </c>
      <c r="F60" s="258">
        <v>185</v>
      </c>
      <c r="G60" s="258">
        <v>0</v>
      </c>
      <c r="H60" s="258">
        <v>0</v>
      </c>
      <c r="I60" s="258">
        <v>0</v>
      </c>
      <c r="J60" s="258">
        <v>0</v>
      </c>
      <c r="K60" s="258">
        <v>0</v>
      </c>
      <c r="L60" s="258">
        <v>185</v>
      </c>
      <c r="M60" s="258">
        <v>0</v>
      </c>
      <c r="N60" s="258">
        <v>30</v>
      </c>
      <c r="O60" s="258">
        <v>845</v>
      </c>
      <c r="P60" s="258">
        <v>447</v>
      </c>
      <c r="Q60" s="258">
        <v>258</v>
      </c>
      <c r="R60" s="258">
        <v>104</v>
      </c>
      <c r="S60" s="258">
        <v>36</v>
      </c>
      <c r="T60" s="258">
        <v>0</v>
      </c>
      <c r="U60" s="258">
        <v>0</v>
      </c>
      <c r="V60" s="258">
        <v>0</v>
      </c>
      <c r="W60" s="258">
        <v>2431</v>
      </c>
      <c r="X60" s="258">
        <v>2431</v>
      </c>
      <c r="Y60" s="258">
        <v>0</v>
      </c>
      <c r="Z60" s="258">
        <v>0</v>
      </c>
      <c r="AA60" s="258">
        <v>0</v>
      </c>
      <c r="AB60" s="258">
        <v>0</v>
      </c>
      <c r="AC60" s="258">
        <v>0</v>
      </c>
      <c r="AD60" s="258">
        <v>0</v>
      </c>
      <c r="AE60" s="258">
        <v>0</v>
      </c>
      <c r="AF60" s="258">
        <v>30</v>
      </c>
      <c r="AG60" s="258">
        <v>30</v>
      </c>
      <c r="AH60" s="258">
        <v>0</v>
      </c>
      <c r="AI60" s="258">
        <v>0</v>
      </c>
      <c r="AJ60" s="258">
        <v>0</v>
      </c>
      <c r="AK60" s="258">
        <v>0</v>
      </c>
      <c r="AL60" s="258">
        <v>0</v>
      </c>
      <c r="AM60" s="258">
        <v>0</v>
      </c>
      <c r="AN60" s="258">
        <v>0</v>
      </c>
      <c r="AO60" s="258">
        <v>0</v>
      </c>
      <c r="AP60" s="267">
        <v>0</v>
      </c>
    </row>
    <row r="61" spans="1:42" ht="13.5">
      <c r="A61" s="266" t="s">
        <v>294</v>
      </c>
      <c r="B61" s="256" t="s">
        <v>404</v>
      </c>
      <c r="C61" s="257" t="s">
        <v>405</v>
      </c>
      <c r="D61" s="258">
        <v>4353</v>
      </c>
      <c r="E61" s="258">
        <v>3575</v>
      </c>
      <c r="F61" s="258">
        <v>491</v>
      </c>
      <c r="G61" s="258">
        <v>7</v>
      </c>
      <c r="H61" s="258">
        <v>0</v>
      </c>
      <c r="I61" s="258">
        <v>0</v>
      </c>
      <c r="J61" s="258">
        <v>0</v>
      </c>
      <c r="K61" s="258">
        <v>0</v>
      </c>
      <c r="L61" s="258">
        <v>484</v>
      </c>
      <c r="M61" s="258">
        <v>0</v>
      </c>
      <c r="N61" s="258">
        <v>0</v>
      </c>
      <c r="O61" s="258">
        <v>287</v>
      </c>
      <c r="P61" s="258">
        <v>284</v>
      </c>
      <c r="Q61" s="258">
        <v>0</v>
      </c>
      <c r="R61" s="258">
        <v>0</v>
      </c>
      <c r="S61" s="258">
        <v>0</v>
      </c>
      <c r="T61" s="258">
        <v>0</v>
      </c>
      <c r="U61" s="258">
        <v>3</v>
      </c>
      <c r="V61" s="258">
        <v>0</v>
      </c>
      <c r="W61" s="258">
        <v>3669</v>
      </c>
      <c r="X61" s="258">
        <v>3575</v>
      </c>
      <c r="Y61" s="258">
        <v>0</v>
      </c>
      <c r="Z61" s="258">
        <v>0</v>
      </c>
      <c r="AA61" s="258">
        <v>0</v>
      </c>
      <c r="AB61" s="258">
        <v>0</v>
      </c>
      <c r="AC61" s="258">
        <v>0</v>
      </c>
      <c r="AD61" s="258">
        <v>94</v>
      </c>
      <c r="AE61" s="258">
        <v>0</v>
      </c>
      <c r="AF61" s="258">
        <v>0</v>
      </c>
      <c r="AG61" s="258">
        <v>0</v>
      </c>
      <c r="AH61" s="258">
        <v>0</v>
      </c>
      <c r="AI61" s="258">
        <v>0</v>
      </c>
      <c r="AJ61" s="258">
        <v>0</v>
      </c>
      <c r="AK61" s="258">
        <v>0</v>
      </c>
      <c r="AL61" s="258">
        <v>0</v>
      </c>
      <c r="AM61" s="258">
        <v>0</v>
      </c>
      <c r="AN61" s="258">
        <v>0</v>
      </c>
      <c r="AO61" s="258">
        <v>0</v>
      </c>
      <c r="AP61" s="267">
        <v>0</v>
      </c>
    </row>
    <row r="62" spans="1:42" ht="13.5">
      <c r="A62" s="266" t="s">
        <v>294</v>
      </c>
      <c r="B62" s="256" t="s">
        <v>406</v>
      </c>
      <c r="C62" s="257" t="s">
        <v>407</v>
      </c>
      <c r="D62" s="258">
        <v>4383</v>
      </c>
      <c r="E62" s="258">
        <v>3247</v>
      </c>
      <c r="F62" s="258">
        <v>1136</v>
      </c>
      <c r="G62" s="258">
        <v>217</v>
      </c>
      <c r="H62" s="258">
        <v>0</v>
      </c>
      <c r="I62" s="258">
        <v>0</v>
      </c>
      <c r="J62" s="258">
        <v>0</v>
      </c>
      <c r="K62" s="258">
        <v>0</v>
      </c>
      <c r="L62" s="258">
        <v>881</v>
      </c>
      <c r="M62" s="258">
        <v>38</v>
      </c>
      <c r="N62" s="258">
        <v>0</v>
      </c>
      <c r="O62" s="258">
        <v>0</v>
      </c>
      <c r="P62" s="258">
        <v>0</v>
      </c>
      <c r="Q62" s="258">
        <v>0</v>
      </c>
      <c r="R62" s="258">
        <v>0</v>
      </c>
      <c r="S62" s="258">
        <v>0</v>
      </c>
      <c r="T62" s="258">
        <v>0</v>
      </c>
      <c r="U62" s="258">
        <v>0</v>
      </c>
      <c r="V62" s="258">
        <v>0</v>
      </c>
      <c r="W62" s="258">
        <v>3466</v>
      </c>
      <c r="X62" s="258">
        <v>3247</v>
      </c>
      <c r="Y62" s="258">
        <v>196</v>
      </c>
      <c r="Z62" s="258">
        <v>0</v>
      </c>
      <c r="AA62" s="258">
        <v>0</v>
      </c>
      <c r="AB62" s="258">
        <v>0</v>
      </c>
      <c r="AC62" s="258">
        <v>0</v>
      </c>
      <c r="AD62" s="258">
        <v>23</v>
      </c>
      <c r="AE62" s="258">
        <v>0</v>
      </c>
      <c r="AF62" s="258">
        <v>439</v>
      </c>
      <c r="AG62" s="258">
        <v>0</v>
      </c>
      <c r="AH62" s="258">
        <v>392</v>
      </c>
      <c r="AI62" s="258">
        <v>47</v>
      </c>
      <c r="AJ62" s="258">
        <v>9</v>
      </c>
      <c r="AK62" s="258">
        <v>0</v>
      </c>
      <c r="AL62" s="258">
        <v>0</v>
      </c>
      <c r="AM62" s="258">
        <v>0</v>
      </c>
      <c r="AN62" s="258">
        <v>0</v>
      </c>
      <c r="AO62" s="258">
        <v>0</v>
      </c>
      <c r="AP62" s="267">
        <v>38</v>
      </c>
    </row>
    <row r="63" spans="1:42" ht="14.25" thickBot="1">
      <c r="A63" s="277" t="s">
        <v>408</v>
      </c>
      <c r="B63" s="278"/>
      <c r="C63" s="278"/>
      <c r="D63" s="268">
        <v>2311332</v>
      </c>
      <c r="E63" s="268">
        <v>1835271</v>
      </c>
      <c r="F63" s="268">
        <v>310851</v>
      </c>
      <c r="G63" s="268">
        <v>142479</v>
      </c>
      <c r="H63" s="268">
        <v>0</v>
      </c>
      <c r="I63" s="268">
        <v>0</v>
      </c>
      <c r="J63" s="268">
        <v>0</v>
      </c>
      <c r="K63" s="268">
        <v>2888</v>
      </c>
      <c r="L63" s="268">
        <v>165380</v>
      </c>
      <c r="M63" s="268">
        <v>104</v>
      </c>
      <c r="N63" s="268">
        <v>16350</v>
      </c>
      <c r="O63" s="268">
        <v>148860</v>
      </c>
      <c r="P63" s="268">
        <v>122104</v>
      </c>
      <c r="Q63" s="268">
        <v>9677</v>
      </c>
      <c r="R63" s="268">
        <v>4640</v>
      </c>
      <c r="S63" s="268">
        <v>900</v>
      </c>
      <c r="T63" s="268">
        <v>0</v>
      </c>
      <c r="U63" s="268">
        <v>4301</v>
      </c>
      <c r="V63" s="268">
        <v>7238</v>
      </c>
      <c r="W63" s="268">
        <v>1927696</v>
      </c>
      <c r="X63" s="268">
        <v>1835271</v>
      </c>
      <c r="Y63" s="268">
        <v>80070</v>
      </c>
      <c r="Z63" s="268">
        <v>0</v>
      </c>
      <c r="AA63" s="268">
        <v>0</v>
      </c>
      <c r="AB63" s="268">
        <v>0</v>
      </c>
      <c r="AC63" s="268">
        <v>0</v>
      </c>
      <c r="AD63" s="268">
        <v>12355</v>
      </c>
      <c r="AE63" s="268">
        <v>0</v>
      </c>
      <c r="AF63" s="268">
        <v>191198</v>
      </c>
      <c r="AG63" s="268">
        <v>16350</v>
      </c>
      <c r="AH63" s="268">
        <v>147994</v>
      </c>
      <c r="AI63" s="268">
        <v>26854</v>
      </c>
      <c r="AJ63" s="268">
        <v>17861</v>
      </c>
      <c r="AK63" s="268">
        <v>0</v>
      </c>
      <c r="AL63" s="268">
        <v>0</v>
      </c>
      <c r="AM63" s="268">
        <v>0</v>
      </c>
      <c r="AN63" s="268">
        <v>0</v>
      </c>
      <c r="AO63" s="268">
        <v>8889</v>
      </c>
      <c r="AP63" s="270">
        <v>104</v>
      </c>
    </row>
  </sheetData>
  <mergeCells count="31">
    <mergeCell ref="AO4:AO5"/>
    <mergeCell ref="J4:J5"/>
    <mergeCell ref="Y4:Y5"/>
    <mergeCell ref="Z4:Z5"/>
    <mergeCell ref="N3:N5"/>
    <mergeCell ref="X3:X5"/>
    <mergeCell ref="AA4:AA5"/>
    <mergeCell ref="AC4:AC5"/>
    <mergeCell ref="A63:C63"/>
    <mergeCell ref="AM4:AM5"/>
    <mergeCell ref="AN4:AN5"/>
    <mergeCell ref="M4:M5"/>
    <mergeCell ref="AP4:AP5"/>
    <mergeCell ref="AD4:AD5"/>
    <mergeCell ref="AE4:AE5"/>
    <mergeCell ref="AJ4:AJ5"/>
    <mergeCell ref="AK4:AK5"/>
    <mergeCell ref="AH3:AH5"/>
    <mergeCell ref="AG3:AG5"/>
    <mergeCell ref="AL4:AL5"/>
    <mergeCell ref="Y3:AE3"/>
    <mergeCell ref="I4:I5"/>
    <mergeCell ref="AB4:AB5"/>
    <mergeCell ref="A2:A6"/>
    <mergeCell ref="B2:B6"/>
    <mergeCell ref="C2:C6"/>
    <mergeCell ref="F3:M3"/>
    <mergeCell ref="G4:G5"/>
    <mergeCell ref="H4:H5"/>
    <mergeCell ref="K4:K5"/>
    <mergeCell ref="L4:L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63"/>
  <sheetViews>
    <sheetView showGridLines="0" workbookViewId="0" topLeftCell="A1">
      <pane xSplit="3" ySplit="6" topLeftCell="D40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62" sqref="C62"/>
    </sheetView>
  </sheetViews>
  <sheetFormatPr defaultColWidth="9.00390625" defaultRowHeight="13.5"/>
  <cols>
    <col min="1" max="1" width="9.00390625" style="5" customWidth="1"/>
    <col min="2" max="2" width="6.625" style="148" customWidth="1"/>
    <col min="3" max="3" width="12.625" style="5" customWidth="1"/>
    <col min="4" max="115" width="10.625" style="5" customWidth="1"/>
    <col min="116" max="116" width="9.00390625" style="144" customWidth="1"/>
    <col min="117" max="16384" width="9.00390625" style="5" customWidth="1"/>
  </cols>
  <sheetData>
    <row r="1" spans="1:115" ht="17.25">
      <c r="A1" s="1" t="s">
        <v>157</v>
      </c>
      <c r="B1" s="14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71" t="s">
        <v>50</v>
      </c>
      <c r="B2" s="274" t="s">
        <v>79</v>
      </c>
      <c r="C2" s="271" t="s">
        <v>62</v>
      </c>
      <c r="D2" s="332" t="s">
        <v>3</v>
      </c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4"/>
      <c r="P2" s="332" t="s">
        <v>244</v>
      </c>
      <c r="Q2" s="333"/>
      <c r="R2" s="333"/>
      <c r="S2" s="333"/>
      <c r="T2" s="333"/>
      <c r="U2" s="333"/>
      <c r="V2" s="333"/>
      <c r="W2" s="334"/>
      <c r="X2" s="340" t="s">
        <v>221</v>
      </c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  <c r="AL2" s="341"/>
      <c r="AM2" s="341"/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2"/>
      <c r="CT2" s="125"/>
      <c r="CU2" s="125"/>
      <c r="CV2" s="125"/>
      <c r="CW2" s="125"/>
      <c r="CX2" s="125"/>
      <c r="CY2" s="125"/>
      <c r="CZ2" s="125"/>
      <c r="DA2" s="167"/>
      <c r="DB2" s="167"/>
      <c r="DC2" s="125"/>
      <c r="DD2" s="335" t="s">
        <v>73</v>
      </c>
      <c r="DE2" s="333"/>
      <c r="DF2" s="333"/>
      <c r="DG2" s="333"/>
      <c r="DH2" s="333"/>
      <c r="DI2" s="333"/>
      <c r="DJ2" s="333"/>
      <c r="DK2" s="334"/>
      <c r="DL2" s="301" t="s">
        <v>175</v>
      </c>
    </row>
    <row r="3" spans="1:116" s="25" customFormat="1" ht="19.5" customHeight="1">
      <c r="A3" s="330"/>
      <c r="B3" s="318"/>
      <c r="C3" s="272"/>
      <c r="D3" s="272" t="s">
        <v>64</v>
      </c>
      <c r="E3" s="288" t="s">
        <v>67</v>
      </c>
      <c r="F3" s="288" t="s">
        <v>80</v>
      </c>
      <c r="G3" s="288" t="s">
        <v>68</v>
      </c>
      <c r="H3" s="288" t="s">
        <v>132</v>
      </c>
      <c r="I3" s="288" t="s">
        <v>133</v>
      </c>
      <c r="J3" s="301" t="s">
        <v>106</v>
      </c>
      <c r="K3" s="301" t="s">
        <v>136</v>
      </c>
      <c r="L3" s="301" t="s">
        <v>137</v>
      </c>
      <c r="M3" s="301" t="s">
        <v>138</v>
      </c>
      <c r="N3" s="301" t="s">
        <v>139</v>
      </c>
      <c r="O3" s="288" t="s">
        <v>81</v>
      </c>
      <c r="P3" s="272" t="s">
        <v>64</v>
      </c>
      <c r="Q3" s="288" t="s">
        <v>67</v>
      </c>
      <c r="R3" s="288" t="s">
        <v>80</v>
      </c>
      <c r="S3" s="288" t="s">
        <v>68</v>
      </c>
      <c r="T3" s="288" t="s">
        <v>132</v>
      </c>
      <c r="U3" s="288" t="s">
        <v>133</v>
      </c>
      <c r="V3" s="301" t="s">
        <v>106</v>
      </c>
      <c r="W3" s="288" t="s">
        <v>81</v>
      </c>
      <c r="X3" s="272" t="s">
        <v>64</v>
      </c>
      <c r="Y3" s="288" t="s">
        <v>67</v>
      </c>
      <c r="Z3" s="288" t="s">
        <v>80</v>
      </c>
      <c r="AA3" s="288" t="s">
        <v>68</v>
      </c>
      <c r="AB3" s="288" t="s">
        <v>132</v>
      </c>
      <c r="AC3" s="288" t="s">
        <v>133</v>
      </c>
      <c r="AD3" s="301" t="s">
        <v>106</v>
      </c>
      <c r="AE3" s="301" t="s">
        <v>136</v>
      </c>
      <c r="AF3" s="301" t="s">
        <v>137</v>
      </c>
      <c r="AG3" s="301" t="s">
        <v>138</v>
      </c>
      <c r="AH3" s="301" t="s">
        <v>139</v>
      </c>
      <c r="AI3" s="288" t="s">
        <v>81</v>
      </c>
      <c r="AJ3" s="303" t="s">
        <v>222</v>
      </c>
      <c r="AK3" s="336"/>
      <c r="AL3" s="336"/>
      <c r="AM3" s="336"/>
      <c r="AN3" s="336"/>
      <c r="AO3" s="336"/>
      <c r="AP3" s="336"/>
      <c r="AQ3" s="336"/>
      <c r="AR3" s="336"/>
      <c r="AS3" s="336"/>
      <c r="AT3" s="337"/>
      <c r="AU3" s="303" t="s">
        <v>223</v>
      </c>
      <c r="AV3" s="291"/>
      <c r="AW3" s="291"/>
      <c r="AX3" s="291"/>
      <c r="AY3" s="291"/>
      <c r="AZ3" s="291"/>
      <c r="BA3" s="291"/>
      <c r="BB3" s="291"/>
      <c r="BC3" s="291"/>
      <c r="BD3" s="292"/>
      <c r="BE3" s="303" t="s">
        <v>224</v>
      </c>
      <c r="BF3" s="336"/>
      <c r="BG3" s="336"/>
      <c r="BH3" s="336"/>
      <c r="BI3" s="336"/>
      <c r="BJ3" s="336"/>
      <c r="BK3" s="336"/>
      <c r="BL3" s="336"/>
      <c r="BM3" s="336"/>
      <c r="BN3" s="337"/>
      <c r="BO3" s="303" t="s">
        <v>225</v>
      </c>
      <c r="BP3" s="336"/>
      <c r="BQ3" s="336"/>
      <c r="BR3" s="336"/>
      <c r="BS3" s="336"/>
      <c r="BT3" s="336"/>
      <c r="BU3" s="336"/>
      <c r="BV3" s="336"/>
      <c r="BW3" s="336"/>
      <c r="BX3" s="337"/>
      <c r="BY3" s="303" t="s">
        <v>226</v>
      </c>
      <c r="BZ3" s="336"/>
      <c r="CA3" s="336"/>
      <c r="CB3" s="336"/>
      <c r="CC3" s="336"/>
      <c r="CD3" s="336"/>
      <c r="CE3" s="336"/>
      <c r="CF3" s="336"/>
      <c r="CG3" s="336"/>
      <c r="CH3" s="337"/>
      <c r="CI3" s="303" t="s">
        <v>227</v>
      </c>
      <c r="CJ3" s="336"/>
      <c r="CK3" s="336"/>
      <c r="CL3" s="336"/>
      <c r="CM3" s="336"/>
      <c r="CN3" s="336"/>
      <c r="CO3" s="336"/>
      <c r="CP3" s="336"/>
      <c r="CQ3" s="336"/>
      <c r="CR3" s="336"/>
      <c r="CS3" s="337"/>
      <c r="CT3" s="303" t="s">
        <v>228</v>
      </c>
      <c r="CU3" s="338"/>
      <c r="CV3" s="338"/>
      <c r="CW3" s="338"/>
      <c r="CX3" s="338"/>
      <c r="CY3" s="338"/>
      <c r="CZ3" s="338"/>
      <c r="DA3" s="338"/>
      <c r="DB3" s="338"/>
      <c r="DC3" s="339"/>
      <c r="DD3" s="272" t="s">
        <v>64</v>
      </c>
      <c r="DE3" s="288" t="s">
        <v>67</v>
      </c>
      <c r="DF3" s="288" t="s">
        <v>80</v>
      </c>
      <c r="DG3" s="288" t="s">
        <v>68</v>
      </c>
      <c r="DH3" s="288" t="s">
        <v>132</v>
      </c>
      <c r="DI3" s="288" t="s">
        <v>133</v>
      </c>
      <c r="DJ3" s="301" t="s">
        <v>106</v>
      </c>
      <c r="DK3" s="288" t="s">
        <v>81</v>
      </c>
      <c r="DL3" s="298"/>
    </row>
    <row r="4" spans="1:116" s="25" customFormat="1" ht="17.25" customHeight="1">
      <c r="A4" s="330"/>
      <c r="B4" s="318"/>
      <c r="C4" s="272"/>
      <c r="D4" s="272"/>
      <c r="E4" s="302"/>
      <c r="F4" s="302"/>
      <c r="G4" s="302"/>
      <c r="H4" s="302"/>
      <c r="I4" s="302"/>
      <c r="J4" s="298"/>
      <c r="K4" s="298"/>
      <c r="L4" s="298"/>
      <c r="M4" s="298"/>
      <c r="N4" s="298"/>
      <c r="O4" s="302"/>
      <c r="P4" s="272"/>
      <c r="Q4" s="302"/>
      <c r="R4" s="302"/>
      <c r="S4" s="302"/>
      <c r="T4" s="302"/>
      <c r="U4" s="302"/>
      <c r="V4" s="298"/>
      <c r="W4" s="302"/>
      <c r="X4" s="272"/>
      <c r="Y4" s="302"/>
      <c r="Z4" s="302"/>
      <c r="AA4" s="302"/>
      <c r="AB4" s="302"/>
      <c r="AC4" s="302"/>
      <c r="AD4" s="298"/>
      <c r="AE4" s="298"/>
      <c r="AF4" s="298"/>
      <c r="AG4" s="298"/>
      <c r="AH4" s="298"/>
      <c r="AI4" s="302"/>
      <c r="AJ4" s="272" t="s">
        <v>64</v>
      </c>
      <c r="AK4" s="288" t="s">
        <v>67</v>
      </c>
      <c r="AL4" s="288" t="s">
        <v>80</v>
      </c>
      <c r="AM4" s="288" t="s">
        <v>68</v>
      </c>
      <c r="AN4" s="288" t="s">
        <v>132</v>
      </c>
      <c r="AO4" s="288" t="s">
        <v>133</v>
      </c>
      <c r="AP4" s="301" t="s">
        <v>106</v>
      </c>
      <c r="AQ4" s="301" t="s">
        <v>136</v>
      </c>
      <c r="AR4" s="301" t="s">
        <v>137</v>
      </c>
      <c r="AS4" s="301" t="s">
        <v>138</v>
      </c>
      <c r="AT4" s="288" t="s">
        <v>81</v>
      </c>
      <c r="AU4" s="272" t="s">
        <v>64</v>
      </c>
      <c r="AV4" s="288" t="s">
        <v>67</v>
      </c>
      <c r="AW4" s="288" t="s">
        <v>80</v>
      </c>
      <c r="AX4" s="288" t="s">
        <v>68</v>
      </c>
      <c r="AY4" s="288" t="s">
        <v>132</v>
      </c>
      <c r="AZ4" s="288" t="s">
        <v>133</v>
      </c>
      <c r="BA4" s="301" t="s">
        <v>106</v>
      </c>
      <c r="BB4" s="301" t="s">
        <v>136</v>
      </c>
      <c r="BC4" s="301" t="s">
        <v>137</v>
      </c>
      <c r="BD4" s="288" t="s">
        <v>81</v>
      </c>
      <c r="BE4" s="272" t="s">
        <v>64</v>
      </c>
      <c r="BF4" s="288" t="s">
        <v>67</v>
      </c>
      <c r="BG4" s="288" t="s">
        <v>80</v>
      </c>
      <c r="BH4" s="288" t="s">
        <v>68</v>
      </c>
      <c r="BI4" s="288" t="s">
        <v>132</v>
      </c>
      <c r="BJ4" s="288" t="s">
        <v>133</v>
      </c>
      <c r="BK4" s="301" t="s">
        <v>106</v>
      </c>
      <c r="BL4" s="301" t="s">
        <v>136</v>
      </c>
      <c r="BM4" s="301" t="s">
        <v>137</v>
      </c>
      <c r="BN4" s="288" t="s">
        <v>81</v>
      </c>
      <c r="BO4" s="272" t="s">
        <v>64</v>
      </c>
      <c r="BP4" s="288" t="s">
        <v>67</v>
      </c>
      <c r="BQ4" s="288" t="s">
        <v>80</v>
      </c>
      <c r="BR4" s="288" t="s">
        <v>68</v>
      </c>
      <c r="BS4" s="288" t="s">
        <v>132</v>
      </c>
      <c r="BT4" s="288" t="s">
        <v>133</v>
      </c>
      <c r="BU4" s="301" t="s">
        <v>106</v>
      </c>
      <c r="BV4" s="301" t="s">
        <v>136</v>
      </c>
      <c r="BW4" s="301" t="s">
        <v>137</v>
      </c>
      <c r="BX4" s="288" t="s">
        <v>81</v>
      </c>
      <c r="BY4" s="272" t="s">
        <v>64</v>
      </c>
      <c r="BZ4" s="288" t="s">
        <v>67</v>
      </c>
      <c r="CA4" s="288" t="s">
        <v>80</v>
      </c>
      <c r="CB4" s="288" t="s">
        <v>68</v>
      </c>
      <c r="CC4" s="288" t="s">
        <v>132</v>
      </c>
      <c r="CD4" s="288" t="s">
        <v>133</v>
      </c>
      <c r="CE4" s="301" t="s">
        <v>106</v>
      </c>
      <c r="CF4" s="301" t="s">
        <v>136</v>
      </c>
      <c r="CG4" s="301" t="s">
        <v>137</v>
      </c>
      <c r="CH4" s="288" t="s">
        <v>81</v>
      </c>
      <c r="CI4" s="272" t="s">
        <v>64</v>
      </c>
      <c r="CJ4" s="288" t="s">
        <v>67</v>
      </c>
      <c r="CK4" s="288" t="s">
        <v>80</v>
      </c>
      <c r="CL4" s="288" t="s">
        <v>68</v>
      </c>
      <c r="CM4" s="288" t="s">
        <v>132</v>
      </c>
      <c r="CN4" s="288" t="s">
        <v>133</v>
      </c>
      <c r="CO4" s="301" t="s">
        <v>106</v>
      </c>
      <c r="CP4" s="301" t="s">
        <v>136</v>
      </c>
      <c r="CQ4" s="301" t="s">
        <v>137</v>
      </c>
      <c r="CR4" s="301" t="s">
        <v>139</v>
      </c>
      <c r="CS4" s="288" t="s">
        <v>81</v>
      </c>
      <c r="CT4" s="272" t="s">
        <v>64</v>
      </c>
      <c r="CU4" s="288" t="s">
        <v>67</v>
      </c>
      <c r="CV4" s="288" t="s">
        <v>80</v>
      </c>
      <c r="CW4" s="288" t="s">
        <v>68</v>
      </c>
      <c r="CX4" s="288" t="s">
        <v>132</v>
      </c>
      <c r="CY4" s="288" t="s">
        <v>133</v>
      </c>
      <c r="CZ4" s="301" t="s">
        <v>106</v>
      </c>
      <c r="DA4" s="301" t="s">
        <v>136</v>
      </c>
      <c r="DB4" s="301" t="s">
        <v>137</v>
      </c>
      <c r="DC4" s="288" t="s">
        <v>81</v>
      </c>
      <c r="DD4" s="272"/>
      <c r="DE4" s="302"/>
      <c r="DF4" s="302"/>
      <c r="DG4" s="302"/>
      <c r="DH4" s="302"/>
      <c r="DI4" s="302"/>
      <c r="DJ4" s="298"/>
      <c r="DK4" s="302"/>
      <c r="DL4" s="298"/>
    </row>
    <row r="5" spans="1:116" s="25" customFormat="1" ht="17.25" customHeight="1">
      <c r="A5" s="330"/>
      <c r="B5" s="318"/>
      <c r="C5" s="272"/>
      <c r="D5" s="272"/>
      <c r="E5" s="302"/>
      <c r="F5" s="302"/>
      <c r="G5" s="302"/>
      <c r="H5" s="302"/>
      <c r="I5" s="302"/>
      <c r="J5" s="298"/>
      <c r="K5" s="298"/>
      <c r="L5" s="298"/>
      <c r="M5" s="298"/>
      <c r="N5" s="298"/>
      <c r="O5" s="302"/>
      <c r="P5" s="272"/>
      <c r="Q5" s="302"/>
      <c r="R5" s="302"/>
      <c r="S5" s="302"/>
      <c r="T5" s="302"/>
      <c r="U5" s="302"/>
      <c r="V5" s="298"/>
      <c r="W5" s="302"/>
      <c r="X5" s="272"/>
      <c r="Y5" s="302"/>
      <c r="Z5" s="302"/>
      <c r="AA5" s="302"/>
      <c r="AB5" s="302"/>
      <c r="AC5" s="302"/>
      <c r="AD5" s="298"/>
      <c r="AE5" s="298"/>
      <c r="AF5" s="298"/>
      <c r="AG5" s="298"/>
      <c r="AH5" s="298"/>
      <c r="AI5" s="302"/>
      <c r="AJ5" s="272"/>
      <c r="AK5" s="302"/>
      <c r="AL5" s="302"/>
      <c r="AM5" s="302"/>
      <c r="AN5" s="302"/>
      <c r="AO5" s="302"/>
      <c r="AP5" s="298"/>
      <c r="AQ5" s="298"/>
      <c r="AR5" s="298"/>
      <c r="AS5" s="298"/>
      <c r="AT5" s="302"/>
      <c r="AU5" s="272"/>
      <c r="AV5" s="302"/>
      <c r="AW5" s="302"/>
      <c r="AX5" s="302"/>
      <c r="AY5" s="302"/>
      <c r="AZ5" s="302"/>
      <c r="BA5" s="298"/>
      <c r="BB5" s="298"/>
      <c r="BC5" s="298"/>
      <c r="BD5" s="302"/>
      <c r="BE5" s="272"/>
      <c r="BF5" s="302"/>
      <c r="BG5" s="302"/>
      <c r="BH5" s="302"/>
      <c r="BI5" s="302"/>
      <c r="BJ5" s="302"/>
      <c r="BK5" s="298"/>
      <c r="BL5" s="298"/>
      <c r="BM5" s="298"/>
      <c r="BN5" s="302"/>
      <c r="BO5" s="272"/>
      <c r="BP5" s="302"/>
      <c r="BQ5" s="302"/>
      <c r="BR5" s="302"/>
      <c r="BS5" s="302"/>
      <c r="BT5" s="302"/>
      <c r="BU5" s="298"/>
      <c r="BV5" s="298"/>
      <c r="BW5" s="298"/>
      <c r="BX5" s="302"/>
      <c r="BY5" s="272"/>
      <c r="BZ5" s="302"/>
      <c r="CA5" s="302"/>
      <c r="CB5" s="302"/>
      <c r="CC5" s="302"/>
      <c r="CD5" s="302"/>
      <c r="CE5" s="298"/>
      <c r="CF5" s="298"/>
      <c r="CG5" s="298"/>
      <c r="CH5" s="302"/>
      <c r="CI5" s="272"/>
      <c r="CJ5" s="302"/>
      <c r="CK5" s="302"/>
      <c r="CL5" s="302"/>
      <c r="CM5" s="302"/>
      <c r="CN5" s="302"/>
      <c r="CO5" s="298"/>
      <c r="CP5" s="298"/>
      <c r="CQ5" s="298"/>
      <c r="CR5" s="298"/>
      <c r="CS5" s="302"/>
      <c r="CT5" s="272"/>
      <c r="CU5" s="302"/>
      <c r="CV5" s="302"/>
      <c r="CW5" s="302"/>
      <c r="CX5" s="302"/>
      <c r="CY5" s="302"/>
      <c r="CZ5" s="298"/>
      <c r="DA5" s="298"/>
      <c r="DB5" s="298"/>
      <c r="DC5" s="302"/>
      <c r="DD5" s="272"/>
      <c r="DE5" s="302"/>
      <c r="DF5" s="302"/>
      <c r="DG5" s="302"/>
      <c r="DH5" s="302"/>
      <c r="DI5" s="302"/>
      <c r="DJ5" s="298"/>
      <c r="DK5" s="302"/>
      <c r="DL5" s="298"/>
    </row>
    <row r="6" spans="1:116" s="25" customFormat="1" ht="15" customHeight="1" thickBot="1">
      <c r="A6" s="273"/>
      <c r="B6" s="319"/>
      <c r="C6" s="331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166" t="s">
        <v>58</v>
      </c>
      <c r="L6" s="166" t="s">
        <v>58</v>
      </c>
      <c r="M6" s="166" t="s">
        <v>58</v>
      </c>
      <c r="N6" s="166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98"/>
    </row>
    <row r="7" spans="1:116" ht="13.5">
      <c r="A7" s="260" t="s">
        <v>294</v>
      </c>
      <c r="B7" s="261" t="s">
        <v>295</v>
      </c>
      <c r="C7" s="262" t="s">
        <v>296</v>
      </c>
      <c r="D7" s="263">
        <v>97989</v>
      </c>
      <c r="E7" s="263">
        <v>54556</v>
      </c>
      <c r="F7" s="263">
        <v>12194</v>
      </c>
      <c r="G7" s="263">
        <v>10478</v>
      </c>
      <c r="H7" s="263">
        <v>2625</v>
      </c>
      <c r="I7" s="263">
        <v>0</v>
      </c>
      <c r="J7" s="263">
        <v>936</v>
      </c>
      <c r="K7" s="263">
        <v>0</v>
      </c>
      <c r="L7" s="263">
        <v>0</v>
      </c>
      <c r="M7" s="263">
        <v>3412</v>
      </c>
      <c r="N7" s="263">
        <v>0</v>
      </c>
      <c r="O7" s="263">
        <v>13788</v>
      </c>
      <c r="P7" s="263">
        <v>44293</v>
      </c>
      <c r="Q7" s="263">
        <v>29480</v>
      </c>
      <c r="R7" s="263">
        <v>5249</v>
      </c>
      <c r="S7" s="263">
        <v>2773</v>
      </c>
      <c r="T7" s="263">
        <v>0</v>
      </c>
      <c r="U7" s="263">
        <v>0</v>
      </c>
      <c r="V7" s="263">
        <v>69</v>
      </c>
      <c r="W7" s="263">
        <v>6722</v>
      </c>
      <c r="X7" s="263">
        <v>27753</v>
      </c>
      <c r="Y7" s="263">
        <v>0</v>
      </c>
      <c r="Z7" s="263">
        <v>6945</v>
      </c>
      <c r="AA7" s="263">
        <v>7705</v>
      </c>
      <c r="AB7" s="263">
        <v>2625</v>
      </c>
      <c r="AC7" s="263">
        <v>0</v>
      </c>
      <c r="AD7" s="263">
        <v>0</v>
      </c>
      <c r="AE7" s="263">
        <v>0</v>
      </c>
      <c r="AF7" s="263">
        <v>0</v>
      </c>
      <c r="AG7" s="263">
        <v>3412</v>
      </c>
      <c r="AH7" s="263">
        <v>0</v>
      </c>
      <c r="AI7" s="263">
        <v>7066</v>
      </c>
      <c r="AJ7" s="263">
        <v>11191</v>
      </c>
      <c r="AK7" s="263">
        <v>0</v>
      </c>
      <c r="AL7" s="263">
        <v>780</v>
      </c>
      <c r="AM7" s="263">
        <v>0</v>
      </c>
      <c r="AN7" s="263">
        <v>0</v>
      </c>
      <c r="AO7" s="263">
        <v>0</v>
      </c>
      <c r="AP7" s="263">
        <v>0</v>
      </c>
      <c r="AQ7" s="263">
        <v>0</v>
      </c>
      <c r="AR7" s="263">
        <v>0</v>
      </c>
      <c r="AS7" s="263">
        <v>3412</v>
      </c>
      <c r="AT7" s="263">
        <v>6999</v>
      </c>
      <c r="AU7" s="263">
        <v>2638</v>
      </c>
      <c r="AV7" s="263">
        <v>0</v>
      </c>
      <c r="AW7" s="263">
        <v>2638</v>
      </c>
      <c r="AX7" s="263">
        <v>0</v>
      </c>
      <c r="AY7" s="263">
        <v>0</v>
      </c>
      <c r="AZ7" s="263">
        <v>0</v>
      </c>
      <c r="BA7" s="263">
        <v>0</v>
      </c>
      <c r="BB7" s="263">
        <v>0</v>
      </c>
      <c r="BC7" s="263">
        <v>0</v>
      </c>
      <c r="BD7" s="263">
        <v>0</v>
      </c>
      <c r="BE7" s="263">
        <v>0</v>
      </c>
      <c r="BF7" s="263">
        <v>0</v>
      </c>
      <c r="BG7" s="263">
        <v>0</v>
      </c>
      <c r="BH7" s="263">
        <v>0</v>
      </c>
      <c r="BI7" s="263">
        <v>0</v>
      </c>
      <c r="BJ7" s="263">
        <v>0</v>
      </c>
      <c r="BK7" s="263">
        <v>0</v>
      </c>
      <c r="BL7" s="263">
        <v>0</v>
      </c>
      <c r="BM7" s="263">
        <v>0</v>
      </c>
      <c r="BN7" s="263">
        <v>0</v>
      </c>
      <c r="BO7" s="263">
        <v>0</v>
      </c>
      <c r="BP7" s="263">
        <v>0</v>
      </c>
      <c r="BQ7" s="263">
        <v>0</v>
      </c>
      <c r="BR7" s="263">
        <v>0</v>
      </c>
      <c r="BS7" s="263">
        <v>0</v>
      </c>
      <c r="BT7" s="263">
        <v>0</v>
      </c>
      <c r="BU7" s="263">
        <v>0</v>
      </c>
      <c r="BV7" s="263">
        <v>0</v>
      </c>
      <c r="BW7" s="263">
        <v>0</v>
      </c>
      <c r="BX7" s="263">
        <v>0</v>
      </c>
      <c r="BY7" s="263">
        <v>0</v>
      </c>
      <c r="BZ7" s="263">
        <v>0</v>
      </c>
      <c r="CA7" s="263">
        <v>0</v>
      </c>
      <c r="CB7" s="263">
        <v>0</v>
      </c>
      <c r="CC7" s="263">
        <v>0</v>
      </c>
      <c r="CD7" s="263">
        <v>0</v>
      </c>
      <c r="CE7" s="263">
        <v>0</v>
      </c>
      <c r="CF7" s="263">
        <v>0</v>
      </c>
      <c r="CG7" s="263">
        <v>0</v>
      </c>
      <c r="CH7" s="263">
        <v>0</v>
      </c>
      <c r="CI7" s="263">
        <v>0</v>
      </c>
      <c r="CJ7" s="263">
        <v>0</v>
      </c>
      <c r="CK7" s="263">
        <v>0</v>
      </c>
      <c r="CL7" s="263">
        <v>0</v>
      </c>
      <c r="CM7" s="263">
        <v>0</v>
      </c>
      <c r="CN7" s="263">
        <v>0</v>
      </c>
      <c r="CO7" s="263">
        <v>0</v>
      </c>
      <c r="CP7" s="263">
        <v>0</v>
      </c>
      <c r="CQ7" s="263">
        <v>0</v>
      </c>
      <c r="CR7" s="263">
        <v>0</v>
      </c>
      <c r="CS7" s="263">
        <v>0</v>
      </c>
      <c r="CT7" s="263">
        <v>13924</v>
      </c>
      <c r="CU7" s="263">
        <v>0</v>
      </c>
      <c r="CV7" s="263">
        <v>3527</v>
      </c>
      <c r="CW7" s="263">
        <v>7705</v>
      </c>
      <c r="CX7" s="263">
        <v>2625</v>
      </c>
      <c r="CY7" s="263">
        <v>0</v>
      </c>
      <c r="CZ7" s="263">
        <v>0</v>
      </c>
      <c r="DA7" s="263">
        <v>0</v>
      </c>
      <c r="DB7" s="263">
        <v>0</v>
      </c>
      <c r="DC7" s="263">
        <v>67</v>
      </c>
      <c r="DD7" s="263">
        <v>25943</v>
      </c>
      <c r="DE7" s="263">
        <v>25076</v>
      </c>
      <c r="DF7" s="263">
        <v>0</v>
      </c>
      <c r="DG7" s="263">
        <v>0</v>
      </c>
      <c r="DH7" s="263">
        <v>0</v>
      </c>
      <c r="DI7" s="263">
        <v>0</v>
      </c>
      <c r="DJ7" s="263">
        <v>867</v>
      </c>
      <c r="DK7" s="263">
        <v>0</v>
      </c>
      <c r="DL7" s="285" t="s">
        <v>297</v>
      </c>
    </row>
    <row r="8" spans="1:116" ht="13.5">
      <c r="A8" s="266" t="s">
        <v>294</v>
      </c>
      <c r="B8" s="256" t="s">
        <v>298</v>
      </c>
      <c r="C8" s="257" t="s">
        <v>299</v>
      </c>
      <c r="D8" s="258">
        <v>6937</v>
      </c>
      <c r="E8" s="258">
        <v>4274</v>
      </c>
      <c r="F8" s="258">
        <v>1109</v>
      </c>
      <c r="G8" s="258">
        <v>823</v>
      </c>
      <c r="H8" s="258">
        <v>277</v>
      </c>
      <c r="I8" s="258">
        <v>441</v>
      </c>
      <c r="J8" s="258">
        <v>13</v>
      </c>
      <c r="K8" s="258">
        <v>0</v>
      </c>
      <c r="L8" s="258">
        <v>0</v>
      </c>
      <c r="M8" s="258">
        <v>0</v>
      </c>
      <c r="N8" s="258">
        <v>0</v>
      </c>
      <c r="O8" s="258">
        <v>0</v>
      </c>
      <c r="P8" s="258">
        <v>2849</v>
      </c>
      <c r="Q8" s="258">
        <v>2849</v>
      </c>
      <c r="R8" s="258">
        <v>0</v>
      </c>
      <c r="S8" s="258">
        <v>0</v>
      </c>
      <c r="T8" s="258">
        <v>0</v>
      </c>
      <c r="U8" s="258">
        <v>0</v>
      </c>
      <c r="V8" s="258">
        <v>0</v>
      </c>
      <c r="W8" s="258">
        <v>0</v>
      </c>
      <c r="X8" s="258">
        <v>2494</v>
      </c>
      <c r="Y8" s="258">
        <v>0</v>
      </c>
      <c r="Z8" s="258">
        <v>974</v>
      </c>
      <c r="AA8" s="258">
        <v>802</v>
      </c>
      <c r="AB8" s="258">
        <v>277</v>
      </c>
      <c r="AC8" s="258">
        <v>441</v>
      </c>
      <c r="AD8" s="258">
        <v>0</v>
      </c>
      <c r="AE8" s="258">
        <v>0</v>
      </c>
      <c r="AF8" s="258">
        <v>0</v>
      </c>
      <c r="AG8" s="258">
        <v>0</v>
      </c>
      <c r="AH8" s="258">
        <v>0</v>
      </c>
      <c r="AI8" s="258">
        <v>0</v>
      </c>
      <c r="AJ8" s="258">
        <v>0</v>
      </c>
      <c r="AK8" s="258">
        <v>0</v>
      </c>
      <c r="AL8" s="258">
        <v>0</v>
      </c>
      <c r="AM8" s="258">
        <v>0</v>
      </c>
      <c r="AN8" s="258">
        <v>0</v>
      </c>
      <c r="AO8" s="258">
        <v>0</v>
      </c>
      <c r="AP8" s="258">
        <v>0</v>
      </c>
      <c r="AQ8" s="258">
        <v>0</v>
      </c>
      <c r="AR8" s="258">
        <v>0</v>
      </c>
      <c r="AS8" s="258">
        <v>0</v>
      </c>
      <c r="AT8" s="258">
        <v>0</v>
      </c>
      <c r="AU8" s="258">
        <v>974</v>
      </c>
      <c r="AV8" s="258">
        <v>0</v>
      </c>
      <c r="AW8" s="258">
        <v>974</v>
      </c>
      <c r="AX8" s="258">
        <v>0</v>
      </c>
      <c r="AY8" s="258">
        <v>0</v>
      </c>
      <c r="AZ8" s="258">
        <v>0</v>
      </c>
      <c r="BA8" s="258">
        <v>0</v>
      </c>
      <c r="BB8" s="258">
        <v>0</v>
      </c>
      <c r="BC8" s="258">
        <v>0</v>
      </c>
      <c r="BD8" s="258">
        <v>0</v>
      </c>
      <c r="BE8" s="258">
        <v>0</v>
      </c>
      <c r="BF8" s="258">
        <v>0</v>
      </c>
      <c r="BG8" s="258">
        <v>0</v>
      </c>
      <c r="BH8" s="258">
        <v>0</v>
      </c>
      <c r="BI8" s="258">
        <v>0</v>
      </c>
      <c r="BJ8" s="258">
        <v>0</v>
      </c>
      <c r="BK8" s="258">
        <v>0</v>
      </c>
      <c r="BL8" s="258">
        <v>0</v>
      </c>
      <c r="BM8" s="258">
        <v>0</v>
      </c>
      <c r="BN8" s="258">
        <v>0</v>
      </c>
      <c r="BO8" s="258">
        <v>0</v>
      </c>
      <c r="BP8" s="258">
        <v>0</v>
      </c>
      <c r="BQ8" s="258">
        <v>0</v>
      </c>
      <c r="BR8" s="258">
        <v>0</v>
      </c>
      <c r="BS8" s="258">
        <v>0</v>
      </c>
      <c r="BT8" s="258">
        <v>0</v>
      </c>
      <c r="BU8" s="258">
        <v>0</v>
      </c>
      <c r="BV8" s="258">
        <v>0</v>
      </c>
      <c r="BW8" s="258">
        <v>0</v>
      </c>
      <c r="BX8" s="258">
        <v>0</v>
      </c>
      <c r="BY8" s="258">
        <v>0</v>
      </c>
      <c r="BZ8" s="258">
        <v>0</v>
      </c>
      <c r="CA8" s="258">
        <v>0</v>
      </c>
      <c r="CB8" s="258">
        <v>0</v>
      </c>
      <c r="CC8" s="258">
        <v>0</v>
      </c>
      <c r="CD8" s="258">
        <v>0</v>
      </c>
      <c r="CE8" s="258">
        <v>0</v>
      </c>
      <c r="CF8" s="258">
        <v>0</v>
      </c>
      <c r="CG8" s="258">
        <v>0</v>
      </c>
      <c r="CH8" s="258">
        <v>0</v>
      </c>
      <c r="CI8" s="258">
        <v>0</v>
      </c>
      <c r="CJ8" s="258">
        <v>0</v>
      </c>
      <c r="CK8" s="258">
        <v>0</v>
      </c>
      <c r="CL8" s="258">
        <v>0</v>
      </c>
      <c r="CM8" s="258">
        <v>0</v>
      </c>
      <c r="CN8" s="258">
        <v>0</v>
      </c>
      <c r="CO8" s="258">
        <v>0</v>
      </c>
      <c r="CP8" s="258">
        <v>0</v>
      </c>
      <c r="CQ8" s="258">
        <v>0</v>
      </c>
      <c r="CR8" s="258">
        <v>0</v>
      </c>
      <c r="CS8" s="258">
        <v>0</v>
      </c>
      <c r="CT8" s="258">
        <v>1520</v>
      </c>
      <c r="CU8" s="258">
        <v>0</v>
      </c>
      <c r="CV8" s="258">
        <v>0</v>
      </c>
      <c r="CW8" s="258">
        <v>802</v>
      </c>
      <c r="CX8" s="258">
        <v>277</v>
      </c>
      <c r="CY8" s="258">
        <v>441</v>
      </c>
      <c r="CZ8" s="258">
        <v>0</v>
      </c>
      <c r="DA8" s="258">
        <v>0</v>
      </c>
      <c r="DB8" s="258">
        <v>0</v>
      </c>
      <c r="DC8" s="258">
        <v>0</v>
      </c>
      <c r="DD8" s="258">
        <v>1594</v>
      </c>
      <c r="DE8" s="258">
        <v>1425</v>
      </c>
      <c r="DF8" s="258">
        <v>135</v>
      </c>
      <c r="DG8" s="258">
        <v>21</v>
      </c>
      <c r="DH8" s="258">
        <v>0</v>
      </c>
      <c r="DI8" s="258">
        <v>0</v>
      </c>
      <c r="DJ8" s="258">
        <v>13</v>
      </c>
      <c r="DK8" s="258">
        <v>0</v>
      </c>
      <c r="DL8" s="286" t="s">
        <v>297</v>
      </c>
    </row>
    <row r="9" spans="1:116" ht="13.5">
      <c r="A9" s="266" t="s">
        <v>294</v>
      </c>
      <c r="B9" s="256" t="s">
        <v>300</v>
      </c>
      <c r="C9" s="257" t="s">
        <v>301</v>
      </c>
      <c r="D9" s="258">
        <v>38795</v>
      </c>
      <c r="E9" s="258">
        <v>16481</v>
      </c>
      <c r="F9" s="258">
        <v>5556</v>
      </c>
      <c r="G9" s="258">
        <v>4630</v>
      </c>
      <c r="H9" s="258">
        <v>1050</v>
      </c>
      <c r="I9" s="258">
        <v>6043</v>
      </c>
      <c r="J9" s="258">
        <v>754</v>
      </c>
      <c r="K9" s="258">
        <v>0</v>
      </c>
      <c r="L9" s="258">
        <v>0</v>
      </c>
      <c r="M9" s="258">
        <v>0</v>
      </c>
      <c r="N9" s="258">
        <v>0</v>
      </c>
      <c r="O9" s="258">
        <v>4281</v>
      </c>
      <c r="P9" s="258">
        <v>12217</v>
      </c>
      <c r="Q9" s="258">
        <v>11585</v>
      </c>
      <c r="R9" s="258">
        <v>0</v>
      </c>
      <c r="S9" s="258">
        <v>0</v>
      </c>
      <c r="T9" s="258">
        <v>0</v>
      </c>
      <c r="U9" s="258">
        <v>0</v>
      </c>
      <c r="V9" s="258">
        <v>632</v>
      </c>
      <c r="W9" s="258">
        <v>0</v>
      </c>
      <c r="X9" s="258">
        <v>19830</v>
      </c>
      <c r="Y9" s="258">
        <v>0</v>
      </c>
      <c r="Z9" s="258">
        <v>5032</v>
      </c>
      <c r="AA9" s="258">
        <v>3424</v>
      </c>
      <c r="AB9" s="258">
        <v>1050</v>
      </c>
      <c r="AC9" s="258">
        <v>6043</v>
      </c>
      <c r="AD9" s="258">
        <v>0</v>
      </c>
      <c r="AE9" s="258">
        <v>0</v>
      </c>
      <c r="AF9" s="258">
        <v>0</v>
      </c>
      <c r="AG9" s="258">
        <v>0</v>
      </c>
      <c r="AH9" s="258">
        <v>0</v>
      </c>
      <c r="AI9" s="258">
        <v>4281</v>
      </c>
      <c r="AJ9" s="258">
        <v>3723</v>
      </c>
      <c r="AK9" s="258">
        <v>0</v>
      </c>
      <c r="AL9" s="258">
        <v>0</v>
      </c>
      <c r="AM9" s="258">
        <v>0</v>
      </c>
      <c r="AN9" s="258">
        <v>0</v>
      </c>
      <c r="AO9" s="258">
        <v>0</v>
      </c>
      <c r="AP9" s="258">
        <v>0</v>
      </c>
      <c r="AQ9" s="258">
        <v>0</v>
      </c>
      <c r="AR9" s="258">
        <v>0</v>
      </c>
      <c r="AS9" s="258">
        <v>0</v>
      </c>
      <c r="AT9" s="258">
        <v>3723</v>
      </c>
      <c r="AU9" s="258">
        <v>2970</v>
      </c>
      <c r="AV9" s="258">
        <v>0</v>
      </c>
      <c r="AW9" s="258">
        <v>2970</v>
      </c>
      <c r="AX9" s="258">
        <v>0</v>
      </c>
      <c r="AY9" s="258">
        <v>0</v>
      </c>
      <c r="AZ9" s="258">
        <v>0</v>
      </c>
      <c r="BA9" s="258">
        <v>0</v>
      </c>
      <c r="BB9" s="258">
        <v>0</v>
      </c>
      <c r="BC9" s="258">
        <v>0</v>
      </c>
      <c r="BD9" s="258">
        <v>0</v>
      </c>
      <c r="BE9" s="258">
        <v>0</v>
      </c>
      <c r="BF9" s="258">
        <v>0</v>
      </c>
      <c r="BG9" s="258">
        <v>0</v>
      </c>
      <c r="BH9" s="258">
        <v>0</v>
      </c>
      <c r="BI9" s="258">
        <v>0</v>
      </c>
      <c r="BJ9" s="258">
        <v>0</v>
      </c>
      <c r="BK9" s="258">
        <v>0</v>
      </c>
      <c r="BL9" s="258">
        <v>0</v>
      </c>
      <c r="BM9" s="258">
        <v>0</v>
      </c>
      <c r="BN9" s="258">
        <v>0</v>
      </c>
      <c r="BO9" s="258">
        <v>0</v>
      </c>
      <c r="BP9" s="258">
        <v>0</v>
      </c>
      <c r="BQ9" s="258">
        <v>0</v>
      </c>
      <c r="BR9" s="258">
        <v>0</v>
      </c>
      <c r="BS9" s="258">
        <v>0</v>
      </c>
      <c r="BT9" s="258">
        <v>0</v>
      </c>
      <c r="BU9" s="258">
        <v>0</v>
      </c>
      <c r="BV9" s="258">
        <v>0</v>
      </c>
      <c r="BW9" s="258">
        <v>0</v>
      </c>
      <c r="BX9" s="258">
        <v>0</v>
      </c>
      <c r="BY9" s="258">
        <v>0</v>
      </c>
      <c r="BZ9" s="258">
        <v>0</v>
      </c>
      <c r="CA9" s="258">
        <v>0</v>
      </c>
      <c r="CB9" s="258">
        <v>0</v>
      </c>
      <c r="CC9" s="258">
        <v>0</v>
      </c>
      <c r="CD9" s="258">
        <v>0</v>
      </c>
      <c r="CE9" s="258">
        <v>0</v>
      </c>
      <c r="CF9" s="258">
        <v>0</v>
      </c>
      <c r="CG9" s="258">
        <v>0</v>
      </c>
      <c r="CH9" s="258">
        <v>0</v>
      </c>
      <c r="CI9" s="258">
        <v>0</v>
      </c>
      <c r="CJ9" s="258">
        <v>0</v>
      </c>
      <c r="CK9" s="258">
        <v>0</v>
      </c>
      <c r="CL9" s="258">
        <v>0</v>
      </c>
      <c r="CM9" s="258">
        <v>0</v>
      </c>
      <c r="CN9" s="258">
        <v>0</v>
      </c>
      <c r="CO9" s="258">
        <v>0</v>
      </c>
      <c r="CP9" s="258">
        <v>0</v>
      </c>
      <c r="CQ9" s="258">
        <v>0</v>
      </c>
      <c r="CR9" s="258">
        <v>0</v>
      </c>
      <c r="CS9" s="258">
        <v>0</v>
      </c>
      <c r="CT9" s="258">
        <v>13137</v>
      </c>
      <c r="CU9" s="258">
        <v>0</v>
      </c>
      <c r="CV9" s="258">
        <v>2062</v>
      </c>
      <c r="CW9" s="258">
        <v>3424</v>
      </c>
      <c r="CX9" s="258">
        <v>1050</v>
      </c>
      <c r="CY9" s="258">
        <v>6043</v>
      </c>
      <c r="CZ9" s="258">
        <v>0</v>
      </c>
      <c r="DA9" s="258">
        <v>0</v>
      </c>
      <c r="DB9" s="258">
        <v>0</v>
      </c>
      <c r="DC9" s="258">
        <v>558</v>
      </c>
      <c r="DD9" s="258">
        <v>6748</v>
      </c>
      <c r="DE9" s="258">
        <v>4896</v>
      </c>
      <c r="DF9" s="258">
        <v>524</v>
      </c>
      <c r="DG9" s="258">
        <v>1206</v>
      </c>
      <c r="DH9" s="258">
        <v>0</v>
      </c>
      <c r="DI9" s="258">
        <v>0</v>
      </c>
      <c r="DJ9" s="258">
        <v>122</v>
      </c>
      <c r="DK9" s="258">
        <v>0</v>
      </c>
      <c r="DL9" s="286"/>
    </row>
    <row r="10" spans="1:116" ht="13.5">
      <c r="A10" s="266" t="s">
        <v>294</v>
      </c>
      <c r="B10" s="256" t="s">
        <v>302</v>
      </c>
      <c r="C10" s="257" t="s">
        <v>303</v>
      </c>
      <c r="D10" s="258">
        <v>52728</v>
      </c>
      <c r="E10" s="258">
        <v>26796</v>
      </c>
      <c r="F10" s="258">
        <v>6120</v>
      </c>
      <c r="G10" s="258">
        <v>6013</v>
      </c>
      <c r="H10" s="258">
        <v>170</v>
      </c>
      <c r="I10" s="258">
        <v>41</v>
      </c>
      <c r="J10" s="258">
        <v>1927</v>
      </c>
      <c r="K10" s="258">
        <v>0</v>
      </c>
      <c r="L10" s="258">
        <v>0</v>
      </c>
      <c r="M10" s="258">
        <v>0</v>
      </c>
      <c r="N10" s="258">
        <v>0</v>
      </c>
      <c r="O10" s="258">
        <v>11661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0</v>
      </c>
      <c r="X10" s="258">
        <v>24005</v>
      </c>
      <c r="Y10" s="258">
        <v>0</v>
      </c>
      <c r="Z10" s="258">
        <v>6120</v>
      </c>
      <c r="AA10" s="258">
        <v>6013</v>
      </c>
      <c r="AB10" s="258">
        <v>170</v>
      </c>
      <c r="AC10" s="258">
        <v>41</v>
      </c>
      <c r="AD10" s="258">
        <v>0</v>
      </c>
      <c r="AE10" s="258">
        <v>0</v>
      </c>
      <c r="AF10" s="258">
        <v>0</v>
      </c>
      <c r="AG10" s="258">
        <v>0</v>
      </c>
      <c r="AH10" s="258">
        <v>0</v>
      </c>
      <c r="AI10" s="258">
        <v>11661</v>
      </c>
      <c r="AJ10" s="258">
        <v>11428</v>
      </c>
      <c r="AK10" s="258">
        <v>0</v>
      </c>
      <c r="AL10" s="258">
        <v>682</v>
      </c>
      <c r="AM10" s="258">
        <v>0</v>
      </c>
      <c r="AN10" s="258">
        <v>0</v>
      </c>
      <c r="AO10" s="258">
        <v>0</v>
      </c>
      <c r="AP10" s="258">
        <v>0</v>
      </c>
      <c r="AQ10" s="258">
        <v>0</v>
      </c>
      <c r="AR10" s="258">
        <v>0</v>
      </c>
      <c r="AS10" s="258">
        <v>0</v>
      </c>
      <c r="AT10" s="258">
        <v>10746</v>
      </c>
      <c r="AU10" s="258">
        <v>3117</v>
      </c>
      <c r="AV10" s="258">
        <v>0</v>
      </c>
      <c r="AW10" s="258">
        <v>2343</v>
      </c>
      <c r="AX10" s="258">
        <v>0</v>
      </c>
      <c r="AY10" s="258">
        <v>0</v>
      </c>
      <c r="AZ10" s="258">
        <v>41</v>
      </c>
      <c r="BA10" s="258">
        <v>0</v>
      </c>
      <c r="BB10" s="258">
        <v>0</v>
      </c>
      <c r="BC10" s="258">
        <v>0</v>
      </c>
      <c r="BD10" s="258">
        <v>733</v>
      </c>
      <c r="BE10" s="258">
        <v>0</v>
      </c>
      <c r="BF10" s="258">
        <v>0</v>
      </c>
      <c r="BG10" s="258">
        <v>0</v>
      </c>
      <c r="BH10" s="258">
        <v>0</v>
      </c>
      <c r="BI10" s="258">
        <v>0</v>
      </c>
      <c r="BJ10" s="258">
        <v>0</v>
      </c>
      <c r="BK10" s="258">
        <v>0</v>
      </c>
      <c r="BL10" s="258">
        <v>0</v>
      </c>
      <c r="BM10" s="258">
        <v>0</v>
      </c>
      <c r="BN10" s="258">
        <v>0</v>
      </c>
      <c r="BO10" s="258">
        <v>0</v>
      </c>
      <c r="BP10" s="258">
        <v>0</v>
      </c>
      <c r="BQ10" s="258">
        <v>0</v>
      </c>
      <c r="BR10" s="258">
        <v>0</v>
      </c>
      <c r="BS10" s="258">
        <v>0</v>
      </c>
      <c r="BT10" s="258">
        <v>0</v>
      </c>
      <c r="BU10" s="258">
        <v>0</v>
      </c>
      <c r="BV10" s="258">
        <v>0</v>
      </c>
      <c r="BW10" s="258">
        <v>0</v>
      </c>
      <c r="BX10" s="258">
        <v>0</v>
      </c>
      <c r="BY10" s="258">
        <v>0</v>
      </c>
      <c r="BZ10" s="258">
        <v>0</v>
      </c>
      <c r="CA10" s="258">
        <v>0</v>
      </c>
      <c r="CB10" s="258">
        <v>0</v>
      </c>
      <c r="CC10" s="258">
        <v>0</v>
      </c>
      <c r="CD10" s="258">
        <v>0</v>
      </c>
      <c r="CE10" s="258">
        <v>0</v>
      </c>
      <c r="CF10" s="258">
        <v>0</v>
      </c>
      <c r="CG10" s="258">
        <v>0</v>
      </c>
      <c r="CH10" s="258">
        <v>0</v>
      </c>
      <c r="CI10" s="258">
        <v>0</v>
      </c>
      <c r="CJ10" s="258">
        <v>0</v>
      </c>
      <c r="CK10" s="258">
        <v>0</v>
      </c>
      <c r="CL10" s="258">
        <v>0</v>
      </c>
      <c r="CM10" s="258">
        <v>0</v>
      </c>
      <c r="CN10" s="258">
        <v>0</v>
      </c>
      <c r="CO10" s="258">
        <v>0</v>
      </c>
      <c r="CP10" s="258">
        <v>0</v>
      </c>
      <c r="CQ10" s="258">
        <v>0</v>
      </c>
      <c r="CR10" s="258">
        <v>0</v>
      </c>
      <c r="CS10" s="258">
        <v>0</v>
      </c>
      <c r="CT10" s="258">
        <v>9460</v>
      </c>
      <c r="CU10" s="258">
        <v>0</v>
      </c>
      <c r="CV10" s="258">
        <v>3095</v>
      </c>
      <c r="CW10" s="258">
        <v>6013</v>
      </c>
      <c r="CX10" s="258">
        <v>170</v>
      </c>
      <c r="CY10" s="258">
        <v>0</v>
      </c>
      <c r="CZ10" s="258">
        <v>0</v>
      </c>
      <c r="DA10" s="258">
        <v>0</v>
      </c>
      <c r="DB10" s="258">
        <v>0</v>
      </c>
      <c r="DC10" s="258">
        <v>182</v>
      </c>
      <c r="DD10" s="258">
        <v>28723</v>
      </c>
      <c r="DE10" s="258">
        <v>26796</v>
      </c>
      <c r="DF10" s="258">
        <v>0</v>
      </c>
      <c r="DG10" s="258">
        <v>0</v>
      </c>
      <c r="DH10" s="258">
        <v>0</v>
      </c>
      <c r="DI10" s="258">
        <v>0</v>
      </c>
      <c r="DJ10" s="258">
        <v>1927</v>
      </c>
      <c r="DK10" s="258">
        <v>0</v>
      </c>
      <c r="DL10" s="286"/>
    </row>
    <row r="11" spans="1:116" ht="13.5">
      <c r="A11" s="266" t="s">
        <v>294</v>
      </c>
      <c r="B11" s="256" t="s">
        <v>304</v>
      </c>
      <c r="C11" s="257" t="s">
        <v>305</v>
      </c>
      <c r="D11" s="258">
        <v>7386</v>
      </c>
      <c r="E11" s="258">
        <v>2347</v>
      </c>
      <c r="F11" s="258">
        <v>642</v>
      </c>
      <c r="G11" s="258">
        <v>739</v>
      </c>
      <c r="H11" s="258">
        <v>168</v>
      </c>
      <c r="I11" s="258">
        <v>12</v>
      </c>
      <c r="J11" s="258">
        <v>0</v>
      </c>
      <c r="K11" s="258">
        <v>0</v>
      </c>
      <c r="L11" s="258">
        <v>0</v>
      </c>
      <c r="M11" s="258">
        <v>0</v>
      </c>
      <c r="N11" s="258">
        <v>0</v>
      </c>
      <c r="O11" s="258">
        <v>3478</v>
      </c>
      <c r="P11" s="258">
        <v>2347</v>
      </c>
      <c r="Q11" s="258">
        <v>2347</v>
      </c>
      <c r="R11" s="258">
        <v>0</v>
      </c>
      <c r="S11" s="258">
        <v>0</v>
      </c>
      <c r="T11" s="258">
        <v>0</v>
      </c>
      <c r="U11" s="258">
        <v>0</v>
      </c>
      <c r="V11" s="258">
        <v>0</v>
      </c>
      <c r="W11" s="258">
        <v>0</v>
      </c>
      <c r="X11" s="258">
        <v>5039</v>
      </c>
      <c r="Y11" s="258">
        <v>0</v>
      </c>
      <c r="Z11" s="258">
        <v>642</v>
      </c>
      <c r="AA11" s="258">
        <v>739</v>
      </c>
      <c r="AB11" s="258">
        <v>168</v>
      </c>
      <c r="AC11" s="258">
        <v>12</v>
      </c>
      <c r="AD11" s="258">
        <v>0</v>
      </c>
      <c r="AE11" s="258">
        <v>0</v>
      </c>
      <c r="AF11" s="258">
        <v>0</v>
      </c>
      <c r="AG11" s="258">
        <v>0</v>
      </c>
      <c r="AH11" s="258">
        <v>0</v>
      </c>
      <c r="AI11" s="258">
        <v>3478</v>
      </c>
      <c r="AJ11" s="258">
        <v>3223</v>
      </c>
      <c r="AK11" s="258">
        <v>0</v>
      </c>
      <c r="AL11" s="258">
        <v>0</v>
      </c>
      <c r="AM11" s="258">
        <v>0</v>
      </c>
      <c r="AN11" s="258">
        <v>0</v>
      </c>
      <c r="AO11" s="258">
        <v>0</v>
      </c>
      <c r="AP11" s="258">
        <v>0</v>
      </c>
      <c r="AQ11" s="258">
        <v>0</v>
      </c>
      <c r="AR11" s="258">
        <v>0</v>
      </c>
      <c r="AS11" s="258">
        <v>0</v>
      </c>
      <c r="AT11" s="258">
        <v>3223</v>
      </c>
      <c r="AU11" s="258">
        <v>897</v>
      </c>
      <c r="AV11" s="258">
        <v>0</v>
      </c>
      <c r="AW11" s="258">
        <v>642</v>
      </c>
      <c r="AX11" s="258">
        <v>0</v>
      </c>
      <c r="AY11" s="258">
        <v>0</v>
      </c>
      <c r="AZ11" s="258">
        <v>0</v>
      </c>
      <c r="BA11" s="258">
        <v>0</v>
      </c>
      <c r="BB11" s="258">
        <v>0</v>
      </c>
      <c r="BC11" s="258">
        <v>0</v>
      </c>
      <c r="BD11" s="258">
        <v>255</v>
      </c>
      <c r="BE11" s="258">
        <v>0</v>
      </c>
      <c r="BF11" s="258">
        <v>0</v>
      </c>
      <c r="BG11" s="258">
        <v>0</v>
      </c>
      <c r="BH11" s="258">
        <v>0</v>
      </c>
      <c r="BI11" s="258">
        <v>0</v>
      </c>
      <c r="BJ11" s="258">
        <v>0</v>
      </c>
      <c r="BK11" s="258">
        <v>0</v>
      </c>
      <c r="BL11" s="258">
        <v>0</v>
      </c>
      <c r="BM11" s="258">
        <v>0</v>
      </c>
      <c r="BN11" s="258">
        <v>0</v>
      </c>
      <c r="BO11" s="258">
        <v>0</v>
      </c>
      <c r="BP11" s="258">
        <v>0</v>
      </c>
      <c r="BQ11" s="258">
        <v>0</v>
      </c>
      <c r="BR11" s="258">
        <v>0</v>
      </c>
      <c r="BS11" s="258">
        <v>0</v>
      </c>
      <c r="BT11" s="258">
        <v>0</v>
      </c>
      <c r="BU11" s="258">
        <v>0</v>
      </c>
      <c r="BV11" s="258">
        <v>0</v>
      </c>
      <c r="BW11" s="258">
        <v>0</v>
      </c>
      <c r="BX11" s="258">
        <v>0</v>
      </c>
      <c r="BY11" s="258">
        <v>0</v>
      </c>
      <c r="BZ11" s="258">
        <v>0</v>
      </c>
      <c r="CA11" s="258">
        <v>0</v>
      </c>
      <c r="CB11" s="258">
        <v>0</v>
      </c>
      <c r="CC11" s="258">
        <v>0</v>
      </c>
      <c r="CD11" s="258">
        <v>0</v>
      </c>
      <c r="CE11" s="258">
        <v>0</v>
      </c>
      <c r="CF11" s="258">
        <v>0</v>
      </c>
      <c r="CG11" s="258">
        <v>0</v>
      </c>
      <c r="CH11" s="258">
        <v>0</v>
      </c>
      <c r="CI11" s="258">
        <v>0</v>
      </c>
      <c r="CJ11" s="258">
        <v>0</v>
      </c>
      <c r="CK11" s="258">
        <v>0</v>
      </c>
      <c r="CL11" s="258">
        <v>0</v>
      </c>
      <c r="CM11" s="258">
        <v>0</v>
      </c>
      <c r="CN11" s="258">
        <v>0</v>
      </c>
      <c r="CO11" s="258">
        <v>0</v>
      </c>
      <c r="CP11" s="258">
        <v>0</v>
      </c>
      <c r="CQ11" s="258">
        <v>0</v>
      </c>
      <c r="CR11" s="258">
        <v>0</v>
      </c>
      <c r="CS11" s="258">
        <v>0</v>
      </c>
      <c r="CT11" s="258">
        <v>919</v>
      </c>
      <c r="CU11" s="258">
        <v>0</v>
      </c>
      <c r="CV11" s="258">
        <v>0</v>
      </c>
      <c r="CW11" s="258">
        <v>739</v>
      </c>
      <c r="CX11" s="258">
        <v>168</v>
      </c>
      <c r="CY11" s="258">
        <v>12</v>
      </c>
      <c r="CZ11" s="258">
        <v>0</v>
      </c>
      <c r="DA11" s="258">
        <v>0</v>
      </c>
      <c r="DB11" s="258">
        <v>0</v>
      </c>
      <c r="DC11" s="258">
        <v>0</v>
      </c>
      <c r="DD11" s="258">
        <v>0</v>
      </c>
      <c r="DE11" s="258">
        <v>0</v>
      </c>
      <c r="DF11" s="258">
        <v>0</v>
      </c>
      <c r="DG11" s="258">
        <v>0</v>
      </c>
      <c r="DH11" s="258">
        <v>0</v>
      </c>
      <c r="DI11" s="258">
        <v>0</v>
      </c>
      <c r="DJ11" s="258">
        <v>0</v>
      </c>
      <c r="DK11" s="258">
        <v>0</v>
      </c>
      <c r="DL11" s="286" t="s">
        <v>297</v>
      </c>
    </row>
    <row r="12" spans="1:116" ht="13.5">
      <c r="A12" s="266" t="s">
        <v>294</v>
      </c>
      <c r="B12" s="256" t="s">
        <v>306</v>
      </c>
      <c r="C12" s="257" t="s">
        <v>307</v>
      </c>
      <c r="D12" s="258">
        <v>16676</v>
      </c>
      <c r="E12" s="258">
        <v>6756</v>
      </c>
      <c r="F12" s="258">
        <v>2395</v>
      </c>
      <c r="G12" s="258">
        <v>1265</v>
      </c>
      <c r="H12" s="258">
        <v>552</v>
      </c>
      <c r="I12" s="258">
        <v>868</v>
      </c>
      <c r="J12" s="258">
        <v>192</v>
      </c>
      <c r="K12" s="258">
        <v>0</v>
      </c>
      <c r="L12" s="258">
        <v>0</v>
      </c>
      <c r="M12" s="258">
        <v>4648</v>
      </c>
      <c r="N12" s="258">
        <v>0</v>
      </c>
      <c r="O12" s="258">
        <v>0</v>
      </c>
      <c r="P12" s="258">
        <v>5206</v>
      </c>
      <c r="Q12" s="258">
        <v>5075</v>
      </c>
      <c r="R12" s="258">
        <v>0</v>
      </c>
      <c r="S12" s="258">
        <v>0</v>
      </c>
      <c r="T12" s="258">
        <v>0</v>
      </c>
      <c r="U12" s="258">
        <v>0</v>
      </c>
      <c r="V12" s="258">
        <v>131</v>
      </c>
      <c r="W12" s="258">
        <v>0</v>
      </c>
      <c r="X12" s="258">
        <v>9681</v>
      </c>
      <c r="Y12" s="258">
        <v>0</v>
      </c>
      <c r="Z12" s="258">
        <v>2395</v>
      </c>
      <c r="AA12" s="258">
        <v>1218</v>
      </c>
      <c r="AB12" s="258">
        <v>552</v>
      </c>
      <c r="AC12" s="258">
        <v>868</v>
      </c>
      <c r="AD12" s="258">
        <v>0</v>
      </c>
      <c r="AE12" s="258">
        <v>0</v>
      </c>
      <c r="AF12" s="258">
        <v>0</v>
      </c>
      <c r="AG12" s="258">
        <v>4648</v>
      </c>
      <c r="AH12" s="258">
        <v>0</v>
      </c>
      <c r="AI12" s="258">
        <v>0</v>
      </c>
      <c r="AJ12" s="258">
        <v>5131</v>
      </c>
      <c r="AK12" s="258">
        <v>0</v>
      </c>
      <c r="AL12" s="258">
        <v>483</v>
      </c>
      <c r="AM12" s="258">
        <v>0</v>
      </c>
      <c r="AN12" s="258">
        <v>0</v>
      </c>
      <c r="AO12" s="258">
        <v>0</v>
      </c>
      <c r="AP12" s="258">
        <v>0</v>
      </c>
      <c r="AQ12" s="258">
        <v>0</v>
      </c>
      <c r="AR12" s="258">
        <v>0</v>
      </c>
      <c r="AS12" s="258">
        <v>4648</v>
      </c>
      <c r="AT12" s="258"/>
      <c r="AU12" s="258">
        <v>875</v>
      </c>
      <c r="AV12" s="258">
        <v>0</v>
      </c>
      <c r="AW12" s="258">
        <v>875</v>
      </c>
      <c r="AX12" s="258">
        <v>0</v>
      </c>
      <c r="AY12" s="258">
        <v>0</v>
      </c>
      <c r="AZ12" s="258">
        <v>0</v>
      </c>
      <c r="BA12" s="258">
        <v>0</v>
      </c>
      <c r="BB12" s="258">
        <v>0</v>
      </c>
      <c r="BC12" s="258">
        <v>0</v>
      </c>
      <c r="BD12" s="258">
        <v>0</v>
      </c>
      <c r="BE12" s="258">
        <v>0</v>
      </c>
      <c r="BF12" s="258">
        <v>0</v>
      </c>
      <c r="BG12" s="258">
        <v>0</v>
      </c>
      <c r="BH12" s="258">
        <v>0</v>
      </c>
      <c r="BI12" s="258">
        <v>0</v>
      </c>
      <c r="BJ12" s="258">
        <v>0</v>
      </c>
      <c r="BK12" s="258">
        <v>0</v>
      </c>
      <c r="BL12" s="258">
        <v>0</v>
      </c>
      <c r="BM12" s="258">
        <v>0</v>
      </c>
      <c r="BN12" s="258">
        <v>0</v>
      </c>
      <c r="BO12" s="258">
        <v>0</v>
      </c>
      <c r="BP12" s="258">
        <v>0</v>
      </c>
      <c r="BQ12" s="258">
        <v>0</v>
      </c>
      <c r="BR12" s="258">
        <v>0</v>
      </c>
      <c r="BS12" s="258">
        <v>0</v>
      </c>
      <c r="BT12" s="258">
        <v>0</v>
      </c>
      <c r="BU12" s="258">
        <v>0</v>
      </c>
      <c r="BV12" s="258">
        <v>0</v>
      </c>
      <c r="BW12" s="258">
        <v>0</v>
      </c>
      <c r="BX12" s="258">
        <v>0</v>
      </c>
      <c r="BY12" s="258">
        <v>0</v>
      </c>
      <c r="BZ12" s="258">
        <v>0</v>
      </c>
      <c r="CA12" s="258">
        <v>0</v>
      </c>
      <c r="CB12" s="258">
        <v>0</v>
      </c>
      <c r="CC12" s="258">
        <v>0</v>
      </c>
      <c r="CD12" s="258">
        <v>0</v>
      </c>
      <c r="CE12" s="258">
        <v>0</v>
      </c>
      <c r="CF12" s="258">
        <v>0</v>
      </c>
      <c r="CG12" s="258">
        <v>0</v>
      </c>
      <c r="CH12" s="258">
        <v>0</v>
      </c>
      <c r="CI12" s="258">
        <v>0</v>
      </c>
      <c r="CJ12" s="258">
        <v>0</v>
      </c>
      <c r="CK12" s="258">
        <v>0</v>
      </c>
      <c r="CL12" s="258">
        <v>0</v>
      </c>
      <c r="CM12" s="258">
        <v>0</v>
      </c>
      <c r="CN12" s="258">
        <v>0</v>
      </c>
      <c r="CO12" s="258">
        <v>0</v>
      </c>
      <c r="CP12" s="258">
        <v>0</v>
      </c>
      <c r="CQ12" s="258">
        <v>0</v>
      </c>
      <c r="CR12" s="258">
        <v>0</v>
      </c>
      <c r="CS12" s="258">
        <v>0</v>
      </c>
      <c r="CT12" s="258">
        <v>3675</v>
      </c>
      <c r="CU12" s="258">
        <v>0</v>
      </c>
      <c r="CV12" s="258">
        <v>1037</v>
      </c>
      <c r="CW12" s="258">
        <v>1218</v>
      </c>
      <c r="CX12" s="258">
        <v>552</v>
      </c>
      <c r="CY12" s="258">
        <v>868</v>
      </c>
      <c r="CZ12" s="258">
        <v>0</v>
      </c>
      <c r="DA12" s="258">
        <v>0</v>
      </c>
      <c r="DB12" s="258">
        <v>0</v>
      </c>
      <c r="DC12" s="258">
        <v>0</v>
      </c>
      <c r="DD12" s="258">
        <v>1789</v>
      </c>
      <c r="DE12" s="258">
        <v>1681</v>
      </c>
      <c r="DF12" s="258">
        <v>0</v>
      </c>
      <c r="DG12" s="258">
        <v>47</v>
      </c>
      <c r="DH12" s="258">
        <v>0</v>
      </c>
      <c r="DI12" s="258">
        <v>0</v>
      </c>
      <c r="DJ12" s="258">
        <v>61</v>
      </c>
      <c r="DK12" s="258">
        <v>0</v>
      </c>
      <c r="DL12" s="286"/>
    </row>
    <row r="13" spans="1:116" ht="13.5">
      <c r="A13" s="266" t="s">
        <v>294</v>
      </c>
      <c r="B13" s="256" t="s">
        <v>308</v>
      </c>
      <c r="C13" s="257" t="s">
        <v>309</v>
      </c>
      <c r="D13" s="258">
        <v>52285</v>
      </c>
      <c r="E13" s="258">
        <v>27869</v>
      </c>
      <c r="F13" s="258">
        <v>7091</v>
      </c>
      <c r="G13" s="258">
        <v>5216</v>
      </c>
      <c r="H13" s="258">
        <v>1224</v>
      </c>
      <c r="I13" s="258">
        <v>7949</v>
      </c>
      <c r="J13" s="258">
        <v>1312</v>
      </c>
      <c r="K13" s="258">
        <v>0</v>
      </c>
      <c r="L13" s="258">
        <v>0</v>
      </c>
      <c r="M13" s="258">
        <v>0</v>
      </c>
      <c r="N13" s="258">
        <v>0</v>
      </c>
      <c r="O13" s="258">
        <v>1624</v>
      </c>
      <c r="P13" s="258">
        <v>8841</v>
      </c>
      <c r="Q13" s="258">
        <v>7440</v>
      </c>
      <c r="R13" s="258">
        <v>762</v>
      </c>
      <c r="S13" s="258">
        <v>538</v>
      </c>
      <c r="T13" s="258">
        <v>0</v>
      </c>
      <c r="U13" s="258">
        <v>0</v>
      </c>
      <c r="V13" s="258">
        <v>101</v>
      </c>
      <c r="W13" s="258">
        <v>0</v>
      </c>
      <c r="X13" s="258">
        <v>14381</v>
      </c>
      <c r="Y13" s="258">
        <v>0</v>
      </c>
      <c r="Z13" s="258">
        <v>2587</v>
      </c>
      <c r="AA13" s="258">
        <v>1788</v>
      </c>
      <c r="AB13" s="258">
        <v>90</v>
      </c>
      <c r="AC13" s="258">
        <v>7949</v>
      </c>
      <c r="AD13" s="258">
        <v>343</v>
      </c>
      <c r="AE13" s="258">
        <v>0</v>
      </c>
      <c r="AF13" s="258">
        <v>0</v>
      </c>
      <c r="AG13" s="258">
        <v>0</v>
      </c>
      <c r="AH13" s="258">
        <v>0</v>
      </c>
      <c r="AI13" s="258">
        <v>1624</v>
      </c>
      <c r="AJ13" s="258">
        <v>1446</v>
      </c>
      <c r="AK13" s="258">
        <v>0</v>
      </c>
      <c r="AL13" s="258">
        <v>0</v>
      </c>
      <c r="AM13" s="258">
        <v>0</v>
      </c>
      <c r="AN13" s="258">
        <v>0</v>
      </c>
      <c r="AO13" s="258">
        <v>0</v>
      </c>
      <c r="AP13" s="258">
        <v>0</v>
      </c>
      <c r="AQ13" s="258">
        <v>0</v>
      </c>
      <c r="AR13" s="258">
        <v>0</v>
      </c>
      <c r="AS13" s="258">
        <v>0</v>
      </c>
      <c r="AT13" s="258">
        <v>1446</v>
      </c>
      <c r="AU13" s="258">
        <v>7975</v>
      </c>
      <c r="AV13" s="258">
        <v>0</v>
      </c>
      <c r="AW13" s="258">
        <v>0</v>
      </c>
      <c r="AX13" s="258">
        <v>0</v>
      </c>
      <c r="AY13" s="258">
        <v>0</v>
      </c>
      <c r="AZ13" s="258">
        <v>7949</v>
      </c>
      <c r="BA13" s="258">
        <v>0</v>
      </c>
      <c r="BB13" s="258">
        <v>0</v>
      </c>
      <c r="BC13" s="258">
        <v>0</v>
      </c>
      <c r="BD13" s="258">
        <v>26</v>
      </c>
      <c r="BE13" s="258">
        <v>0</v>
      </c>
      <c r="BF13" s="258">
        <v>0</v>
      </c>
      <c r="BG13" s="258">
        <v>0</v>
      </c>
      <c r="BH13" s="258">
        <v>0</v>
      </c>
      <c r="BI13" s="258">
        <v>0</v>
      </c>
      <c r="BJ13" s="258">
        <v>0</v>
      </c>
      <c r="BK13" s="258">
        <v>0</v>
      </c>
      <c r="BL13" s="258">
        <v>0</v>
      </c>
      <c r="BM13" s="258">
        <v>0</v>
      </c>
      <c r="BN13" s="258">
        <v>0</v>
      </c>
      <c r="BO13" s="258">
        <v>0</v>
      </c>
      <c r="BP13" s="258">
        <v>0</v>
      </c>
      <c r="BQ13" s="258">
        <v>0</v>
      </c>
      <c r="BR13" s="258">
        <v>0</v>
      </c>
      <c r="BS13" s="258">
        <v>0</v>
      </c>
      <c r="BT13" s="258">
        <v>0</v>
      </c>
      <c r="BU13" s="258">
        <v>0</v>
      </c>
      <c r="BV13" s="258">
        <v>0</v>
      </c>
      <c r="BW13" s="258">
        <v>0</v>
      </c>
      <c r="BX13" s="258">
        <v>0</v>
      </c>
      <c r="BY13" s="258">
        <v>0</v>
      </c>
      <c r="BZ13" s="258">
        <v>0</v>
      </c>
      <c r="CA13" s="258">
        <v>0</v>
      </c>
      <c r="CB13" s="258">
        <v>0</v>
      </c>
      <c r="CC13" s="258">
        <v>0</v>
      </c>
      <c r="CD13" s="258">
        <v>0</v>
      </c>
      <c r="CE13" s="258">
        <v>0</v>
      </c>
      <c r="CF13" s="258">
        <v>0</v>
      </c>
      <c r="CG13" s="258">
        <v>0</v>
      </c>
      <c r="CH13" s="258">
        <v>0</v>
      </c>
      <c r="CI13" s="258">
        <v>0</v>
      </c>
      <c r="CJ13" s="258">
        <v>0</v>
      </c>
      <c r="CK13" s="258">
        <v>0</v>
      </c>
      <c r="CL13" s="258">
        <v>0</v>
      </c>
      <c r="CM13" s="258">
        <v>0</v>
      </c>
      <c r="CN13" s="258">
        <v>0</v>
      </c>
      <c r="CO13" s="258">
        <v>0</v>
      </c>
      <c r="CP13" s="258">
        <v>0</v>
      </c>
      <c r="CQ13" s="258">
        <v>0</v>
      </c>
      <c r="CR13" s="258">
        <v>0</v>
      </c>
      <c r="CS13" s="258">
        <v>0</v>
      </c>
      <c r="CT13" s="258">
        <v>4960</v>
      </c>
      <c r="CU13" s="258">
        <v>0</v>
      </c>
      <c r="CV13" s="258">
        <v>2587</v>
      </c>
      <c r="CW13" s="258">
        <v>1788</v>
      </c>
      <c r="CX13" s="258">
        <v>90</v>
      </c>
      <c r="CY13" s="258">
        <v>0</v>
      </c>
      <c r="CZ13" s="258">
        <v>343</v>
      </c>
      <c r="DA13" s="258">
        <v>0</v>
      </c>
      <c r="DB13" s="258">
        <v>0</v>
      </c>
      <c r="DC13" s="258">
        <v>152</v>
      </c>
      <c r="DD13" s="258">
        <v>29063</v>
      </c>
      <c r="DE13" s="258">
        <v>20429</v>
      </c>
      <c r="DF13" s="258">
        <v>3742</v>
      </c>
      <c r="DG13" s="258">
        <v>2890</v>
      </c>
      <c r="DH13" s="258">
        <v>1134</v>
      </c>
      <c r="DI13" s="258">
        <v>0</v>
      </c>
      <c r="DJ13" s="258">
        <v>868</v>
      </c>
      <c r="DK13" s="258">
        <v>0</v>
      </c>
      <c r="DL13" s="286" t="s">
        <v>297</v>
      </c>
    </row>
    <row r="14" spans="1:116" ht="13.5">
      <c r="A14" s="266" t="s">
        <v>294</v>
      </c>
      <c r="B14" s="256" t="s">
        <v>310</v>
      </c>
      <c r="C14" s="257" t="s">
        <v>311</v>
      </c>
      <c r="D14" s="258">
        <v>13973</v>
      </c>
      <c r="E14" s="258">
        <v>6972</v>
      </c>
      <c r="F14" s="258">
        <v>1577</v>
      </c>
      <c r="G14" s="258">
        <v>1224</v>
      </c>
      <c r="H14" s="258">
        <v>380</v>
      </c>
      <c r="I14" s="258">
        <v>1877</v>
      </c>
      <c r="J14" s="258">
        <v>505</v>
      </c>
      <c r="K14" s="258">
        <v>0</v>
      </c>
      <c r="L14" s="258">
        <v>0</v>
      </c>
      <c r="M14" s="258">
        <v>0</v>
      </c>
      <c r="N14" s="258">
        <v>0</v>
      </c>
      <c r="O14" s="258">
        <v>1438</v>
      </c>
      <c r="P14" s="258">
        <v>0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  <c r="V14" s="258">
        <v>0</v>
      </c>
      <c r="W14" s="258">
        <v>0</v>
      </c>
      <c r="X14" s="258">
        <v>3875</v>
      </c>
      <c r="Y14" s="258">
        <v>0</v>
      </c>
      <c r="Z14" s="258">
        <v>424</v>
      </c>
      <c r="AA14" s="258">
        <v>115</v>
      </c>
      <c r="AB14" s="258">
        <v>21</v>
      </c>
      <c r="AC14" s="258">
        <v>1877</v>
      </c>
      <c r="AD14" s="258">
        <v>0</v>
      </c>
      <c r="AE14" s="258">
        <v>0</v>
      </c>
      <c r="AF14" s="258">
        <v>0</v>
      </c>
      <c r="AG14" s="258">
        <v>0</v>
      </c>
      <c r="AH14" s="258">
        <v>0</v>
      </c>
      <c r="AI14" s="258">
        <v>1438</v>
      </c>
      <c r="AJ14" s="258">
        <v>301</v>
      </c>
      <c r="AK14" s="258">
        <v>0</v>
      </c>
      <c r="AL14" s="258">
        <v>0</v>
      </c>
      <c r="AM14" s="258">
        <v>0</v>
      </c>
      <c r="AN14" s="258">
        <v>0</v>
      </c>
      <c r="AO14" s="258">
        <v>0</v>
      </c>
      <c r="AP14" s="258">
        <v>0</v>
      </c>
      <c r="AQ14" s="258">
        <v>0</v>
      </c>
      <c r="AR14" s="258">
        <v>0</v>
      </c>
      <c r="AS14" s="258">
        <v>0</v>
      </c>
      <c r="AT14" s="258">
        <v>301</v>
      </c>
      <c r="AU14" s="258">
        <v>17</v>
      </c>
      <c r="AV14" s="258">
        <v>0</v>
      </c>
      <c r="AW14" s="258">
        <v>0</v>
      </c>
      <c r="AX14" s="258">
        <v>0</v>
      </c>
      <c r="AY14" s="258">
        <v>0</v>
      </c>
      <c r="AZ14" s="258">
        <v>0</v>
      </c>
      <c r="BA14" s="258">
        <v>0</v>
      </c>
      <c r="BB14" s="258">
        <v>0</v>
      </c>
      <c r="BC14" s="258">
        <v>0</v>
      </c>
      <c r="BD14" s="258">
        <v>17</v>
      </c>
      <c r="BE14" s="258">
        <v>0</v>
      </c>
      <c r="BF14" s="258">
        <v>0</v>
      </c>
      <c r="BG14" s="258">
        <v>0</v>
      </c>
      <c r="BH14" s="258">
        <v>0</v>
      </c>
      <c r="BI14" s="258">
        <v>0</v>
      </c>
      <c r="BJ14" s="258">
        <v>0</v>
      </c>
      <c r="BK14" s="258">
        <v>0</v>
      </c>
      <c r="BL14" s="258">
        <v>0</v>
      </c>
      <c r="BM14" s="258">
        <v>0</v>
      </c>
      <c r="BN14" s="258">
        <v>0</v>
      </c>
      <c r="BO14" s="258">
        <v>0</v>
      </c>
      <c r="BP14" s="258">
        <v>0</v>
      </c>
      <c r="BQ14" s="258">
        <v>0</v>
      </c>
      <c r="BR14" s="258">
        <v>0</v>
      </c>
      <c r="BS14" s="258">
        <v>0</v>
      </c>
      <c r="BT14" s="258">
        <v>0</v>
      </c>
      <c r="BU14" s="258">
        <v>0</v>
      </c>
      <c r="BV14" s="258">
        <v>0</v>
      </c>
      <c r="BW14" s="258">
        <v>0</v>
      </c>
      <c r="BX14" s="258">
        <v>0</v>
      </c>
      <c r="BY14" s="258">
        <v>0</v>
      </c>
      <c r="BZ14" s="258">
        <v>0</v>
      </c>
      <c r="CA14" s="258">
        <v>0</v>
      </c>
      <c r="CB14" s="258">
        <v>0</v>
      </c>
      <c r="CC14" s="258">
        <v>0</v>
      </c>
      <c r="CD14" s="258">
        <v>0</v>
      </c>
      <c r="CE14" s="258">
        <v>0</v>
      </c>
      <c r="CF14" s="258">
        <v>0</v>
      </c>
      <c r="CG14" s="258">
        <v>0</v>
      </c>
      <c r="CH14" s="258">
        <v>0</v>
      </c>
      <c r="CI14" s="258">
        <v>0</v>
      </c>
      <c r="CJ14" s="258">
        <v>0</v>
      </c>
      <c r="CK14" s="258">
        <v>0</v>
      </c>
      <c r="CL14" s="258">
        <v>0</v>
      </c>
      <c r="CM14" s="258">
        <v>0</v>
      </c>
      <c r="CN14" s="258">
        <v>0</v>
      </c>
      <c r="CO14" s="258">
        <v>0</v>
      </c>
      <c r="CP14" s="258">
        <v>0</v>
      </c>
      <c r="CQ14" s="258">
        <v>0</v>
      </c>
      <c r="CR14" s="258">
        <v>0</v>
      </c>
      <c r="CS14" s="258">
        <v>0</v>
      </c>
      <c r="CT14" s="258">
        <v>3557</v>
      </c>
      <c r="CU14" s="258">
        <v>0</v>
      </c>
      <c r="CV14" s="258">
        <v>424</v>
      </c>
      <c r="CW14" s="258">
        <v>115</v>
      </c>
      <c r="CX14" s="258">
        <v>21</v>
      </c>
      <c r="CY14" s="258">
        <v>1877</v>
      </c>
      <c r="CZ14" s="258">
        <v>0</v>
      </c>
      <c r="DA14" s="258">
        <v>0</v>
      </c>
      <c r="DB14" s="258">
        <v>0</v>
      </c>
      <c r="DC14" s="258">
        <v>1120</v>
      </c>
      <c r="DD14" s="258">
        <v>10098</v>
      </c>
      <c r="DE14" s="258">
        <v>6972</v>
      </c>
      <c r="DF14" s="258">
        <v>1153</v>
      </c>
      <c r="DG14" s="258">
        <v>1109</v>
      </c>
      <c r="DH14" s="258">
        <v>359</v>
      </c>
      <c r="DI14" s="258">
        <v>0</v>
      </c>
      <c r="DJ14" s="258">
        <v>505</v>
      </c>
      <c r="DK14" s="258">
        <v>0</v>
      </c>
      <c r="DL14" s="286"/>
    </row>
    <row r="15" spans="1:116" ht="13.5">
      <c r="A15" s="266" t="s">
        <v>294</v>
      </c>
      <c r="B15" s="256" t="s">
        <v>312</v>
      </c>
      <c r="C15" s="257" t="s">
        <v>313</v>
      </c>
      <c r="D15" s="258">
        <v>10176</v>
      </c>
      <c r="E15" s="258">
        <v>5465</v>
      </c>
      <c r="F15" s="258">
        <v>1432</v>
      </c>
      <c r="G15" s="258">
        <v>783</v>
      </c>
      <c r="H15" s="258">
        <v>252</v>
      </c>
      <c r="I15" s="258">
        <v>0</v>
      </c>
      <c r="J15" s="258">
        <v>167</v>
      </c>
      <c r="K15" s="258">
        <v>0</v>
      </c>
      <c r="L15" s="258">
        <v>0</v>
      </c>
      <c r="M15" s="258">
        <v>0</v>
      </c>
      <c r="N15" s="258">
        <v>0</v>
      </c>
      <c r="O15" s="258">
        <v>2077</v>
      </c>
      <c r="P15" s="258">
        <v>5660</v>
      </c>
      <c r="Q15" s="258">
        <v>5465</v>
      </c>
      <c r="R15" s="258">
        <v>0</v>
      </c>
      <c r="S15" s="258">
        <v>0</v>
      </c>
      <c r="T15" s="258">
        <v>0</v>
      </c>
      <c r="U15" s="258">
        <v>0</v>
      </c>
      <c r="V15" s="258">
        <v>167</v>
      </c>
      <c r="W15" s="258">
        <v>28</v>
      </c>
      <c r="X15" s="258">
        <v>4516</v>
      </c>
      <c r="Y15" s="258">
        <v>0</v>
      </c>
      <c r="Z15" s="258">
        <v>1432</v>
      </c>
      <c r="AA15" s="258">
        <v>783</v>
      </c>
      <c r="AB15" s="258">
        <v>252</v>
      </c>
      <c r="AC15" s="258">
        <v>0</v>
      </c>
      <c r="AD15" s="258">
        <v>0</v>
      </c>
      <c r="AE15" s="258">
        <v>0</v>
      </c>
      <c r="AF15" s="258">
        <v>0</v>
      </c>
      <c r="AG15" s="258">
        <v>0</v>
      </c>
      <c r="AH15" s="258">
        <v>0</v>
      </c>
      <c r="AI15" s="258">
        <v>2049</v>
      </c>
      <c r="AJ15" s="258">
        <v>2028</v>
      </c>
      <c r="AK15" s="258">
        <v>0</v>
      </c>
      <c r="AL15" s="258">
        <v>0</v>
      </c>
      <c r="AM15" s="258">
        <v>0</v>
      </c>
      <c r="AN15" s="258">
        <v>0</v>
      </c>
      <c r="AO15" s="258">
        <v>0</v>
      </c>
      <c r="AP15" s="258">
        <v>0</v>
      </c>
      <c r="AQ15" s="258">
        <v>0</v>
      </c>
      <c r="AR15" s="258">
        <v>0</v>
      </c>
      <c r="AS15" s="258">
        <v>0</v>
      </c>
      <c r="AT15" s="258">
        <v>2028</v>
      </c>
      <c r="AU15" s="258">
        <v>2488</v>
      </c>
      <c r="AV15" s="258">
        <v>0</v>
      </c>
      <c r="AW15" s="258">
        <v>1432</v>
      </c>
      <c r="AX15" s="258">
        <v>783</v>
      </c>
      <c r="AY15" s="258">
        <v>252</v>
      </c>
      <c r="AZ15" s="258">
        <v>0</v>
      </c>
      <c r="BA15" s="258">
        <v>0</v>
      </c>
      <c r="BB15" s="258">
        <v>0</v>
      </c>
      <c r="BC15" s="258">
        <v>0</v>
      </c>
      <c r="BD15" s="258">
        <v>21</v>
      </c>
      <c r="BE15" s="258">
        <v>0</v>
      </c>
      <c r="BF15" s="258">
        <v>0</v>
      </c>
      <c r="BG15" s="258">
        <v>0</v>
      </c>
      <c r="BH15" s="258">
        <v>0</v>
      </c>
      <c r="BI15" s="258">
        <v>0</v>
      </c>
      <c r="BJ15" s="258">
        <v>0</v>
      </c>
      <c r="BK15" s="258">
        <v>0</v>
      </c>
      <c r="BL15" s="258">
        <v>0</v>
      </c>
      <c r="BM15" s="258">
        <v>0</v>
      </c>
      <c r="BN15" s="258">
        <v>0</v>
      </c>
      <c r="BO15" s="258">
        <v>0</v>
      </c>
      <c r="BP15" s="258">
        <v>0</v>
      </c>
      <c r="BQ15" s="258">
        <v>0</v>
      </c>
      <c r="BR15" s="258">
        <v>0</v>
      </c>
      <c r="BS15" s="258">
        <v>0</v>
      </c>
      <c r="BT15" s="258">
        <v>0</v>
      </c>
      <c r="BU15" s="258">
        <v>0</v>
      </c>
      <c r="BV15" s="258">
        <v>0</v>
      </c>
      <c r="BW15" s="258">
        <v>0</v>
      </c>
      <c r="BX15" s="258">
        <v>0</v>
      </c>
      <c r="BY15" s="258">
        <v>0</v>
      </c>
      <c r="BZ15" s="258">
        <v>0</v>
      </c>
      <c r="CA15" s="258">
        <v>0</v>
      </c>
      <c r="CB15" s="258">
        <v>0</v>
      </c>
      <c r="CC15" s="258">
        <v>0</v>
      </c>
      <c r="CD15" s="258">
        <v>0</v>
      </c>
      <c r="CE15" s="258">
        <v>0</v>
      </c>
      <c r="CF15" s="258">
        <v>0</v>
      </c>
      <c r="CG15" s="258">
        <v>0</v>
      </c>
      <c r="CH15" s="258">
        <v>0</v>
      </c>
      <c r="CI15" s="258">
        <v>0</v>
      </c>
      <c r="CJ15" s="258">
        <v>0</v>
      </c>
      <c r="CK15" s="258">
        <v>0</v>
      </c>
      <c r="CL15" s="258">
        <v>0</v>
      </c>
      <c r="CM15" s="258">
        <v>0</v>
      </c>
      <c r="CN15" s="258">
        <v>0</v>
      </c>
      <c r="CO15" s="258">
        <v>0</v>
      </c>
      <c r="CP15" s="258">
        <v>0</v>
      </c>
      <c r="CQ15" s="258">
        <v>0</v>
      </c>
      <c r="CR15" s="258">
        <v>0</v>
      </c>
      <c r="CS15" s="258">
        <v>0</v>
      </c>
      <c r="CT15" s="258">
        <v>0</v>
      </c>
      <c r="CU15" s="258">
        <v>0</v>
      </c>
      <c r="CV15" s="258">
        <v>0</v>
      </c>
      <c r="CW15" s="258">
        <v>0</v>
      </c>
      <c r="CX15" s="258">
        <v>0</v>
      </c>
      <c r="CY15" s="258">
        <v>0</v>
      </c>
      <c r="CZ15" s="258">
        <v>0</v>
      </c>
      <c r="DA15" s="258">
        <v>0</v>
      </c>
      <c r="DB15" s="258">
        <v>0</v>
      </c>
      <c r="DC15" s="258">
        <v>0</v>
      </c>
      <c r="DD15" s="258">
        <v>0</v>
      </c>
      <c r="DE15" s="258">
        <v>0</v>
      </c>
      <c r="DF15" s="258">
        <v>0</v>
      </c>
      <c r="DG15" s="258">
        <v>0</v>
      </c>
      <c r="DH15" s="258">
        <v>0</v>
      </c>
      <c r="DI15" s="258">
        <v>0</v>
      </c>
      <c r="DJ15" s="258">
        <v>0</v>
      </c>
      <c r="DK15" s="258">
        <v>0</v>
      </c>
      <c r="DL15" s="286" t="s">
        <v>297</v>
      </c>
    </row>
    <row r="16" spans="1:116" ht="13.5">
      <c r="A16" s="266" t="s">
        <v>294</v>
      </c>
      <c r="B16" s="256" t="s">
        <v>314</v>
      </c>
      <c r="C16" s="257" t="s">
        <v>315</v>
      </c>
      <c r="D16" s="258">
        <v>14139</v>
      </c>
      <c r="E16" s="258">
        <v>2284</v>
      </c>
      <c r="F16" s="258">
        <v>1479</v>
      </c>
      <c r="G16" s="258">
        <v>1050</v>
      </c>
      <c r="H16" s="258">
        <v>114</v>
      </c>
      <c r="I16" s="258">
        <v>3783</v>
      </c>
      <c r="J16" s="258">
        <v>77</v>
      </c>
      <c r="K16" s="258">
        <v>0</v>
      </c>
      <c r="L16" s="258">
        <v>0</v>
      </c>
      <c r="M16" s="258">
        <v>0</v>
      </c>
      <c r="N16" s="258">
        <v>0</v>
      </c>
      <c r="O16" s="258">
        <v>5352</v>
      </c>
      <c r="P16" s="258">
        <v>0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0</v>
      </c>
      <c r="W16" s="258">
        <v>0</v>
      </c>
      <c r="X16" s="258">
        <v>11506</v>
      </c>
      <c r="Y16" s="258">
        <v>0</v>
      </c>
      <c r="Z16" s="258">
        <v>1406</v>
      </c>
      <c r="AA16" s="258">
        <v>895</v>
      </c>
      <c r="AB16" s="258">
        <v>71</v>
      </c>
      <c r="AC16" s="258">
        <v>3783</v>
      </c>
      <c r="AD16" s="258">
        <v>0</v>
      </c>
      <c r="AE16" s="258">
        <v>0</v>
      </c>
      <c r="AF16" s="258">
        <v>0</v>
      </c>
      <c r="AG16" s="258">
        <v>0</v>
      </c>
      <c r="AH16" s="258">
        <v>0</v>
      </c>
      <c r="AI16" s="258">
        <v>5351</v>
      </c>
      <c r="AJ16" s="258">
        <v>5187</v>
      </c>
      <c r="AK16" s="258">
        <v>0</v>
      </c>
      <c r="AL16" s="258">
        <v>0</v>
      </c>
      <c r="AM16" s="258">
        <v>0</v>
      </c>
      <c r="AN16" s="258">
        <v>0</v>
      </c>
      <c r="AO16" s="258">
        <v>0</v>
      </c>
      <c r="AP16" s="258">
        <v>0</v>
      </c>
      <c r="AQ16" s="258">
        <v>0</v>
      </c>
      <c r="AR16" s="258">
        <v>0</v>
      </c>
      <c r="AS16" s="258">
        <v>0</v>
      </c>
      <c r="AT16" s="258">
        <v>5187</v>
      </c>
      <c r="AU16" s="258">
        <v>283</v>
      </c>
      <c r="AV16" s="258">
        <v>0</v>
      </c>
      <c r="AW16" s="258">
        <v>237</v>
      </c>
      <c r="AX16" s="258">
        <v>44</v>
      </c>
      <c r="AY16" s="258">
        <v>0</v>
      </c>
      <c r="AZ16" s="258">
        <v>0</v>
      </c>
      <c r="BA16" s="258">
        <v>0</v>
      </c>
      <c r="BB16" s="258">
        <v>0</v>
      </c>
      <c r="BC16" s="258">
        <v>0</v>
      </c>
      <c r="BD16" s="258">
        <v>2</v>
      </c>
      <c r="BE16" s="258">
        <v>0</v>
      </c>
      <c r="BF16" s="258">
        <v>0</v>
      </c>
      <c r="BG16" s="258"/>
      <c r="BH16" s="258"/>
      <c r="BI16" s="258"/>
      <c r="BJ16" s="258"/>
      <c r="BK16" s="258">
        <v>0</v>
      </c>
      <c r="BL16" s="258">
        <v>0</v>
      </c>
      <c r="BM16" s="258">
        <v>0</v>
      </c>
      <c r="BN16" s="258"/>
      <c r="BO16" s="258">
        <v>0</v>
      </c>
      <c r="BP16" s="258">
        <v>0</v>
      </c>
      <c r="BQ16" s="258">
        <v>0</v>
      </c>
      <c r="BR16" s="258">
        <v>0</v>
      </c>
      <c r="BS16" s="258">
        <v>0</v>
      </c>
      <c r="BT16" s="258">
        <v>0</v>
      </c>
      <c r="BU16" s="258">
        <v>0</v>
      </c>
      <c r="BV16" s="258">
        <v>0</v>
      </c>
      <c r="BW16" s="258">
        <v>0</v>
      </c>
      <c r="BX16" s="258">
        <v>0</v>
      </c>
      <c r="BY16" s="258">
        <v>0</v>
      </c>
      <c r="BZ16" s="258">
        <v>0</v>
      </c>
      <c r="CA16" s="258">
        <v>0</v>
      </c>
      <c r="CB16" s="258">
        <v>0</v>
      </c>
      <c r="CC16" s="258">
        <v>0</v>
      </c>
      <c r="CD16" s="258">
        <v>0</v>
      </c>
      <c r="CE16" s="258">
        <v>0</v>
      </c>
      <c r="CF16" s="258">
        <v>0</v>
      </c>
      <c r="CG16" s="258">
        <v>0</v>
      </c>
      <c r="CH16" s="258">
        <v>0</v>
      </c>
      <c r="CI16" s="258">
        <v>2888</v>
      </c>
      <c r="CJ16" s="258">
        <v>0</v>
      </c>
      <c r="CK16" s="258">
        <v>0</v>
      </c>
      <c r="CL16" s="258">
        <v>0</v>
      </c>
      <c r="CM16" s="258">
        <v>0</v>
      </c>
      <c r="CN16" s="258">
        <v>2888</v>
      </c>
      <c r="CO16" s="258">
        <v>0</v>
      </c>
      <c r="CP16" s="258">
        <v>0</v>
      </c>
      <c r="CQ16" s="258">
        <v>0</v>
      </c>
      <c r="CR16" s="258">
        <v>0</v>
      </c>
      <c r="CS16" s="258">
        <v>0</v>
      </c>
      <c r="CT16" s="258">
        <v>3148</v>
      </c>
      <c r="CU16" s="258">
        <v>0</v>
      </c>
      <c r="CV16" s="258">
        <v>1169</v>
      </c>
      <c r="CW16" s="258">
        <v>851</v>
      </c>
      <c r="CX16" s="258">
        <v>71</v>
      </c>
      <c r="CY16" s="258">
        <v>895</v>
      </c>
      <c r="CZ16" s="258">
        <v>0</v>
      </c>
      <c r="DA16" s="258">
        <v>0</v>
      </c>
      <c r="DB16" s="258">
        <v>0</v>
      </c>
      <c r="DC16" s="258">
        <v>162</v>
      </c>
      <c r="DD16" s="258">
        <v>2633</v>
      </c>
      <c r="DE16" s="258">
        <v>2284</v>
      </c>
      <c r="DF16" s="258">
        <v>73</v>
      </c>
      <c r="DG16" s="258">
        <v>155</v>
      </c>
      <c r="DH16" s="258">
        <v>43</v>
      </c>
      <c r="DI16" s="258">
        <v>0</v>
      </c>
      <c r="DJ16" s="258">
        <v>77</v>
      </c>
      <c r="DK16" s="258">
        <v>1</v>
      </c>
      <c r="DL16" s="286" t="s">
        <v>297</v>
      </c>
    </row>
    <row r="17" spans="1:116" ht="13.5">
      <c r="A17" s="266" t="s">
        <v>294</v>
      </c>
      <c r="B17" s="256" t="s">
        <v>316</v>
      </c>
      <c r="C17" s="257" t="s">
        <v>317</v>
      </c>
      <c r="D17" s="258">
        <v>18182</v>
      </c>
      <c r="E17" s="258">
        <v>9700</v>
      </c>
      <c r="F17" s="258">
        <v>1337</v>
      </c>
      <c r="G17" s="258">
        <v>744</v>
      </c>
      <c r="H17" s="258">
        <v>270</v>
      </c>
      <c r="I17" s="258">
        <v>1075</v>
      </c>
      <c r="J17" s="258">
        <v>370</v>
      </c>
      <c r="K17" s="258">
        <v>0</v>
      </c>
      <c r="L17" s="258">
        <v>0</v>
      </c>
      <c r="M17" s="258">
        <v>0</v>
      </c>
      <c r="N17" s="258">
        <v>0</v>
      </c>
      <c r="O17" s="258">
        <v>4686</v>
      </c>
      <c r="P17" s="258">
        <v>986</v>
      </c>
      <c r="Q17" s="258">
        <v>934</v>
      </c>
      <c r="R17" s="258">
        <v>0</v>
      </c>
      <c r="S17" s="258">
        <v>0</v>
      </c>
      <c r="T17" s="258">
        <v>0</v>
      </c>
      <c r="U17" s="258">
        <v>0</v>
      </c>
      <c r="V17" s="258">
        <v>52</v>
      </c>
      <c r="W17" s="258">
        <v>0</v>
      </c>
      <c r="X17" s="258">
        <v>8771</v>
      </c>
      <c r="Y17" s="258">
        <v>665</v>
      </c>
      <c r="Z17" s="258">
        <v>1334</v>
      </c>
      <c r="AA17" s="258">
        <v>741</v>
      </c>
      <c r="AB17" s="258">
        <v>270</v>
      </c>
      <c r="AC17" s="258">
        <v>1075</v>
      </c>
      <c r="AD17" s="258">
        <v>0</v>
      </c>
      <c r="AE17" s="258">
        <v>0</v>
      </c>
      <c r="AF17" s="258">
        <v>0</v>
      </c>
      <c r="AG17" s="258">
        <v>0</v>
      </c>
      <c r="AH17" s="258">
        <v>0</v>
      </c>
      <c r="AI17" s="258">
        <v>4686</v>
      </c>
      <c r="AJ17" s="258">
        <v>4606</v>
      </c>
      <c r="AK17" s="258">
        <v>0</v>
      </c>
      <c r="AL17" s="258">
        <v>0</v>
      </c>
      <c r="AM17" s="258">
        <v>0</v>
      </c>
      <c r="AN17" s="258">
        <v>0</v>
      </c>
      <c r="AO17" s="258">
        <v>0</v>
      </c>
      <c r="AP17" s="258">
        <v>0</v>
      </c>
      <c r="AQ17" s="258">
        <v>0</v>
      </c>
      <c r="AR17" s="258">
        <v>0</v>
      </c>
      <c r="AS17" s="258">
        <v>0</v>
      </c>
      <c r="AT17" s="258">
        <v>4606</v>
      </c>
      <c r="AU17" s="258">
        <v>2090</v>
      </c>
      <c r="AV17" s="258">
        <v>0</v>
      </c>
      <c r="AW17" s="258">
        <v>1334</v>
      </c>
      <c r="AX17" s="258">
        <v>741</v>
      </c>
      <c r="AY17" s="258">
        <v>0</v>
      </c>
      <c r="AZ17" s="258">
        <v>0</v>
      </c>
      <c r="BA17" s="258">
        <v>0</v>
      </c>
      <c r="BB17" s="258">
        <v>0</v>
      </c>
      <c r="BC17" s="258">
        <v>0</v>
      </c>
      <c r="BD17" s="258">
        <v>15</v>
      </c>
      <c r="BE17" s="258">
        <v>0</v>
      </c>
      <c r="BF17" s="258">
        <v>0</v>
      </c>
      <c r="BG17" s="258">
        <v>0</v>
      </c>
      <c r="BH17" s="258">
        <v>0</v>
      </c>
      <c r="BI17" s="258">
        <v>0</v>
      </c>
      <c r="BJ17" s="258">
        <v>0</v>
      </c>
      <c r="BK17" s="258">
        <v>0</v>
      </c>
      <c r="BL17" s="258">
        <v>0</v>
      </c>
      <c r="BM17" s="258">
        <v>0</v>
      </c>
      <c r="BN17" s="258">
        <v>0</v>
      </c>
      <c r="BO17" s="258">
        <v>0</v>
      </c>
      <c r="BP17" s="258">
        <v>0</v>
      </c>
      <c r="BQ17" s="258">
        <v>0</v>
      </c>
      <c r="BR17" s="258">
        <v>0</v>
      </c>
      <c r="BS17" s="258">
        <v>0</v>
      </c>
      <c r="BT17" s="258">
        <v>0</v>
      </c>
      <c r="BU17" s="258">
        <v>0</v>
      </c>
      <c r="BV17" s="258">
        <v>0</v>
      </c>
      <c r="BW17" s="258">
        <v>0</v>
      </c>
      <c r="BX17" s="258">
        <v>0</v>
      </c>
      <c r="BY17" s="258">
        <v>0</v>
      </c>
      <c r="BZ17" s="258">
        <v>0</v>
      </c>
      <c r="CA17" s="258">
        <v>0</v>
      </c>
      <c r="CB17" s="258">
        <v>0</v>
      </c>
      <c r="CC17" s="258">
        <v>0</v>
      </c>
      <c r="CD17" s="258">
        <v>0</v>
      </c>
      <c r="CE17" s="258">
        <v>0</v>
      </c>
      <c r="CF17" s="258">
        <v>0</v>
      </c>
      <c r="CG17" s="258">
        <v>0</v>
      </c>
      <c r="CH17" s="258">
        <v>0</v>
      </c>
      <c r="CI17" s="258">
        <v>0</v>
      </c>
      <c r="CJ17" s="258">
        <v>0</v>
      </c>
      <c r="CK17" s="258">
        <v>0</v>
      </c>
      <c r="CL17" s="258">
        <v>0</v>
      </c>
      <c r="CM17" s="258">
        <v>0</v>
      </c>
      <c r="CN17" s="258">
        <v>0</v>
      </c>
      <c r="CO17" s="258">
        <v>0</v>
      </c>
      <c r="CP17" s="258">
        <v>0</v>
      </c>
      <c r="CQ17" s="258">
        <v>0</v>
      </c>
      <c r="CR17" s="258">
        <v>0</v>
      </c>
      <c r="CS17" s="258">
        <v>0</v>
      </c>
      <c r="CT17" s="258">
        <v>2075</v>
      </c>
      <c r="CU17" s="258">
        <v>665</v>
      </c>
      <c r="CV17" s="258">
        <v>0</v>
      </c>
      <c r="CW17" s="258">
        <v>0</v>
      </c>
      <c r="CX17" s="258">
        <v>270</v>
      </c>
      <c r="CY17" s="258">
        <v>1075</v>
      </c>
      <c r="CZ17" s="258">
        <v>0</v>
      </c>
      <c r="DA17" s="258">
        <v>0</v>
      </c>
      <c r="DB17" s="258">
        <v>0</v>
      </c>
      <c r="DC17" s="258">
        <v>65</v>
      </c>
      <c r="DD17" s="258">
        <v>8425</v>
      </c>
      <c r="DE17" s="258">
        <v>8101</v>
      </c>
      <c r="DF17" s="258">
        <v>3</v>
      </c>
      <c r="DG17" s="258">
        <v>3</v>
      </c>
      <c r="DH17" s="258">
        <v>0</v>
      </c>
      <c r="DI17" s="258">
        <v>0</v>
      </c>
      <c r="DJ17" s="258">
        <v>318</v>
      </c>
      <c r="DK17" s="258">
        <v>0</v>
      </c>
      <c r="DL17" s="286" t="s">
        <v>297</v>
      </c>
    </row>
    <row r="18" spans="1:116" ht="13.5">
      <c r="A18" s="266" t="s">
        <v>294</v>
      </c>
      <c r="B18" s="256" t="s">
        <v>318</v>
      </c>
      <c r="C18" s="257" t="s">
        <v>319</v>
      </c>
      <c r="D18" s="258">
        <v>3547</v>
      </c>
      <c r="E18" s="258">
        <v>718</v>
      </c>
      <c r="F18" s="258">
        <v>723</v>
      </c>
      <c r="G18" s="258">
        <v>413</v>
      </c>
      <c r="H18" s="258">
        <v>151</v>
      </c>
      <c r="I18" s="258">
        <v>0</v>
      </c>
      <c r="J18" s="258">
        <v>42</v>
      </c>
      <c r="K18" s="258">
        <v>0</v>
      </c>
      <c r="L18" s="258">
        <v>0</v>
      </c>
      <c r="M18" s="258">
        <v>397</v>
      </c>
      <c r="N18" s="258">
        <v>0</v>
      </c>
      <c r="O18" s="258">
        <v>1103</v>
      </c>
      <c r="P18" s="258">
        <v>1103</v>
      </c>
      <c r="Q18" s="258">
        <v>718</v>
      </c>
      <c r="R18" s="258">
        <v>343</v>
      </c>
      <c r="S18" s="258">
        <v>0</v>
      </c>
      <c r="T18" s="258">
        <v>0</v>
      </c>
      <c r="U18" s="258">
        <v>0</v>
      </c>
      <c r="V18" s="258">
        <v>42</v>
      </c>
      <c r="W18" s="258">
        <v>0</v>
      </c>
      <c r="X18" s="258">
        <v>2444</v>
      </c>
      <c r="Y18" s="258">
        <v>0</v>
      </c>
      <c r="Z18" s="258">
        <v>380</v>
      </c>
      <c r="AA18" s="258">
        <v>413</v>
      </c>
      <c r="AB18" s="258">
        <v>151</v>
      </c>
      <c r="AC18" s="258">
        <v>0</v>
      </c>
      <c r="AD18" s="258">
        <v>0</v>
      </c>
      <c r="AE18" s="258">
        <v>0</v>
      </c>
      <c r="AF18" s="258">
        <v>0</v>
      </c>
      <c r="AG18" s="258">
        <v>397</v>
      </c>
      <c r="AH18" s="258">
        <v>0</v>
      </c>
      <c r="AI18" s="258">
        <v>1103</v>
      </c>
      <c r="AJ18" s="258">
        <v>1493</v>
      </c>
      <c r="AK18" s="258">
        <v>0</v>
      </c>
      <c r="AL18" s="258">
        <v>25</v>
      </c>
      <c r="AM18" s="258">
        <v>0</v>
      </c>
      <c r="AN18" s="258">
        <v>0</v>
      </c>
      <c r="AO18" s="258">
        <v>0</v>
      </c>
      <c r="AP18" s="258">
        <v>0</v>
      </c>
      <c r="AQ18" s="258">
        <v>0</v>
      </c>
      <c r="AR18" s="258">
        <v>0</v>
      </c>
      <c r="AS18" s="258">
        <v>397</v>
      </c>
      <c r="AT18" s="258">
        <v>1071</v>
      </c>
      <c r="AU18" s="258">
        <v>361</v>
      </c>
      <c r="AV18" s="258">
        <v>0</v>
      </c>
      <c r="AW18" s="258">
        <v>355</v>
      </c>
      <c r="AX18" s="258">
        <v>0</v>
      </c>
      <c r="AY18" s="258">
        <v>0</v>
      </c>
      <c r="AZ18" s="258">
        <v>0</v>
      </c>
      <c r="BA18" s="258">
        <v>0</v>
      </c>
      <c r="BB18" s="258">
        <v>0</v>
      </c>
      <c r="BC18" s="258">
        <v>0</v>
      </c>
      <c r="BD18" s="258">
        <v>6</v>
      </c>
      <c r="BE18" s="258">
        <v>0</v>
      </c>
      <c r="BF18" s="258">
        <v>0</v>
      </c>
      <c r="BG18" s="258">
        <v>0</v>
      </c>
      <c r="BH18" s="258">
        <v>0</v>
      </c>
      <c r="BI18" s="258">
        <v>0</v>
      </c>
      <c r="BJ18" s="258">
        <v>0</v>
      </c>
      <c r="BK18" s="258">
        <v>0</v>
      </c>
      <c r="BL18" s="258">
        <v>0</v>
      </c>
      <c r="BM18" s="258">
        <v>0</v>
      </c>
      <c r="BN18" s="258">
        <v>0</v>
      </c>
      <c r="BO18" s="258">
        <v>0</v>
      </c>
      <c r="BP18" s="258">
        <v>0</v>
      </c>
      <c r="BQ18" s="258">
        <v>0</v>
      </c>
      <c r="BR18" s="258">
        <v>0</v>
      </c>
      <c r="BS18" s="258">
        <v>0</v>
      </c>
      <c r="BT18" s="258">
        <v>0</v>
      </c>
      <c r="BU18" s="258">
        <v>0</v>
      </c>
      <c r="BV18" s="258">
        <v>0</v>
      </c>
      <c r="BW18" s="258">
        <v>0</v>
      </c>
      <c r="BX18" s="258">
        <v>0</v>
      </c>
      <c r="BY18" s="258">
        <v>0</v>
      </c>
      <c r="BZ18" s="258">
        <v>0</v>
      </c>
      <c r="CA18" s="258">
        <v>0</v>
      </c>
      <c r="CB18" s="258">
        <v>0</v>
      </c>
      <c r="CC18" s="258">
        <v>0</v>
      </c>
      <c r="CD18" s="258">
        <v>0</v>
      </c>
      <c r="CE18" s="258">
        <v>0</v>
      </c>
      <c r="CF18" s="258">
        <v>0</v>
      </c>
      <c r="CG18" s="258">
        <v>0</v>
      </c>
      <c r="CH18" s="258">
        <v>0</v>
      </c>
      <c r="CI18" s="258">
        <v>0</v>
      </c>
      <c r="CJ18" s="258">
        <v>0</v>
      </c>
      <c r="CK18" s="258">
        <v>0</v>
      </c>
      <c r="CL18" s="258">
        <v>0</v>
      </c>
      <c r="CM18" s="258">
        <v>0</v>
      </c>
      <c r="CN18" s="258">
        <v>0</v>
      </c>
      <c r="CO18" s="258">
        <v>0</v>
      </c>
      <c r="CP18" s="258">
        <v>0</v>
      </c>
      <c r="CQ18" s="258">
        <v>0</v>
      </c>
      <c r="CR18" s="258">
        <v>0</v>
      </c>
      <c r="CS18" s="258">
        <v>0</v>
      </c>
      <c r="CT18" s="258">
        <v>590</v>
      </c>
      <c r="CU18" s="258">
        <v>0</v>
      </c>
      <c r="CV18" s="258">
        <v>0</v>
      </c>
      <c r="CW18" s="258">
        <v>413</v>
      </c>
      <c r="CX18" s="258">
        <v>151</v>
      </c>
      <c r="CY18" s="258">
        <v>0</v>
      </c>
      <c r="CZ18" s="258">
        <v>0</v>
      </c>
      <c r="DA18" s="258">
        <v>0</v>
      </c>
      <c r="DB18" s="258">
        <v>0</v>
      </c>
      <c r="DC18" s="258">
        <v>26</v>
      </c>
      <c r="DD18" s="258">
        <v>0</v>
      </c>
      <c r="DE18" s="258">
        <v>0</v>
      </c>
      <c r="DF18" s="258">
        <v>0</v>
      </c>
      <c r="DG18" s="258">
        <v>0</v>
      </c>
      <c r="DH18" s="258">
        <v>0</v>
      </c>
      <c r="DI18" s="258">
        <v>0</v>
      </c>
      <c r="DJ18" s="258">
        <v>0</v>
      </c>
      <c r="DK18" s="258">
        <v>0</v>
      </c>
      <c r="DL18" s="286" t="s">
        <v>297</v>
      </c>
    </row>
    <row r="19" spans="1:116" ht="13.5">
      <c r="A19" s="266" t="s">
        <v>294</v>
      </c>
      <c r="B19" s="256" t="s">
        <v>320</v>
      </c>
      <c r="C19" s="257" t="s">
        <v>321</v>
      </c>
      <c r="D19" s="258">
        <v>4027</v>
      </c>
      <c r="E19" s="258">
        <v>1172</v>
      </c>
      <c r="F19" s="258">
        <v>1103</v>
      </c>
      <c r="G19" s="258">
        <v>656</v>
      </c>
      <c r="H19" s="258">
        <v>206</v>
      </c>
      <c r="I19" s="258">
        <v>409</v>
      </c>
      <c r="J19" s="258">
        <v>6</v>
      </c>
      <c r="K19" s="258">
        <v>0</v>
      </c>
      <c r="L19" s="258">
        <v>0</v>
      </c>
      <c r="M19" s="258">
        <v>0</v>
      </c>
      <c r="N19" s="258">
        <v>0</v>
      </c>
      <c r="O19" s="258">
        <v>475</v>
      </c>
      <c r="P19" s="258">
        <v>1178</v>
      </c>
      <c r="Q19" s="258">
        <v>1172</v>
      </c>
      <c r="R19" s="258">
        <v>0</v>
      </c>
      <c r="S19" s="258">
        <v>0</v>
      </c>
      <c r="T19" s="258">
        <v>0</v>
      </c>
      <c r="U19" s="258">
        <v>0</v>
      </c>
      <c r="V19" s="258">
        <v>6</v>
      </c>
      <c r="W19" s="258">
        <v>0</v>
      </c>
      <c r="X19" s="258">
        <v>2849</v>
      </c>
      <c r="Y19" s="258">
        <v>0</v>
      </c>
      <c r="Z19" s="258">
        <v>1103</v>
      </c>
      <c r="AA19" s="258">
        <v>656</v>
      </c>
      <c r="AB19" s="258">
        <v>206</v>
      </c>
      <c r="AC19" s="258">
        <v>409</v>
      </c>
      <c r="AD19" s="258">
        <v>0</v>
      </c>
      <c r="AE19" s="258">
        <v>0</v>
      </c>
      <c r="AF19" s="258">
        <v>0</v>
      </c>
      <c r="AG19" s="258">
        <v>0</v>
      </c>
      <c r="AH19" s="258">
        <v>0</v>
      </c>
      <c r="AI19" s="258">
        <v>475</v>
      </c>
      <c r="AJ19" s="258">
        <v>475</v>
      </c>
      <c r="AK19" s="258">
        <v>0</v>
      </c>
      <c r="AL19" s="258">
        <v>0</v>
      </c>
      <c r="AM19" s="258">
        <v>0</v>
      </c>
      <c r="AN19" s="258">
        <v>0</v>
      </c>
      <c r="AO19" s="258">
        <v>0</v>
      </c>
      <c r="AP19" s="258">
        <v>0</v>
      </c>
      <c r="AQ19" s="258">
        <v>0</v>
      </c>
      <c r="AR19" s="258">
        <v>0</v>
      </c>
      <c r="AS19" s="258">
        <v>0</v>
      </c>
      <c r="AT19" s="258">
        <v>475</v>
      </c>
      <c r="AU19" s="258">
        <v>298</v>
      </c>
      <c r="AV19" s="258">
        <v>0</v>
      </c>
      <c r="AW19" s="258">
        <v>298</v>
      </c>
      <c r="AX19" s="258">
        <v>0</v>
      </c>
      <c r="AY19" s="258">
        <v>0</v>
      </c>
      <c r="AZ19" s="258">
        <v>0</v>
      </c>
      <c r="BA19" s="258">
        <v>0</v>
      </c>
      <c r="BB19" s="258">
        <v>0</v>
      </c>
      <c r="BC19" s="258">
        <v>0</v>
      </c>
      <c r="BD19" s="258">
        <v>0</v>
      </c>
      <c r="BE19" s="258">
        <v>0</v>
      </c>
      <c r="BF19" s="258">
        <v>0</v>
      </c>
      <c r="BG19" s="258">
        <v>0</v>
      </c>
      <c r="BH19" s="258">
        <v>0</v>
      </c>
      <c r="BI19" s="258">
        <v>0</v>
      </c>
      <c r="BJ19" s="258">
        <v>0</v>
      </c>
      <c r="BK19" s="258">
        <v>0</v>
      </c>
      <c r="BL19" s="258">
        <v>0</v>
      </c>
      <c r="BM19" s="258">
        <v>0</v>
      </c>
      <c r="BN19" s="258">
        <v>0</v>
      </c>
      <c r="BO19" s="258">
        <v>0</v>
      </c>
      <c r="BP19" s="258">
        <v>0</v>
      </c>
      <c r="BQ19" s="258">
        <v>0</v>
      </c>
      <c r="BR19" s="258">
        <v>0</v>
      </c>
      <c r="BS19" s="258">
        <v>0</v>
      </c>
      <c r="BT19" s="258">
        <v>0</v>
      </c>
      <c r="BU19" s="258">
        <v>0</v>
      </c>
      <c r="BV19" s="258">
        <v>0</v>
      </c>
      <c r="BW19" s="258">
        <v>0</v>
      </c>
      <c r="BX19" s="258">
        <v>0</v>
      </c>
      <c r="BY19" s="258">
        <v>0</v>
      </c>
      <c r="BZ19" s="258">
        <v>0</v>
      </c>
      <c r="CA19" s="258">
        <v>0</v>
      </c>
      <c r="CB19" s="258">
        <v>0</v>
      </c>
      <c r="CC19" s="258">
        <v>0</v>
      </c>
      <c r="CD19" s="258">
        <v>0</v>
      </c>
      <c r="CE19" s="258">
        <v>0</v>
      </c>
      <c r="CF19" s="258">
        <v>0</v>
      </c>
      <c r="CG19" s="258">
        <v>0</v>
      </c>
      <c r="CH19" s="258">
        <v>0</v>
      </c>
      <c r="CI19" s="258">
        <v>0</v>
      </c>
      <c r="CJ19" s="258">
        <v>0</v>
      </c>
      <c r="CK19" s="258">
        <v>0</v>
      </c>
      <c r="CL19" s="258">
        <v>0</v>
      </c>
      <c r="CM19" s="258">
        <v>0</v>
      </c>
      <c r="CN19" s="258">
        <v>0</v>
      </c>
      <c r="CO19" s="258">
        <v>0</v>
      </c>
      <c r="CP19" s="258">
        <v>0</v>
      </c>
      <c r="CQ19" s="258">
        <v>0</v>
      </c>
      <c r="CR19" s="258">
        <v>0</v>
      </c>
      <c r="CS19" s="258">
        <v>0</v>
      </c>
      <c r="CT19" s="258">
        <v>2076</v>
      </c>
      <c r="CU19" s="258">
        <v>0</v>
      </c>
      <c r="CV19" s="258">
        <v>805</v>
      </c>
      <c r="CW19" s="258">
        <v>656</v>
      </c>
      <c r="CX19" s="258">
        <v>206</v>
      </c>
      <c r="CY19" s="258">
        <v>409</v>
      </c>
      <c r="CZ19" s="258">
        <v>0</v>
      </c>
      <c r="DA19" s="258">
        <v>0</v>
      </c>
      <c r="DB19" s="258">
        <v>0</v>
      </c>
      <c r="DC19" s="258">
        <v>0</v>
      </c>
      <c r="DD19" s="258">
        <v>0</v>
      </c>
      <c r="DE19" s="258">
        <v>0</v>
      </c>
      <c r="DF19" s="258">
        <v>0</v>
      </c>
      <c r="DG19" s="258">
        <v>0</v>
      </c>
      <c r="DH19" s="258">
        <v>0</v>
      </c>
      <c r="DI19" s="258">
        <v>0</v>
      </c>
      <c r="DJ19" s="258">
        <v>0</v>
      </c>
      <c r="DK19" s="258">
        <v>0</v>
      </c>
      <c r="DL19" s="286" t="s">
        <v>297</v>
      </c>
    </row>
    <row r="20" spans="1:116" ht="13.5">
      <c r="A20" s="266" t="s">
        <v>294</v>
      </c>
      <c r="B20" s="256" t="s">
        <v>322</v>
      </c>
      <c r="C20" s="257" t="s">
        <v>323</v>
      </c>
      <c r="D20" s="258">
        <v>21385</v>
      </c>
      <c r="E20" s="258">
        <v>10364</v>
      </c>
      <c r="F20" s="258">
        <v>2326</v>
      </c>
      <c r="G20" s="258">
        <v>806</v>
      </c>
      <c r="H20" s="258">
        <v>405</v>
      </c>
      <c r="I20" s="258">
        <v>1</v>
      </c>
      <c r="J20" s="258">
        <v>478</v>
      </c>
      <c r="K20" s="258">
        <v>0</v>
      </c>
      <c r="L20" s="258">
        <v>0</v>
      </c>
      <c r="M20" s="258">
        <v>6755</v>
      </c>
      <c r="N20" s="258">
        <v>0</v>
      </c>
      <c r="O20" s="258">
        <v>250</v>
      </c>
      <c r="P20" s="258">
        <v>5515</v>
      </c>
      <c r="Q20" s="258">
        <v>5001</v>
      </c>
      <c r="R20" s="258">
        <v>0</v>
      </c>
      <c r="S20" s="258">
        <v>0</v>
      </c>
      <c r="T20" s="258">
        <v>0</v>
      </c>
      <c r="U20" s="258">
        <v>0</v>
      </c>
      <c r="V20" s="258">
        <v>264</v>
      </c>
      <c r="W20" s="258">
        <v>250</v>
      </c>
      <c r="X20" s="258">
        <v>10245</v>
      </c>
      <c r="Y20" s="258">
        <v>83</v>
      </c>
      <c r="Z20" s="258">
        <v>2260</v>
      </c>
      <c r="AA20" s="258">
        <v>721</v>
      </c>
      <c r="AB20" s="258">
        <v>405</v>
      </c>
      <c r="AC20" s="258">
        <v>1</v>
      </c>
      <c r="AD20" s="258">
        <v>20</v>
      </c>
      <c r="AE20" s="258">
        <v>0</v>
      </c>
      <c r="AF20" s="258">
        <v>0</v>
      </c>
      <c r="AG20" s="258">
        <v>6755</v>
      </c>
      <c r="AH20" s="258">
        <v>0</v>
      </c>
      <c r="AI20" s="258">
        <v>0</v>
      </c>
      <c r="AJ20" s="258">
        <v>7645</v>
      </c>
      <c r="AK20" s="258">
        <v>0</v>
      </c>
      <c r="AL20" s="258">
        <v>890</v>
      </c>
      <c r="AM20" s="258">
        <v>0</v>
      </c>
      <c r="AN20" s="258">
        <v>0</v>
      </c>
      <c r="AO20" s="258">
        <v>0</v>
      </c>
      <c r="AP20" s="258">
        <v>0</v>
      </c>
      <c r="AQ20" s="258">
        <v>0</v>
      </c>
      <c r="AR20" s="258">
        <v>0</v>
      </c>
      <c r="AS20" s="258">
        <v>6755</v>
      </c>
      <c r="AT20" s="258"/>
      <c r="AU20" s="258">
        <v>682</v>
      </c>
      <c r="AV20" s="258">
        <v>0</v>
      </c>
      <c r="AW20" s="258">
        <v>682</v>
      </c>
      <c r="AX20" s="258">
        <v>0</v>
      </c>
      <c r="AY20" s="258">
        <v>0</v>
      </c>
      <c r="AZ20" s="258">
        <v>0</v>
      </c>
      <c r="BA20" s="258">
        <v>0</v>
      </c>
      <c r="BB20" s="258">
        <v>0</v>
      </c>
      <c r="BC20" s="258">
        <v>0</v>
      </c>
      <c r="BD20" s="258">
        <v>0</v>
      </c>
      <c r="BE20" s="258">
        <v>0</v>
      </c>
      <c r="BF20" s="258">
        <v>0</v>
      </c>
      <c r="BG20" s="258">
        <v>0</v>
      </c>
      <c r="BH20" s="258">
        <v>0</v>
      </c>
      <c r="BI20" s="258">
        <v>0</v>
      </c>
      <c r="BJ20" s="258">
        <v>0</v>
      </c>
      <c r="BK20" s="258">
        <v>0</v>
      </c>
      <c r="BL20" s="258">
        <v>0</v>
      </c>
      <c r="BM20" s="258">
        <v>0</v>
      </c>
      <c r="BN20" s="258">
        <v>0</v>
      </c>
      <c r="BO20" s="258">
        <v>0</v>
      </c>
      <c r="BP20" s="258">
        <v>0</v>
      </c>
      <c r="BQ20" s="258">
        <v>0</v>
      </c>
      <c r="BR20" s="258">
        <v>0</v>
      </c>
      <c r="BS20" s="258">
        <v>0</v>
      </c>
      <c r="BT20" s="258">
        <v>0</v>
      </c>
      <c r="BU20" s="258">
        <v>0</v>
      </c>
      <c r="BV20" s="258">
        <v>0</v>
      </c>
      <c r="BW20" s="258">
        <v>0</v>
      </c>
      <c r="BX20" s="258">
        <v>0</v>
      </c>
      <c r="BY20" s="258">
        <v>0</v>
      </c>
      <c r="BZ20" s="258">
        <v>0</v>
      </c>
      <c r="CA20" s="258">
        <v>0</v>
      </c>
      <c r="CB20" s="258">
        <v>0</v>
      </c>
      <c r="CC20" s="258">
        <v>0</v>
      </c>
      <c r="CD20" s="258">
        <v>0</v>
      </c>
      <c r="CE20" s="258">
        <v>0</v>
      </c>
      <c r="CF20" s="258">
        <v>0</v>
      </c>
      <c r="CG20" s="258">
        <v>0</v>
      </c>
      <c r="CH20" s="258">
        <v>0</v>
      </c>
      <c r="CI20" s="258">
        <v>0</v>
      </c>
      <c r="CJ20" s="258">
        <v>0</v>
      </c>
      <c r="CK20" s="258">
        <v>0</v>
      </c>
      <c r="CL20" s="258">
        <v>0</v>
      </c>
      <c r="CM20" s="258">
        <v>0</v>
      </c>
      <c r="CN20" s="258">
        <v>0</v>
      </c>
      <c r="CO20" s="258">
        <v>0</v>
      </c>
      <c r="CP20" s="258">
        <v>0</v>
      </c>
      <c r="CQ20" s="258">
        <v>0</v>
      </c>
      <c r="CR20" s="258">
        <v>0</v>
      </c>
      <c r="CS20" s="258">
        <v>0</v>
      </c>
      <c r="CT20" s="258">
        <v>1918</v>
      </c>
      <c r="CU20" s="258">
        <v>83</v>
      </c>
      <c r="CV20" s="258">
        <v>688</v>
      </c>
      <c r="CW20" s="258">
        <v>721</v>
      </c>
      <c r="CX20" s="258">
        <v>405</v>
      </c>
      <c r="CY20" s="258">
        <v>1</v>
      </c>
      <c r="CZ20" s="258">
        <v>20</v>
      </c>
      <c r="DA20" s="258">
        <v>0</v>
      </c>
      <c r="DB20" s="258">
        <v>0</v>
      </c>
      <c r="DC20" s="258">
        <v>0</v>
      </c>
      <c r="DD20" s="258">
        <v>5625</v>
      </c>
      <c r="DE20" s="258">
        <v>5280</v>
      </c>
      <c r="DF20" s="258">
        <v>66</v>
      </c>
      <c r="DG20" s="258">
        <v>85</v>
      </c>
      <c r="DH20" s="258">
        <v>0</v>
      </c>
      <c r="DI20" s="258">
        <v>0</v>
      </c>
      <c r="DJ20" s="258">
        <v>194</v>
      </c>
      <c r="DK20" s="258">
        <v>0</v>
      </c>
      <c r="DL20" s="286"/>
    </row>
    <row r="21" spans="1:116" ht="13.5">
      <c r="A21" s="266" t="s">
        <v>294</v>
      </c>
      <c r="B21" s="256" t="s">
        <v>324</v>
      </c>
      <c r="C21" s="257" t="s">
        <v>325</v>
      </c>
      <c r="D21" s="258">
        <v>41635</v>
      </c>
      <c r="E21" s="258">
        <v>22054</v>
      </c>
      <c r="F21" s="258">
        <v>4773</v>
      </c>
      <c r="G21" s="258">
        <v>3064</v>
      </c>
      <c r="H21" s="258">
        <v>1076</v>
      </c>
      <c r="I21" s="258">
        <v>6235</v>
      </c>
      <c r="J21" s="258">
        <v>1961</v>
      </c>
      <c r="K21" s="258">
        <v>0</v>
      </c>
      <c r="L21" s="258">
        <v>0</v>
      </c>
      <c r="M21" s="258">
        <v>2044</v>
      </c>
      <c r="N21" s="258">
        <v>0</v>
      </c>
      <c r="O21" s="258">
        <v>428</v>
      </c>
      <c r="P21" s="258">
        <v>292</v>
      </c>
      <c r="Q21" s="258">
        <v>0</v>
      </c>
      <c r="R21" s="258">
        <v>292</v>
      </c>
      <c r="S21" s="258">
        <v>0</v>
      </c>
      <c r="T21" s="258">
        <v>0</v>
      </c>
      <c r="U21" s="258">
        <v>0</v>
      </c>
      <c r="V21" s="258">
        <v>0</v>
      </c>
      <c r="W21" s="258">
        <v>0</v>
      </c>
      <c r="X21" s="258">
        <v>41343</v>
      </c>
      <c r="Y21" s="258">
        <v>22054</v>
      </c>
      <c r="Z21" s="258">
        <v>4481</v>
      </c>
      <c r="AA21" s="258">
        <v>3064</v>
      </c>
      <c r="AB21" s="258">
        <v>1076</v>
      </c>
      <c r="AC21" s="258">
        <v>6235</v>
      </c>
      <c r="AD21" s="258">
        <v>1961</v>
      </c>
      <c r="AE21" s="258">
        <v>0</v>
      </c>
      <c r="AF21" s="258">
        <v>0</v>
      </c>
      <c r="AG21" s="258">
        <v>2044</v>
      </c>
      <c r="AH21" s="258">
        <v>0</v>
      </c>
      <c r="AI21" s="258">
        <v>428</v>
      </c>
      <c r="AJ21" s="258">
        <v>2618</v>
      </c>
      <c r="AK21" s="258">
        <v>0</v>
      </c>
      <c r="AL21" s="258">
        <v>238</v>
      </c>
      <c r="AM21" s="258">
        <v>0</v>
      </c>
      <c r="AN21" s="258">
        <v>0</v>
      </c>
      <c r="AO21" s="258">
        <v>0</v>
      </c>
      <c r="AP21" s="258">
        <v>0</v>
      </c>
      <c r="AQ21" s="258">
        <v>0</v>
      </c>
      <c r="AR21" s="258">
        <v>0</v>
      </c>
      <c r="AS21" s="258">
        <v>2044</v>
      </c>
      <c r="AT21" s="258">
        <v>336</v>
      </c>
      <c r="AU21" s="258">
        <v>922</v>
      </c>
      <c r="AV21" s="258">
        <v>0</v>
      </c>
      <c r="AW21" s="258">
        <v>922</v>
      </c>
      <c r="AX21" s="258">
        <v>0</v>
      </c>
      <c r="AY21" s="258">
        <v>0</v>
      </c>
      <c r="AZ21" s="258">
        <v>0</v>
      </c>
      <c r="BA21" s="258">
        <v>0</v>
      </c>
      <c r="BB21" s="258">
        <v>0</v>
      </c>
      <c r="BC21" s="258">
        <v>0</v>
      </c>
      <c r="BD21" s="258">
        <v>0</v>
      </c>
      <c r="BE21" s="258">
        <v>0</v>
      </c>
      <c r="BF21" s="258">
        <v>0</v>
      </c>
      <c r="BG21" s="258">
        <v>0</v>
      </c>
      <c r="BH21" s="258">
        <v>0</v>
      </c>
      <c r="BI21" s="258">
        <v>0</v>
      </c>
      <c r="BJ21" s="258">
        <v>0</v>
      </c>
      <c r="BK21" s="258">
        <v>0</v>
      </c>
      <c r="BL21" s="258">
        <v>0</v>
      </c>
      <c r="BM21" s="258">
        <v>0</v>
      </c>
      <c r="BN21" s="258">
        <v>0</v>
      </c>
      <c r="BO21" s="258">
        <v>0</v>
      </c>
      <c r="BP21" s="258">
        <v>0</v>
      </c>
      <c r="BQ21" s="258">
        <v>0</v>
      </c>
      <c r="BR21" s="258">
        <v>0</v>
      </c>
      <c r="BS21" s="258">
        <v>0</v>
      </c>
      <c r="BT21" s="258">
        <v>0</v>
      </c>
      <c r="BU21" s="258">
        <v>0</v>
      </c>
      <c r="BV21" s="258">
        <v>0</v>
      </c>
      <c r="BW21" s="258">
        <v>0</v>
      </c>
      <c r="BX21" s="258">
        <v>0</v>
      </c>
      <c r="BY21" s="258">
        <v>0</v>
      </c>
      <c r="BZ21" s="258">
        <v>0</v>
      </c>
      <c r="CA21" s="258">
        <v>0</v>
      </c>
      <c r="CB21" s="258">
        <v>0</v>
      </c>
      <c r="CC21" s="258">
        <v>0</v>
      </c>
      <c r="CD21" s="258">
        <v>0</v>
      </c>
      <c r="CE21" s="258">
        <v>0</v>
      </c>
      <c r="CF21" s="258">
        <v>0</v>
      </c>
      <c r="CG21" s="258">
        <v>0</v>
      </c>
      <c r="CH21" s="258">
        <v>0</v>
      </c>
      <c r="CI21" s="258">
        <v>0</v>
      </c>
      <c r="CJ21" s="258">
        <v>0</v>
      </c>
      <c r="CK21" s="258">
        <v>0</v>
      </c>
      <c r="CL21" s="258">
        <v>0</v>
      </c>
      <c r="CM21" s="258">
        <v>0</v>
      </c>
      <c r="CN21" s="258">
        <v>0</v>
      </c>
      <c r="CO21" s="258">
        <v>0</v>
      </c>
      <c r="CP21" s="258">
        <v>0</v>
      </c>
      <c r="CQ21" s="258">
        <v>0</v>
      </c>
      <c r="CR21" s="258">
        <v>0</v>
      </c>
      <c r="CS21" s="258">
        <v>0</v>
      </c>
      <c r="CT21" s="258">
        <v>37803</v>
      </c>
      <c r="CU21" s="258">
        <v>22054</v>
      </c>
      <c r="CV21" s="258">
        <v>3321</v>
      </c>
      <c r="CW21" s="258">
        <v>3064</v>
      </c>
      <c r="CX21" s="258">
        <v>1076</v>
      </c>
      <c r="CY21" s="258">
        <v>6235</v>
      </c>
      <c r="CZ21" s="258">
        <v>1961</v>
      </c>
      <c r="DA21" s="258"/>
      <c r="DB21" s="258">
        <v>0</v>
      </c>
      <c r="DC21" s="258">
        <v>92</v>
      </c>
      <c r="DD21" s="258">
        <v>0</v>
      </c>
      <c r="DE21" s="258">
        <v>0</v>
      </c>
      <c r="DF21" s="258">
        <v>0</v>
      </c>
      <c r="DG21" s="258">
        <v>0</v>
      </c>
      <c r="DH21" s="258">
        <v>0</v>
      </c>
      <c r="DI21" s="258">
        <v>0</v>
      </c>
      <c r="DJ21" s="258">
        <v>0</v>
      </c>
      <c r="DK21" s="258">
        <v>0</v>
      </c>
      <c r="DL21" s="286" t="s">
        <v>297</v>
      </c>
    </row>
    <row r="22" spans="1:116" ht="13.5">
      <c r="A22" s="266" t="s">
        <v>294</v>
      </c>
      <c r="B22" s="256" t="s">
        <v>326</v>
      </c>
      <c r="C22" s="257" t="s">
        <v>327</v>
      </c>
      <c r="D22" s="258">
        <v>1902</v>
      </c>
      <c r="E22" s="258">
        <v>1119</v>
      </c>
      <c r="F22" s="258">
        <v>193</v>
      </c>
      <c r="G22" s="258">
        <v>274</v>
      </c>
      <c r="H22" s="258">
        <v>69</v>
      </c>
      <c r="I22" s="258">
        <v>40</v>
      </c>
      <c r="J22" s="258">
        <v>62</v>
      </c>
      <c r="K22" s="258">
        <v>0</v>
      </c>
      <c r="L22" s="258">
        <v>0</v>
      </c>
      <c r="M22" s="258">
        <v>0</v>
      </c>
      <c r="N22" s="258">
        <v>0</v>
      </c>
      <c r="O22" s="258">
        <v>145</v>
      </c>
      <c r="P22" s="258">
        <v>1096</v>
      </c>
      <c r="Q22" s="258">
        <v>1004</v>
      </c>
      <c r="R22" s="258">
        <v>36</v>
      </c>
      <c r="S22" s="258"/>
      <c r="T22" s="258">
        <v>0</v>
      </c>
      <c r="U22" s="258">
        <v>0</v>
      </c>
      <c r="V22" s="258">
        <v>56</v>
      </c>
      <c r="W22" s="258">
        <v>0</v>
      </c>
      <c r="X22" s="258">
        <v>631</v>
      </c>
      <c r="Y22" s="258">
        <v>0</v>
      </c>
      <c r="Z22" s="258">
        <v>146</v>
      </c>
      <c r="AA22" s="258">
        <v>233</v>
      </c>
      <c r="AB22" s="258">
        <v>69</v>
      </c>
      <c r="AC22" s="258">
        <v>39</v>
      </c>
      <c r="AD22" s="258">
        <v>0</v>
      </c>
      <c r="AE22" s="258">
        <v>0</v>
      </c>
      <c r="AF22" s="258">
        <v>0</v>
      </c>
      <c r="AG22" s="258">
        <v>0</v>
      </c>
      <c r="AH22" s="258">
        <v>0</v>
      </c>
      <c r="AI22" s="258">
        <v>144</v>
      </c>
      <c r="AJ22" s="258">
        <v>0</v>
      </c>
      <c r="AK22" s="258">
        <v>0</v>
      </c>
      <c r="AL22" s="258">
        <v>0</v>
      </c>
      <c r="AM22" s="258">
        <v>0</v>
      </c>
      <c r="AN22" s="258">
        <v>0</v>
      </c>
      <c r="AO22" s="258">
        <v>0</v>
      </c>
      <c r="AP22" s="258">
        <v>0</v>
      </c>
      <c r="AQ22" s="258">
        <v>0</v>
      </c>
      <c r="AR22" s="258">
        <v>0</v>
      </c>
      <c r="AS22" s="258">
        <v>0</v>
      </c>
      <c r="AT22" s="258">
        <v>0</v>
      </c>
      <c r="AU22" s="258">
        <v>3</v>
      </c>
      <c r="AV22" s="258">
        <v>0</v>
      </c>
      <c r="AW22" s="258">
        <v>0</v>
      </c>
      <c r="AX22" s="258">
        <v>0</v>
      </c>
      <c r="AY22" s="258">
        <v>0</v>
      </c>
      <c r="AZ22" s="258">
        <v>0</v>
      </c>
      <c r="BA22" s="258">
        <v>0</v>
      </c>
      <c r="BB22" s="258">
        <v>0</v>
      </c>
      <c r="BC22" s="258">
        <v>0</v>
      </c>
      <c r="BD22" s="258">
        <v>3</v>
      </c>
      <c r="BE22" s="258">
        <v>0</v>
      </c>
      <c r="BF22" s="258">
        <v>0</v>
      </c>
      <c r="BG22" s="258">
        <v>0</v>
      </c>
      <c r="BH22" s="258">
        <v>0</v>
      </c>
      <c r="BI22" s="258">
        <v>0</v>
      </c>
      <c r="BJ22" s="258">
        <v>0</v>
      </c>
      <c r="BK22" s="258">
        <v>0</v>
      </c>
      <c r="BL22" s="258">
        <v>0</v>
      </c>
      <c r="BM22" s="258">
        <v>0</v>
      </c>
      <c r="BN22" s="258">
        <v>0</v>
      </c>
      <c r="BO22" s="258">
        <v>0</v>
      </c>
      <c r="BP22" s="258">
        <v>0</v>
      </c>
      <c r="BQ22" s="258">
        <v>0</v>
      </c>
      <c r="BR22" s="258">
        <v>0</v>
      </c>
      <c r="BS22" s="258">
        <v>0</v>
      </c>
      <c r="BT22" s="258">
        <v>0</v>
      </c>
      <c r="BU22" s="258">
        <v>0</v>
      </c>
      <c r="BV22" s="258">
        <v>0</v>
      </c>
      <c r="BW22" s="258">
        <v>0</v>
      </c>
      <c r="BX22" s="258">
        <v>0</v>
      </c>
      <c r="BY22" s="258">
        <v>0</v>
      </c>
      <c r="BZ22" s="258">
        <v>0</v>
      </c>
      <c r="CA22" s="258">
        <v>0</v>
      </c>
      <c r="CB22" s="258">
        <v>0</v>
      </c>
      <c r="CC22" s="258">
        <v>0</v>
      </c>
      <c r="CD22" s="258">
        <v>0</v>
      </c>
      <c r="CE22" s="258">
        <v>0</v>
      </c>
      <c r="CF22" s="258">
        <v>0</v>
      </c>
      <c r="CG22" s="258">
        <v>0</v>
      </c>
      <c r="CH22" s="258">
        <v>0</v>
      </c>
      <c r="CI22" s="258">
        <v>0</v>
      </c>
      <c r="CJ22" s="258">
        <v>0</v>
      </c>
      <c r="CK22" s="258">
        <v>0</v>
      </c>
      <c r="CL22" s="258">
        <v>0</v>
      </c>
      <c r="CM22" s="258">
        <v>0</v>
      </c>
      <c r="CN22" s="258">
        <v>0</v>
      </c>
      <c r="CO22" s="258">
        <v>0</v>
      </c>
      <c r="CP22" s="258">
        <v>0</v>
      </c>
      <c r="CQ22" s="258">
        <v>0</v>
      </c>
      <c r="CR22" s="258">
        <v>0</v>
      </c>
      <c r="CS22" s="258">
        <v>0</v>
      </c>
      <c r="CT22" s="258">
        <v>628</v>
      </c>
      <c r="CU22" s="258">
        <v>0</v>
      </c>
      <c r="CV22" s="258">
        <v>146</v>
      </c>
      <c r="CW22" s="258">
        <v>233</v>
      </c>
      <c r="CX22" s="258">
        <v>69</v>
      </c>
      <c r="CY22" s="258">
        <v>39</v>
      </c>
      <c r="CZ22" s="258">
        <v>0</v>
      </c>
      <c r="DA22" s="258">
        <v>0</v>
      </c>
      <c r="DB22" s="258">
        <v>0</v>
      </c>
      <c r="DC22" s="258">
        <v>141</v>
      </c>
      <c r="DD22" s="258">
        <v>175</v>
      </c>
      <c r="DE22" s="258">
        <v>115</v>
      </c>
      <c r="DF22" s="258">
        <v>11</v>
      </c>
      <c r="DG22" s="258">
        <v>41</v>
      </c>
      <c r="DH22" s="258">
        <v>0</v>
      </c>
      <c r="DI22" s="258">
        <v>1</v>
      </c>
      <c r="DJ22" s="258">
        <v>6</v>
      </c>
      <c r="DK22" s="258">
        <v>1</v>
      </c>
      <c r="DL22" s="286"/>
    </row>
    <row r="23" spans="1:116" ht="13.5">
      <c r="A23" s="266" t="s">
        <v>294</v>
      </c>
      <c r="B23" s="256" t="s">
        <v>328</v>
      </c>
      <c r="C23" s="257" t="s">
        <v>329</v>
      </c>
      <c r="D23" s="258">
        <v>25621</v>
      </c>
      <c r="E23" s="258">
        <v>13543</v>
      </c>
      <c r="F23" s="258">
        <v>3106</v>
      </c>
      <c r="G23" s="258">
        <v>1927</v>
      </c>
      <c r="H23" s="258">
        <v>219</v>
      </c>
      <c r="I23" s="258">
        <v>0</v>
      </c>
      <c r="J23" s="258">
        <v>424</v>
      </c>
      <c r="K23" s="258">
        <v>0</v>
      </c>
      <c r="L23" s="258">
        <v>0</v>
      </c>
      <c r="M23" s="258">
        <v>0</v>
      </c>
      <c r="N23" s="258">
        <v>0</v>
      </c>
      <c r="O23" s="258">
        <v>6402</v>
      </c>
      <c r="P23" s="258">
        <v>9606</v>
      </c>
      <c r="Q23" s="258">
        <v>9312</v>
      </c>
      <c r="R23" s="258">
        <v>0</v>
      </c>
      <c r="S23" s="258">
        <v>0</v>
      </c>
      <c r="T23" s="258">
        <v>0</v>
      </c>
      <c r="U23" s="258">
        <v>0</v>
      </c>
      <c r="V23" s="258">
        <v>294</v>
      </c>
      <c r="W23" s="258">
        <v>0</v>
      </c>
      <c r="X23" s="258">
        <v>10938</v>
      </c>
      <c r="Y23" s="258">
        <v>0</v>
      </c>
      <c r="Z23" s="258">
        <v>2747</v>
      </c>
      <c r="AA23" s="258">
        <v>1617</v>
      </c>
      <c r="AB23" s="258">
        <v>172</v>
      </c>
      <c r="AC23" s="258">
        <v>0</v>
      </c>
      <c r="AD23" s="258">
        <v>0</v>
      </c>
      <c r="AE23" s="258">
        <v>0</v>
      </c>
      <c r="AF23" s="258">
        <v>0</v>
      </c>
      <c r="AG23" s="258">
        <v>0</v>
      </c>
      <c r="AH23" s="258">
        <v>0</v>
      </c>
      <c r="AI23" s="258">
        <v>6402</v>
      </c>
      <c r="AJ23" s="258">
        <v>6588</v>
      </c>
      <c r="AK23" s="258">
        <v>0</v>
      </c>
      <c r="AL23" s="258">
        <v>250</v>
      </c>
      <c r="AM23" s="258">
        <v>0</v>
      </c>
      <c r="AN23" s="258">
        <v>0</v>
      </c>
      <c r="AO23" s="258">
        <v>0</v>
      </c>
      <c r="AP23" s="258">
        <v>0</v>
      </c>
      <c r="AQ23" s="258">
        <v>0</v>
      </c>
      <c r="AR23" s="258">
        <v>0</v>
      </c>
      <c r="AS23" s="258">
        <v>0</v>
      </c>
      <c r="AT23" s="258">
        <v>6338</v>
      </c>
      <c r="AU23" s="258">
        <v>4139</v>
      </c>
      <c r="AV23" s="258">
        <v>0</v>
      </c>
      <c r="AW23" s="258">
        <v>2497</v>
      </c>
      <c r="AX23" s="258">
        <v>1617</v>
      </c>
      <c r="AY23" s="258">
        <v>0</v>
      </c>
      <c r="AZ23" s="258">
        <v>0</v>
      </c>
      <c r="BA23" s="258">
        <v>0</v>
      </c>
      <c r="BB23" s="258">
        <v>0</v>
      </c>
      <c r="BC23" s="258">
        <v>0</v>
      </c>
      <c r="BD23" s="258">
        <v>25</v>
      </c>
      <c r="BE23" s="258">
        <v>0</v>
      </c>
      <c r="BF23" s="258">
        <v>0</v>
      </c>
      <c r="BG23" s="258">
        <v>0</v>
      </c>
      <c r="BH23" s="258">
        <v>0</v>
      </c>
      <c r="BI23" s="258">
        <v>0</v>
      </c>
      <c r="BJ23" s="258">
        <v>0</v>
      </c>
      <c r="BK23" s="258">
        <v>0</v>
      </c>
      <c r="BL23" s="258">
        <v>0</v>
      </c>
      <c r="BM23" s="258">
        <v>0</v>
      </c>
      <c r="BN23" s="258">
        <v>0</v>
      </c>
      <c r="BO23" s="258">
        <v>0</v>
      </c>
      <c r="BP23" s="258">
        <v>0</v>
      </c>
      <c r="BQ23" s="258">
        <v>0</v>
      </c>
      <c r="BR23" s="258">
        <v>0</v>
      </c>
      <c r="BS23" s="258">
        <v>0</v>
      </c>
      <c r="BT23" s="258">
        <v>0</v>
      </c>
      <c r="BU23" s="258">
        <v>0</v>
      </c>
      <c r="BV23" s="258">
        <v>0</v>
      </c>
      <c r="BW23" s="258">
        <v>0</v>
      </c>
      <c r="BX23" s="258">
        <v>0</v>
      </c>
      <c r="BY23" s="258">
        <v>0</v>
      </c>
      <c r="BZ23" s="258">
        <v>0</v>
      </c>
      <c r="CA23" s="258">
        <v>0</v>
      </c>
      <c r="CB23" s="258">
        <v>0</v>
      </c>
      <c r="CC23" s="258">
        <v>0</v>
      </c>
      <c r="CD23" s="258">
        <v>0</v>
      </c>
      <c r="CE23" s="258">
        <v>0</v>
      </c>
      <c r="CF23" s="258">
        <v>0</v>
      </c>
      <c r="CG23" s="258">
        <v>0</v>
      </c>
      <c r="CH23" s="258">
        <v>0</v>
      </c>
      <c r="CI23" s="258">
        <v>0</v>
      </c>
      <c r="CJ23" s="258">
        <v>0</v>
      </c>
      <c r="CK23" s="258">
        <v>0</v>
      </c>
      <c r="CL23" s="258">
        <v>0</v>
      </c>
      <c r="CM23" s="258">
        <v>0</v>
      </c>
      <c r="CN23" s="258">
        <v>0</v>
      </c>
      <c r="CO23" s="258">
        <v>0</v>
      </c>
      <c r="CP23" s="258">
        <v>0</v>
      </c>
      <c r="CQ23" s="258">
        <v>0</v>
      </c>
      <c r="CR23" s="258">
        <v>0</v>
      </c>
      <c r="CS23" s="258">
        <v>0</v>
      </c>
      <c r="CT23" s="258">
        <v>211</v>
      </c>
      <c r="CU23" s="258">
        <v>0</v>
      </c>
      <c r="CV23" s="258">
        <v>0</v>
      </c>
      <c r="CW23" s="258">
        <v>0</v>
      </c>
      <c r="CX23" s="258">
        <v>172</v>
      </c>
      <c r="CY23" s="258">
        <v>0</v>
      </c>
      <c r="CZ23" s="258">
        <v>0</v>
      </c>
      <c r="DA23" s="258">
        <v>0</v>
      </c>
      <c r="DB23" s="258">
        <v>0</v>
      </c>
      <c r="DC23" s="258">
        <v>39</v>
      </c>
      <c r="DD23" s="258">
        <v>5077</v>
      </c>
      <c r="DE23" s="258">
        <v>4231</v>
      </c>
      <c r="DF23" s="258">
        <v>359</v>
      </c>
      <c r="DG23" s="258">
        <v>310</v>
      </c>
      <c r="DH23" s="258">
        <v>47</v>
      </c>
      <c r="DI23" s="258">
        <v>0</v>
      </c>
      <c r="DJ23" s="258">
        <v>130</v>
      </c>
      <c r="DK23" s="258">
        <v>0</v>
      </c>
      <c r="DL23" s="286" t="s">
        <v>297</v>
      </c>
    </row>
    <row r="24" spans="1:116" ht="13.5">
      <c r="A24" s="266" t="s">
        <v>294</v>
      </c>
      <c r="B24" s="256" t="s">
        <v>330</v>
      </c>
      <c r="C24" s="257" t="s">
        <v>331</v>
      </c>
      <c r="D24" s="258">
        <v>18141</v>
      </c>
      <c r="E24" s="258">
        <v>10488</v>
      </c>
      <c r="F24" s="258">
        <v>1792</v>
      </c>
      <c r="G24" s="258">
        <v>1228</v>
      </c>
      <c r="H24" s="258">
        <v>369</v>
      </c>
      <c r="I24" s="258">
        <v>1596</v>
      </c>
      <c r="J24" s="258">
        <v>595</v>
      </c>
      <c r="K24" s="258">
        <v>0</v>
      </c>
      <c r="L24" s="258">
        <v>0</v>
      </c>
      <c r="M24" s="258">
        <v>1494</v>
      </c>
      <c r="N24" s="258">
        <v>0</v>
      </c>
      <c r="O24" s="258">
        <v>579</v>
      </c>
      <c r="P24" s="258">
        <v>3055</v>
      </c>
      <c r="Q24" s="258">
        <v>2804</v>
      </c>
      <c r="R24" s="258">
        <v>0</v>
      </c>
      <c r="S24" s="258">
        <v>0</v>
      </c>
      <c r="T24" s="258">
        <v>0</v>
      </c>
      <c r="U24" s="258">
        <v>0</v>
      </c>
      <c r="V24" s="258">
        <v>251</v>
      </c>
      <c r="W24" s="258">
        <v>0</v>
      </c>
      <c r="X24" s="258">
        <v>5505</v>
      </c>
      <c r="Y24" s="258">
        <v>0</v>
      </c>
      <c r="Z24" s="258">
        <v>1134</v>
      </c>
      <c r="AA24" s="258">
        <v>333</v>
      </c>
      <c r="AB24" s="258">
        <v>369</v>
      </c>
      <c r="AC24" s="258">
        <v>1596</v>
      </c>
      <c r="AD24" s="258">
        <v>0</v>
      </c>
      <c r="AE24" s="258">
        <v>0</v>
      </c>
      <c r="AF24" s="258">
        <v>0</v>
      </c>
      <c r="AG24" s="258">
        <v>1494</v>
      </c>
      <c r="AH24" s="258">
        <v>0</v>
      </c>
      <c r="AI24" s="258">
        <v>579</v>
      </c>
      <c r="AJ24" s="258">
        <v>2243</v>
      </c>
      <c r="AK24" s="258">
        <v>0</v>
      </c>
      <c r="AL24" s="258">
        <v>307</v>
      </c>
      <c r="AM24" s="258">
        <v>0</v>
      </c>
      <c r="AN24" s="258">
        <v>0</v>
      </c>
      <c r="AO24" s="258">
        <v>0</v>
      </c>
      <c r="AP24" s="258">
        <v>0</v>
      </c>
      <c r="AQ24" s="258">
        <v>0</v>
      </c>
      <c r="AR24" s="258">
        <v>0</v>
      </c>
      <c r="AS24" s="258">
        <v>1494</v>
      </c>
      <c r="AT24" s="258">
        <v>442</v>
      </c>
      <c r="AU24" s="258">
        <v>3262</v>
      </c>
      <c r="AV24" s="258">
        <v>0</v>
      </c>
      <c r="AW24" s="258">
        <v>827</v>
      </c>
      <c r="AX24" s="258">
        <v>333</v>
      </c>
      <c r="AY24" s="258">
        <v>369</v>
      </c>
      <c r="AZ24" s="258">
        <v>1596</v>
      </c>
      <c r="BA24" s="258">
        <v>0</v>
      </c>
      <c r="BB24" s="258">
        <v>0</v>
      </c>
      <c r="BC24" s="258">
        <v>0</v>
      </c>
      <c r="BD24" s="258">
        <v>137</v>
      </c>
      <c r="BE24" s="258">
        <v>0</v>
      </c>
      <c r="BF24" s="258">
        <v>0</v>
      </c>
      <c r="BG24" s="258">
        <v>0</v>
      </c>
      <c r="BH24" s="258">
        <v>0</v>
      </c>
      <c r="BI24" s="258">
        <v>0</v>
      </c>
      <c r="BJ24" s="258">
        <v>0</v>
      </c>
      <c r="BK24" s="258">
        <v>0</v>
      </c>
      <c r="BL24" s="258">
        <v>0</v>
      </c>
      <c r="BM24" s="258">
        <v>0</v>
      </c>
      <c r="BN24" s="258">
        <v>0</v>
      </c>
      <c r="BO24" s="258">
        <v>0</v>
      </c>
      <c r="BP24" s="258">
        <v>0</v>
      </c>
      <c r="BQ24" s="258">
        <v>0</v>
      </c>
      <c r="BR24" s="258">
        <v>0</v>
      </c>
      <c r="BS24" s="258">
        <v>0</v>
      </c>
      <c r="BT24" s="258">
        <v>0</v>
      </c>
      <c r="BU24" s="258">
        <v>0</v>
      </c>
      <c r="BV24" s="258">
        <v>0</v>
      </c>
      <c r="BW24" s="258">
        <v>0</v>
      </c>
      <c r="BX24" s="258">
        <v>0</v>
      </c>
      <c r="BY24" s="258">
        <v>0</v>
      </c>
      <c r="BZ24" s="258">
        <v>0</v>
      </c>
      <c r="CA24" s="258">
        <v>0</v>
      </c>
      <c r="CB24" s="258">
        <v>0</v>
      </c>
      <c r="CC24" s="258">
        <v>0</v>
      </c>
      <c r="CD24" s="258">
        <v>0</v>
      </c>
      <c r="CE24" s="258">
        <v>0</v>
      </c>
      <c r="CF24" s="258">
        <v>0</v>
      </c>
      <c r="CG24" s="258">
        <v>0</v>
      </c>
      <c r="CH24" s="258">
        <v>0</v>
      </c>
      <c r="CI24" s="258">
        <v>0</v>
      </c>
      <c r="CJ24" s="258">
        <v>0</v>
      </c>
      <c r="CK24" s="258">
        <v>0</v>
      </c>
      <c r="CL24" s="258">
        <v>0</v>
      </c>
      <c r="CM24" s="258">
        <v>0</v>
      </c>
      <c r="CN24" s="258">
        <v>0</v>
      </c>
      <c r="CO24" s="258">
        <v>0</v>
      </c>
      <c r="CP24" s="258">
        <v>0</v>
      </c>
      <c r="CQ24" s="258">
        <v>0</v>
      </c>
      <c r="CR24" s="258">
        <v>0</v>
      </c>
      <c r="CS24" s="258">
        <v>0</v>
      </c>
      <c r="CT24" s="258">
        <v>0</v>
      </c>
      <c r="CU24" s="258">
        <v>0</v>
      </c>
      <c r="CV24" s="258">
        <v>0</v>
      </c>
      <c r="CW24" s="258">
        <v>0</v>
      </c>
      <c r="CX24" s="258">
        <v>0</v>
      </c>
      <c r="CY24" s="258">
        <v>0</v>
      </c>
      <c r="CZ24" s="258">
        <v>0</v>
      </c>
      <c r="DA24" s="258">
        <v>0</v>
      </c>
      <c r="DB24" s="258">
        <v>0</v>
      </c>
      <c r="DC24" s="258">
        <v>0</v>
      </c>
      <c r="DD24" s="258">
        <v>9581</v>
      </c>
      <c r="DE24" s="258">
        <v>7684</v>
      </c>
      <c r="DF24" s="258">
        <v>658</v>
      </c>
      <c r="DG24" s="258">
        <v>895</v>
      </c>
      <c r="DH24" s="258">
        <v>0</v>
      </c>
      <c r="DI24" s="258">
        <v>0</v>
      </c>
      <c r="DJ24" s="258">
        <v>344</v>
      </c>
      <c r="DK24" s="258">
        <v>0</v>
      </c>
      <c r="DL24" s="286"/>
    </row>
    <row r="25" spans="1:116" ht="13.5">
      <c r="A25" s="266" t="s">
        <v>294</v>
      </c>
      <c r="B25" s="256" t="s">
        <v>332</v>
      </c>
      <c r="C25" s="257" t="s">
        <v>333</v>
      </c>
      <c r="D25" s="258">
        <v>15369</v>
      </c>
      <c r="E25" s="258">
        <v>9572</v>
      </c>
      <c r="F25" s="258">
        <v>1226</v>
      </c>
      <c r="G25" s="258">
        <v>1496</v>
      </c>
      <c r="H25" s="258">
        <v>486</v>
      </c>
      <c r="I25" s="258">
        <v>1</v>
      </c>
      <c r="J25" s="258">
        <v>597</v>
      </c>
      <c r="K25" s="258">
        <v>0</v>
      </c>
      <c r="L25" s="258">
        <v>0</v>
      </c>
      <c r="M25" s="258">
        <v>0</v>
      </c>
      <c r="N25" s="258">
        <v>0</v>
      </c>
      <c r="O25" s="258">
        <v>1991</v>
      </c>
      <c r="P25" s="258">
        <v>6992</v>
      </c>
      <c r="Q25" s="258">
        <v>6395</v>
      </c>
      <c r="R25" s="258">
        <v>0</v>
      </c>
      <c r="S25" s="258">
        <v>0</v>
      </c>
      <c r="T25" s="258">
        <v>0</v>
      </c>
      <c r="U25" s="258">
        <v>0</v>
      </c>
      <c r="V25" s="258">
        <v>597</v>
      </c>
      <c r="W25" s="258">
        <v>0</v>
      </c>
      <c r="X25" s="258">
        <v>5196</v>
      </c>
      <c r="Y25" s="258">
        <v>0</v>
      </c>
      <c r="Z25" s="258">
        <v>1222</v>
      </c>
      <c r="AA25" s="258">
        <v>1496</v>
      </c>
      <c r="AB25" s="258">
        <v>486</v>
      </c>
      <c r="AC25" s="258">
        <v>1</v>
      </c>
      <c r="AD25" s="258">
        <v>0</v>
      </c>
      <c r="AE25" s="258">
        <v>0</v>
      </c>
      <c r="AF25" s="258">
        <v>0</v>
      </c>
      <c r="AG25" s="258">
        <v>0</v>
      </c>
      <c r="AH25" s="258">
        <v>0</v>
      </c>
      <c r="AI25" s="258">
        <v>1991</v>
      </c>
      <c r="AJ25" s="258">
        <v>1370</v>
      </c>
      <c r="AK25" s="258">
        <v>0</v>
      </c>
      <c r="AL25" s="258">
        <v>0</v>
      </c>
      <c r="AM25" s="258">
        <v>0</v>
      </c>
      <c r="AN25" s="258">
        <v>0</v>
      </c>
      <c r="AO25" s="258">
        <v>0</v>
      </c>
      <c r="AP25" s="258">
        <v>0</v>
      </c>
      <c r="AQ25" s="258">
        <v>0</v>
      </c>
      <c r="AR25" s="258">
        <v>0</v>
      </c>
      <c r="AS25" s="258">
        <v>0</v>
      </c>
      <c r="AT25" s="258">
        <v>1370</v>
      </c>
      <c r="AU25" s="258">
        <v>686</v>
      </c>
      <c r="AV25" s="258">
        <v>0</v>
      </c>
      <c r="AW25" s="258">
        <v>605</v>
      </c>
      <c r="AX25" s="258">
        <v>0</v>
      </c>
      <c r="AY25" s="258">
        <v>0</v>
      </c>
      <c r="AZ25" s="258">
        <v>0</v>
      </c>
      <c r="BA25" s="258">
        <v>0</v>
      </c>
      <c r="BB25" s="258">
        <v>0</v>
      </c>
      <c r="BC25" s="258">
        <v>0</v>
      </c>
      <c r="BD25" s="258">
        <v>81</v>
      </c>
      <c r="BE25" s="258">
        <v>0</v>
      </c>
      <c r="BF25" s="258">
        <v>0</v>
      </c>
      <c r="BG25" s="258">
        <v>0</v>
      </c>
      <c r="BH25" s="258">
        <v>0</v>
      </c>
      <c r="BI25" s="258">
        <v>0</v>
      </c>
      <c r="BJ25" s="258">
        <v>0</v>
      </c>
      <c r="BK25" s="258">
        <v>0</v>
      </c>
      <c r="BL25" s="258">
        <v>0</v>
      </c>
      <c r="BM25" s="258">
        <v>0</v>
      </c>
      <c r="BN25" s="258">
        <v>0</v>
      </c>
      <c r="BO25" s="258">
        <v>0</v>
      </c>
      <c r="BP25" s="258">
        <v>0</v>
      </c>
      <c r="BQ25" s="258">
        <v>0</v>
      </c>
      <c r="BR25" s="258">
        <v>0</v>
      </c>
      <c r="BS25" s="258">
        <v>0</v>
      </c>
      <c r="BT25" s="258">
        <v>0</v>
      </c>
      <c r="BU25" s="258">
        <v>0</v>
      </c>
      <c r="BV25" s="258">
        <v>0</v>
      </c>
      <c r="BW25" s="258">
        <v>0</v>
      </c>
      <c r="BX25" s="258">
        <v>0</v>
      </c>
      <c r="BY25" s="258">
        <v>0</v>
      </c>
      <c r="BZ25" s="258">
        <v>0</v>
      </c>
      <c r="CA25" s="258">
        <v>0</v>
      </c>
      <c r="CB25" s="258">
        <v>0</v>
      </c>
      <c r="CC25" s="258">
        <v>0</v>
      </c>
      <c r="CD25" s="258">
        <v>0</v>
      </c>
      <c r="CE25" s="258">
        <v>0</v>
      </c>
      <c r="CF25" s="258">
        <v>0</v>
      </c>
      <c r="CG25" s="258">
        <v>0</v>
      </c>
      <c r="CH25" s="258">
        <v>0</v>
      </c>
      <c r="CI25" s="258">
        <v>0</v>
      </c>
      <c r="CJ25" s="258">
        <v>0</v>
      </c>
      <c r="CK25" s="258">
        <v>0</v>
      </c>
      <c r="CL25" s="258">
        <v>0</v>
      </c>
      <c r="CM25" s="258">
        <v>0</v>
      </c>
      <c r="CN25" s="258">
        <v>0</v>
      </c>
      <c r="CO25" s="258">
        <v>0</v>
      </c>
      <c r="CP25" s="258">
        <v>0</v>
      </c>
      <c r="CQ25" s="258">
        <v>0</v>
      </c>
      <c r="CR25" s="258">
        <v>0</v>
      </c>
      <c r="CS25" s="258">
        <v>0</v>
      </c>
      <c r="CT25" s="258">
        <v>3140</v>
      </c>
      <c r="CU25" s="258">
        <v>0</v>
      </c>
      <c r="CV25" s="258">
        <v>617</v>
      </c>
      <c r="CW25" s="258">
        <v>1496</v>
      </c>
      <c r="CX25" s="258">
        <v>486</v>
      </c>
      <c r="CY25" s="258">
        <v>1</v>
      </c>
      <c r="CZ25" s="258">
        <v>0</v>
      </c>
      <c r="DA25" s="258">
        <v>0</v>
      </c>
      <c r="DB25" s="258">
        <v>0</v>
      </c>
      <c r="DC25" s="258">
        <v>540</v>
      </c>
      <c r="DD25" s="258">
        <v>3181</v>
      </c>
      <c r="DE25" s="258">
        <v>3177</v>
      </c>
      <c r="DF25" s="258">
        <v>4</v>
      </c>
      <c r="DG25" s="258">
        <v>0</v>
      </c>
      <c r="DH25" s="258">
        <v>0</v>
      </c>
      <c r="DI25" s="258">
        <v>0</v>
      </c>
      <c r="DJ25" s="258">
        <v>0</v>
      </c>
      <c r="DK25" s="258">
        <v>0</v>
      </c>
      <c r="DL25" s="286" t="s">
        <v>297</v>
      </c>
    </row>
    <row r="26" spans="1:116" ht="13.5">
      <c r="A26" s="266" t="s">
        <v>294</v>
      </c>
      <c r="B26" s="256" t="s">
        <v>334</v>
      </c>
      <c r="C26" s="257" t="s">
        <v>335</v>
      </c>
      <c r="D26" s="258">
        <v>18850</v>
      </c>
      <c r="E26" s="258">
        <v>7175</v>
      </c>
      <c r="F26" s="258">
        <v>1799</v>
      </c>
      <c r="G26" s="258">
        <v>1326</v>
      </c>
      <c r="H26" s="258">
        <v>396</v>
      </c>
      <c r="I26" s="258">
        <v>1589</v>
      </c>
      <c r="J26" s="258">
        <v>980</v>
      </c>
      <c r="K26" s="258">
        <v>0</v>
      </c>
      <c r="L26" s="258">
        <v>0</v>
      </c>
      <c r="M26" s="258">
        <v>0</v>
      </c>
      <c r="N26" s="258">
        <v>0</v>
      </c>
      <c r="O26" s="258">
        <v>5585</v>
      </c>
      <c r="P26" s="258">
        <v>8206</v>
      </c>
      <c r="Q26" s="258">
        <v>6796</v>
      </c>
      <c r="R26" s="258">
        <v>642</v>
      </c>
      <c r="S26" s="258">
        <v>0</v>
      </c>
      <c r="T26" s="258">
        <v>0</v>
      </c>
      <c r="U26" s="258">
        <v>0</v>
      </c>
      <c r="V26" s="258">
        <v>728</v>
      </c>
      <c r="W26" s="258">
        <v>40</v>
      </c>
      <c r="X26" s="258">
        <v>10644</v>
      </c>
      <c r="Y26" s="258">
        <v>379</v>
      </c>
      <c r="Z26" s="258">
        <v>1157</v>
      </c>
      <c r="AA26" s="258">
        <v>1326</v>
      </c>
      <c r="AB26" s="258">
        <v>396</v>
      </c>
      <c r="AC26" s="258">
        <v>1589</v>
      </c>
      <c r="AD26" s="258">
        <v>252</v>
      </c>
      <c r="AE26" s="258">
        <v>0</v>
      </c>
      <c r="AF26" s="258">
        <v>0</v>
      </c>
      <c r="AG26" s="258">
        <v>0</v>
      </c>
      <c r="AH26" s="258">
        <v>0</v>
      </c>
      <c r="AI26" s="258">
        <v>5545</v>
      </c>
      <c r="AJ26" s="258">
        <v>5039</v>
      </c>
      <c r="AK26" s="258">
        <v>0</v>
      </c>
      <c r="AL26" s="258">
        <v>0</v>
      </c>
      <c r="AM26" s="258">
        <v>0</v>
      </c>
      <c r="AN26" s="258">
        <v>0</v>
      </c>
      <c r="AO26" s="258">
        <v>0</v>
      </c>
      <c r="AP26" s="258">
        <v>0</v>
      </c>
      <c r="AQ26" s="258">
        <v>0</v>
      </c>
      <c r="AR26" s="258">
        <v>0</v>
      </c>
      <c r="AS26" s="258">
        <v>0</v>
      </c>
      <c r="AT26" s="258">
        <v>5039</v>
      </c>
      <c r="AU26" s="258">
        <v>1011</v>
      </c>
      <c r="AV26" s="258">
        <v>379</v>
      </c>
      <c r="AW26" s="258">
        <v>610</v>
      </c>
      <c r="AX26" s="258">
        <v>0</v>
      </c>
      <c r="AY26" s="258">
        <v>0</v>
      </c>
      <c r="AZ26" s="258">
        <v>0</v>
      </c>
      <c r="BA26" s="258">
        <v>0</v>
      </c>
      <c r="BB26" s="258">
        <v>0</v>
      </c>
      <c r="BC26" s="258">
        <v>0</v>
      </c>
      <c r="BD26" s="258">
        <v>22</v>
      </c>
      <c r="BE26" s="258">
        <v>0</v>
      </c>
      <c r="BF26" s="258">
        <v>0</v>
      </c>
      <c r="BG26" s="258">
        <v>0</v>
      </c>
      <c r="BH26" s="258">
        <v>0</v>
      </c>
      <c r="BI26" s="258">
        <v>0</v>
      </c>
      <c r="BJ26" s="258">
        <v>0</v>
      </c>
      <c r="BK26" s="258">
        <v>0</v>
      </c>
      <c r="BL26" s="258">
        <v>0</v>
      </c>
      <c r="BM26" s="258">
        <v>0</v>
      </c>
      <c r="BN26" s="258">
        <v>0</v>
      </c>
      <c r="BO26" s="258">
        <v>0</v>
      </c>
      <c r="BP26" s="258">
        <v>0</v>
      </c>
      <c r="BQ26" s="258">
        <v>0</v>
      </c>
      <c r="BR26" s="258">
        <v>0</v>
      </c>
      <c r="BS26" s="258">
        <v>0</v>
      </c>
      <c r="BT26" s="258">
        <v>0</v>
      </c>
      <c r="BU26" s="258">
        <v>0</v>
      </c>
      <c r="BV26" s="258">
        <v>0</v>
      </c>
      <c r="BW26" s="258">
        <v>0</v>
      </c>
      <c r="BX26" s="258">
        <v>0</v>
      </c>
      <c r="BY26" s="258">
        <v>0</v>
      </c>
      <c r="BZ26" s="258">
        <v>0</v>
      </c>
      <c r="CA26" s="258">
        <v>0</v>
      </c>
      <c r="CB26" s="258">
        <v>0</v>
      </c>
      <c r="CC26" s="258">
        <v>0</v>
      </c>
      <c r="CD26" s="258">
        <v>0</v>
      </c>
      <c r="CE26" s="258">
        <v>0</v>
      </c>
      <c r="CF26" s="258">
        <v>0</v>
      </c>
      <c r="CG26" s="258">
        <v>0</v>
      </c>
      <c r="CH26" s="258">
        <v>0</v>
      </c>
      <c r="CI26" s="258">
        <v>0</v>
      </c>
      <c r="CJ26" s="258">
        <v>0</v>
      </c>
      <c r="CK26" s="258">
        <v>0</v>
      </c>
      <c r="CL26" s="258">
        <v>0</v>
      </c>
      <c r="CM26" s="258">
        <v>0</v>
      </c>
      <c r="CN26" s="258">
        <v>0</v>
      </c>
      <c r="CO26" s="258">
        <v>0</v>
      </c>
      <c r="CP26" s="258">
        <v>0</v>
      </c>
      <c r="CQ26" s="258">
        <v>0</v>
      </c>
      <c r="CR26" s="258">
        <v>0</v>
      </c>
      <c r="CS26" s="258">
        <v>0</v>
      </c>
      <c r="CT26" s="258">
        <v>4594</v>
      </c>
      <c r="CU26" s="258">
        <v>0</v>
      </c>
      <c r="CV26" s="258">
        <v>547</v>
      </c>
      <c r="CW26" s="258">
        <v>1326</v>
      </c>
      <c r="CX26" s="258">
        <v>396</v>
      </c>
      <c r="CY26" s="258">
        <v>1589</v>
      </c>
      <c r="CZ26" s="258">
        <v>252</v>
      </c>
      <c r="DA26" s="258">
        <v>0</v>
      </c>
      <c r="DB26" s="258">
        <v>0</v>
      </c>
      <c r="DC26" s="258">
        <v>484</v>
      </c>
      <c r="DD26" s="258">
        <v>0</v>
      </c>
      <c r="DE26" s="258">
        <v>0</v>
      </c>
      <c r="DF26" s="258">
        <v>0</v>
      </c>
      <c r="DG26" s="258">
        <v>0</v>
      </c>
      <c r="DH26" s="258">
        <v>0</v>
      </c>
      <c r="DI26" s="258">
        <v>0</v>
      </c>
      <c r="DJ26" s="258">
        <v>0</v>
      </c>
      <c r="DK26" s="258">
        <v>0</v>
      </c>
      <c r="DL26" s="286"/>
    </row>
    <row r="27" spans="1:116" ht="13.5">
      <c r="A27" s="266" t="s">
        <v>294</v>
      </c>
      <c r="B27" s="256" t="s">
        <v>336</v>
      </c>
      <c r="C27" s="257" t="s">
        <v>337</v>
      </c>
      <c r="D27" s="258">
        <v>3672</v>
      </c>
      <c r="E27" s="258">
        <v>1932</v>
      </c>
      <c r="F27" s="258">
        <v>440</v>
      </c>
      <c r="G27" s="258">
        <v>463</v>
      </c>
      <c r="H27" s="258">
        <v>156</v>
      </c>
      <c r="I27" s="258">
        <v>9</v>
      </c>
      <c r="J27" s="258">
        <v>48</v>
      </c>
      <c r="K27" s="258">
        <v>0</v>
      </c>
      <c r="L27" s="258">
        <v>0</v>
      </c>
      <c r="M27" s="258">
        <v>0</v>
      </c>
      <c r="N27" s="258">
        <v>0</v>
      </c>
      <c r="O27" s="258">
        <v>624</v>
      </c>
      <c r="P27" s="258">
        <v>1463</v>
      </c>
      <c r="Q27" s="258">
        <v>1058</v>
      </c>
      <c r="R27" s="258">
        <v>405</v>
      </c>
      <c r="S27" s="258">
        <v>0</v>
      </c>
      <c r="T27" s="258">
        <v>0</v>
      </c>
      <c r="U27" s="258">
        <v>0</v>
      </c>
      <c r="V27" s="258">
        <v>0</v>
      </c>
      <c r="W27" s="258">
        <v>0</v>
      </c>
      <c r="X27" s="258">
        <v>1284</v>
      </c>
      <c r="Y27" s="258">
        <v>0</v>
      </c>
      <c r="Z27" s="258">
        <v>16</v>
      </c>
      <c r="AA27" s="258">
        <v>433</v>
      </c>
      <c r="AB27" s="258">
        <v>156</v>
      </c>
      <c r="AC27" s="258">
        <v>9</v>
      </c>
      <c r="AD27" s="258">
        <v>46</v>
      </c>
      <c r="AE27" s="258">
        <v>0</v>
      </c>
      <c r="AF27" s="258">
        <v>0</v>
      </c>
      <c r="AG27" s="258">
        <v>0</v>
      </c>
      <c r="AH27" s="258">
        <v>0</v>
      </c>
      <c r="AI27" s="258">
        <v>624</v>
      </c>
      <c r="AJ27" s="258">
        <v>604</v>
      </c>
      <c r="AK27" s="258">
        <v>0</v>
      </c>
      <c r="AL27" s="258">
        <v>0</v>
      </c>
      <c r="AM27" s="258">
        <v>0</v>
      </c>
      <c r="AN27" s="258">
        <v>0</v>
      </c>
      <c r="AO27" s="258">
        <v>0</v>
      </c>
      <c r="AP27" s="258">
        <v>0</v>
      </c>
      <c r="AQ27" s="258">
        <v>0</v>
      </c>
      <c r="AR27" s="258">
        <v>0</v>
      </c>
      <c r="AS27" s="258">
        <v>0</v>
      </c>
      <c r="AT27" s="258">
        <v>604</v>
      </c>
      <c r="AU27" s="258">
        <v>23</v>
      </c>
      <c r="AV27" s="258">
        <v>0</v>
      </c>
      <c r="AW27" s="258">
        <v>16</v>
      </c>
      <c r="AX27" s="258">
        <v>0</v>
      </c>
      <c r="AY27" s="258">
        <v>0</v>
      </c>
      <c r="AZ27" s="258">
        <v>0</v>
      </c>
      <c r="BA27" s="258">
        <v>0</v>
      </c>
      <c r="BB27" s="258">
        <v>0</v>
      </c>
      <c r="BC27" s="258">
        <v>0</v>
      </c>
      <c r="BD27" s="258">
        <v>7</v>
      </c>
      <c r="BE27" s="258">
        <v>0</v>
      </c>
      <c r="BF27" s="258">
        <v>0</v>
      </c>
      <c r="BG27" s="258">
        <v>0</v>
      </c>
      <c r="BH27" s="258">
        <v>0</v>
      </c>
      <c r="BI27" s="258">
        <v>0</v>
      </c>
      <c r="BJ27" s="258">
        <v>0</v>
      </c>
      <c r="BK27" s="258">
        <v>0</v>
      </c>
      <c r="BL27" s="258">
        <v>0</v>
      </c>
      <c r="BM27" s="258">
        <v>0</v>
      </c>
      <c r="BN27" s="258">
        <v>0</v>
      </c>
      <c r="BO27" s="258">
        <v>0</v>
      </c>
      <c r="BP27" s="258">
        <v>0</v>
      </c>
      <c r="BQ27" s="258">
        <v>0</v>
      </c>
      <c r="BR27" s="258">
        <v>0</v>
      </c>
      <c r="BS27" s="258">
        <v>0</v>
      </c>
      <c r="BT27" s="258">
        <v>0</v>
      </c>
      <c r="BU27" s="258">
        <v>0</v>
      </c>
      <c r="BV27" s="258">
        <v>0</v>
      </c>
      <c r="BW27" s="258">
        <v>0</v>
      </c>
      <c r="BX27" s="258">
        <v>0</v>
      </c>
      <c r="BY27" s="258">
        <v>0</v>
      </c>
      <c r="BZ27" s="258">
        <v>0</v>
      </c>
      <c r="CA27" s="258">
        <v>0</v>
      </c>
      <c r="CB27" s="258">
        <v>0</v>
      </c>
      <c r="CC27" s="258">
        <v>0</v>
      </c>
      <c r="CD27" s="258">
        <v>0</v>
      </c>
      <c r="CE27" s="258">
        <v>0</v>
      </c>
      <c r="CF27" s="258">
        <v>0</v>
      </c>
      <c r="CG27" s="258">
        <v>0</v>
      </c>
      <c r="CH27" s="258">
        <v>0</v>
      </c>
      <c r="CI27" s="258">
        <v>0</v>
      </c>
      <c r="CJ27" s="258">
        <v>0</v>
      </c>
      <c r="CK27" s="258">
        <v>0</v>
      </c>
      <c r="CL27" s="258">
        <v>0</v>
      </c>
      <c r="CM27" s="258">
        <v>0</v>
      </c>
      <c r="CN27" s="258">
        <v>0</v>
      </c>
      <c r="CO27" s="258">
        <v>0</v>
      </c>
      <c r="CP27" s="258">
        <v>0</v>
      </c>
      <c r="CQ27" s="258">
        <v>0</v>
      </c>
      <c r="CR27" s="258">
        <v>0</v>
      </c>
      <c r="CS27" s="258">
        <v>0</v>
      </c>
      <c r="CT27" s="258">
        <v>657</v>
      </c>
      <c r="CU27" s="258">
        <v>0</v>
      </c>
      <c r="CV27" s="258">
        <v>0</v>
      </c>
      <c r="CW27" s="258">
        <v>433</v>
      </c>
      <c r="CX27" s="258">
        <v>156</v>
      </c>
      <c r="CY27" s="258">
        <v>9</v>
      </c>
      <c r="CZ27" s="258">
        <v>46</v>
      </c>
      <c r="DA27" s="258">
        <v>0</v>
      </c>
      <c r="DB27" s="258">
        <v>0</v>
      </c>
      <c r="DC27" s="258">
        <v>13</v>
      </c>
      <c r="DD27" s="258">
        <v>925</v>
      </c>
      <c r="DE27" s="258">
        <v>874</v>
      </c>
      <c r="DF27" s="258">
        <v>19</v>
      </c>
      <c r="DG27" s="258">
        <v>30</v>
      </c>
      <c r="DH27" s="258">
        <v>0</v>
      </c>
      <c r="DI27" s="258">
        <v>0</v>
      </c>
      <c r="DJ27" s="258">
        <v>2</v>
      </c>
      <c r="DK27" s="258">
        <v>0</v>
      </c>
      <c r="DL27" s="286" t="s">
        <v>297</v>
      </c>
    </row>
    <row r="28" spans="1:116" ht="13.5">
      <c r="A28" s="266" t="s">
        <v>294</v>
      </c>
      <c r="B28" s="256" t="s">
        <v>338</v>
      </c>
      <c r="C28" s="257" t="s">
        <v>339</v>
      </c>
      <c r="D28" s="258">
        <v>8394</v>
      </c>
      <c r="E28" s="258">
        <v>3994</v>
      </c>
      <c r="F28" s="258">
        <v>1201</v>
      </c>
      <c r="G28" s="258">
        <v>803</v>
      </c>
      <c r="H28" s="258">
        <v>260</v>
      </c>
      <c r="I28" s="258">
        <v>1923</v>
      </c>
      <c r="J28" s="258">
        <v>203</v>
      </c>
      <c r="K28" s="258">
        <v>0</v>
      </c>
      <c r="L28" s="258">
        <v>0</v>
      </c>
      <c r="M28" s="258">
        <v>0</v>
      </c>
      <c r="N28" s="258">
        <v>0</v>
      </c>
      <c r="O28" s="258">
        <v>10</v>
      </c>
      <c r="P28" s="258">
        <v>414</v>
      </c>
      <c r="Q28" s="258">
        <v>0</v>
      </c>
      <c r="R28" s="258">
        <v>406</v>
      </c>
      <c r="S28" s="258">
        <v>0</v>
      </c>
      <c r="T28" s="258">
        <v>0</v>
      </c>
      <c r="U28" s="258">
        <v>0</v>
      </c>
      <c r="V28" s="258">
        <v>0</v>
      </c>
      <c r="W28" s="258">
        <v>8</v>
      </c>
      <c r="X28" s="258">
        <v>6466</v>
      </c>
      <c r="Y28" s="258">
        <v>2900</v>
      </c>
      <c r="Z28" s="258">
        <v>571</v>
      </c>
      <c r="AA28" s="258">
        <v>769</v>
      </c>
      <c r="AB28" s="258">
        <v>260</v>
      </c>
      <c r="AC28" s="258">
        <v>1923</v>
      </c>
      <c r="AD28" s="258">
        <v>41</v>
      </c>
      <c r="AE28" s="258">
        <v>0</v>
      </c>
      <c r="AF28" s="258">
        <v>0</v>
      </c>
      <c r="AG28" s="258">
        <v>0</v>
      </c>
      <c r="AH28" s="258">
        <v>0</v>
      </c>
      <c r="AI28" s="258">
        <v>2</v>
      </c>
      <c r="AJ28" s="258">
        <v>55</v>
      </c>
      <c r="AK28" s="258">
        <v>0</v>
      </c>
      <c r="AL28" s="258">
        <v>55</v>
      </c>
      <c r="AM28" s="258">
        <v>0</v>
      </c>
      <c r="AN28" s="258">
        <v>0</v>
      </c>
      <c r="AO28" s="258">
        <v>0</v>
      </c>
      <c r="AP28" s="258">
        <v>0</v>
      </c>
      <c r="AQ28" s="258">
        <v>0</v>
      </c>
      <c r="AR28" s="258">
        <v>0</v>
      </c>
      <c r="AS28" s="258">
        <v>0</v>
      </c>
      <c r="AT28" s="258">
        <v>0</v>
      </c>
      <c r="AU28" s="258">
        <v>2</v>
      </c>
      <c r="AV28" s="258">
        <v>0</v>
      </c>
      <c r="AW28" s="258">
        <v>0</v>
      </c>
      <c r="AX28" s="258">
        <v>0</v>
      </c>
      <c r="AY28" s="258">
        <v>0</v>
      </c>
      <c r="AZ28" s="258">
        <v>0</v>
      </c>
      <c r="BA28" s="258">
        <v>0</v>
      </c>
      <c r="BB28" s="258">
        <v>0</v>
      </c>
      <c r="BC28" s="258">
        <v>0</v>
      </c>
      <c r="BD28" s="258">
        <v>2</v>
      </c>
      <c r="BE28" s="258">
        <v>0</v>
      </c>
      <c r="BF28" s="258">
        <v>0</v>
      </c>
      <c r="BG28" s="258">
        <v>0</v>
      </c>
      <c r="BH28" s="258">
        <v>0</v>
      </c>
      <c r="BI28" s="258">
        <v>0</v>
      </c>
      <c r="BJ28" s="258">
        <v>0</v>
      </c>
      <c r="BK28" s="258">
        <v>0</v>
      </c>
      <c r="BL28" s="258">
        <v>0</v>
      </c>
      <c r="BM28" s="258">
        <v>0</v>
      </c>
      <c r="BN28" s="258">
        <v>0</v>
      </c>
      <c r="BO28" s="258">
        <v>0</v>
      </c>
      <c r="BP28" s="258">
        <v>0</v>
      </c>
      <c r="BQ28" s="258">
        <v>0</v>
      </c>
      <c r="BR28" s="258">
        <v>0</v>
      </c>
      <c r="BS28" s="258">
        <v>0</v>
      </c>
      <c r="BT28" s="258">
        <v>0</v>
      </c>
      <c r="BU28" s="258">
        <v>0</v>
      </c>
      <c r="BV28" s="258">
        <v>0</v>
      </c>
      <c r="BW28" s="258">
        <v>0</v>
      </c>
      <c r="BX28" s="258">
        <v>0</v>
      </c>
      <c r="BY28" s="258">
        <v>0</v>
      </c>
      <c r="BZ28" s="258">
        <v>0</v>
      </c>
      <c r="CA28" s="258">
        <v>0</v>
      </c>
      <c r="CB28" s="258">
        <v>0</v>
      </c>
      <c r="CC28" s="258">
        <v>0</v>
      </c>
      <c r="CD28" s="258">
        <v>0</v>
      </c>
      <c r="CE28" s="258">
        <v>0</v>
      </c>
      <c r="CF28" s="258">
        <v>0</v>
      </c>
      <c r="CG28" s="258">
        <v>0</v>
      </c>
      <c r="CH28" s="258">
        <v>0</v>
      </c>
      <c r="CI28" s="258">
        <v>0</v>
      </c>
      <c r="CJ28" s="258">
        <v>0</v>
      </c>
      <c r="CK28" s="258">
        <v>0</v>
      </c>
      <c r="CL28" s="258">
        <v>0</v>
      </c>
      <c r="CM28" s="258">
        <v>0</v>
      </c>
      <c r="CN28" s="258">
        <v>0</v>
      </c>
      <c r="CO28" s="258">
        <v>0</v>
      </c>
      <c r="CP28" s="258">
        <v>0</v>
      </c>
      <c r="CQ28" s="258">
        <v>0</v>
      </c>
      <c r="CR28" s="258">
        <v>0</v>
      </c>
      <c r="CS28" s="258">
        <v>0</v>
      </c>
      <c r="CT28" s="258">
        <v>6409</v>
      </c>
      <c r="CU28" s="258">
        <v>2900</v>
      </c>
      <c r="CV28" s="258">
        <v>516</v>
      </c>
      <c r="CW28" s="258">
        <v>769</v>
      </c>
      <c r="CX28" s="258">
        <v>260</v>
      </c>
      <c r="CY28" s="258">
        <v>1923</v>
      </c>
      <c r="CZ28" s="258">
        <v>41</v>
      </c>
      <c r="DA28" s="258">
        <v>0</v>
      </c>
      <c r="DB28" s="258">
        <v>0</v>
      </c>
      <c r="DC28" s="258">
        <v>0</v>
      </c>
      <c r="DD28" s="258">
        <v>1514</v>
      </c>
      <c r="DE28" s="258">
        <v>1094</v>
      </c>
      <c r="DF28" s="258">
        <v>224</v>
      </c>
      <c r="DG28" s="258">
        <v>34</v>
      </c>
      <c r="DH28" s="258">
        <v>0</v>
      </c>
      <c r="DI28" s="258">
        <v>0</v>
      </c>
      <c r="DJ28" s="258">
        <v>162</v>
      </c>
      <c r="DK28" s="258">
        <v>0</v>
      </c>
      <c r="DL28" s="286"/>
    </row>
    <row r="29" spans="1:116" ht="13.5">
      <c r="A29" s="266" t="s">
        <v>294</v>
      </c>
      <c r="B29" s="256" t="s">
        <v>340</v>
      </c>
      <c r="C29" s="257" t="s">
        <v>341</v>
      </c>
      <c r="D29" s="258">
        <v>11162</v>
      </c>
      <c r="E29" s="258">
        <v>4604</v>
      </c>
      <c r="F29" s="258">
        <v>1209</v>
      </c>
      <c r="G29" s="258">
        <v>925</v>
      </c>
      <c r="H29" s="258">
        <v>197</v>
      </c>
      <c r="I29" s="258">
        <v>461</v>
      </c>
      <c r="J29" s="258">
        <v>42</v>
      </c>
      <c r="K29" s="258">
        <v>0</v>
      </c>
      <c r="L29" s="258">
        <v>0</v>
      </c>
      <c r="M29" s="258">
        <v>2490</v>
      </c>
      <c r="N29" s="258">
        <v>0</v>
      </c>
      <c r="O29" s="258">
        <v>1234</v>
      </c>
      <c r="P29" s="258">
        <v>5030</v>
      </c>
      <c r="Q29" s="258">
        <v>3914</v>
      </c>
      <c r="R29" s="258">
        <v>0</v>
      </c>
      <c r="S29" s="258">
        <v>893</v>
      </c>
      <c r="T29" s="258">
        <v>197</v>
      </c>
      <c r="U29" s="258">
        <v>0</v>
      </c>
      <c r="V29" s="258">
        <v>26</v>
      </c>
      <c r="W29" s="258">
        <v>0</v>
      </c>
      <c r="X29" s="258">
        <v>5382</v>
      </c>
      <c r="Y29" s="258">
        <v>0</v>
      </c>
      <c r="Z29" s="258">
        <v>1197</v>
      </c>
      <c r="AA29" s="258">
        <v>0</v>
      </c>
      <c r="AB29" s="258">
        <v>0</v>
      </c>
      <c r="AC29" s="258">
        <v>461</v>
      </c>
      <c r="AD29" s="258">
        <v>0</v>
      </c>
      <c r="AE29" s="258">
        <v>0</v>
      </c>
      <c r="AF29" s="258">
        <v>0</v>
      </c>
      <c r="AG29" s="258">
        <v>2490</v>
      </c>
      <c r="AH29" s="258">
        <v>0</v>
      </c>
      <c r="AI29" s="258">
        <v>1234</v>
      </c>
      <c r="AJ29" s="258">
        <v>2765</v>
      </c>
      <c r="AK29" s="258">
        <v>0</v>
      </c>
      <c r="AL29" s="258">
        <v>275</v>
      </c>
      <c r="AM29" s="258">
        <v>0</v>
      </c>
      <c r="AN29" s="258">
        <v>0</v>
      </c>
      <c r="AO29" s="258">
        <v>0</v>
      </c>
      <c r="AP29" s="258">
        <v>0</v>
      </c>
      <c r="AQ29" s="258">
        <v>0</v>
      </c>
      <c r="AR29" s="258">
        <v>0</v>
      </c>
      <c r="AS29" s="258">
        <v>2490</v>
      </c>
      <c r="AT29" s="258"/>
      <c r="AU29" s="258">
        <v>0</v>
      </c>
      <c r="AV29" s="258">
        <v>0</v>
      </c>
      <c r="AW29" s="258">
        <v>0</v>
      </c>
      <c r="AX29" s="258">
        <v>0</v>
      </c>
      <c r="AY29" s="258">
        <v>0</v>
      </c>
      <c r="AZ29" s="258">
        <v>0</v>
      </c>
      <c r="BA29" s="258">
        <v>0</v>
      </c>
      <c r="BB29" s="258">
        <v>0</v>
      </c>
      <c r="BC29" s="258">
        <v>0</v>
      </c>
      <c r="BD29" s="258">
        <v>0</v>
      </c>
      <c r="BE29" s="258">
        <v>0</v>
      </c>
      <c r="BF29" s="258">
        <v>0</v>
      </c>
      <c r="BG29" s="258">
        <v>0</v>
      </c>
      <c r="BH29" s="258">
        <v>0</v>
      </c>
      <c r="BI29" s="258">
        <v>0</v>
      </c>
      <c r="BJ29" s="258">
        <v>0</v>
      </c>
      <c r="BK29" s="258">
        <v>0</v>
      </c>
      <c r="BL29" s="258">
        <v>0</v>
      </c>
      <c r="BM29" s="258">
        <v>0</v>
      </c>
      <c r="BN29" s="258">
        <v>0</v>
      </c>
      <c r="BO29" s="258">
        <v>0</v>
      </c>
      <c r="BP29" s="258">
        <v>0</v>
      </c>
      <c r="BQ29" s="258">
        <v>0</v>
      </c>
      <c r="BR29" s="258">
        <v>0</v>
      </c>
      <c r="BS29" s="258">
        <v>0</v>
      </c>
      <c r="BT29" s="258">
        <v>0</v>
      </c>
      <c r="BU29" s="258">
        <v>0</v>
      </c>
      <c r="BV29" s="258">
        <v>0</v>
      </c>
      <c r="BW29" s="258">
        <v>0</v>
      </c>
      <c r="BX29" s="258">
        <v>0</v>
      </c>
      <c r="BY29" s="258">
        <v>0</v>
      </c>
      <c r="BZ29" s="258">
        <v>0</v>
      </c>
      <c r="CA29" s="258">
        <v>0</v>
      </c>
      <c r="CB29" s="258">
        <v>0</v>
      </c>
      <c r="CC29" s="258">
        <v>0</v>
      </c>
      <c r="CD29" s="258">
        <v>0</v>
      </c>
      <c r="CE29" s="258">
        <v>0</v>
      </c>
      <c r="CF29" s="258">
        <v>0</v>
      </c>
      <c r="CG29" s="258">
        <v>0</v>
      </c>
      <c r="CH29" s="258">
        <v>0</v>
      </c>
      <c r="CI29" s="258">
        <v>0</v>
      </c>
      <c r="CJ29" s="258">
        <v>0</v>
      </c>
      <c r="CK29" s="258">
        <v>0</v>
      </c>
      <c r="CL29" s="258">
        <v>0</v>
      </c>
      <c r="CM29" s="258">
        <v>0</v>
      </c>
      <c r="CN29" s="258">
        <v>0</v>
      </c>
      <c r="CO29" s="258">
        <v>0</v>
      </c>
      <c r="CP29" s="258">
        <v>0</v>
      </c>
      <c r="CQ29" s="258">
        <v>0</v>
      </c>
      <c r="CR29" s="258">
        <v>0</v>
      </c>
      <c r="CS29" s="258">
        <v>0</v>
      </c>
      <c r="CT29" s="258">
        <v>2617</v>
      </c>
      <c r="CU29" s="258">
        <v>0</v>
      </c>
      <c r="CV29" s="258">
        <v>922</v>
      </c>
      <c r="CW29" s="258">
        <v>0</v>
      </c>
      <c r="CX29" s="258">
        <v>0</v>
      </c>
      <c r="CY29" s="258">
        <v>461</v>
      </c>
      <c r="CZ29" s="258">
        <v>0</v>
      </c>
      <c r="DA29" s="258">
        <v>0</v>
      </c>
      <c r="DB29" s="258">
        <v>0</v>
      </c>
      <c r="DC29" s="258">
        <v>1234</v>
      </c>
      <c r="DD29" s="258">
        <v>750</v>
      </c>
      <c r="DE29" s="258">
        <v>690</v>
      </c>
      <c r="DF29" s="258">
        <v>12</v>
      </c>
      <c r="DG29" s="258">
        <v>32</v>
      </c>
      <c r="DH29" s="258">
        <v>0</v>
      </c>
      <c r="DI29" s="258">
        <v>0</v>
      </c>
      <c r="DJ29" s="258">
        <v>16</v>
      </c>
      <c r="DK29" s="258">
        <v>0</v>
      </c>
      <c r="DL29" s="286"/>
    </row>
    <row r="30" spans="1:116" ht="13.5">
      <c r="A30" s="266" t="s">
        <v>294</v>
      </c>
      <c r="B30" s="256" t="s">
        <v>342</v>
      </c>
      <c r="C30" s="257" t="s">
        <v>343</v>
      </c>
      <c r="D30" s="258">
        <v>5198</v>
      </c>
      <c r="E30" s="258">
        <v>1743</v>
      </c>
      <c r="F30" s="258">
        <v>849</v>
      </c>
      <c r="G30" s="258">
        <v>379</v>
      </c>
      <c r="H30" s="258">
        <v>105</v>
      </c>
      <c r="I30" s="258">
        <v>208</v>
      </c>
      <c r="J30" s="258">
        <v>47</v>
      </c>
      <c r="K30" s="258">
        <v>0</v>
      </c>
      <c r="L30" s="258">
        <v>0</v>
      </c>
      <c r="M30" s="258">
        <v>1829</v>
      </c>
      <c r="N30" s="258">
        <v>0</v>
      </c>
      <c r="O30" s="258">
        <v>38</v>
      </c>
      <c r="P30" s="258">
        <v>915</v>
      </c>
      <c r="Q30" s="258">
        <v>887</v>
      </c>
      <c r="R30" s="258">
        <v>0</v>
      </c>
      <c r="S30" s="258">
        <v>0</v>
      </c>
      <c r="T30" s="258">
        <v>0</v>
      </c>
      <c r="U30" s="258">
        <v>0</v>
      </c>
      <c r="V30" s="258">
        <v>28</v>
      </c>
      <c r="W30" s="258">
        <v>0</v>
      </c>
      <c r="X30" s="258">
        <v>3365</v>
      </c>
      <c r="Y30" s="258">
        <v>20</v>
      </c>
      <c r="Z30" s="258">
        <v>837</v>
      </c>
      <c r="AA30" s="258">
        <v>328</v>
      </c>
      <c r="AB30" s="258">
        <v>105</v>
      </c>
      <c r="AC30" s="258">
        <v>208</v>
      </c>
      <c r="AD30" s="258">
        <v>0</v>
      </c>
      <c r="AE30" s="258">
        <v>0</v>
      </c>
      <c r="AF30" s="258">
        <v>0</v>
      </c>
      <c r="AG30" s="258">
        <v>1829</v>
      </c>
      <c r="AH30" s="258">
        <v>0</v>
      </c>
      <c r="AI30" s="258">
        <v>38</v>
      </c>
      <c r="AJ30" s="258">
        <v>2120</v>
      </c>
      <c r="AK30" s="258">
        <v>0</v>
      </c>
      <c r="AL30" s="258">
        <v>291</v>
      </c>
      <c r="AM30" s="258">
        <v>0</v>
      </c>
      <c r="AN30" s="258">
        <v>0</v>
      </c>
      <c r="AO30" s="258">
        <v>0</v>
      </c>
      <c r="AP30" s="258">
        <v>0</v>
      </c>
      <c r="AQ30" s="258">
        <v>0</v>
      </c>
      <c r="AR30" s="258">
        <v>0</v>
      </c>
      <c r="AS30" s="258">
        <v>1829</v>
      </c>
      <c r="AT30" s="258"/>
      <c r="AU30" s="258">
        <v>1</v>
      </c>
      <c r="AV30" s="258">
        <v>0</v>
      </c>
      <c r="AW30" s="258">
        <v>0</v>
      </c>
      <c r="AX30" s="258">
        <v>0</v>
      </c>
      <c r="AY30" s="258">
        <v>0</v>
      </c>
      <c r="AZ30" s="258">
        <v>0</v>
      </c>
      <c r="BA30" s="258">
        <v>0</v>
      </c>
      <c r="BB30" s="258">
        <v>0</v>
      </c>
      <c r="BC30" s="258">
        <v>0</v>
      </c>
      <c r="BD30" s="258">
        <v>1</v>
      </c>
      <c r="BE30" s="258">
        <v>0</v>
      </c>
      <c r="BF30" s="258">
        <v>0</v>
      </c>
      <c r="BG30" s="258">
        <v>0</v>
      </c>
      <c r="BH30" s="258">
        <v>0</v>
      </c>
      <c r="BI30" s="258">
        <v>0</v>
      </c>
      <c r="BJ30" s="258">
        <v>0</v>
      </c>
      <c r="BK30" s="258">
        <v>0</v>
      </c>
      <c r="BL30" s="258">
        <v>0</v>
      </c>
      <c r="BM30" s="258">
        <v>0</v>
      </c>
      <c r="BN30" s="258">
        <v>0</v>
      </c>
      <c r="BO30" s="258">
        <v>0</v>
      </c>
      <c r="BP30" s="258">
        <v>0</v>
      </c>
      <c r="BQ30" s="258">
        <v>0</v>
      </c>
      <c r="BR30" s="258">
        <v>0</v>
      </c>
      <c r="BS30" s="258">
        <v>0</v>
      </c>
      <c r="BT30" s="258">
        <v>0</v>
      </c>
      <c r="BU30" s="258">
        <v>0</v>
      </c>
      <c r="BV30" s="258">
        <v>0</v>
      </c>
      <c r="BW30" s="258">
        <v>0</v>
      </c>
      <c r="BX30" s="258">
        <v>0</v>
      </c>
      <c r="BY30" s="258">
        <v>0</v>
      </c>
      <c r="BZ30" s="258">
        <v>0</v>
      </c>
      <c r="CA30" s="258">
        <v>0</v>
      </c>
      <c r="CB30" s="258">
        <v>0</v>
      </c>
      <c r="CC30" s="258">
        <v>0</v>
      </c>
      <c r="CD30" s="258">
        <v>0</v>
      </c>
      <c r="CE30" s="258">
        <v>0</v>
      </c>
      <c r="CF30" s="258">
        <v>0</v>
      </c>
      <c r="CG30" s="258">
        <v>0</v>
      </c>
      <c r="CH30" s="258">
        <v>0</v>
      </c>
      <c r="CI30" s="258">
        <v>0</v>
      </c>
      <c r="CJ30" s="258">
        <v>0</v>
      </c>
      <c r="CK30" s="258">
        <v>0</v>
      </c>
      <c r="CL30" s="258">
        <v>0</v>
      </c>
      <c r="CM30" s="258">
        <v>0</v>
      </c>
      <c r="CN30" s="258">
        <v>0</v>
      </c>
      <c r="CO30" s="258">
        <v>0</v>
      </c>
      <c r="CP30" s="258">
        <v>0</v>
      </c>
      <c r="CQ30" s="258">
        <v>0</v>
      </c>
      <c r="CR30" s="258">
        <v>0</v>
      </c>
      <c r="CS30" s="258">
        <v>0</v>
      </c>
      <c r="CT30" s="258">
        <v>1244</v>
      </c>
      <c r="CU30" s="258">
        <v>20</v>
      </c>
      <c r="CV30" s="258">
        <v>546</v>
      </c>
      <c r="CW30" s="258">
        <v>328</v>
      </c>
      <c r="CX30" s="258">
        <v>105</v>
      </c>
      <c r="CY30" s="258">
        <v>208</v>
      </c>
      <c r="CZ30" s="258">
        <v>0</v>
      </c>
      <c r="DA30" s="258">
        <v>0</v>
      </c>
      <c r="DB30" s="258">
        <v>0</v>
      </c>
      <c r="DC30" s="258">
        <v>37</v>
      </c>
      <c r="DD30" s="258">
        <v>918</v>
      </c>
      <c r="DE30" s="258">
        <v>836</v>
      </c>
      <c r="DF30" s="258">
        <v>12</v>
      </c>
      <c r="DG30" s="258">
        <v>51</v>
      </c>
      <c r="DH30" s="258">
        <v>0</v>
      </c>
      <c r="DI30" s="258">
        <v>0</v>
      </c>
      <c r="DJ30" s="258">
        <v>19</v>
      </c>
      <c r="DK30" s="258">
        <v>0</v>
      </c>
      <c r="DL30" s="286" t="s">
        <v>297</v>
      </c>
    </row>
    <row r="31" spans="1:116" ht="13.5">
      <c r="A31" s="266" t="s">
        <v>294</v>
      </c>
      <c r="B31" s="256" t="s">
        <v>344</v>
      </c>
      <c r="C31" s="257" t="s">
        <v>345</v>
      </c>
      <c r="D31" s="258">
        <v>14788</v>
      </c>
      <c r="E31" s="258">
        <v>8068</v>
      </c>
      <c r="F31" s="258">
        <v>2040</v>
      </c>
      <c r="G31" s="258">
        <v>1059</v>
      </c>
      <c r="H31" s="258">
        <v>465</v>
      </c>
      <c r="I31" s="258">
        <v>0</v>
      </c>
      <c r="J31" s="258">
        <v>31</v>
      </c>
      <c r="K31" s="258">
        <v>0</v>
      </c>
      <c r="L31" s="258">
        <v>0</v>
      </c>
      <c r="M31" s="258">
        <v>0</v>
      </c>
      <c r="N31" s="258">
        <v>0</v>
      </c>
      <c r="O31" s="258">
        <v>3125</v>
      </c>
      <c r="P31" s="258">
        <v>38</v>
      </c>
      <c r="Q31" s="258">
        <v>4</v>
      </c>
      <c r="R31" s="258">
        <v>0</v>
      </c>
      <c r="S31" s="258">
        <v>0</v>
      </c>
      <c r="T31" s="258">
        <v>0</v>
      </c>
      <c r="U31" s="258">
        <v>0</v>
      </c>
      <c r="V31" s="258">
        <v>31</v>
      </c>
      <c r="W31" s="258">
        <v>3</v>
      </c>
      <c r="X31" s="258">
        <v>9659</v>
      </c>
      <c r="Y31" s="258">
        <v>2973</v>
      </c>
      <c r="Z31" s="258">
        <v>2040</v>
      </c>
      <c r="AA31" s="258">
        <v>1059</v>
      </c>
      <c r="AB31" s="258">
        <v>465</v>
      </c>
      <c r="AC31" s="258">
        <v>0</v>
      </c>
      <c r="AD31" s="258">
        <v>0</v>
      </c>
      <c r="AE31" s="258">
        <v>0</v>
      </c>
      <c r="AF31" s="258">
        <v>0</v>
      </c>
      <c r="AG31" s="258">
        <v>0</v>
      </c>
      <c r="AH31" s="258">
        <v>0</v>
      </c>
      <c r="AI31" s="258">
        <v>3122</v>
      </c>
      <c r="AJ31" s="258">
        <v>3103</v>
      </c>
      <c r="AK31" s="258">
        <v>0</v>
      </c>
      <c r="AL31" s="258">
        <v>0</v>
      </c>
      <c r="AM31" s="258">
        <v>0</v>
      </c>
      <c r="AN31" s="258">
        <v>0</v>
      </c>
      <c r="AO31" s="258">
        <v>0</v>
      </c>
      <c r="AP31" s="258">
        <v>0</v>
      </c>
      <c r="AQ31" s="258">
        <v>0</v>
      </c>
      <c r="AR31" s="258">
        <v>0</v>
      </c>
      <c r="AS31" s="258">
        <v>0</v>
      </c>
      <c r="AT31" s="258">
        <v>3103</v>
      </c>
      <c r="AU31" s="258">
        <v>1608</v>
      </c>
      <c r="AV31" s="258">
        <v>0</v>
      </c>
      <c r="AW31" s="258">
        <v>1589</v>
      </c>
      <c r="AX31" s="258">
        <v>0</v>
      </c>
      <c r="AY31" s="258">
        <v>0</v>
      </c>
      <c r="AZ31" s="258">
        <v>0</v>
      </c>
      <c r="BA31" s="258">
        <v>0</v>
      </c>
      <c r="BB31" s="258">
        <v>0</v>
      </c>
      <c r="BC31" s="258">
        <v>0</v>
      </c>
      <c r="BD31" s="258">
        <v>19</v>
      </c>
      <c r="BE31" s="258">
        <v>0</v>
      </c>
      <c r="BF31" s="258">
        <v>0</v>
      </c>
      <c r="BG31" s="258">
        <v>0</v>
      </c>
      <c r="BH31" s="258">
        <v>0</v>
      </c>
      <c r="BI31" s="258">
        <v>0</v>
      </c>
      <c r="BJ31" s="258">
        <v>0</v>
      </c>
      <c r="BK31" s="258">
        <v>0</v>
      </c>
      <c r="BL31" s="258">
        <v>0</v>
      </c>
      <c r="BM31" s="258">
        <v>0</v>
      </c>
      <c r="BN31" s="258">
        <v>0</v>
      </c>
      <c r="BO31" s="258">
        <v>0</v>
      </c>
      <c r="BP31" s="258">
        <v>0</v>
      </c>
      <c r="BQ31" s="258">
        <v>0</v>
      </c>
      <c r="BR31" s="258">
        <v>0</v>
      </c>
      <c r="BS31" s="258">
        <v>0</v>
      </c>
      <c r="BT31" s="258">
        <v>0</v>
      </c>
      <c r="BU31" s="258">
        <v>0</v>
      </c>
      <c r="BV31" s="258">
        <v>0</v>
      </c>
      <c r="BW31" s="258">
        <v>0</v>
      </c>
      <c r="BX31" s="258">
        <v>0</v>
      </c>
      <c r="BY31" s="258">
        <v>0</v>
      </c>
      <c r="BZ31" s="258">
        <v>0</v>
      </c>
      <c r="CA31" s="258">
        <v>0</v>
      </c>
      <c r="CB31" s="258">
        <v>0</v>
      </c>
      <c r="CC31" s="258">
        <v>0</v>
      </c>
      <c r="CD31" s="258">
        <v>0</v>
      </c>
      <c r="CE31" s="258">
        <v>0</v>
      </c>
      <c r="CF31" s="258">
        <v>0</v>
      </c>
      <c r="CG31" s="258">
        <v>0</v>
      </c>
      <c r="CH31" s="258">
        <v>0</v>
      </c>
      <c r="CI31" s="258">
        <v>0</v>
      </c>
      <c r="CJ31" s="258">
        <v>0</v>
      </c>
      <c r="CK31" s="258">
        <v>0</v>
      </c>
      <c r="CL31" s="258">
        <v>0</v>
      </c>
      <c r="CM31" s="258">
        <v>0</v>
      </c>
      <c r="CN31" s="258">
        <v>0</v>
      </c>
      <c r="CO31" s="258">
        <v>0</v>
      </c>
      <c r="CP31" s="258">
        <v>0</v>
      </c>
      <c r="CQ31" s="258">
        <v>0</v>
      </c>
      <c r="CR31" s="258">
        <v>0</v>
      </c>
      <c r="CS31" s="258">
        <v>0</v>
      </c>
      <c r="CT31" s="258">
        <v>4948</v>
      </c>
      <c r="CU31" s="258">
        <v>2973</v>
      </c>
      <c r="CV31" s="258">
        <v>451</v>
      </c>
      <c r="CW31" s="258">
        <v>1059</v>
      </c>
      <c r="CX31" s="258">
        <v>465</v>
      </c>
      <c r="CY31" s="258">
        <v>0</v>
      </c>
      <c r="CZ31" s="258">
        <v>0</v>
      </c>
      <c r="DA31" s="258">
        <v>0</v>
      </c>
      <c r="DB31" s="258">
        <v>0</v>
      </c>
      <c r="DC31" s="258">
        <v>0</v>
      </c>
      <c r="DD31" s="258">
        <v>5091</v>
      </c>
      <c r="DE31" s="258">
        <v>5091</v>
      </c>
      <c r="DF31" s="258">
        <v>0</v>
      </c>
      <c r="DG31" s="258">
        <v>0</v>
      </c>
      <c r="DH31" s="258">
        <v>0</v>
      </c>
      <c r="DI31" s="258">
        <v>0</v>
      </c>
      <c r="DJ31" s="258">
        <v>0</v>
      </c>
      <c r="DK31" s="258">
        <v>0</v>
      </c>
      <c r="DL31" s="286"/>
    </row>
    <row r="32" spans="1:116" ht="13.5">
      <c r="A32" s="266" t="s">
        <v>294</v>
      </c>
      <c r="B32" s="256" t="s">
        <v>346</v>
      </c>
      <c r="C32" s="257" t="s">
        <v>347</v>
      </c>
      <c r="D32" s="258">
        <v>8901</v>
      </c>
      <c r="E32" s="258">
        <v>4573</v>
      </c>
      <c r="F32" s="258">
        <v>866</v>
      </c>
      <c r="G32" s="258">
        <v>778</v>
      </c>
      <c r="H32" s="258">
        <v>57</v>
      </c>
      <c r="I32" s="258">
        <v>0</v>
      </c>
      <c r="J32" s="258">
        <v>316</v>
      </c>
      <c r="K32" s="258">
        <v>0</v>
      </c>
      <c r="L32" s="258">
        <v>0</v>
      </c>
      <c r="M32" s="258">
        <v>0</v>
      </c>
      <c r="N32" s="258">
        <v>0</v>
      </c>
      <c r="O32" s="258">
        <v>2311</v>
      </c>
      <c r="P32" s="258">
        <v>3510</v>
      </c>
      <c r="Q32" s="258">
        <v>3257</v>
      </c>
      <c r="R32" s="258">
        <v>0</v>
      </c>
      <c r="S32" s="258">
        <v>0</v>
      </c>
      <c r="T32" s="258">
        <v>0</v>
      </c>
      <c r="U32" s="258">
        <v>0</v>
      </c>
      <c r="V32" s="258">
        <v>253</v>
      </c>
      <c r="W32" s="258">
        <v>0</v>
      </c>
      <c r="X32" s="258">
        <v>3995</v>
      </c>
      <c r="Y32" s="258">
        <v>0</v>
      </c>
      <c r="Z32" s="258">
        <v>857</v>
      </c>
      <c r="AA32" s="258">
        <v>777</v>
      </c>
      <c r="AB32" s="258">
        <v>53</v>
      </c>
      <c r="AC32" s="258">
        <v>0</v>
      </c>
      <c r="AD32" s="258">
        <v>0</v>
      </c>
      <c r="AE32" s="258">
        <v>0</v>
      </c>
      <c r="AF32" s="258">
        <v>0</v>
      </c>
      <c r="AG32" s="258">
        <v>0</v>
      </c>
      <c r="AH32" s="258">
        <v>0</v>
      </c>
      <c r="AI32" s="258">
        <v>2308</v>
      </c>
      <c r="AJ32" s="258">
        <v>1647</v>
      </c>
      <c r="AK32" s="258">
        <v>0</v>
      </c>
      <c r="AL32" s="258">
        <v>71</v>
      </c>
      <c r="AM32" s="258">
        <v>0</v>
      </c>
      <c r="AN32" s="258">
        <v>0</v>
      </c>
      <c r="AO32" s="258">
        <v>0</v>
      </c>
      <c r="AP32" s="258">
        <v>0</v>
      </c>
      <c r="AQ32" s="258">
        <v>0</v>
      </c>
      <c r="AR32" s="258">
        <v>0</v>
      </c>
      <c r="AS32" s="258">
        <v>0</v>
      </c>
      <c r="AT32" s="258">
        <v>1576</v>
      </c>
      <c r="AU32" s="258">
        <v>462</v>
      </c>
      <c r="AV32" s="258">
        <v>0</v>
      </c>
      <c r="AW32" s="258">
        <v>424</v>
      </c>
      <c r="AX32" s="258">
        <v>8</v>
      </c>
      <c r="AY32" s="258">
        <v>0</v>
      </c>
      <c r="AZ32" s="258">
        <v>0</v>
      </c>
      <c r="BA32" s="258">
        <v>0</v>
      </c>
      <c r="BB32" s="258">
        <v>0</v>
      </c>
      <c r="BC32" s="258">
        <v>0</v>
      </c>
      <c r="BD32" s="258">
        <v>30</v>
      </c>
      <c r="BE32" s="258">
        <v>0</v>
      </c>
      <c r="BF32" s="258">
        <v>0</v>
      </c>
      <c r="BG32" s="258">
        <v>0</v>
      </c>
      <c r="BH32" s="258">
        <v>0</v>
      </c>
      <c r="BI32" s="258">
        <v>0</v>
      </c>
      <c r="BJ32" s="258">
        <v>0</v>
      </c>
      <c r="BK32" s="258">
        <v>0</v>
      </c>
      <c r="BL32" s="258">
        <v>0</v>
      </c>
      <c r="BM32" s="258">
        <v>0</v>
      </c>
      <c r="BN32" s="258">
        <v>0</v>
      </c>
      <c r="BO32" s="258">
        <v>0</v>
      </c>
      <c r="BP32" s="258">
        <v>0</v>
      </c>
      <c r="BQ32" s="258">
        <v>0</v>
      </c>
      <c r="BR32" s="258">
        <v>0</v>
      </c>
      <c r="BS32" s="258">
        <v>0</v>
      </c>
      <c r="BT32" s="258">
        <v>0</v>
      </c>
      <c r="BU32" s="258">
        <v>0</v>
      </c>
      <c r="BV32" s="258">
        <v>0</v>
      </c>
      <c r="BW32" s="258">
        <v>0</v>
      </c>
      <c r="BX32" s="258">
        <v>0</v>
      </c>
      <c r="BY32" s="258">
        <v>0</v>
      </c>
      <c r="BZ32" s="258">
        <v>0</v>
      </c>
      <c r="CA32" s="258">
        <v>0</v>
      </c>
      <c r="CB32" s="258">
        <v>0</v>
      </c>
      <c r="CC32" s="258">
        <v>0</v>
      </c>
      <c r="CD32" s="258">
        <v>0</v>
      </c>
      <c r="CE32" s="258">
        <v>0</v>
      </c>
      <c r="CF32" s="258">
        <v>0</v>
      </c>
      <c r="CG32" s="258">
        <v>0</v>
      </c>
      <c r="CH32" s="258">
        <v>0</v>
      </c>
      <c r="CI32" s="258">
        <v>0</v>
      </c>
      <c r="CJ32" s="258">
        <v>0</v>
      </c>
      <c r="CK32" s="258">
        <v>0</v>
      </c>
      <c r="CL32" s="258">
        <v>0</v>
      </c>
      <c r="CM32" s="258">
        <v>0</v>
      </c>
      <c r="CN32" s="258">
        <v>0</v>
      </c>
      <c r="CO32" s="258">
        <v>0</v>
      </c>
      <c r="CP32" s="258">
        <v>0</v>
      </c>
      <c r="CQ32" s="258">
        <v>0</v>
      </c>
      <c r="CR32" s="258">
        <v>0</v>
      </c>
      <c r="CS32" s="258">
        <v>0</v>
      </c>
      <c r="CT32" s="258">
        <v>1886</v>
      </c>
      <c r="CU32" s="258">
        <v>0</v>
      </c>
      <c r="CV32" s="258">
        <v>362</v>
      </c>
      <c r="CW32" s="258">
        <v>769</v>
      </c>
      <c r="CX32" s="258">
        <v>53</v>
      </c>
      <c r="CY32" s="258">
        <v>0</v>
      </c>
      <c r="CZ32" s="258">
        <v>0</v>
      </c>
      <c r="DA32" s="258">
        <v>0</v>
      </c>
      <c r="DB32" s="258">
        <v>0</v>
      </c>
      <c r="DC32" s="258">
        <v>702</v>
      </c>
      <c r="DD32" s="258">
        <v>1396</v>
      </c>
      <c r="DE32" s="258">
        <v>1316</v>
      </c>
      <c r="DF32" s="258">
        <v>9</v>
      </c>
      <c r="DG32" s="258">
        <v>1</v>
      </c>
      <c r="DH32" s="258">
        <v>4</v>
      </c>
      <c r="DI32" s="258">
        <v>0</v>
      </c>
      <c r="DJ32" s="258">
        <v>63</v>
      </c>
      <c r="DK32" s="258">
        <v>3</v>
      </c>
      <c r="DL32" s="286"/>
    </row>
    <row r="33" spans="1:116" ht="13.5">
      <c r="A33" s="266" t="s">
        <v>294</v>
      </c>
      <c r="B33" s="256" t="s">
        <v>348</v>
      </c>
      <c r="C33" s="257" t="s">
        <v>349</v>
      </c>
      <c r="D33" s="258">
        <v>7486</v>
      </c>
      <c r="E33" s="258">
        <v>3688</v>
      </c>
      <c r="F33" s="258">
        <v>1037</v>
      </c>
      <c r="G33" s="258">
        <v>586</v>
      </c>
      <c r="H33" s="258">
        <v>87</v>
      </c>
      <c r="I33" s="258">
        <v>0</v>
      </c>
      <c r="J33" s="258">
        <v>55</v>
      </c>
      <c r="K33" s="258">
        <v>0</v>
      </c>
      <c r="L33" s="258">
        <v>0</v>
      </c>
      <c r="M33" s="258">
        <v>2025</v>
      </c>
      <c r="N33" s="258">
        <v>0</v>
      </c>
      <c r="O33" s="258">
        <v>8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0</v>
      </c>
      <c r="V33" s="258">
        <v>0</v>
      </c>
      <c r="W33" s="258">
        <v>0</v>
      </c>
      <c r="X33" s="258">
        <v>4456</v>
      </c>
      <c r="Y33" s="258">
        <v>1115</v>
      </c>
      <c r="Z33" s="258">
        <v>939</v>
      </c>
      <c r="AA33" s="258">
        <v>355</v>
      </c>
      <c r="AB33" s="258">
        <v>15</v>
      </c>
      <c r="AC33" s="258">
        <v>0</v>
      </c>
      <c r="AD33" s="258">
        <v>7</v>
      </c>
      <c r="AE33" s="258">
        <v>0</v>
      </c>
      <c r="AF33" s="258">
        <v>0</v>
      </c>
      <c r="AG33" s="258">
        <v>2025</v>
      </c>
      <c r="AH33" s="258">
        <v>0</v>
      </c>
      <c r="AI33" s="258">
        <v>0</v>
      </c>
      <c r="AJ33" s="258">
        <v>2148</v>
      </c>
      <c r="AK33" s="258">
        <v>0</v>
      </c>
      <c r="AL33" s="258">
        <v>123</v>
      </c>
      <c r="AM33" s="258">
        <v>0</v>
      </c>
      <c r="AN33" s="258">
        <v>0</v>
      </c>
      <c r="AO33" s="258">
        <v>0</v>
      </c>
      <c r="AP33" s="258">
        <v>0</v>
      </c>
      <c r="AQ33" s="258">
        <v>0</v>
      </c>
      <c r="AR33" s="258">
        <v>0</v>
      </c>
      <c r="AS33" s="258">
        <v>2025</v>
      </c>
      <c r="AT33" s="258"/>
      <c r="AU33" s="258">
        <v>2308</v>
      </c>
      <c r="AV33" s="258">
        <v>1115</v>
      </c>
      <c r="AW33" s="258">
        <v>816</v>
      </c>
      <c r="AX33" s="258">
        <v>355</v>
      </c>
      <c r="AY33" s="258">
        <v>15</v>
      </c>
      <c r="AZ33" s="258">
        <v>0</v>
      </c>
      <c r="BA33" s="258">
        <v>7</v>
      </c>
      <c r="BB33" s="258">
        <v>0</v>
      </c>
      <c r="BC33" s="258">
        <v>0</v>
      </c>
      <c r="BD33" s="258">
        <v>0</v>
      </c>
      <c r="BE33" s="258">
        <v>0</v>
      </c>
      <c r="BF33" s="258">
        <v>0</v>
      </c>
      <c r="BG33" s="258">
        <v>0</v>
      </c>
      <c r="BH33" s="258">
        <v>0</v>
      </c>
      <c r="BI33" s="258">
        <v>0</v>
      </c>
      <c r="BJ33" s="258">
        <v>0</v>
      </c>
      <c r="BK33" s="258">
        <v>0</v>
      </c>
      <c r="BL33" s="258">
        <v>0</v>
      </c>
      <c r="BM33" s="258">
        <v>0</v>
      </c>
      <c r="BN33" s="258">
        <v>0</v>
      </c>
      <c r="BO33" s="258">
        <v>0</v>
      </c>
      <c r="BP33" s="258">
        <v>0</v>
      </c>
      <c r="BQ33" s="258">
        <v>0</v>
      </c>
      <c r="BR33" s="258">
        <v>0</v>
      </c>
      <c r="BS33" s="258">
        <v>0</v>
      </c>
      <c r="BT33" s="258">
        <v>0</v>
      </c>
      <c r="BU33" s="258">
        <v>0</v>
      </c>
      <c r="BV33" s="258">
        <v>0</v>
      </c>
      <c r="BW33" s="258">
        <v>0</v>
      </c>
      <c r="BX33" s="258">
        <v>0</v>
      </c>
      <c r="BY33" s="258">
        <v>0</v>
      </c>
      <c r="BZ33" s="258">
        <v>0</v>
      </c>
      <c r="CA33" s="258">
        <v>0</v>
      </c>
      <c r="CB33" s="258">
        <v>0</v>
      </c>
      <c r="CC33" s="258">
        <v>0</v>
      </c>
      <c r="CD33" s="258">
        <v>0</v>
      </c>
      <c r="CE33" s="258">
        <v>0</v>
      </c>
      <c r="CF33" s="258">
        <v>0</v>
      </c>
      <c r="CG33" s="258">
        <v>0</v>
      </c>
      <c r="CH33" s="258">
        <v>0</v>
      </c>
      <c r="CI33" s="258">
        <v>0</v>
      </c>
      <c r="CJ33" s="258">
        <v>0</v>
      </c>
      <c r="CK33" s="258">
        <v>0</v>
      </c>
      <c r="CL33" s="258">
        <v>0</v>
      </c>
      <c r="CM33" s="258">
        <v>0</v>
      </c>
      <c r="CN33" s="258">
        <v>0</v>
      </c>
      <c r="CO33" s="258">
        <v>0</v>
      </c>
      <c r="CP33" s="258">
        <v>0</v>
      </c>
      <c r="CQ33" s="258">
        <v>0</v>
      </c>
      <c r="CR33" s="258">
        <v>0</v>
      </c>
      <c r="CS33" s="258">
        <v>0</v>
      </c>
      <c r="CT33" s="258">
        <v>0</v>
      </c>
      <c r="CU33" s="258">
        <v>0</v>
      </c>
      <c r="CV33" s="258">
        <v>0</v>
      </c>
      <c r="CW33" s="258">
        <v>0</v>
      </c>
      <c r="CX33" s="258">
        <v>0</v>
      </c>
      <c r="CY33" s="258">
        <v>0</v>
      </c>
      <c r="CZ33" s="258">
        <v>0</v>
      </c>
      <c r="DA33" s="258">
        <v>0</v>
      </c>
      <c r="DB33" s="258">
        <v>0</v>
      </c>
      <c r="DC33" s="258">
        <v>0</v>
      </c>
      <c r="DD33" s="258">
        <v>3030</v>
      </c>
      <c r="DE33" s="258">
        <v>2573</v>
      </c>
      <c r="DF33" s="258">
        <v>98</v>
      </c>
      <c r="DG33" s="258">
        <v>231</v>
      </c>
      <c r="DH33" s="258">
        <v>72</v>
      </c>
      <c r="DI33" s="258">
        <v>0</v>
      </c>
      <c r="DJ33" s="258">
        <v>48</v>
      </c>
      <c r="DK33" s="258">
        <v>8</v>
      </c>
      <c r="DL33" s="286" t="s">
        <v>297</v>
      </c>
    </row>
    <row r="34" spans="1:116" ht="13.5">
      <c r="A34" s="266" t="s">
        <v>294</v>
      </c>
      <c r="B34" s="256" t="s">
        <v>350</v>
      </c>
      <c r="C34" s="257" t="s">
        <v>351</v>
      </c>
      <c r="D34" s="258">
        <v>5276</v>
      </c>
      <c r="E34" s="258">
        <v>3088</v>
      </c>
      <c r="F34" s="258">
        <v>858</v>
      </c>
      <c r="G34" s="258">
        <v>634</v>
      </c>
      <c r="H34" s="258">
        <v>198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498</v>
      </c>
      <c r="P34" s="258">
        <v>2714</v>
      </c>
      <c r="Q34" s="258">
        <v>2088</v>
      </c>
      <c r="R34" s="258">
        <v>428</v>
      </c>
      <c r="S34" s="258">
        <v>0</v>
      </c>
      <c r="T34" s="258">
        <v>198</v>
      </c>
      <c r="U34" s="258">
        <v>0</v>
      </c>
      <c r="V34" s="258">
        <v>0</v>
      </c>
      <c r="W34" s="258">
        <v>0</v>
      </c>
      <c r="X34" s="258">
        <v>1508</v>
      </c>
      <c r="Y34" s="258">
        <v>0</v>
      </c>
      <c r="Z34" s="258">
        <v>390</v>
      </c>
      <c r="AA34" s="258">
        <v>620</v>
      </c>
      <c r="AB34" s="258">
        <v>0</v>
      </c>
      <c r="AC34" s="258">
        <v>0</v>
      </c>
      <c r="AD34" s="258">
        <v>0</v>
      </c>
      <c r="AE34" s="258">
        <v>0</v>
      </c>
      <c r="AF34" s="258">
        <v>0</v>
      </c>
      <c r="AG34" s="258">
        <v>0</v>
      </c>
      <c r="AH34" s="258">
        <v>0</v>
      </c>
      <c r="AI34" s="258">
        <v>498</v>
      </c>
      <c r="AJ34" s="258">
        <v>509</v>
      </c>
      <c r="AK34" s="258">
        <v>0</v>
      </c>
      <c r="AL34" s="258">
        <v>38</v>
      </c>
      <c r="AM34" s="258">
        <v>0</v>
      </c>
      <c r="AN34" s="258">
        <v>0</v>
      </c>
      <c r="AO34" s="258">
        <v>0</v>
      </c>
      <c r="AP34" s="258">
        <v>0</v>
      </c>
      <c r="AQ34" s="258">
        <v>0</v>
      </c>
      <c r="AR34" s="258">
        <v>0</v>
      </c>
      <c r="AS34" s="258">
        <v>0</v>
      </c>
      <c r="AT34" s="258">
        <v>471</v>
      </c>
      <c r="AU34" s="258">
        <v>6</v>
      </c>
      <c r="AV34" s="258">
        <v>0</v>
      </c>
      <c r="AW34" s="258">
        <v>0</v>
      </c>
      <c r="AX34" s="258">
        <v>0</v>
      </c>
      <c r="AY34" s="258">
        <v>0</v>
      </c>
      <c r="AZ34" s="258">
        <v>0</v>
      </c>
      <c r="BA34" s="258">
        <v>0</v>
      </c>
      <c r="BB34" s="258">
        <v>0</v>
      </c>
      <c r="BC34" s="258">
        <v>0</v>
      </c>
      <c r="BD34" s="258">
        <v>6</v>
      </c>
      <c r="BE34" s="258">
        <v>0</v>
      </c>
      <c r="BF34" s="258">
        <v>0</v>
      </c>
      <c r="BG34" s="258">
        <v>0</v>
      </c>
      <c r="BH34" s="258">
        <v>0</v>
      </c>
      <c r="BI34" s="258">
        <v>0</v>
      </c>
      <c r="BJ34" s="258">
        <v>0</v>
      </c>
      <c r="BK34" s="258">
        <v>0</v>
      </c>
      <c r="BL34" s="258">
        <v>0</v>
      </c>
      <c r="BM34" s="258">
        <v>0</v>
      </c>
      <c r="BN34" s="258">
        <v>0</v>
      </c>
      <c r="BO34" s="258">
        <v>0</v>
      </c>
      <c r="BP34" s="258">
        <v>0</v>
      </c>
      <c r="BQ34" s="258">
        <v>0</v>
      </c>
      <c r="BR34" s="258">
        <v>0</v>
      </c>
      <c r="BS34" s="258">
        <v>0</v>
      </c>
      <c r="BT34" s="258">
        <v>0</v>
      </c>
      <c r="BU34" s="258">
        <v>0</v>
      </c>
      <c r="BV34" s="258">
        <v>0</v>
      </c>
      <c r="BW34" s="258">
        <v>0</v>
      </c>
      <c r="BX34" s="258">
        <v>0</v>
      </c>
      <c r="BY34" s="258">
        <v>0</v>
      </c>
      <c r="BZ34" s="258">
        <v>0</v>
      </c>
      <c r="CA34" s="258">
        <v>0</v>
      </c>
      <c r="CB34" s="258">
        <v>0</v>
      </c>
      <c r="CC34" s="258">
        <v>0</v>
      </c>
      <c r="CD34" s="258">
        <v>0</v>
      </c>
      <c r="CE34" s="258">
        <v>0</v>
      </c>
      <c r="CF34" s="258">
        <v>0</v>
      </c>
      <c r="CG34" s="258">
        <v>0</v>
      </c>
      <c r="CH34" s="258">
        <v>0</v>
      </c>
      <c r="CI34" s="258">
        <v>0</v>
      </c>
      <c r="CJ34" s="258">
        <v>0</v>
      </c>
      <c r="CK34" s="258">
        <v>0</v>
      </c>
      <c r="CL34" s="258">
        <v>0</v>
      </c>
      <c r="CM34" s="258">
        <v>0</v>
      </c>
      <c r="CN34" s="258">
        <v>0</v>
      </c>
      <c r="CO34" s="258">
        <v>0</v>
      </c>
      <c r="CP34" s="258">
        <v>0</v>
      </c>
      <c r="CQ34" s="258">
        <v>0</v>
      </c>
      <c r="CR34" s="258">
        <v>0</v>
      </c>
      <c r="CS34" s="258">
        <v>0</v>
      </c>
      <c r="CT34" s="258">
        <v>993</v>
      </c>
      <c r="CU34" s="258">
        <v>0</v>
      </c>
      <c r="CV34" s="258">
        <v>352</v>
      </c>
      <c r="CW34" s="258">
        <v>620</v>
      </c>
      <c r="CX34" s="258">
        <v>0</v>
      </c>
      <c r="CY34" s="258">
        <v>0</v>
      </c>
      <c r="CZ34" s="258">
        <v>0</v>
      </c>
      <c r="DA34" s="258">
        <v>0</v>
      </c>
      <c r="DB34" s="258">
        <v>0</v>
      </c>
      <c r="DC34" s="258">
        <v>21</v>
      </c>
      <c r="DD34" s="258">
        <v>1054</v>
      </c>
      <c r="DE34" s="258">
        <v>1000</v>
      </c>
      <c r="DF34" s="258">
        <v>40</v>
      </c>
      <c r="DG34" s="258">
        <v>14</v>
      </c>
      <c r="DH34" s="258">
        <v>0</v>
      </c>
      <c r="DI34" s="258">
        <v>0</v>
      </c>
      <c r="DJ34" s="258">
        <v>0</v>
      </c>
      <c r="DK34" s="258">
        <v>0</v>
      </c>
      <c r="DL34" s="286" t="s">
        <v>297</v>
      </c>
    </row>
    <row r="35" spans="1:116" ht="13.5">
      <c r="A35" s="266" t="s">
        <v>294</v>
      </c>
      <c r="B35" s="256" t="s">
        <v>352</v>
      </c>
      <c r="C35" s="257" t="s">
        <v>353</v>
      </c>
      <c r="D35" s="258">
        <v>6544</v>
      </c>
      <c r="E35" s="258">
        <v>4158</v>
      </c>
      <c r="F35" s="258">
        <v>811</v>
      </c>
      <c r="G35" s="258">
        <v>493</v>
      </c>
      <c r="H35" s="258">
        <v>180</v>
      </c>
      <c r="I35" s="258">
        <v>643</v>
      </c>
      <c r="J35" s="258">
        <v>230</v>
      </c>
      <c r="K35" s="258">
        <v>0</v>
      </c>
      <c r="L35" s="258">
        <v>0</v>
      </c>
      <c r="M35" s="258">
        <v>0</v>
      </c>
      <c r="N35" s="258">
        <v>0</v>
      </c>
      <c r="O35" s="258">
        <v>29</v>
      </c>
      <c r="P35" s="258">
        <v>2540</v>
      </c>
      <c r="Q35" s="258">
        <v>2369</v>
      </c>
      <c r="R35" s="258">
        <v>0</v>
      </c>
      <c r="S35" s="258">
        <v>0</v>
      </c>
      <c r="T35" s="258">
        <v>0</v>
      </c>
      <c r="U35" s="258">
        <v>0</v>
      </c>
      <c r="V35" s="258">
        <v>171</v>
      </c>
      <c r="W35" s="258">
        <v>0</v>
      </c>
      <c r="X35" s="258">
        <v>2144</v>
      </c>
      <c r="Y35" s="258">
        <v>0</v>
      </c>
      <c r="Z35" s="258">
        <v>802</v>
      </c>
      <c r="AA35" s="258">
        <v>490</v>
      </c>
      <c r="AB35" s="258">
        <v>180</v>
      </c>
      <c r="AC35" s="258">
        <v>643</v>
      </c>
      <c r="AD35" s="258">
        <v>0</v>
      </c>
      <c r="AE35" s="258">
        <v>0</v>
      </c>
      <c r="AF35" s="258">
        <v>0</v>
      </c>
      <c r="AG35" s="258">
        <v>0</v>
      </c>
      <c r="AH35" s="258">
        <v>0</v>
      </c>
      <c r="AI35" s="258">
        <v>29</v>
      </c>
      <c r="AJ35" s="258">
        <v>0</v>
      </c>
      <c r="AK35" s="258">
        <v>0</v>
      </c>
      <c r="AL35" s="258">
        <v>0</v>
      </c>
      <c r="AM35" s="258">
        <v>0</v>
      </c>
      <c r="AN35" s="258">
        <v>0</v>
      </c>
      <c r="AO35" s="258">
        <v>0</v>
      </c>
      <c r="AP35" s="258">
        <v>0</v>
      </c>
      <c r="AQ35" s="258">
        <v>0</v>
      </c>
      <c r="AR35" s="258">
        <v>0</v>
      </c>
      <c r="AS35" s="258">
        <v>0</v>
      </c>
      <c r="AT35" s="258">
        <v>0</v>
      </c>
      <c r="AU35" s="258">
        <v>400</v>
      </c>
      <c r="AV35" s="258">
        <v>0</v>
      </c>
      <c r="AW35" s="258">
        <v>398</v>
      </c>
      <c r="AX35" s="258">
        <v>2</v>
      </c>
      <c r="AY35" s="258">
        <v>0</v>
      </c>
      <c r="AZ35" s="258">
        <v>0</v>
      </c>
      <c r="BA35" s="258">
        <v>0</v>
      </c>
      <c r="BB35" s="258">
        <v>0</v>
      </c>
      <c r="BC35" s="258">
        <v>0</v>
      </c>
      <c r="BD35" s="258">
        <v>0</v>
      </c>
      <c r="BE35" s="258">
        <v>0</v>
      </c>
      <c r="BF35" s="258">
        <v>0</v>
      </c>
      <c r="BG35" s="258">
        <v>0</v>
      </c>
      <c r="BH35" s="258">
        <v>0</v>
      </c>
      <c r="BI35" s="258">
        <v>0</v>
      </c>
      <c r="BJ35" s="258">
        <v>0</v>
      </c>
      <c r="BK35" s="258">
        <v>0</v>
      </c>
      <c r="BL35" s="258">
        <v>0</v>
      </c>
      <c r="BM35" s="258">
        <v>0</v>
      </c>
      <c r="BN35" s="258">
        <v>0</v>
      </c>
      <c r="BO35" s="258">
        <v>0</v>
      </c>
      <c r="BP35" s="258">
        <v>0</v>
      </c>
      <c r="BQ35" s="258">
        <v>0</v>
      </c>
      <c r="BR35" s="258">
        <v>0</v>
      </c>
      <c r="BS35" s="258">
        <v>0</v>
      </c>
      <c r="BT35" s="258">
        <v>0</v>
      </c>
      <c r="BU35" s="258">
        <v>0</v>
      </c>
      <c r="BV35" s="258">
        <v>0</v>
      </c>
      <c r="BW35" s="258">
        <v>0</v>
      </c>
      <c r="BX35" s="258">
        <v>0</v>
      </c>
      <c r="BY35" s="258">
        <v>0</v>
      </c>
      <c r="BZ35" s="258">
        <v>0</v>
      </c>
      <c r="CA35" s="258">
        <v>0</v>
      </c>
      <c r="CB35" s="258">
        <v>0</v>
      </c>
      <c r="CC35" s="258">
        <v>0</v>
      </c>
      <c r="CD35" s="258">
        <v>0</v>
      </c>
      <c r="CE35" s="258">
        <v>0</v>
      </c>
      <c r="CF35" s="258">
        <v>0</v>
      </c>
      <c r="CG35" s="258">
        <v>0</v>
      </c>
      <c r="CH35" s="258">
        <v>0</v>
      </c>
      <c r="CI35" s="258">
        <v>0</v>
      </c>
      <c r="CJ35" s="258">
        <v>0</v>
      </c>
      <c r="CK35" s="258">
        <v>0</v>
      </c>
      <c r="CL35" s="258">
        <v>0</v>
      </c>
      <c r="CM35" s="258">
        <v>0</v>
      </c>
      <c r="CN35" s="258">
        <v>0</v>
      </c>
      <c r="CO35" s="258">
        <v>0</v>
      </c>
      <c r="CP35" s="258">
        <v>0</v>
      </c>
      <c r="CQ35" s="258">
        <v>0</v>
      </c>
      <c r="CR35" s="258">
        <v>0</v>
      </c>
      <c r="CS35" s="258">
        <v>0</v>
      </c>
      <c r="CT35" s="258">
        <v>1744</v>
      </c>
      <c r="CU35" s="258">
        <v>0</v>
      </c>
      <c r="CV35" s="258">
        <v>404</v>
      </c>
      <c r="CW35" s="258">
        <v>488</v>
      </c>
      <c r="CX35" s="258">
        <v>180</v>
      </c>
      <c r="CY35" s="258">
        <v>643</v>
      </c>
      <c r="CZ35" s="258">
        <v>0</v>
      </c>
      <c r="DA35" s="258">
        <v>0</v>
      </c>
      <c r="DB35" s="258">
        <v>0</v>
      </c>
      <c r="DC35" s="258">
        <v>29</v>
      </c>
      <c r="DD35" s="258">
        <v>1860</v>
      </c>
      <c r="DE35" s="258">
        <v>1789</v>
      </c>
      <c r="DF35" s="258">
        <v>9</v>
      </c>
      <c r="DG35" s="258">
        <v>3</v>
      </c>
      <c r="DH35" s="258">
        <v>0</v>
      </c>
      <c r="DI35" s="258">
        <v>0</v>
      </c>
      <c r="DJ35" s="258">
        <v>59</v>
      </c>
      <c r="DK35" s="258">
        <v>0</v>
      </c>
      <c r="DL35" s="286" t="s">
        <v>297</v>
      </c>
    </row>
    <row r="36" spans="1:116" ht="13.5">
      <c r="A36" s="266" t="s">
        <v>294</v>
      </c>
      <c r="B36" s="256" t="s">
        <v>354</v>
      </c>
      <c r="C36" s="257" t="s">
        <v>355</v>
      </c>
      <c r="D36" s="258">
        <v>4815</v>
      </c>
      <c r="E36" s="258">
        <v>2691</v>
      </c>
      <c r="F36" s="258">
        <v>737</v>
      </c>
      <c r="G36" s="258">
        <v>450</v>
      </c>
      <c r="H36" s="258">
        <v>153</v>
      </c>
      <c r="I36" s="258">
        <v>600</v>
      </c>
      <c r="J36" s="258">
        <v>172</v>
      </c>
      <c r="K36" s="258">
        <v>0</v>
      </c>
      <c r="L36" s="258">
        <v>0</v>
      </c>
      <c r="M36" s="258">
        <v>0</v>
      </c>
      <c r="N36" s="258">
        <v>0</v>
      </c>
      <c r="O36" s="258">
        <v>12</v>
      </c>
      <c r="P36" s="258">
        <v>2556</v>
      </c>
      <c r="Q36" s="258">
        <v>2167</v>
      </c>
      <c r="R36" s="258">
        <v>234</v>
      </c>
      <c r="S36" s="258">
        <v>0</v>
      </c>
      <c r="T36" s="258">
        <v>0</v>
      </c>
      <c r="U36" s="258">
        <v>0</v>
      </c>
      <c r="V36" s="258">
        <v>155</v>
      </c>
      <c r="W36" s="258">
        <v>0</v>
      </c>
      <c r="X36" s="258">
        <v>1545</v>
      </c>
      <c r="Y36" s="258">
        <v>0</v>
      </c>
      <c r="Z36" s="258">
        <v>369</v>
      </c>
      <c r="AA36" s="258">
        <v>411</v>
      </c>
      <c r="AB36" s="258">
        <v>153</v>
      </c>
      <c r="AC36" s="258">
        <v>600</v>
      </c>
      <c r="AD36" s="258">
        <v>0</v>
      </c>
      <c r="AE36" s="258">
        <v>0</v>
      </c>
      <c r="AF36" s="258">
        <v>0</v>
      </c>
      <c r="AG36" s="258">
        <v>0</v>
      </c>
      <c r="AH36" s="258">
        <v>0</v>
      </c>
      <c r="AI36" s="258">
        <v>12</v>
      </c>
      <c r="AJ36" s="258">
        <v>0</v>
      </c>
      <c r="AK36" s="258">
        <v>0</v>
      </c>
      <c r="AL36" s="258">
        <v>0</v>
      </c>
      <c r="AM36" s="258">
        <v>0</v>
      </c>
      <c r="AN36" s="258">
        <v>0</v>
      </c>
      <c r="AO36" s="258">
        <v>0</v>
      </c>
      <c r="AP36" s="258">
        <v>0</v>
      </c>
      <c r="AQ36" s="258">
        <v>0</v>
      </c>
      <c r="AR36" s="258">
        <v>0</v>
      </c>
      <c r="AS36" s="258">
        <v>0</v>
      </c>
      <c r="AT36" s="258">
        <v>0</v>
      </c>
      <c r="AU36" s="258">
        <v>376</v>
      </c>
      <c r="AV36" s="258">
        <v>0</v>
      </c>
      <c r="AW36" s="258">
        <v>369</v>
      </c>
      <c r="AX36" s="258">
        <v>0</v>
      </c>
      <c r="AY36" s="258">
        <v>0</v>
      </c>
      <c r="AZ36" s="258">
        <v>0</v>
      </c>
      <c r="BA36" s="258">
        <v>0</v>
      </c>
      <c r="BB36" s="258">
        <v>0</v>
      </c>
      <c r="BC36" s="258">
        <v>0</v>
      </c>
      <c r="BD36" s="258">
        <v>7</v>
      </c>
      <c r="BE36" s="258">
        <v>0</v>
      </c>
      <c r="BF36" s="258">
        <v>0</v>
      </c>
      <c r="BG36" s="258">
        <v>0</v>
      </c>
      <c r="BH36" s="258">
        <v>0</v>
      </c>
      <c r="BI36" s="258">
        <v>0</v>
      </c>
      <c r="BJ36" s="258">
        <v>0</v>
      </c>
      <c r="BK36" s="258">
        <v>0</v>
      </c>
      <c r="BL36" s="258">
        <v>0</v>
      </c>
      <c r="BM36" s="258">
        <v>0</v>
      </c>
      <c r="BN36" s="258">
        <v>0</v>
      </c>
      <c r="BO36" s="258">
        <v>0</v>
      </c>
      <c r="BP36" s="258">
        <v>0</v>
      </c>
      <c r="BQ36" s="258">
        <v>0</v>
      </c>
      <c r="BR36" s="258">
        <v>0</v>
      </c>
      <c r="BS36" s="258">
        <v>0</v>
      </c>
      <c r="BT36" s="258">
        <v>0</v>
      </c>
      <c r="BU36" s="258">
        <v>0</v>
      </c>
      <c r="BV36" s="258">
        <v>0</v>
      </c>
      <c r="BW36" s="258">
        <v>0</v>
      </c>
      <c r="BX36" s="258">
        <v>0</v>
      </c>
      <c r="BY36" s="258">
        <v>0</v>
      </c>
      <c r="BZ36" s="258">
        <v>0</v>
      </c>
      <c r="CA36" s="258">
        <v>0</v>
      </c>
      <c r="CB36" s="258">
        <v>0</v>
      </c>
      <c r="CC36" s="258">
        <v>0</v>
      </c>
      <c r="CD36" s="258">
        <v>0</v>
      </c>
      <c r="CE36" s="258">
        <v>0</v>
      </c>
      <c r="CF36" s="258">
        <v>0</v>
      </c>
      <c r="CG36" s="258">
        <v>0</v>
      </c>
      <c r="CH36" s="258">
        <v>0</v>
      </c>
      <c r="CI36" s="258">
        <v>0</v>
      </c>
      <c r="CJ36" s="258">
        <v>0</v>
      </c>
      <c r="CK36" s="258">
        <v>0</v>
      </c>
      <c r="CL36" s="258">
        <v>0</v>
      </c>
      <c r="CM36" s="258">
        <v>0</v>
      </c>
      <c r="CN36" s="258">
        <v>0</v>
      </c>
      <c r="CO36" s="258">
        <v>0</v>
      </c>
      <c r="CP36" s="258">
        <v>0</v>
      </c>
      <c r="CQ36" s="258">
        <v>0</v>
      </c>
      <c r="CR36" s="258">
        <v>0</v>
      </c>
      <c r="CS36" s="258">
        <v>0</v>
      </c>
      <c r="CT36" s="258">
        <v>1169</v>
      </c>
      <c r="CU36" s="258">
        <v>0</v>
      </c>
      <c r="CV36" s="258">
        <v>0</v>
      </c>
      <c r="CW36" s="258">
        <v>411</v>
      </c>
      <c r="CX36" s="258">
        <v>153</v>
      </c>
      <c r="CY36" s="258">
        <v>600</v>
      </c>
      <c r="CZ36" s="258">
        <v>0</v>
      </c>
      <c r="DA36" s="258">
        <v>0</v>
      </c>
      <c r="DB36" s="258">
        <v>0</v>
      </c>
      <c r="DC36" s="258">
        <v>5</v>
      </c>
      <c r="DD36" s="258">
        <v>714</v>
      </c>
      <c r="DE36" s="258">
        <v>524</v>
      </c>
      <c r="DF36" s="258">
        <v>134</v>
      </c>
      <c r="DG36" s="258">
        <v>39</v>
      </c>
      <c r="DH36" s="258">
        <v>0</v>
      </c>
      <c r="DI36" s="258">
        <v>0</v>
      </c>
      <c r="DJ36" s="258">
        <v>17</v>
      </c>
      <c r="DK36" s="258">
        <v>0</v>
      </c>
      <c r="DL36" s="286" t="s">
        <v>297</v>
      </c>
    </row>
    <row r="37" spans="1:116" ht="13.5">
      <c r="A37" s="266" t="s">
        <v>294</v>
      </c>
      <c r="B37" s="256" t="s">
        <v>356</v>
      </c>
      <c r="C37" s="257" t="s">
        <v>357</v>
      </c>
      <c r="D37" s="258">
        <v>6384</v>
      </c>
      <c r="E37" s="258">
        <v>1949</v>
      </c>
      <c r="F37" s="258">
        <v>753</v>
      </c>
      <c r="G37" s="258">
        <v>298</v>
      </c>
      <c r="H37" s="258">
        <v>132</v>
      </c>
      <c r="I37" s="258">
        <v>130</v>
      </c>
      <c r="J37" s="258">
        <v>299</v>
      </c>
      <c r="K37" s="258">
        <v>0</v>
      </c>
      <c r="L37" s="258">
        <v>0</v>
      </c>
      <c r="M37" s="258">
        <v>0</v>
      </c>
      <c r="N37" s="258">
        <v>0</v>
      </c>
      <c r="O37" s="258">
        <v>2823</v>
      </c>
      <c r="P37" s="258">
        <v>997</v>
      </c>
      <c r="Q37" s="258">
        <v>574</v>
      </c>
      <c r="R37" s="258">
        <v>0</v>
      </c>
      <c r="S37" s="258">
        <v>291</v>
      </c>
      <c r="T37" s="258">
        <v>132</v>
      </c>
      <c r="U37" s="258">
        <v>0</v>
      </c>
      <c r="V37" s="258">
        <v>0</v>
      </c>
      <c r="W37" s="258">
        <v>0</v>
      </c>
      <c r="X37" s="258">
        <v>3944</v>
      </c>
      <c r="Y37" s="258">
        <v>0</v>
      </c>
      <c r="Z37" s="258">
        <v>734</v>
      </c>
      <c r="AA37" s="258">
        <v>0</v>
      </c>
      <c r="AB37" s="258">
        <v>0</v>
      </c>
      <c r="AC37" s="258">
        <v>130</v>
      </c>
      <c r="AD37" s="258">
        <v>257</v>
      </c>
      <c r="AE37" s="258">
        <v>0</v>
      </c>
      <c r="AF37" s="258">
        <v>0</v>
      </c>
      <c r="AG37" s="258">
        <v>0</v>
      </c>
      <c r="AH37" s="258">
        <v>0</v>
      </c>
      <c r="AI37" s="258">
        <v>2823</v>
      </c>
      <c r="AJ37" s="258">
        <v>2077</v>
      </c>
      <c r="AK37" s="258">
        <v>0</v>
      </c>
      <c r="AL37" s="258">
        <v>0</v>
      </c>
      <c r="AM37" s="258">
        <v>0</v>
      </c>
      <c r="AN37" s="258">
        <v>0</v>
      </c>
      <c r="AO37" s="258">
        <v>0</v>
      </c>
      <c r="AP37" s="258">
        <v>0</v>
      </c>
      <c r="AQ37" s="258">
        <v>0</v>
      </c>
      <c r="AR37" s="258">
        <v>0</v>
      </c>
      <c r="AS37" s="258">
        <v>0</v>
      </c>
      <c r="AT37" s="258">
        <v>2077</v>
      </c>
      <c r="AU37" s="258">
        <v>0</v>
      </c>
      <c r="AV37" s="258">
        <v>0</v>
      </c>
      <c r="AW37" s="258">
        <v>0</v>
      </c>
      <c r="AX37" s="258">
        <v>0</v>
      </c>
      <c r="AY37" s="258">
        <v>0</v>
      </c>
      <c r="AZ37" s="258">
        <v>0</v>
      </c>
      <c r="BA37" s="258">
        <v>0</v>
      </c>
      <c r="BB37" s="258">
        <v>0</v>
      </c>
      <c r="BC37" s="258">
        <v>0</v>
      </c>
      <c r="BD37" s="258">
        <v>0</v>
      </c>
      <c r="BE37" s="258">
        <v>0</v>
      </c>
      <c r="BF37" s="258">
        <v>0</v>
      </c>
      <c r="BG37" s="258">
        <v>0</v>
      </c>
      <c r="BH37" s="258">
        <v>0</v>
      </c>
      <c r="BI37" s="258">
        <v>0</v>
      </c>
      <c r="BJ37" s="258">
        <v>0</v>
      </c>
      <c r="BK37" s="258">
        <v>0</v>
      </c>
      <c r="BL37" s="258">
        <v>0</v>
      </c>
      <c r="BM37" s="258">
        <v>0</v>
      </c>
      <c r="BN37" s="258">
        <v>0</v>
      </c>
      <c r="BO37" s="258">
        <v>0</v>
      </c>
      <c r="BP37" s="258">
        <v>0</v>
      </c>
      <c r="BQ37" s="258">
        <v>0</v>
      </c>
      <c r="BR37" s="258">
        <v>0</v>
      </c>
      <c r="BS37" s="258">
        <v>0</v>
      </c>
      <c r="BT37" s="258">
        <v>0</v>
      </c>
      <c r="BU37" s="258">
        <v>0</v>
      </c>
      <c r="BV37" s="258">
        <v>0</v>
      </c>
      <c r="BW37" s="258">
        <v>0</v>
      </c>
      <c r="BX37" s="258">
        <v>0</v>
      </c>
      <c r="BY37" s="258">
        <v>0</v>
      </c>
      <c r="BZ37" s="258">
        <v>0</v>
      </c>
      <c r="CA37" s="258">
        <v>0</v>
      </c>
      <c r="CB37" s="258">
        <v>0</v>
      </c>
      <c r="CC37" s="258">
        <v>0</v>
      </c>
      <c r="CD37" s="258">
        <v>0</v>
      </c>
      <c r="CE37" s="258">
        <v>0</v>
      </c>
      <c r="CF37" s="258">
        <v>0</v>
      </c>
      <c r="CG37" s="258">
        <v>0</v>
      </c>
      <c r="CH37" s="258">
        <v>0</v>
      </c>
      <c r="CI37" s="258">
        <v>0</v>
      </c>
      <c r="CJ37" s="258">
        <v>0</v>
      </c>
      <c r="CK37" s="258">
        <v>0</v>
      </c>
      <c r="CL37" s="258">
        <v>0</v>
      </c>
      <c r="CM37" s="258">
        <v>0</v>
      </c>
      <c r="CN37" s="258">
        <v>0</v>
      </c>
      <c r="CO37" s="258">
        <v>0</v>
      </c>
      <c r="CP37" s="258">
        <v>0</v>
      </c>
      <c r="CQ37" s="258">
        <v>0</v>
      </c>
      <c r="CR37" s="258">
        <v>0</v>
      </c>
      <c r="CS37" s="258">
        <v>0</v>
      </c>
      <c r="CT37" s="258">
        <v>1867</v>
      </c>
      <c r="CU37" s="258">
        <v>0</v>
      </c>
      <c r="CV37" s="258">
        <v>734</v>
      </c>
      <c r="CW37" s="258">
        <v>0</v>
      </c>
      <c r="CX37" s="258">
        <v>0</v>
      </c>
      <c r="CY37" s="258">
        <v>130</v>
      </c>
      <c r="CZ37" s="258">
        <v>257</v>
      </c>
      <c r="DA37" s="258">
        <v>0</v>
      </c>
      <c r="DB37" s="258">
        <v>0</v>
      </c>
      <c r="DC37" s="258">
        <v>746</v>
      </c>
      <c r="DD37" s="258">
        <v>1443</v>
      </c>
      <c r="DE37" s="258">
        <v>1375</v>
      </c>
      <c r="DF37" s="258">
        <v>19</v>
      </c>
      <c r="DG37" s="258">
        <v>7</v>
      </c>
      <c r="DH37" s="258">
        <v>0</v>
      </c>
      <c r="DI37" s="258">
        <v>0</v>
      </c>
      <c r="DJ37" s="258">
        <v>42</v>
      </c>
      <c r="DK37" s="258">
        <v>0</v>
      </c>
      <c r="DL37" s="286"/>
    </row>
    <row r="38" spans="1:116" ht="13.5">
      <c r="A38" s="266" t="s">
        <v>294</v>
      </c>
      <c r="B38" s="256" t="s">
        <v>358</v>
      </c>
      <c r="C38" s="257" t="s">
        <v>359</v>
      </c>
      <c r="D38" s="258">
        <v>4624</v>
      </c>
      <c r="E38" s="258">
        <v>2234</v>
      </c>
      <c r="F38" s="258">
        <v>806</v>
      </c>
      <c r="G38" s="258">
        <v>547</v>
      </c>
      <c r="H38" s="258">
        <v>115</v>
      </c>
      <c r="I38" s="258">
        <v>684</v>
      </c>
      <c r="J38" s="258">
        <v>120</v>
      </c>
      <c r="K38" s="258">
        <v>0</v>
      </c>
      <c r="L38" s="258">
        <v>0</v>
      </c>
      <c r="M38" s="258">
        <v>0</v>
      </c>
      <c r="N38" s="258">
        <v>0</v>
      </c>
      <c r="O38" s="258">
        <v>118</v>
      </c>
      <c r="P38" s="258">
        <v>0</v>
      </c>
      <c r="Q38" s="258">
        <v>0</v>
      </c>
      <c r="R38" s="258">
        <v>0</v>
      </c>
      <c r="S38" s="258">
        <v>0</v>
      </c>
      <c r="T38" s="258">
        <v>0</v>
      </c>
      <c r="U38" s="258">
        <v>0</v>
      </c>
      <c r="V38" s="258">
        <v>0</v>
      </c>
      <c r="W38" s="258">
        <v>0</v>
      </c>
      <c r="X38" s="258">
        <v>4165</v>
      </c>
      <c r="Y38" s="258">
        <v>1795</v>
      </c>
      <c r="Z38" s="258">
        <v>805</v>
      </c>
      <c r="AA38" s="258">
        <v>534</v>
      </c>
      <c r="AB38" s="258">
        <v>115</v>
      </c>
      <c r="AC38" s="258">
        <v>684</v>
      </c>
      <c r="AD38" s="258">
        <v>114</v>
      </c>
      <c r="AE38" s="258">
        <v>0</v>
      </c>
      <c r="AF38" s="258">
        <v>0</v>
      </c>
      <c r="AG38" s="258">
        <v>0</v>
      </c>
      <c r="AH38" s="258">
        <v>0</v>
      </c>
      <c r="AI38" s="258">
        <v>118</v>
      </c>
      <c r="AJ38" s="258">
        <v>86</v>
      </c>
      <c r="AK38" s="258">
        <v>0</v>
      </c>
      <c r="AL38" s="258">
        <v>0</v>
      </c>
      <c r="AM38" s="258">
        <v>0</v>
      </c>
      <c r="AN38" s="258">
        <v>0</v>
      </c>
      <c r="AO38" s="258">
        <v>0</v>
      </c>
      <c r="AP38" s="258">
        <v>0</v>
      </c>
      <c r="AQ38" s="258">
        <v>0</v>
      </c>
      <c r="AR38" s="258">
        <v>0</v>
      </c>
      <c r="AS38" s="258">
        <v>0</v>
      </c>
      <c r="AT38" s="258">
        <v>86</v>
      </c>
      <c r="AU38" s="258">
        <v>91</v>
      </c>
      <c r="AV38" s="258">
        <v>32</v>
      </c>
      <c r="AW38" s="258">
        <v>27</v>
      </c>
      <c r="AX38" s="258">
        <v>0</v>
      </c>
      <c r="AY38" s="258">
        <v>0</v>
      </c>
      <c r="AZ38" s="258">
        <v>0</v>
      </c>
      <c r="BA38" s="258">
        <v>0</v>
      </c>
      <c r="BB38" s="258">
        <v>0</v>
      </c>
      <c r="BC38" s="258">
        <v>0</v>
      </c>
      <c r="BD38" s="258">
        <v>32</v>
      </c>
      <c r="BE38" s="258">
        <v>0</v>
      </c>
      <c r="BF38" s="258">
        <v>0</v>
      </c>
      <c r="BG38" s="258">
        <v>0</v>
      </c>
      <c r="BH38" s="258">
        <v>0</v>
      </c>
      <c r="BI38" s="258">
        <v>0</v>
      </c>
      <c r="BJ38" s="258">
        <v>0</v>
      </c>
      <c r="BK38" s="258">
        <v>0</v>
      </c>
      <c r="BL38" s="258">
        <v>0</v>
      </c>
      <c r="BM38" s="258">
        <v>0</v>
      </c>
      <c r="BN38" s="258">
        <v>0</v>
      </c>
      <c r="BO38" s="258">
        <v>0</v>
      </c>
      <c r="BP38" s="258">
        <v>0</v>
      </c>
      <c r="BQ38" s="258">
        <v>0</v>
      </c>
      <c r="BR38" s="258">
        <v>0</v>
      </c>
      <c r="BS38" s="258">
        <v>0</v>
      </c>
      <c r="BT38" s="258">
        <v>0</v>
      </c>
      <c r="BU38" s="258">
        <v>0</v>
      </c>
      <c r="BV38" s="258">
        <v>0</v>
      </c>
      <c r="BW38" s="258">
        <v>0</v>
      </c>
      <c r="BX38" s="258">
        <v>0</v>
      </c>
      <c r="BY38" s="258">
        <v>0</v>
      </c>
      <c r="BZ38" s="258">
        <v>0</v>
      </c>
      <c r="CA38" s="258">
        <v>0</v>
      </c>
      <c r="CB38" s="258">
        <v>0</v>
      </c>
      <c r="CC38" s="258">
        <v>0</v>
      </c>
      <c r="CD38" s="258">
        <v>0</v>
      </c>
      <c r="CE38" s="258">
        <v>0</v>
      </c>
      <c r="CF38" s="258">
        <v>0</v>
      </c>
      <c r="CG38" s="258">
        <v>0</v>
      </c>
      <c r="CH38" s="258">
        <v>0</v>
      </c>
      <c r="CI38" s="258">
        <v>0</v>
      </c>
      <c r="CJ38" s="258">
        <v>0</v>
      </c>
      <c r="CK38" s="258">
        <v>0</v>
      </c>
      <c r="CL38" s="258">
        <v>0</v>
      </c>
      <c r="CM38" s="258">
        <v>0</v>
      </c>
      <c r="CN38" s="258">
        <v>0</v>
      </c>
      <c r="CO38" s="258">
        <v>0</v>
      </c>
      <c r="CP38" s="258">
        <v>0</v>
      </c>
      <c r="CQ38" s="258">
        <v>0</v>
      </c>
      <c r="CR38" s="258">
        <v>0</v>
      </c>
      <c r="CS38" s="258">
        <v>0</v>
      </c>
      <c r="CT38" s="258">
        <v>3988</v>
      </c>
      <c r="CU38" s="258">
        <v>1763</v>
      </c>
      <c r="CV38" s="258">
        <v>778</v>
      </c>
      <c r="CW38" s="258">
        <v>534</v>
      </c>
      <c r="CX38" s="258">
        <v>115</v>
      </c>
      <c r="CY38" s="258">
        <v>684</v>
      </c>
      <c r="CZ38" s="258">
        <v>114</v>
      </c>
      <c r="DA38" s="258">
        <v>0</v>
      </c>
      <c r="DB38" s="258">
        <v>0</v>
      </c>
      <c r="DC38" s="258">
        <v>0</v>
      </c>
      <c r="DD38" s="258">
        <v>459</v>
      </c>
      <c r="DE38" s="258">
        <v>439</v>
      </c>
      <c r="DF38" s="258">
        <v>1</v>
      </c>
      <c r="DG38" s="258">
        <v>13</v>
      </c>
      <c r="DH38" s="258">
        <v>0</v>
      </c>
      <c r="DI38" s="258">
        <v>0</v>
      </c>
      <c r="DJ38" s="258">
        <v>6</v>
      </c>
      <c r="DK38" s="258">
        <v>0</v>
      </c>
      <c r="DL38" s="286" t="s">
        <v>297</v>
      </c>
    </row>
    <row r="39" spans="1:116" ht="13.5">
      <c r="A39" s="266" t="s">
        <v>294</v>
      </c>
      <c r="B39" s="256" t="s">
        <v>360</v>
      </c>
      <c r="C39" s="257" t="s">
        <v>361</v>
      </c>
      <c r="D39" s="258">
        <v>2297</v>
      </c>
      <c r="E39" s="258">
        <v>473</v>
      </c>
      <c r="F39" s="258">
        <v>576</v>
      </c>
      <c r="G39" s="258">
        <v>343</v>
      </c>
      <c r="H39" s="258">
        <v>71</v>
      </c>
      <c r="I39" s="258">
        <v>48</v>
      </c>
      <c r="J39" s="258">
        <v>54</v>
      </c>
      <c r="K39" s="258">
        <v>0</v>
      </c>
      <c r="L39" s="258">
        <v>0</v>
      </c>
      <c r="M39" s="258">
        <v>0</v>
      </c>
      <c r="N39" s="258">
        <v>0</v>
      </c>
      <c r="O39" s="258">
        <v>732</v>
      </c>
      <c r="P39" s="258">
        <v>145</v>
      </c>
      <c r="Q39" s="258">
        <v>145</v>
      </c>
      <c r="R39" s="258">
        <v>0</v>
      </c>
      <c r="S39" s="258">
        <v>0</v>
      </c>
      <c r="T39" s="258">
        <v>0</v>
      </c>
      <c r="U39" s="258">
        <v>0</v>
      </c>
      <c r="V39" s="258">
        <v>0</v>
      </c>
      <c r="W39" s="258">
        <v>0</v>
      </c>
      <c r="X39" s="258">
        <v>1997</v>
      </c>
      <c r="Y39" s="258">
        <v>184</v>
      </c>
      <c r="Z39" s="258">
        <v>576</v>
      </c>
      <c r="AA39" s="258">
        <v>342</v>
      </c>
      <c r="AB39" s="258">
        <v>71</v>
      </c>
      <c r="AC39" s="258">
        <v>48</v>
      </c>
      <c r="AD39" s="258">
        <v>44</v>
      </c>
      <c r="AE39" s="258">
        <v>0</v>
      </c>
      <c r="AF39" s="258">
        <v>0</v>
      </c>
      <c r="AG39" s="258">
        <v>0</v>
      </c>
      <c r="AH39" s="258">
        <v>0</v>
      </c>
      <c r="AI39" s="258">
        <v>732</v>
      </c>
      <c r="AJ39" s="258">
        <v>693</v>
      </c>
      <c r="AK39" s="258">
        <v>0</v>
      </c>
      <c r="AL39" s="258">
        <v>23</v>
      </c>
      <c r="AM39" s="258">
        <v>0</v>
      </c>
      <c r="AN39" s="258">
        <v>0</v>
      </c>
      <c r="AO39" s="258">
        <v>0</v>
      </c>
      <c r="AP39" s="258">
        <v>0</v>
      </c>
      <c r="AQ39" s="258">
        <v>0</v>
      </c>
      <c r="AR39" s="258">
        <v>0</v>
      </c>
      <c r="AS39" s="258">
        <v>0</v>
      </c>
      <c r="AT39" s="258">
        <v>670</v>
      </c>
      <c r="AU39" s="258">
        <v>13</v>
      </c>
      <c r="AV39" s="258">
        <v>0</v>
      </c>
      <c r="AW39" s="258">
        <v>0</v>
      </c>
      <c r="AX39" s="258">
        <v>0</v>
      </c>
      <c r="AY39" s="258">
        <v>0</v>
      </c>
      <c r="AZ39" s="258">
        <v>0</v>
      </c>
      <c r="BA39" s="258">
        <v>0</v>
      </c>
      <c r="BB39" s="258">
        <v>0</v>
      </c>
      <c r="BC39" s="258">
        <v>0</v>
      </c>
      <c r="BD39" s="258">
        <v>13</v>
      </c>
      <c r="BE39" s="258">
        <v>0</v>
      </c>
      <c r="BF39" s="258">
        <v>0</v>
      </c>
      <c r="BG39" s="258">
        <v>0</v>
      </c>
      <c r="BH39" s="258">
        <v>0</v>
      </c>
      <c r="BI39" s="258">
        <v>0</v>
      </c>
      <c r="BJ39" s="258">
        <v>0</v>
      </c>
      <c r="BK39" s="258">
        <v>0</v>
      </c>
      <c r="BL39" s="258">
        <v>0</v>
      </c>
      <c r="BM39" s="258">
        <v>0</v>
      </c>
      <c r="BN39" s="258">
        <v>0</v>
      </c>
      <c r="BO39" s="258">
        <v>0</v>
      </c>
      <c r="BP39" s="258">
        <v>0</v>
      </c>
      <c r="BQ39" s="258">
        <v>0</v>
      </c>
      <c r="BR39" s="258">
        <v>0</v>
      </c>
      <c r="BS39" s="258">
        <v>0</v>
      </c>
      <c r="BT39" s="258">
        <v>0</v>
      </c>
      <c r="BU39" s="258">
        <v>0</v>
      </c>
      <c r="BV39" s="258">
        <v>0</v>
      </c>
      <c r="BW39" s="258">
        <v>0</v>
      </c>
      <c r="BX39" s="258">
        <v>0</v>
      </c>
      <c r="BY39" s="258">
        <v>0</v>
      </c>
      <c r="BZ39" s="258">
        <v>0</v>
      </c>
      <c r="CA39" s="258">
        <v>0</v>
      </c>
      <c r="CB39" s="258">
        <v>0</v>
      </c>
      <c r="CC39" s="258">
        <v>0</v>
      </c>
      <c r="CD39" s="258">
        <v>0</v>
      </c>
      <c r="CE39" s="258">
        <v>0</v>
      </c>
      <c r="CF39" s="258">
        <v>0</v>
      </c>
      <c r="CG39" s="258">
        <v>0</v>
      </c>
      <c r="CH39" s="258">
        <v>0</v>
      </c>
      <c r="CI39" s="258">
        <v>0</v>
      </c>
      <c r="CJ39" s="258">
        <v>0</v>
      </c>
      <c r="CK39" s="258">
        <v>0</v>
      </c>
      <c r="CL39" s="258">
        <v>0</v>
      </c>
      <c r="CM39" s="258">
        <v>0</v>
      </c>
      <c r="CN39" s="258">
        <v>0</v>
      </c>
      <c r="CO39" s="258">
        <v>0</v>
      </c>
      <c r="CP39" s="258">
        <v>0</v>
      </c>
      <c r="CQ39" s="258">
        <v>0</v>
      </c>
      <c r="CR39" s="258">
        <v>0</v>
      </c>
      <c r="CS39" s="258">
        <v>0</v>
      </c>
      <c r="CT39" s="258">
        <v>1291</v>
      </c>
      <c r="CU39" s="258">
        <v>184</v>
      </c>
      <c r="CV39" s="258">
        <v>553</v>
      </c>
      <c r="CW39" s="258">
        <v>342</v>
      </c>
      <c r="CX39" s="258">
        <v>71</v>
      </c>
      <c r="CY39" s="258">
        <v>48</v>
      </c>
      <c r="CZ39" s="258">
        <v>44</v>
      </c>
      <c r="DA39" s="258">
        <v>0</v>
      </c>
      <c r="DB39" s="258">
        <v>0</v>
      </c>
      <c r="DC39" s="258">
        <v>49</v>
      </c>
      <c r="DD39" s="258">
        <v>155</v>
      </c>
      <c r="DE39" s="258">
        <v>144</v>
      </c>
      <c r="DF39" s="258">
        <v>0</v>
      </c>
      <c r="DG39" s="258">
        <v>1</v>
      </c>
      <c r="DH39" s="258">
        <v>0</v>
      </c>
      <c r="DI39" s="258">
        <v>0</v>
      </c>
      <c r="DJ39" s="258">
        <v>10</v>
      </c>
      <c r="DK39" s="258">
        <v>0</v>
      </c>
      <c r="DL39" s="286" t="s">
        <v>297</v>
      </c>
    </row>
    <row r="40" spans="1:116" ht="13.5">
      <c r="A40" s="266" t="s">
        <v>294</v>
      </c>
      <c r="B40" s="256" t="s">
        <v>362</v>
      </c>
      <c r="C40" s="257" t="s">
        <v>363</v>
      </c>
      <c r="D40" s="258">
        <v>5815</v>
      </c>
      <c r="E40" s="258">
        <v>2961</v>
      </c>
      <c r="F40" s="258">
        <v>1399</v>
      </c>
      <c r="G40" s="258">
        <v>549</v>
      </c>
      <c r="H40" s="258">
        <v>232</v>
      </c>
      <c r="I40" s="258">
        <v>0</v>
      </c>
      <c r="J40" s="258">
        <v>112</v>
      </c>
      <c r="K40" s="258">
        <v>0</v>
      </c>
      <c r="L40" s="258">
        <v>0</v>
      </c>
      <c r="M40" s="258">
        <v>0</v>
      </c>
      <c r="N40" s="258">
        <v>0</v>
      </c>
      <c r="O40" s="258">
        <v>562</v>
      </c>
      <c r="P40" s="258">
        <v>2035</v>
      </c>
      <c r="Q40" s="258">
        <v>1565</v>
      </c>
      <c r="R40" s="258">
        <v>0</v>
      </c>
      <c r="S40" s="258">
        <v>21</v>
      </c>
      <c r="T40" s="258">
        <v>225</v>
      </c>
      <c r="U40" s="258">
        <v>0</v>
      </c>
      <c r="V40" s="258">
        <v>79</v>
      </c>
      <c r="W40" s="258">
        <v>145</v>
      </c>
      <c r="X40" s="258">
        <v>2302</v>
      </c>
      <c r="Y40" s="258">
        <v>0</v>
      </c>
      <c r="Z40" s="258">
        <v>1399</v>
      </c>
      <c r="AA40" s="258">
        <v>479</v>
      </c>
      <c r="AB40" s="258">
        <v>7</v>
      </c>
      <c r="AC40" s="258">
        <v>0</v>
      </c>
      <c r="AD40" s="258">
        <v>0</v>
      </c>
      <c r="AE40" s="258">
        <v>0</v>
      </c>
      <c r="AF40" s="258">
        <v>0</v>
      </c>
      <c r="AG40" s="258">
        <v>0</v>
      </c>
      <c r="AH40" s="258">
        <v>0</v>
      </c>
      <c r="AI40" s="258">
        <v>417</v>
      </c>
      <c r="AJ40" s="258">
        <v>308</v>
      </c>
      <c r="AK40" s="258">
        <v>0</v>
      </c>
      <c r="AL40" s="258">
        <v>0</v>
      </c>
      <c r="AM40" s="258">
        <v>0</v>
      </c>
      <c r="AN40" s="258">
        <v>0</v>
      </c>
      <c r="AO40" s="258">
        <v>0</v>
      </c>
      <c r="AP40" s="258">
        <v>0</v>
      </c>
      <c r="AQ40" s="258">
        <v>0</v>
      </c>
      <c r="AR40" s="258">
        <v>0</v>
      </c>
      <c r="AS40" s="258">
        <v>0</v>
      </c>
      <c r="AT40" s="258">
        <v>308</v>
      </c>
      <c r="AU40" s="258">
        <v>882</v>
      </c>
      <c r="AV40" s="258">
        <v>0</v>
      </c>
      <c r="AW40" s="258">
        <v>735</v>
      </c>
      <c r="AX40" s="258">
        <v>139</v>
      </c>
      <c r="AY40" s="258">
        <v>0</v>
      </c>
      <c r="AZ40" s="258">
        <v>0</v>
      </c>
      <c r="BA40" s="258">
        <v>0</v>
      </c>
      <c r="BB40" s="258">
        <v>0</v>
      </c>
      <c r="BC40" s="258">
        <v>0</v>
      </c>
      <c r="BD40" s="258">
        <v>8</v>
      </c>
      <c r="BE40" s="258">
        <v>0</v>
      </c>
      <c r="BF40" s="258">
        <v>0</v>
      </c>
      <c r="BG40" s="258">
        <v>0</v>
      </c>
      <c r="BH40" s="258">
        <v>0</v>
      </c>
      <c r="BI40" s="258">
        <v>0</v>
      </c>
      <c r="BJ40" s="258">
        <v>0</v>
      </c>
      <c r="BK40" s="258">
        <v>0</v>
      </c>
      <c r="BL40" s="258">
        <v>0</v>
      </c>
      <c r="BM40" s="258">
        <v>0</v>
      </c>
      <c r="BN40" s="258">
        <v>0</v>
      </c>
      <c r="BO40" s="258">
        <v>0</v>
      </c>
      <c r="BP40" s="258">
        <v>0</v>
      </c>
      <c r="BQ40" s="258">
        <v>0</v>
      </c>
      <c r="BR40" s="258">
        <v>0</v>
      </c>
      <c r="BS40" s="258">
        <v>0</v>
      </c>
      <c r="BT40" s="258">
        <v>0</v>
      </c>
      <c r="BU40" s="258">
        <v>0</v>
      </c>
      <c r="BV40" s="258">
        <v>0</v>
      </c>
      <c r="BW40" s="258">
        <v>0</v>
      </c>
      <c r="BX40" s="258">
        <v>0</v>
      </c>
      <c r="BY40" s="258">
        <v>0</v>
      </c>
      <c r="BZ40" s="258">
        <v>0</v>
      </c>
      <c r="CA40" s="258">
        <v>0</v>
      </c>
      <c r="CB40" s="258">
        <v>0</v>
      </c>
      <c r="CC40" s="258">
        <v>0</v>
      </c>
      <c r="CD40" s="258">
        <v>0</v>
      </c>
      <c r="CE40" s="258">
        <v>0</v>
      </c>
      <c r="CF40" s="258">
        <v>0</v>
      </c>
      <c r="CG40" s="258">
        <v>0</v>
      </c>
      <c r="CH40" s="258">
        <v>0</v>
      </c>
      <c r="CI40" s="258">
        <v>0</v>
      </c>
      <c r="CJ40" s="258">
        <v>0</v>
      </c>
      <c r="CK40" s="258">
        <v>0</v>
      </c>
      <c r="CL40" s="258">
        <v>0</v>
      </c>
      <c r="CM40" s="258">
        <v>0</v>
      </c>
      <c r="CN40" s="258">
        <v>0</v>
      </c>
      <c r="CO40" s="258">
        <v>0</v>
      </c>
      <c r="CP40" s="258">
        <v>0</v>
      </c>
      <c r="CQ40" s="258">
        <v>0</v>
      </c>
      <c r="CR40" s="258">
        <v>0</v>
      </c>
      <c r="CS40" s="258">
        <v>0</v>
      </c>
      <c r="CT40" s="258">
        <v>1112</v>
      </c>
      <c r="CU40" s="258">
        <v>0</v>
      </c>
      <c r="CV40" s="258">
        <v>664</v>
      </c>
      <c r="CW40" s="258">
        <v>340</v>
      </c>
      <c r="CX40" s="258">
        <v>7</v>
      </c>
      <c r="CY40" s="258">
        <v>0</v>
      </c>
      <c r="CZ40" s="258">
        <v>0</v>
      </c>
      <c r="DA40" s="258">
        <v>0</v>
      </c>
      <c r="DB40" s="258">
        <v>0</v>
      </c>
      <c r="DC40" s="258">
        <v>101</v>
      </c>
      <c r="DD40" s="258">
        <v>1478</v>
      </c>
      <c r="DE40" s="258">
        <v>1396</v>
      </c>
      <c r="DF40" s="258">
        <v>0</v>
      </c>
      <c r="DG40" s="258">
        <v>49</v>
      </c>
      <c r="DH40" s="258">
        <v>0</v>
      </c>
      <c r="DI40" s="258">
        <v>0</v>
      </c>
      <c r="DJ40" s="258">
        <v>33</v>
      </c>
      <c r="DK40" s="258">
        <v>0</v>
      </c>
      <c r="DL40" s="286" t="s">
        <v>297</v>
      </c>
    </row>
    <row r="41" spans="1:116" ht="13.5">
      <c r="A41" s="266" t="s">
        <v>294</v>
      </c>
      <c r="B41" s="256" t="s">
        <v>364</v>
      </c>
      <c r="C41" s="257" t="s">
        <v>365</v>
      </c>
      <c r="D41" s="258">
        <v>2836</v>
      </c>
      <c r="E41" s="258">
        <v>673</v>
      </c>
      <c r="F41" s="258">
        <v>1179</v>
      </c>
      <c r="G41" s="258">
        <v>412</v>
      </c>
      <c r="H41" s="258">
        <v>103</v>
      </c>
      <c r="I41" s="258">
        <v>0</v>
      </c>
      <c r="J41" s="258">
        <v>21</v>
      </c>
      <c r="K41" s="258">
        <v>0</v>
      </c>
      <c r="L41" s="258">
        <v>0</v>
      </c>
      <c r="M41" s="258">
        <v>110</v>
      </c>
      <c r="N41" s="258">
        <v>0</v>
      </c>
      <c r="O41" s="258">
        <v>338</v>
      </c>
      <c r="P41" s="258">
        <v>192</v>
      </c>
      <c r="Q41" s="258">
        <v>3</v>
      </c>
      <c r="R41" s="258">
        <v>177</v>
      </c>
      <c r="S41" s="258">
        <v>0</v>
      </c>
      <c r="T41" s="258">
        <v>0</v>
      </c>
      <c r="U41" s="258">
        <v>0</v>
      </c>
      <c r="V41" s="258">
        <v>0</v>
      </c>
      <c r="W41" s="258">
        <v>12</v>
      </c>
      <c r="X41" s="258">
        <v>1596</v>
      </c>
      <c r="Y41" s="258">
        <v>146</v>
      </c>
      <c r="Z41" s="258">
        <v>478</v>
      </c>
      <c r="AA41" s="258">
        <v>412</v>
      </c>
      <c r="AB41" s="258">
        <v>103</v>
      </c>
      <c r="AC41" s="258">
        <v>0</v>
      </c>
      <c r="AD41" s="258">
        <v>21</v>
      </c>
      <c r="AE41" s="258">
        <v>0</v>
      </c>
      <c r="AF41" s="258">
        <v>0</v>
      </c>
      <c r="AG41" s="258">
        <v>110</v>
      </c>
      <c r="AH41" s="258">
        <v>0</v>
      </c>
      <c r="AI41" s="258">
        <v>326</v>
      </c>
      <c r="AJ41" s="258">
        <v>415</v>
      </c>
      <c r="AK41" s="258">
        <v>0</v>
      </c>
      <c r="AL41" s="258">
        <v>7</v>
      </c>
      <c r="AM41" s="258">
        <v>0</v>
      </c>
      <c r="AN41" s="258">
        <v>0</v>
      </c>
      <c r="AO41" s="258">
        <v>0</v>
      </c>
      <c r="AP41" s="258">
        <v>0</v>
      </c>
      <c r="AQ41" s="258">
        <v>0</v>
      </c>
      <c r="AR41" s="258">
        <v>0</v>
      </c>
      <c r="AS41" s="258">
        <v>110</v>
      </c>
      <c r="AT41" s="258">
        <v>298</v>
      </c>
      <c r="AU41" s="258">
        <v>144</v>
      </c>
      <c r="AV41" s="258">
        <v>0</v>
      </c>
      <c r="AW41" s="258">
        <v>137</v>
      </c>
      <c r="AX41" s="258">
        <v>0</v>
      </c>
      <c r="AY41" s="258">
        <v>0</v>
      </c>
      <c r="AZ41" s="258">
        <v>0</v>
      </c>
      <c r="BA41" s="258">
        <v>0</v>
      </c>
      <c r="BB41" s="258">
        <v>0</v>
      </c>
      <c r="BC41" s="258">
        <v>0</v>
      </c>
      <c r="BD41" s="258">
        <v>7</v>
      </c>
      <c r="BE41" s="258">
        <v>0</v>
      </c>
      <c r="BF41" s="258">
        <v>0</v>
      </c>
      <c r="BG41" s="258">
        <v>0</v>
      </c>
      <c r="BH41" s="258">
        <v>0</v>
      </c>
      <c r="BI41" s="258">
        <v>0</v>
      </c>
      <c r="BJ41" s="258">
        <v>0</v>
      </c>
      <c r="BK41" s="258">
        <v>0</v>
      </c>
      <c r="BL41" s="258">
        <v>0</v>
      </c>
      <c r="BM41" s="258">
        <v>0</v>
      </c>
      <c r="BN41" s="258">
        <v>0</v>
      </c>
      <c r="BO41" s="258">
        <v>0</v>
      </c>
      <c r="BP41" s="258">
        <v>0</v>
      </c>
      <c r="BQ41" s="258">
        <v>0</v>
      </c>
      <c r="BR41" s="258">
        <v>0</v>
      </c>
      <c r="BS41" s="258">
        <v>0</v>
      </c>
      <c r="BT41" s="258">
        <v>0</v>
      </c>
      <c r="BU41" s="258">
        <v>0</v>
      </c>
      <c r="BV41" s="258">
        <v>0</v>
      </c>
      <c r="BW41" s="258">
        <v>0</v>
      </c>
      <c r="BX41" s="258">
        <v>0</v>
      </c>
      <c r="BY41" s="258">
        <v>0</v>
      </c>
      <c r="BZ41" s="258">
        <v>0</v>
      </c>
      <c r="CA41" s="258">
        <v>0</v>
      </c>
      <c r="CB41" s="258">
        <v>0</v>
      </c>
      <c r="CC41" s="258">
        <v>0</v>
      </c>
      <c r="CD41" s="258">
        <v>0</v>
      </c>
      <c r="CE41" s="258">
        <v>0</v>
      </c>
      <c r="CF41" s="258">
        <v>0</v>
      </c>
      <c r="CG41" s="258">
        <v>0</v>
      </c>
      <c r="CH41" s="258">
        <v>0</v>
      </c>
      <c r="CI41" s="258">
        <v>0</v>
      </c>
      <c r="CJ41" s="258">
        <v>0</v>
      </c>
      <c r="CK41" s="258">
        <v>0</v>
      </c>
      <c r="CL41" s="258">
        <v>0</v>
      </c>
      <c r="CM41" s="258">
        <v>0</v>
      </c>
      <c r="CN41" s="258">
        <v>0</v>
      </c>
      <c r="CO41" s="258">
        <v>0</v>
      </c>
      <c r="CP41" s="258">
        <v>0</v>
      </c>
      <c r="CQ41" s="258">
        <v>0</v>
      </c>
      <c r="CR41" s="258">
        <v>0</v>
      </c>
      <c r="CS41" s="258">
        <v>0</v>
      </c>
      <c r="CT41" s="258">
        <v>1037</v>
      </c>
      <c r="CU41" s="258">
        <v>146</v>
      </c>
      <c r="CV41" s="258">
        <v>334</v>
      </c>
      <c r="CW41" s="258">
        <v>412</v>
      </c>
      <c r="CX41" s="258">
        <v>103</v>
      </c>
      <c r="CY41" s="258">
        <v>0</v>
      </c>
      <c r="CZ41" s="258">
        <v>21</v>
      </c>
      <c r="DA41" s="258">
        <v>0</v>
      </c>
      <c r="DB41" s="258">
        <v>0</v>
      </c>
      <c r="DC41" s="258">
        <v>21</v>
      </c>
      <c r="DD41" s="258">
        <v>1048</v>
      </c>
      <c r="DE41" s="258">
        <v>524</v>
      </c>
      <c r="DF41" s="258">
        <v>524</v>
      </c>
      <c r="DG41" s="258">
        <v>0</v>
      </c>
      <c r="DH41" s="258">
        <v>0</v>
      </c>
      <c r="DI41" s="258">
        <v>0</v>
      </c>
      <c r="DJ41" s="258">
        <v>0</v>
      </c>
      <c r="DK41" s="258">
        <v>0</v>
      </c>
      <c r="DL41" s="286"/>
    </row>
    <row r="42" spans="1:116" ht="13.5">
      <c r="A42" s="266" t="s">
        <v>294</v>
      </c>
      <c r="B42" s="256" t="s">
        <v>366</v>
      </c>
      <c r="C42" s="257" t="s">
        <v>367</v>
      </c>
      <c r="D42" s="258">
        <v>3488</v>
      </c>
      <c r="E42" s="258">
        <v>1036</v>
      </c>
      <c r="F42" s="258">
        <v>719</v>
      </c>
      <c r="G42" s="258">
        <v>602</v>
      </c>
      <c r="H42" s="258">
        <v>80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1051</v>
      </c>
      <c r="P42" s="258">
        <v>1116</v>
      </c>
      <c r="Q42" s="258">
        <v>1036</v>
      </c>
      <c r="R42" s="258">
        <v>0</v>
      </c>
      <c r="S42" s="258">
        <v>0</v>
      </c>
      <c r="T42" s="258">
        <v>80</v>
      </c>
      <c r="U42" s="258">
        <v>0</v>
      </c>
      <c r="V42" s="258">
        <v>0</v>
      </c>
      <c r="W42" s="258">
        <v>0</v>
      </c>
      <c r="X42" s="258">
        <v>2372</v>
      </c>
      <c r="Y42" s="258">
        <v>0</v>
      </c>
      <c r="Z42" s="258">
        <v>719</v>
      </c>
      <c r="AA42" s="258">
        <v>602</v>
      </c>
      <c r="AB42" s="258">
        <v>0</v>
      </c>
      <c r="AC42" s="258">
        <v>0</v>
      </c>
      <c r="AD42" s="258">
        <v>0</v>
      </c>
      <c r="AE42" s="258">
        <v>0</v>
      </c>
      <c r="AF42" s="258">
        <v>0</v>
      </c>
      <c r="AG42" s="258">
        <v>0</v>
      </c>
      <c r="AH42" s="258">
        <v>0</v>
      </c>
      <c r="AI42" s="258">
        <v>1051</v>
      </c>
      <c r="AJ42" s="258">
        <v>1045</v>
      </c>
      <c r="AK42" s="258">
        <v>0</v>
      </c>
      <c r="AL42" s="258">
        <v>0</v>
      </c>
      <c r="AM42" s="258">
        <v>0</v>
      </c>
      <c r="AN42" s="258">
        <v>0</v>
      </c>
      <c r="AO42" s="258">
        <v>0</v>
      </c>
      <c r="AP42" s="258">
        <v>0</v>
      </c>
      <c r="AQ42" s="258">
        <v>0</v>
      </c>
      <c r="AR42" s="258">
        <v>0</v>
      </c>
      <c r="AS42" s="258">
        <v>0</v>
      </c>
      <c r="AT42" s="258">
        <v>1045</v>
      </c>
      <c r="AU42" s="258">
        <v>6</v>
      </c>
      <c r="AV42" s="258">
        <v>0</v>
      </c>
      <c r="AW42" s="258">
        <v>0</v>
      </c>
      <c r="AX42" s="258">
        <v>0</v>
      </c>
      <c r="AY42" s="258">
        <v>0</v>
      </c>
      <c r="AZ42" s="258">
        <v>0</v>
      </c>
      <c r="BA42" s="258">
        <v>0</v>
      </c>
      <c r="BB42" s="258">
        <v>0</v>
      </c>
      <c r="BC42" s="258">
        <v>0</v>
      </c>
      <c r="BD42" s="258">
        <v>6</v>
      </c>
      <c r="BE42" s="258">
        <v>0</v>
      </c>
      <c r="BF42" s="258">
        <v>0</v>
      </c>
      <c r="BG42" s="258">
        <v>0</v>
      </c>
      <c r="BH42" s="258">
        <v>0</v>
      </c>
      <c r="BI42" s="258">
        <v>0</v>
      </c>
      <c r="BJ42" s="258">
        <v>0</v>
      </c>
      <c r="BK42" s="258">
        <v>0</v>
      </c>
      <c r="BL42" s="258">
        <v>0</v>
      </c>
      <c r="BM42" s="258">
        <v>0</v>
      </c>
      <c r="BN42" s="258">
        <v>0</v>
      </c>
      <c r="BO42" s="258">
        <v>0</v>
      </c>
      <c r="BP42" s="258">
        <v>0</v>
      </c>
      <c r="BQ42" s="258">
        <v>0</v>
      </c>
      <c r="BR42" s="258">
        <v>0</v>
      </c>
      <c r="BS42" s="258">
        <v>0</v>
      </c>
      <c r="BT42" s="258">
        <v>0</v>
      </c>
      <c r="BU42" s="258">
        <v>0</v>
      </c>
      <c r="BV42" s="258">
        <v>0</v>
      </c>
      <c r="BW42" s="258">
        <v>0</v>
      </c>
      <c r="BX42" s="258">
        <v>0</v>
      </c>
      <c r="BY42" s="258">
        <v>0</v>
      </c>
      <c r="BZ42" s="258">
        <v>0</v>
      </c>
      <c r="CA42" s="258">
        <v>0</v>
      </c>
      <c r="CB42" s="258">
        <v>0</v>
      </c>
      <c r="CC42" s="258">
        <v>0</v>
      </c>
      <c r="CD42" s="258">
        <v>0</v>
      </c>
      <c r="CE42" s="258">
        <v>0</v>
      </c>
      <c r="CF42" s="258">
        <v>0</v>
      </c>
      <c r="CG42" s="258">
        <v>0</v>
      </c>
      <c r="CH42" s="258">
        <v>0</v>
      </c>
      <c r="CI42" s="258">
        <v>0</v>
      </c>
      <c r="CJ42" s="258">
        <v>0</v>
      </c>
      <c r="CK42" s="258">
        <v>0</v>
      </c>
      <c r="CL42" s="258">
        <v>0</v>
      </c>
      <c r="CM42" s="258">
        <v>0</v>
      </c>
      <c r="CN42" s="258">
        <v>0</v>
      </c>
      <c r="CO42" s="258">
        <v>0</v>
      </c>
      <c r="CP42" s="258">
        <v>0</v>
      </c>
      <c r="CQ42" s="258">
        <v>0</v>
      </c>
      <c r="CR42" s="258">
        <v>0</v>
      </c>
      <c r="CS42" s="258">
        <v>0</v>
      </c>
      <c r="CT42" s="258">
        <v>1321</v>
      </c>
      <c r="CU42" s="258">
        <v>0</v>
      </c>
      <c r="CV42" s="258">
        <v>719</v>
      </c>
      <c r="CW42" s="258">
        <v>602</v>
      </c>
      <c r="CX42" s="258">
        <v>0</v>
      </c>
      <c r="CY42" s="258">
        <v>0</v>
      </c>
      <c r="CZ42" s="258">
        <v>0</v>
      </c>
      <c r="DA42" s="258">
        <v>0</v>
      </c>
      <c r="DB42" s="258">
        <v>0</v>
      </c>
      <c r="DC42" s="258">
        <v>0</v>
      </c>
      <c r="DD42" s="258">
        <v>0</v>
      </c>
      <c r="DE42" s="258">
        <v>0</v>
      </c>
      <c r="DF42" s="258">
        <v>0</v>
      </c>
      <c r="DG42" s="258">
        <v>0</v>
      </c>
      <c r="DH42" s="258">
        <v>0</v>
      </c>
      <c r="DI42" s="258">
        <v>0</v>
      </c>
      <c r="DJ42" s="258">
        <v>0</v>
      </c>
      <c r="DK42" s="258">
        <v>0</v>
      </c>
      <c r="DL42" s="286" t="s">
        <v>297</v>
      </c>
    </row>
    <row r="43" spans="1:116" ht="13.5">
      <c r="A43" s="266" t="s">
        <v>294</v>
      </c>
      <c r="B43" s="256" t="s">
        <v>368</v>
      </c>
      <c r="C43" s="257" t="s">
        <v>369</v>
      </c>
      <c r="D43" s="258">
        <v>2119</v>
      </c>
      <c r="E43" s="258">
        <v>1091</v>
      </c>
      <c r="F43" s="258">
        <v>262</v>
      </c>
      <c r="G43" s="258">
        <v>91</v>
      </c>
      <c r="H43" s="258">
        <v>22</v>
      </c>
      <c r="I43" s="258">
        <v>0</v>
      </c>
      <c r="J43" s="258">
        <v>26</v>
      </c>
      <c r="K43" s="258">
        <v>0</v>
      </c>
      <c r="L43" s="258">
        <v>0</v>
      </c>
      <c r="M43" s="258">
        <v>0</v>
      </c>
      <c r="N43" s="258">
        <v>0</v>
      </c>
      <c r="O43" s="258">
        <v>627</v>
      </c>
      <c r="P43" s="258">
        <v>0</v>
      </c>
      <c r="Q43" s="258">
        <v>0</v>
      </c>
      <c r="R43" s="258">
        <v>0</v>
      </c>
      <c r="S43" s="258">
        <v>0</v>
      </c>
      <c r="T43" s="258">
        <v>0</v>
      </c>
      <c r="U43" s="258">
        <v>0</v>
      </c>
      <c r="V43" s="258">
        <v>0</v>
      </c>
      <c r="W43" s="258">
        <v>0</v>
      </c>
      <c r="X43" s="258">
        <v>996</v>
      </c>
      <c r="Y43" s="258">
        <v>0</v>
      </c>
      <c r="Z43" s="258">
        <v>257</v>
      </c>
      <c r="AA43" s="258">
        <v>90</v>
      </c>
      <c r="AB43" s="258">
        <v>22</v>
      </c>
      <c r="AC43" s="258">
        <v>0</v>
      </c>
      <c r="AD43" s="258">
        <v>0</v>
      </c>
      <c r="AE43" s="258">
        <v>0</v>
      </c>
      <c r="AF43" s="258">
        <v>0</v>
      </c>
      <c r="AG43" s="258">
        <v>0</v>
      </c>
      <c r="AH43" s="258">
        <v>0</v>
      </c>
      <c r="AI43" s="258">
        <v>627</v>
      </c>
      <c r="AJ43" s="258">
        <v>622</v>
      </c>
      <c r="AK43" s="258">
        <v>0</v>
      </c>
      <c r="AL43" s="258">
        <v>0</v>
      </c>
      <c r="AM43" s="258">
        <v>0</v>
      </c>
      <c r="AN43" s="258">
        <v>0</v>
      </c>
      <c r="AO43" s="258">
        <v>0</v>
      </c>
      <c r="AP43" s="258">
        <v>0</v>
      </c>
      <c r="AQ43" s="258">
        <v>0</v>
      </c>
      <c r="AR43" s="258">
        <v>0</v>
      </c>
      <c r="AS43" s="258">
        <v>0</v>
      </c>
      <c r="AT43" s="258">
        <v>622</v>
      </c>
      <c r="AU43" s="258">
        <v>347</v>
      </c>
      <c r="AV43" s="258">
        <v>0</v>
      </c>
      <c r="AW43" s="258">
        <v>257</v>
      </c>
      <c r="AX43" s="258">
        <v>90</v>
      </c>
      <c r="AY43" s="258">
        <v>0</v>
      </c>
      <c r="AZ43" s="258">
        <v>0</v>
      </c>
      <c r="BA43" s="258">
        <v>0</v>
      </c>
      <c r="BB43" s="258">
        <v>0</v>
      </c>
      <c r="BC43" s="258">
        <v>0</v>
      </c>
      <c r="BD43" s="258">
        <v>0</v>
      </c>
      <c r="BE43" s="258">
        <v>0</v>
      </c>
      <c r="BF43" s="258">
        <v>0</v>
      </c>
      <c r="BG43" s="258">
        <v>0</v>
      </c>
      <c r="BH43" s="258">
        <v>0</v>
      </c>
      <c r="BI43" s="258">
        <v>0</v>
      </c>
      <c r="BJ43" s="258">
        <v>0</v>
      </c>
      <c r="BK43" s="258">
        <v>0</v>
      </c>
      <c r="BL43" s="258">
        <v>0</v>
      </c>
      <c r="BM43" s="258">
        <v>0</v>
      </c>
      <c r="BN43" s="258">
        <v>0</v>
      </c>
      <c r="BO43" s="258">
        <v>0</v>
      </c>
      <c r="BP43" s="258">
        <v>0</v>
      </c>
      <c r="BQ43" s="258">
        <v>0</v>
      </c>
      <c r="BR43" s="258">
        <v>0</v>
      </c>
      <c r="BS43" s="258">
        <v>0</v>
      </c>
      <c r="BT43" s="258">
        <v>0</v>
      </c>
      <c r="BU43" s="258">
        <v>0</v>
      </c>
      <c r="BV43" s="258">
        <v>0</v>
      </c>
      <c r="BW43" s="258">
        <v>0</v>
      </c>
      <c r="BX43" s="258">
        <v>0</v>
      </c>
      <c r="BY43" s="258">
        <v>0</v>
      </c>
      <c r="BZ43" s="258">
        <v>0</v>
      </c>
      <c r="CA43" s="258">
        <v>0</v>
      </c>
      <c r="CB43" s="258">
        <v>0</v>
      </c>
      <c r="CC43" s="258">
        <v>0</v>
      </c>
      <c r="CD43" s="258">
        <v>0</v>
      </c>
      <c r="CE43" s="258">
        <v>0</v>
      </c>
      <c r="CF43" s="258">
        <v>0</v>
      </c>
      <c r="CG43" s="258">
        <v>0</v>
      </c>
      <c r="CH43" s="258">
        <v>0</v>
      </c>
      <c r="CI43" s="258">
        <v>0</v>
      </c>
      <c r="CJ43" s="258">
        <v>0</v>
      </c>
      <c r="CK43" s="258">
        <v>0</v>
      </c>
      <c r="CL43" s="258">
        <v>0</v>
      </c>
      <c r="CM43" s="258">
        <v>0</v>
      </c>
      <c r="CN43" s="258">
        <v>0</v>
      </c>
      <c r="CO43" s="258">
        <v>0</v>
      </c>
      <c r="CP43" s="258">
        <v>0</v>
      </c>
      <c r="CQ43" s="258">
        <v>0</v>
      </c>
      <c r="CR43" s="258">
        <v>0</v>
      </c>
      <c r="CS43" s="258">
        <v>0</v>
      </c>
      <c r="CT43" s="258">
        <v>27</v>
      </c>
      <c r="CU43" s="258">
        <v>0</v>
      </c>
      <c r="CV43" s="258">
        <v>0</v>
      </c>
      <c r="CW43" s="258">
        <v>0</v>
      </c>
      <c r="CX43" s="258">
        <v>22</v>
      </c>
      <c r="CY43" s="258">
        <v>0</v>
      </c>
      <c r="CZ43" s="258">
        <v>0</v>
      </c>
      <c r="DA43" s="258">
        <v>0</v>
      </c>
      <c r="DB43" s="258">
        <v>0</v>
      </c>
      <c r="DC43" s="258">
        <v>5</v>
      </c>
      <c r="DD43" s="258">
        <v>1123</v>
      </c>
      <c r="DE43" s="258">
        <v>1091</v>
      </c>
      <c r="DF43" s="258">
        <v>5</v>
      </c>
      <c r="DG43" s="258">
        <v>1</v>
      </c>
      <c r="DH43" s="258">
        <v>0</v>
      </c>
      <c r="DI43" s="258">
        <v>0</v>
      </c>
      <c r="DJ43" s="258">
        <v>26</v>
      </c>
      <c r="DK43" s="258">
        <v>0</v>
      </c>
      <c r="DL43" s="286" t="s">
        <v>297</v>
      </c>
    </row>
    <row r="44" spans="1:116" ht="13.5">
      <c r="A44" s="266" t="s">
        <v>294</v>
      </c>
      <c r="B44" s="256" t="s">
        <v>370</v>
      </c>
      <c r="C44" s="257" t="s">
        <v>371</v>
      </c>
      <c r="D44" s="258">
        <v>777</v>
      </c>
      <c r="E44" s="258">
        <v>530</v>
      </c>
      <c r="F44" s="258">
        <v>163</v>
      </c>
      <c r="G44" s="258">
        <v>45</v>
      </c>
      <c r="H44" s="258">
        <v>15</v>
      </c>
      <c r="I44" s="258">
        <v>0</v>
      </c>
      <c r="J44" s="258">
        <v>13</v>
      </c>
      <c r="K44" s="258">
        <v>0</v>
      </c>
      <c r="L44" s="258">
        <v>0</v>
      </c>
      <c r="M44" s="258">
        <v>0</v>
      </c>
      <c r="N44" s="258">
        <v>0</v>
      </c>
      <c r="O44" s="258">
        <v>11</v>
      </c>
      <c r="P44" s="258">
        <v>297</v>
      </c>
      <c r="Q44" s="258">
        <v>296</v>
      </c>
      <c r="R44" s="258">
        <v>0</v>
      </c>
      <c r="S44" s="258">
        <v>0</v>
      </c>
      <c r="T44" s="258">
        <v>0</v>
      </c>
      <c r="U44" s="258">
        <v>0</v>
      </c>
      <c r="V44" s="258">
        <v>1</v>
      </c>
      <c r="W44" s="258">
        <v>0</v>
      </c>
      <c r="X44" s="258">
        <v>226</v>
      </c>
      <c r="Y44" s="258">
        <v>0</v>
      </c>
      <c r="Z44" s="258">
        <v>161</v>
      </c>
      <c r="AA44" s="258">
        <v>39</v>
      </c>
      <c r="AB44" s="258">
        <v>15</v>
      </c>
      <c r="AC44" s="258">
        <v>0</v>
      </c>
      <c r="AD44" s="258">
        <v>0</v>
      </c>
      <c r="AE44" s="258">
        <v>0</v>
      </c>
      <c r="AF44" s="258">
        <v>0</v>
      </c>
      <c r="AG44" s="258">
        <v>0</v>
      </c>
      <c r="AH44" s="258">
        <v>0</v>
      </c>
      <c r="AI44" s="258">
        <v>11</v>
      </c>
      <c r="AJ44" s="258">
        <v>0</v>
      </c>
      <c r="AK44" s="258">
        <v>0</v>
      </c>
      <c r="AL44" s="258">
        <v>0</v>
      </c>
      <c r="AM44" s="258">
        <v>0</v>
      </c>
      <c r="AN44" s="258">
        <v>0</v>
      </c>
      <c r="AO44" s="258">
        <v>0</v>
      </c>
      <c r="AP44" s="258">
        <v>0</v>
      </c>
      <c r="AQ44" s="258">
        <v>0</v>
      </c>
      <c r="AR44" s="258">
        <v>0</v>
      </c>
      <c r="AS44" s="258">
        <v>0</v>
      </c>
      <c r="AT44" s="258">
        <v>0</v>
      </c>
      <c r="AU44" s="258">
        <v>140</v>
      </c>
      <c r="AV44" s="258">
        <v>0</v>
      </c>
      <c r="AW44" s="258">
        <v>136</v>
      </c>
      <c r="AX44" s="258">
        <v>0</v>
      </c>
      <c r="AY44" s="258">
        <v>0</v>
      </c>
      <c r="AZ44" s="258">
        <v>0</v>
      </c>
      <c r="BA44" s="258">
        <v>0</v>
      </c>
      <c r="BB44" s="258">
        <v>0</v>
      </c>
      <c r="BC44" s="258">
        <v>0</v>
      </c>
      <c r="BD44" s="258">
        <v>4</v>
      </c>
      <c r="BE44" s="258">
        <v>0</v>
      </c>
      <c r="BF44" s="258">
        <v>0</v>
      </c>
      <c r="BG44" s="258">
        <v>0</v>
      </c>
      <c r="BH44" s="258">
        <v>0</v>
      </c>
      <c r="BI44" s="258">
        <v>0</v>
      </c>
      <c r="BJ44" s="258">
        <v>0</v>
      </c>
      <c r="BK44" s="258">
        <v>0</v>
      </c>
      <c r="BL44" s="258">
        <v>0</v>
      </c>
      <c r="BM44" s="258">
        <v>0</v>
      </c>
      <c r="BN44" s="258">
        <v>0</v>
      </c>
      <c r="BO44" s="258">
        <v>0</v>
      </c>
      <c r="BP44" s="258">
        <v>0</v>
      </c>
      <c r="BQ44" s="258">
        <v>0</v>
      </c>
      <c r="BR44" s="258">
        <v>0</v>
      </c>
      <c r="BS44" s="258">
        <v>0</v>
      </c>
      <c r="BT44" s="258">
        <v>0</v>
      </c>
      <c r="BU44" s="258">
        <v>0</v>
      </c>
      <c r="BV44" s="258">
        <v>0</v>
      </c>
      <c r="BW44" s="258">
        <v>0</v>
      </c>
      <c r="BX44" s="258">
        <v>0</v>
      </c>
      <c r="BY44" s="258">
        <v>0</v>
      </c>
      <c r="BZ44" s="258">
        <v>0</v>
      </c>
      <c r="CA44" s="258">
        <v>0</v>
      </c>
      <c r="CB44" s="258">
        <v>0</v>
      </c>
      <c r="CC44" s="258">
        <v>0</v>
      </c>
      <c r="CD44" s="258">
        <v>0</v>
      </c>
      <c r="CE44" s="258">
        <v>0</v>
      </c>
      <c r="CF44" s="258">
        <v>0</v>
      </c>
      <c r="CG44" s="258">
        <v>0</v>
      </c>
      <c r="CH44" s="258">
        <v>0</v>
      </c>
      <c r="CI44" s="258">
        <v>0</v>
      </c>
      <c r="CJ44" s="258">
        <v>0</v>
      </c>
      <c r="CK44" s="258">
        <v>0</v>
      </c>
      <c r="CL44" s="258">
        <v>0</v>
      </c>
      <c r="CM44" s="258">
        <v>0</v>
      </c>
      <c r="CN44" s="258">
        <v>0</v>
      </c>
      <c r="CO44" s="258">
        <v>0</v>
      </c>
      <c r="CP44" s="258">
        <v>0</v>
      </c>
      <c r="CQ44" s="258">
        <v>0</v>
      </c>
      <c r="CR44" s="258">
        <v>0</v>
      </c>
      <c r="CS44" s="258">
        <v>0</v>
      </c>
      <c r="CT44" s="258">
        <v>86</v>
      </c>
      <c r="CU44" s="258">
        <v>0</v>
      </c>
      <c r="CV44" s="258">
        <v>25</v>
      </c>
      <c r="CW44" s="258">
        <v>39</v>
      </c>
      <c r="CX44" s="258">
        <v>15</v>
      </c>
      <c r="CY44" s="258">
        <v>0</v>
      </c>
      <c r="CZ44" s="258">
        <v>0</v>
      </c>
      <c r="DA44" s="258">
        <v>0</v>
      </c>
      <c r="DB44" s="258">
        <v>0</v>
      </c>
      <c r="DC44" s="258">
        <v>7</v>
      </c>
      <c r="DD44" s="258">
        <v>254</v>
      </c>
      <c r="DE44" s="258">
        <v>234</v>
      </c>
      <c r="DF44" s="258">
        <v>2</v>
      </c>
      <c r="DG44" s="258">
        <v>6</v>
      </c>
      <c r="DH44" s="258">
        <v>0</v>
      </c>
      <c r="DI44" s="258">
        <v>0</v>
      </c>
      <c r="DJ44" s="258">
        <v>12</v>
      </c>
      <c r="DK44" s="258">
        <v>0</v>
      </c>
      <c r="DL44" s="286" t="s">
        <v>297</v>
      </c>
    </row>
    <row r="45" spans="1:116" ht="13.5">
      <c r="A45" s="266" t="s">
        <v>294</v>
      </c>
      <c r="B45" s="256" t="s">
        <v>372</v>
      </c>
      <c r="C45" s="257" t="s">
        <v>373</v>
      </c>
      <c r="D45" s="258">
        <v>432</v>
      </c>
      <c r="E45" s="258">
        <v>274</v>
      </c>
      <c r="F45" s="258">
        <v>104</v>
      </c>
      <c r="G45" s="258">
        <v>27</v>
      </c>
      <c r="H45" s="258">
        <v>0</v>
      </c>
      <c r="I45" s="258">
        <v>0</v>
      </c>
      <c r="J45" s="258">
        <v>23</v>
      </c>
      <c r="K45" s="258">
        <v>0</v>
      </c>
      <c r="L45" s="258">
        <v>0</v>
      </c>
      <c r="M45" s="258">
        <v>0</v>
      </c>
      <c r="N45" s="258">
        <v>0</v>
      </c>
      <c r="O45" s="258">
        <v>4</v>
      </c>
      <c r="P45" s="258">
        <v>254</v>
      </c>
      <c r="Q45" s="258">
        <v>193</v>
      </c>
      <c r="R45" s="258">
        <v>21</v>
      </c>
      <c r="S45" s="258">
        <v>20</v>
      </c>
      <c r="T45" s="258">
        <v>0</v>
      </c>
      <c r="U45" s="258">
        <v>0</v>
      </c>
      <c r="V45" s="258">
        <v>20</v>
      </c>
      <c r="W45" s="258">
        <v>0</v>
      </c>
      <c r="X45" s="258">
        <v>87</v>
      </c>
      <c r="Y45" s="258">
        <v>0</v>
      </c>
      <c r="Z45" s="258">
        <v>83</v>
      </c>
      <c r="AA45" s="258">
        <v>0</v>
      </c>
      <c r="AB45" s="258">
        <v>0</v>
      </c>
      <c r="AC45" s="258">
        <v>0</v>
      </c>
      <c r="AD45" s="258">
        <v>0</v>
      </c>
      <c r="AE45" s="258">
        <v>0</v>
      </c>
      <c r="AF45" s="258">
        <v>0</v>
      </c>
      <c r="AG45" s="258">
        <v>0</v>
      </c>
      <c r="AH45" s="258">
        <v>0</v>
      </c>
      <c r="AI45" s="258">
        <v>4</v>
      </c>
      <c r="AJ45" s="258">
        <v>0</v>
      </c>
      <c r="AK45" s="258">
        <v>0</v>
      </c>
      <c r="AL45" s="258">
        <v>0</v>
      </c>
      <c r="AM45" s="258">
        <v>0</v>
      </c>
      <c r="AN45" s="258">
        <v>0</v>
      </c>
      <c r="AO45" s="258">
        <v>0</v>
      </c>
      <c r="AP45" s="258">
        <v>0</v>
      </c>
      <c r="AQ45" s="258">
        <v>0</v>
      </c>
      <c r="AR45" s="258">
        <v>0</v>
      </c>
      <c r="AS45" s="258">
        <v>0</v>
      </c>
      <c r="AT45" s="258">
        <v>0</v>
      </c>
      <c r="AU45" s="258">
        <v>83</v>
      </c>
      <c r="AV45" s="258">
        <v>0</v>
      </c>
      <c r="AW45" s="258">
        <v>83</v>
      </c>
      <c r="AX45" s="258">
        <v>0</v>
      </c>
      <c r="AY45" s="258">
        <v>0</v>
      </c>
      <c r="AZ45" s="258">
        <v>0</v>
      </c>
      <c r="BA45" s="258">
        <v>0</v>
      </c>
      <c r="BB45" s="258">
        <v>0</v>
      </c>
      <c r="BC45" s="258">
        <v>0</v>
      </c>
      <c r="BD45" s="258">
        <v>0</v>
      </c>
      <c r="BE45" s="258">
        <v>0</v>
      </c>
      <c r="BF45" s="258">
        <v>0</v>
      </c>
      <c r="BG45" s="258">
        <v>0</v>
      </c>
      <c r="BH45" s="258">
        <v>0</v>
      </c>
      <c r="BI45" s="258">
        <v>0</v>
      </c>
      <c r="BJ45" s="258">
        <v>0</v>
      </c>
      <c r="BK45" s="258">
        <v>0</v>
      </c>
      <c r="BL45" s="258">
        <v>0</v>
      </c>
      <c r="BM45" s="258">
        <v>0</v>
      </c>
      <c r="BN45" s="258">
        <v>0</v>
      </c>
      <c r="BO45" s="258">
        <v>0</v>
      </c>
      <c r="BP45" s="258">
        <v>0</v>
      </c>
      <c r="BQ45" s="258">
        <v>0</v>
      </c>
      <c r="BR45" s="258">
        <v>0</v>
      </c>
      <c r="BS45" s="258">
        <v>0</v>
      </c>
      <c r="BT45" s="258">
        <v>0</v>
      </c>
      <c r="BU45" s="258">
        <v>0</v>
      </c>
      <c r="BV45" s="258">
        <v>0</v>
      </c>
      <c r="BW45" s="258">
        <v>0</v>
      </c>
      <c r="BX45" s="258">
        <v>0</v>
      </c>
      <c r="BY45" s="258">
        <v>0</v>
      </c>
      <c r="BZ45" s="258">
        <v>0</v>
      </c>
      <c r="CA45" s="258">
        <v>0</v>
      </c>
      <c r="CB45" s="258">
        <v>0</v>
      </c>
      <c r="CC45" s="258">
        <v>0</v>
      </c>
      <c r="CD45" s="258">
        <v>0</v>
      </c>
      <c r="CE45" s="258">
        <v>0</v>
      </c>
      <c r="CF45" s="258">
        <v>0</v>
      </c>
      <c r="CG45" s="258">
        <v>0</v>
      </c>
      <c r="CH45" s="258">
        <v>0</v>
      </c>
      <c r="CI45" s="258">
        <v>0</v>
      </c>
      <c r="CJ45" s="258">
        <v>0</v>
      </c>
      <c r="CK45" s="258">
        <v>0</v>
      </c>
      <c r="CL45" s="258">
        <v>0</v>
      </c>
      <c r="CM45" s="258">
        <v>0</v>
      </c>
      <c r="CN45" s="258">
        <v>0</v>
      </c>
      <c r="CO45" s="258">
        <v>0</v>
      </c>
      <c r="CP45" s="258">
        <v>0</v>
      </c>
      <c r="CQ45" s="258">
        <v>0</v>
      </c>
      <c r="CR45" s="258">
        <v>0</v>
      </c>
      <c r="CS45" s="258">
        <v>0</v>
      </c>
      <c r="CT45" s="258">
        <v>4</v>
      </c>
      <c r="CU45" s="258">
        <v>0</v>
      </c>
      <c r="CV45" s="258">
        <v>0</v>
      </c>
      <c r="CW45" s="258">
        <v>0</v>
      </c>
      <c r="CX45" s="258">
        <v>0</v>
      </c>
      <c r="CY45" s="258">
        <v>0</v>
      </c>
      <c r="CZ45" s="258">
        <v>0</v>
      </c>
      <c r="DA45" s="258">
        <v>0</v>
      </c>
      <c r="DB45" s="258">
        <v>0</v>
      </c>
      <c r="DC45" s="258">
        <v>4</v>
      </c>
      <c r="DD45" s="258">
        <v>91</v>
      </c>
      <c r="DE45" s="258">
        <v>81</v>
      </c>
      <c r="DF45" s="258">
        <v>0</v>
      </c>
      <c r="DG45" s="258">
        <v>7</v>
      </c>
      <c r="DH45" s="258">
        <v>0</v>
      </c>
      <c r="DI45" s="258">
        <v>0</v>
      </c>
      <c r="DJ45" s="258">
        <v>3</v>
      </c>
      <c r="DK45" s="258">
        <v>0</v>
      </c>
      <c r="DL45" s="286" t="s">
        <v>297</v>
      </c>
    </row>
    <row r="46" spans="1:116" ht="13.5">
      <c r="A46" s="266" t="s">
        <v>294</v>
      </c>
      <c r="B46" s="256" t="s">
        <v>374</v>
      </c>
      <c r="C46" s="257" t="s">
        <v>375</v>
      </c>
      <c r="D46" s="258">
        <v>1906</v>
      </c>
      <c r="E46" s="258">
        <v>1141</v>
      </c>
      <c r="F46" s="258">
        <v>339</v>
      </c>
      <c r="G46" s="258">
        <v>197</v>
      </c>
      <c r="H46" s="258">
        <v>58</v>
      </c>
      <c r="I46" s="258">
        <v>70</v>
      </c>
      <c r="J46" s="258">
        <v>88</v>
      </c>
      <c r="K46" s="258">
        <v>0</v>
      </c>
      <c r="L46" s="258">
        <v>0</v>
      </c>
      <c r="M46" s="258">
        <v>0</v>
      </c>
      <c r="N46" s="258">
        <v>0</v>
      </c>
      <c r="O46" s="258">
        <v>13</v>
      </c>
      <c r="P46" s="258">
        <v>0</v>
      </c>
      <c r="Q46" s="258">
        <v>0</v>
      </c>
      <c r="R46" s="258">
        <v>0</v>
      </c>
      <c r="S46" s="258">
        <v>0</v>
      </c>
      <c r="T46" s="258">
        <v>0</v>
      </c>
      <c r="U46" s="258">
        <v>0</v>
      </c>
      <c r="V46" s="258">
        <v>0</v>
      </c>
      <c r="W46" s="258">
        <v>0</v>
      </c>
      <c r="X46" s="258">
        <v>624</v>
      </c>
      <c r="Y46" s="258">
        <v>118</v>
      </c>
      <c r="Z46" s="258">
        <v>265</v>
      </c>
      <c r="AA46" s="258">
        <v>78</v>
      </c>
      <c r="AB46" s="258">
        <v>58</v>
      </c>
      <c r="AC46" s="258">
        <v>70</v>
      </c>
      <c r="AD46" s="258">
        <v>22</v>
      </c>
      <c r="AE46" s="258">
        <v>0</v>
      </c>
      <c r="AF46" s="258">
        <v>0</v>
      </c>
      <c r="AG46" s="258">
        <v>0</v>
      </c>
      <c r="AH46" s="258">
        <v>0</v>
      </c>
      <c r="AI46" s="258">
        <v>13</v>
      </c>
      <c r="AJ46" s="258">
        <v>0</v>
      </c>
      <c r="AK46" s="258">
        <v>0</v>
      </c>
      <c r="AL46" s="258">
        <v>0</v>
      </c>
      <c r="AM46" s="258">
        <v>0</v>
      </c>
      <c r="AN46" s="258">
        <v>0</v>
      </c>
      <c r="AO46" s="258">
        <v>0</v>
      </c>
      <c r="AP46" s="258">
        <v>0</v>
      </c>
      <c r="AQ46" s="258">
        <v>0</v>
      </c>
      <c r="AR46" s="258">
        <v>0</v>
      </c>
      <c r="AS46" s="258">
        <v>0</v>
      </c>
      <c r="AT46" s="258">
        <v>0</v>
      </c>
      <c r="AU46" s="258">
        <v>205</v>
      </c>
      <c r="AV46" s="258">
        <v>0</v>
      </c>
      <c r="AW46" s="258">
        <v>202</v>
      </c>
      <c r="AX46" s="258">
        <v>1</v>
      </c>
      <c r="AY46" s="258">
        <v>0</v>
      </c>
      <c r="AZ46" s="258">
        <v>0</v>
      </c>
      <c r="BA46" s="258">
        <v>0</v>
      </c>
      <c r="BB46" s="258">
        <v>0</v>
      </c>
      <c r="BC46" s="258">
        <v>0</v>
      </c>
      <c r="BD46" s="258">
        <v>2</v>
      </c>
      <c r="BE46" s="258">
        <v>0</v>
      </c>
      <c r="BF46" s="258">
        <v>0</v>
      </c>
      <c r="BG46" s="258">
        <v>0</v>
      </c>
      <c r="BH46" s="258">
        <v>0</v>
      </c>
      <c r="BI46" s="258">
        <v>0</v>
      </c>
      <c r="BJ46" s="258">
        <v>0</v>
      </c>
      <c r="BK46" s="258">
        <v>0</v>
      </c>
      <c r="BL46" s="258">
        <v>0</v>
      </c>
      <c r="BM46" s="258">
        <v>0</v>
      </c>
      <c r="BN46" s="258">
        <v>0</v>
      </c>
      <c r="BO46" s="258">
        <v>0</v>
      </c>
      <c r="BP46" s="258">
        <v>0</v>
      </c>
      <c r="BQ46" s="258">
        <v>0</v>
      </c>
      <c r="BR46" s="258">
        <v>0</v>
      </c>
      <c r="BS46" s="258">
        <v>0</v>
      </c>
      <c r="BT46" s="258">
        <v>0</v>
      </c>
      <c r="BU46" s="258">
        <v>0</v>
      </c>
      <c r="BV46" s="258">
        <v>0</v>
      </c>
      <c r="BW46" s="258">
        <v>0</v>
      </c>
      <c r="BX46" s="258">
        <v>0</v>
      </c>
      <c r="BY46" s="258">
        <v>0</v>
      </c>
      <c r="BZ46" s="258">
        <v>0</v>
      </c>
      <c r="CA46" s="258">
        <v>0</v>
      </c>
      <c r="CB46" s="258">
        <v>0</v>
      </c>
      <c r="CC46" s="258">
        <v>0</v>
      </c>
      <c r="CD46" s="258">
        <v>0</v>
      </c>
      <c r="CE46" s="258">
        <v>0</v>
      </c>
      <c r="CF46" s="258">
        <v>0</v>
      </c>
      <c r="CG46" s="258">
        <v>0</v>
      </c>
      <c r="CH46" s="258">
        <v>0</v>
      </c>
      <c r="CI46" s="258">
        <v>0</v>
      </c>
      <c r="CJ46" s="258">
        <v>0</v>
      </c>
      <c r="CK46" s="258">
        <v>0</v>
      </c>
      <c r="CL46" s="258">
        <v>0</v>
      </c>
      <c r="CM46" s="258">
        <v>0</v>
      </c>
      <c r="CN46" s="258">
        <v>0</v>
      </c>
      <c r="CO46" s="258">
        <v>0</v>
      </c>
      <c r="CP46" s="258">
        <v>0</v>
      </c>
      <c r="CQ46" s="258">
        <v>0</v>
      </c>
      <c r="CR46" s="258">
        <v>0</v>
      </c>
      <c r="CS46" s="258">
        <v>0</v>
      </c>
      <c r="CT46" s="258">
        <v>419</v>
      </c>
      <c r="CU46" s="258">
        <v>118</v>
      </c>
      <c r="CV46" s="258">
        <v>63</v>
      </c>
      <c r="CW46" s="258">
        <v>77</v>
      </c>
      <c r="CX46" s="258">
        <v>58</v>
      </c>
      <c r="CY46" s="258">
        <v>70</v>
      </c>
      <c r="CZ46" s="258">
        <v>22</v>
      </c>
      <c r="DA46" s="258">
        <v>0</v>
      </c>
      <c r="DB46" s="258">
        <v>0</v>
      </c>
      <c r="DC46" s="258">
        <v>11</v>
      </c>
      <c r="DD46" s="258">
        <v>1282</v>
      </c>
      <c r="DE46" s="258">
        <v>1023</v>
      </c>
      <c r="DF46" s="258">
        <v>74</v>
      </c>
      <c r="DG46" s="258">
        <v>119</v>
      </c>
      <c r="DH46" s="258">
        <v>0</v>
      </c>
      <c r="DI46" s="258">
        <v>0</v>
      </c>
      <c r="DJ46" s="258">
        <v>66</v>
      </c>
      <c r="DK46" s="258">
        <v>0</v>
      </c>
      <c r="DL46" s="286" t="s">
        <v>297</v>
      </c>
    </row>
    <row r="47" spans="1:116" ht="13.5">
      <c r="A47" s="266" t="s">
        <v>294</v>
      </c>
      <c r="B47" s="256" t="s">
        <v>376</v>
      </c>
      <c r="C47" s="257" t="s">
        <v>377</v>
      </c>
      <c r="D47" s="258">
        <v>283</v>
      </c>
      <c r="E47" s="258">
        <v>164</v>
      </c>
      <c r="F47" s="258">
        <v>73</v>
      </c>
      <c r="G47" s="258">
        <v>20</v>
      </c>
      <c r="H47" s="258">
        <v>14</v>
      </c>
      <c r="I47" s="258">
        <v>0</v>
      </c>
      <c r="J47" s="258">
        <v>11</v>
      </c>
      <c r="K47" s="258">
        <v>0</v>
      </c>
      <c r="L47" s="258">
        <v>0</v>
      </c>
      <c r="M47" s="258">
        <v>0</v>
      </c>
      <c r="N47" s="258">
        <v>0</v>
      </c>
      <c r="O47" s="258">
        <v>1</v>
      </c>
      <c r="P47" s="258">
        <v>40</v>
      </c>
      <c r="Q47" s="258">
        <v>34</v>
      </c>
      <c r="R47" s="258">
        <v>0</v>
      </c>
      <c r="S47" s="258">
        <v>0</v>
      </c>
      <c r="T47" s="258">
        <v>0</v>
      </c>
      <c r="U47" s="258">
        <v>0</v>
      </c>
      <c r="V47" s="258">
        <v>6</v>
      </c>
      <c r="W47" s="258">
        <v>0</v>
      </c>
      <c r="X47" s="258">
        <v>102</v>
      </c>
      <c r="Y47" s="258">
        <v>0</v>
      </c>
      <c r="Z47" s="258">
        <v>73</v>
      </c>
      <c r="AA47" s="258">
        <v>14</v>
      </c>
      <c r="AB47" s="258">
        <v>14</v>
      </c>
      <c r="AC47" s="258">
        <v>0</v>
      </c>
      <c r="AD47" s="258">
        <v>0</v>
      </c>
      <c r="AE47" s="258">
        <v>0</v>
      </c>
      <c r="AF47" s="258">
        <v>0</v>
      </c>
      <c r="AG47" s="258">
        <v>0</v>
      </c>
      <c r="AH47" s="258">
        <v>0</v>
      </c>
      <c r="AI47" s="258">
        <v>1</v>
      </c>
      <c r="AJ47" s="258">
        <v>0</v>
      </c>
      <c r="AK47" s="258">
        <v>0</v>
      </c>
      <c r="AL47" s="258">
        <v>0</v>
      </c>
      <c r="AM47" s="258">
        <v>0</v>
      </c>
      <c r="AN47" s="258">
        <v>0</v>
      </c>
      <c r="AO47" s="258">
        <v>0</v>
      </c>
      <c r="AP47" s="258">
        <v>0</v>
      </c>
      <c r="AQ47" s="258">
        <v>0</v>
      </c>
      <c r="AR47" s="258">
        <v>0</v>
      </c>
      <c r="AS47" s="258">
        <v>0</v>
      </c>
      <c r="AT47" s="258">
        <v>0</v>
      </c>
      <c r="AU47" s="258">
        <v>88</v>
      </c>
      <c r="AV47" s="258">
        <v>0</v>
      </c>
      <c r="AW47" s="258">
        <v>73</v>
      </c>
      <c r="AX47" s="258">
        <v>14</v>
      </c>
      <c r="AY47" s="258">
        <v>0</v>
      </c>
      <c r="AZ47" s="258">
        <v>0</v>
      </c>
      <c r="BA47" s="258">
        <v>0</v>
      </c>
      <c r="BB47" s="258">
        <v>0</v>
      </c>
      <c r="BC47" s="258">
        <v>0</v>
      </c>
      <c r="BD47" s="258">
        <v>1</v>
      </c>
      <c r="BE47" s="258">
        <v>0</v>
      </c>
      <c r="BF47" s="258">
        <v>0</v>
      </c>
      <c r="BG47" s="258">
        <v>0</v>
      </c>
      <c r="BH47" s="258">
        <v>0</v>
      </c>
      <c r="BI47" s="258">
        <v>0</v>
      </c>
      <c r="BJ47" s="258">
        <v>0</v>
      </c>
      <c r="BK47" s="258">
        <v>0</v>
      </c>
      <c r="BL47" s="258">
        <v>0</v>
      </c>
      <c r="BM47" s="258">
        <v>0</v>
      </c>
      <c r="BN47" s="258">
        <v>0</v>
      </c>
      <c r="BO47" s="258">
        <v>0</v>
      </c>
      <c r="BP47" s="258">
        <v>0</v>
      </c>
      <c r="BQ47" s="258">
        <v>0</v>
      </c>
      <c r="BR47" s="258">
        <v>0</v>
      </c>
      <c r="BS47" s="258">
        <v>0</v>
      </c>
      <c r="BT47" s="258">
        <v>0</v>
      </c>
      <c r="BU47" s="258">
        <v>0</v>
      </c>
      <c r="BV47" s="258">
        <v>0</v>
      </c>
      <c r="BW47" s="258">
        <v>0</v>
      </c>
      <c r="BX47" s="258">
        <v>0</v>
      </c>
      <c r="BY47" s="258">
        <v>0</v>
      </c>
      <c r="BZ47" s="258">
        <v>0</v>
      </c>
      <c r="CA47" s="258">
        <v>0</v>
      </c>
      <c r="CB47" s="258">
        <v>0</v>
      </c>
      <c r="CC47" s="258">
        <v>0</v>
      </c>
      <c r="CD47" s="258">
        <v>0</v>
      </c>
      <c r="CE47" s="258">
        <v>0</v>
      </c>
      <c r="CF47" s="258">
        <v>0</v>
      </c>
      <c r="CG47" s="258">
        <v>0</v>
      </c>
      <c r="CH47" s="258">
        <v>0</v>
      </c>
      <c r="CI47" s="258">
        <v>0</v>
      </c>
      <c r="CJ47" s="258">
        <v>0</v>
      </c>
      <c r="CK47" s="258">
        <v>0</v>
      </c>
      <c r="CL47" s="258">
        <v>0</v>
      </c>
      <c r="CM47" s="258">
        <v>0</v>
      </c>
      <c r="CN47" s="258">
        <v>0</v>
      </c>
      <c r="CO47" s="258">
        <v>0</v>
      </c>
      <c r="CP47" s="258">
        <v>0</v>
      </c>
      <c r="CQ47" s="258">
        <v>0</v>
      </c>
      <c r="CR47" s="258">
        <v>0</v>
      </c>
      <c r="CS47" s="258">
        <v>0</v>
      </c>
      <c r="CT47" s="258">
        <v>14</v>
      </c>
      <c r="CU47" s="258">
        <v>0</v>
      </c>
      <c r="CV47" s="258">
        <v>0</v>
      </c>
      <c r="CW47" s="258">
        <v>0</v>
      </c>
      <c r="CX47" s="258">
        <v>14</v>
      </c>
      <c r="CY47" s="258">
        <v>0</v>
      </c>
      <c r="CZ47" s="258">
        <v>0</v>
      </c>
      <c r="DA47" s="258">
        <v>0</v>
      </c>
      <c r="DB47" s="258">
        <v>0</v>
      </c>
      <c r="DC47" s="258">
        <v>0</v>
      </c>
      <c r="DD47" s="258">
        <v>141</v>
      </c>
      <c r="DE47" s="258">
        <v>130</v>
      </c>
      <c r="DF47" s="258">
        <v>0</v>
      </c>
      <c r="DG47" s="258">
        <v>6</v>
      </c>
      <c r="DH47" s="258">
        <v>0</v>
      </c>
      <c r="DI47" s="258">
        <v>0</v>
      </c>
      <c r="DJ47" s="258">
        <v>5</v>
      </c>
      <c r="DK47" s="258">
        <v>0</v>
      </c>
      <c r="DL47" s="286" t="s">
        <v>297</v>
      </c>
    </row>
    <row r="48" spans="1:116" ht="13.5">
      <c r="A48" s="266" t="s">
        <v>294</v>
      </c>
      <c r="B48" s="256" t="s">
        <v>378</v>
      </c>
      <c r="C48" s="257" t="s">
        <v>379</v>
      </c>
      <c r="D48" s="258">
        <v>674</v>
      </c>
      <c r="E48" s="258">
        <v>108</v>
      </c>
      <c r="F48" s="258">
        <v>189</v>
      </c>
      <c r="G48" s="258">
        <v>112</v>
      </c>
      <c r="H48" s="258">
        <v>23</v>
      </c>
      <c r="I48" s="258">
        <v>16</v>
      </c>
      <c r="J48" s="258">
        <v>15</v>
      </c>
      <c r="K48" s="258">
        <v>0</v>
      </c>
      <c r="L48" s="258">
        <v>0</v>
      </c>
      <c r="M48" s="258">
        <v>0</v>
      </c>
      <c r="N48" s="258">
        <v>0</v>
      </c>
      <c r="O48" s="258">
        <v>211</v>
      </c>
      <c r="P48" s="258">
        <v>48</v>
      </c>
      <c r="Q48" s="258">
        <v>48</v>
      </c>
      <c r="R48" s="258">
        <v>0</v>
      </c>
      <c r="S48" s="258">
        <v>0</v>
      </c>
      <c r="T48" s="258">
        <v>0</v>
      </c>
      <c r="U48" s="258">
        <v>0</v>
      </c>
      <c r="V48" s="258">
        <v>0</v>
      </c>
      <c r="W48" s="258">
        <v>0</v>
      </c>
      <c r="X48" s="258">
        <v>626</v>
      </c>
      <c r="Y48" s="258">
        <v>60</v>
      </c>
      <c r="Z48" s="258">
        <v>189</v>
      </c>
      <c r="AA48" s="258">
        <v>112</v>
      </c>
      <c r="AB48" s="258">
        <v>23</v>
      </c>
      <c r="AC48" s="258">
        <v>16</v>
      </c>
      <c r="AD48" s="258">
        <v>15</v>
      </c>
      <c r="AE48" s="258">
        <v>0</v>
      </c>
      <c r="AF48" s="258">
        <v>0</v>
      </c>
      <c r="AG48" s="258">
        <v>0</v>
      </c>
      <c r="AH48" s="258">
        <v>0</v>
      </c>
      <c r="AI48" s="258">
        <v>211</v>
      </c>
      <c r="AJ48" s="258">
        <v>202</v>
      </c>
      <c r="AK48" s="258">
        <v>0</v>
      </c>
      <c r="AL48" s="258">
        <v>7</v>
      </c>
      <c r="AM48" s="258">
        <v>0</v>
      </c>
      <c r="AN48" s="258">
        <v>0</v>
      </c>
      <c r="AO48" s="258">
        <v>0</v>
      </c>
      <c r="AP48" s="258">
        <v>0</v>
      </c>
      <c r="AQ48" s="258">
        <v>0</v>
      </c>
      <c r="AR48" s="258">
        <v>0</v>
      </c>
      <c r="AS48" s="258">
        <v>0</v>
      </c>
      <c r="AT48" s="258">
        <v>195</v>
      </c>
      <c r="AU48" s="258">
        <v>0</v>
      </c>
      <c r="AV48" s="258">
        <v>0</v>
      </c>
      <c r="AW48" s="258">
        <v>0</v>
      </c>
      <c r="AX48" s="258">
        <v>0</v>
      </c>
      <c r="AY48" s="258">
        <v>0</v>
      </c>
      <c r="AZ48" s="258">
        <v>0</v>
      </c>
      <c r="BA48" s="258">
        <v>0</v>
      </c>
      <c r="BB48" s="258">
        <v>0</v>
      </c>
      <c r="BC48" s="258">
        <v>0</v>
      </c>
      <c r="BD48" s="258">
        <v>0</v>
      </c>
      <c r="BE48" s="258">
        <v>0</v>
      </c>
      <c r="BF48" s="258">
        <v>0</v>
      </c>
      <c r="BG48" s="258">
        <v>0</v>
      </c>
      <c r="BH48" s="258">
        <v>0</v>
      </c>
      <c r="BI48" s="258">
        <v>0</v>
      </c>
      <c r="BJ48" s="258">
        <v>0</v>
      </c>
      <c r="BK48" s="258">
        <v>0</v>
      </c>
      <c r="BL48" s="258">
        <v>0</v>
      </c>
      <c r="BM48" s="258">
        <v>0</v>
      </c>
      <c r="BN48" s="258">
        <v>0</v>
      </c>
      <c r="BO48" s="258">
        <v>0</v>
      </c>
      <c r="BP48" s="258">
        <v>0</v>
      </c>
      <c r="BQ48" s="258">
        <v>0</v>
      </c>
      <c r="BR48" s="258">
        <v>0</v>
      </c>
      <c r="BS48" s="258">
        <v>0</v>
      </c>
      <c r="BT48" s="258">
        <v>0</v>
      </c>
      <c r="BU48" s="258">
        <v>0</v>
      </c>
      <c r="BV48" s="258">
        <v>0</v>
      </c>
      <c r="BW48" s="258">
        <v>0</v>
      </c>
      <c r="BX48" s="258">
        <v>0</v>
      </c>
      <c r="BY48" s="258">
        <v>0</v>
      </c>
      <c r="BZ48" s="258">
        <v>0</v>
      </c>
      <c r="CA48" s="258">
        <v>0</v>
      </c>
      <c r="CB48" s="258">
        <v>0</v>
      </c>
      <c r="CC48" s="258">
        <v>0</v>
      </c>
      <c r="CD48" s="258">
        <v>0</v>
      </c>
      <c r="CE48" s="258">
        <v>0</v>
      </c>
      <c r="CF48" s="258">
        <v>0</v>
      </c>
      <c r="CG48" s="258">
        <v>0</v>
      </c>
      <c r="CH48" s="258">
        <v>0</v>
      </c>
      <c r="CI48" s="258">
        <v>0</v>
      </c>
      <c r="CJ48" s="258">
        <v>0</v>
      </c>
      <c r="CK48" s="258">
        <v>0</v>
      </c>
      <c r="CL48" s="258">
        <v>0</v>
      </c>
      <c r="CM48" s="258">
        <v>0</v>
      </c>
      <c r="CN48" s="258">
        <v>0</v>
      </c>
      <c r="CO48" s="258">
        <v>0</v>
      </c>
      <c r="CP48" s="258">
        <v>0</v>
      </c>
      <c r="CQ48" s="258">
        <v>0</v>
      </c>
      <c r="CR48" s="258">
        <v>0</v>
      </c>
      <c r="CS48" s="258">
        <v>0</v>
      </c>
      <c r="CT48" s="258">
        <v>424</v>
      </c>
      <c r="CU48" s="258">
        <v>60</v>
      </c>
      <c r="CV48" s="258">
        <v>182</v>
      </c>
      <c r="CW48" s="258">
        <v>112</v>
      </c>
      <c r="CX48" s="258">
        <v>23</v>
      </c>
      <c r="CY48" s="258">
        <v>16</v>
      </c>
      <c r="CZ48" s="258">
        <v>15</v>
      </c>
      <c r="DA48" s="258">
        <v>0</v>
      </c>
      <c r="DB48" s="258">
        <v>0</v>
      </c>
      <c r="DC48" s="258">
        <v>16</v>
      </c>
      <c r="DD48" s="258">
        <v>0</v>
      </c>
      <c r="DE48" s="258">
        <v>0</v>
      </c>
      <c r="DF48" s="258">
        <v>0</v>
      </c>
      <c r="DG48" s="258">
        <v>0</v>
      </c>
      <c r="DH48" s="258">
        <v>0</v>
      </c>
      <c r="DI48" s="258">
        <v>0</v>
      </c>
      <c r="DJ48" s="258">
        <v>0</v>
      </c>
      <c r="DK48" s="258">
        <v>0</v>
      </c>
      <c r="DL48" s="286" t="s">
        <v>297</v>
      </c>
    </row>
    <row r="49" spans="1:116" ht="13.5">
      <c r="A49" s="266" t="s">
        <v>294</v>
      </c>
      <c r="B49" s="256" t="s">
        <v>380</v>
      </c>
      <c r="C49" s="257" t="s">
        <v>381</v>
      </c>
      <c r="D49" s="258">
        <v>994</v>
      </c>
      <c r="E49" s="258">
        <v>237</v>
      </c>
      <c r="F49" s="258">
        <v>317</v>
      </c>
      <c r="G49" s="258">
        <v>185</v>
      </c>
      <c r="H49" s="258">
        <v>32</v>
      </c>
      <c r="I49" s="258">
        <v>0</v>
      </c>
      <c r="J49" s="258">
        <v>4</v>
      </c>
      <c r="K49" s="258">
        <v>0</v>
      </c>
      <c r="L49" s="258">
        <v>0</v>
      </c>
      <c r="M49" s="258">
        <v>0</v>
      </c>
      <c r="N49" s="258">
        <v>0</v>
      </c>
      <c r="O49" s="258">
        <v>219</v>
      </c>
      <c r="P49" s="258">
        <v>114</v>
      </c>
      <c r="Q49" s="258">
        <v>75</v>
      </c>
      <c r="R49" s="258">
        <v>0</v>
      </c>
      <c r="S49" s="258">
        <v>0</v>
      </c>
      <c r="T49" s="258">
        <v>32</v>
      </c>
      <c r="U49" s="258">
        <v>0</v>
      </c>
      <c r="V49" s="258">
        <v>0</v>
      </c>
      <c r="W49" s="258">
        <v>7</v>
      </c>
      <c r="X49" s="258">
        <v>690</v>
      </c>
      <c r="Y49" s="258">
        <v>0</v>
      </c>
      <c r="Z49" s="258">
        <v>316</v>
      </c>
      <c r="AA49" s="258">
        <v>162</v>
      </c>
      <c r="AB49" s="258">
        <v>0</v>
      </c>
      <c r="AC49" s="258">
        <v>0</v>
      </c>
      <c r="AD49" s="258">
        <v>0</v>
      </c>
      <c r="AE49" s="258">
        <v>0</v>
      </c>
      <c r="AF49" s="258">
        <v>0</v>
      </c>
      <c r="AG49" s="258">
        <v>0</v>
      </c>
      <c r="AH49" s="258">
        <v>0</v>
      </c>
      <c r="AI49" s="258">
        <v>212</v>
      </c>
      <c r="AJ49" s="258">
        <v>164</v>
      </c>
      <c r="AK49" s="258">
        <v>0</v>
      </c>
      <c r="AL49" s="258">
        <v>0</v>
      </c>
      <c r="AM49" s="258">
        <v>0</v>
      </c>
      <c r="AN49" s="258">
        <v>0</v>
      </c>
      <c r="AO49" s="258">
        <v>0</v>
      </c>
      <c r="AP49" s="258">
        <v>0</v>
      </c>
      <c r="AQ49" s="258">
        <v>0</v>
      </c>
      <c r="AR49" s="258">
        <v>0</v>
      </c>
      <c r="AS49" s="258">
        <v>0</v>
      </c>
      <c r="AT49" s="258">
        <v>164</v>
      </c>
      <c r="AU49" s="258">
        <v>1</v>
      </c>
      <c r="AV49" s="258">
        <v>0</v>
      </c>
      <c r="AW49" s="258">
        <v>0</v>
      </c>
      <c r="AX49" s="258">
        <v>0</v>
      </c>
      <c r="AY49" s="258">
        <v>0</v>
      </c>
      <c r="AZ49" s="258">
        <v>0</v>
      </c>
      <c r="BA49" s="258">
        <v>0</v>
      </c>
      <c r="BB49" s="258">
        <v>0</v>
      </c>
      <c r="BC49" s="258">
        <v>0</v>
      </c>
      <c r="BD49" s="258">
        <v>1</v>
      </c>
      <c r="BE49" s="258">
        <v>0</v>
      </c>
      <c r="BF49" s="258">
        <v>0</v>
      </c>
      <c r="BG49" s="258">
        <v>0</v>
      </c>
      <c r="BH49" s="258">
        <v>0</v>
      </c>
      <c r="BI49" s="258">
        <v>0</v>
      </c>
      <c r="BJ49" s="258">
        <v>0</v>
      </c>
      <c r="BK49" s="258">
        <v>0</v>
      </c>
      <c r="BL49" s="258">
        <v>0</v>
      </c>
      <c r="BM49" s="258">
        <v>0</v>
      </c>
      <c r="BN49" s="258">
        <v>0</v>
      </c>
      <c r="BO49" s="258">
        <v>0</v>
      </c>
      <c r="BP49" s="258">
        <v>0</v>
      </c>
      <c r="BQ49" s="258">
        <v>0</v>
      </c>
      <c r="BR49" s="258">
        <v>0</v>
      </c>
      <c r="BS49" s="258">
        <v>0</v>
      </c>
      <c r="BT49" s="258">
        <v>0</v>
      </c>
      <c r="BU49" s="258">
        <v>0</v>
      </c>
      <c r="BV49" s="258">
        <v>0</v>
      </c>
      <c r="BW49" s="258">
        <v>0</v>
      </c>
      <c r="BX49" s="258">
        <v>0</v>
      </c>
      <c r="BY49" s="258">
        <v>0</v>
      </c>
      <c r="BZ49" s="258">
        <v>0</v>
      </c>
      <c r="CA49" s="258">
        <v>0</v>
      </c>
      <c r="CB49" s="258">
        <v>0</v>
      </c>
      <c r="CC49" s="258">
        <v>0</v>
      </c>
      <c r="CD49" s="258">
        <v>0</v>
      </c>
      <c r="CE49" s="258">
        <v>0</v>
      </c>
      <c r="CF49" s="258">
        <v>0</v>
      </c>
      <c r="CG49" s="258">
        <v>0</v>
      </c>
      <c r="CH49" s="258">
        <v>0</v>
      </c>
      <c r="CI49" s="258">
        <v>0</v>
      </c>
      <c r="CJ49" s="258">
        <v>0</v>
      </c>
      <c r="CK49" s="258">
        <v>0</v>
      </c>
      <c r="CL49" s="258">
        <v>0</v>
      </c>
      <c r="CM49" s="258">
        <v>0</v>
      </c>
      <c r="CN49" s="258">
        <v>0</v>
      </c>
      <c r="CO49" s="258">
        <v>0</v>
      </c>
      <c r="CP49" s="258">
        <v>0</v>
      </c>
      <c r="CQ49" s="258">
        <v>0</v>
      </c>
      <c r="CR49" s="258">
        <v>0</v>
      </c>
      <c r="CS49" s="258">
        <v>0</v>
      </c>
      <c r="CT49" s="258">
        <v>525</v>
      </c>
      <c r="CU49" s="258">
        <v>0</v>
      </c>
      <c r="CV49" s="258">
        <v>316</v>
      </c>
      <c r="CW49" s="258">
        <v>162</v>
      </c>
      <c r="CX49" s="258">
        <v>0</v>
      </c>
      <c r="CY49" s="258">
        <v>0</v>
      </c>
      <c r="CZ49" s="258">
        <v>0</v>
      </c>
      <c r="DA49" s="258">
        <v>0</v>
      </c>
      <c r="DB49" s="258">
        <v>0</v>
      </c>
      <c r="DC49" s="258">
        <v>47</v>
      </c>
      <c r="DD49" s="258">
        <v>190</v>
      </c>
      <c r="DE49" s="258">
        <v>162</v>
      </c>
      <c r="DF49" s="258">
        <v>1</v>
      </c>
      <c r="DG49" s="258">
        <v>23</v>
      </c>
      <c r="DH49" s="258">
        <v>0</v>
      </c>
      <c r="DI49" s="258">
        <v>0</v>
      </c>
      <c r="DJ49" s="258">
        <v>4</v>
      </c>
      <c r="DK49" s="258">
        <v>0</v>
      </c>
      <c r="DL49" s="286" t="s">
        <v>297</v>
      </c>
    </row>
    <row r="50" spans="1:116" ht="13.5">
      <c r="A50" s="266" t="s">
        <v>294</v>
      </c>
      <c r="B50" s="256" t="s">
        <v>382</v>
      </c>
      <c r="C50" s="257" t="s">
        <v>383</v>
      </c>
      <c r="D50" s="258">
        <v>3790</v>
      </c>
      <c r="E50" s="258">
        <v>1609</v>
      </c>
      <c r="F50" s="258">
        <v>601</v>
      </c>
      <c r="G50" s="258">
        <v>354</v>
      </c>
      <c r="H50" s="258">
        <v>128</v>
      </c>
      <c r="I50" s="258">
        <v>0</v>
      </c>
      <c r="J50" s="258">
        <v>4</v>
      </c>
      <c r="K50" s="258">
        <v>0</v>
      </c>
      <c r="L50" s="258">
        <v>0</v>
      </c>
      <c r="M50" s="258">
        <v>287</v>
      </c>
      <c r="N50" s="258">
        <v>0</v>
      </c>
      <c r="O50" s="258">
        <v>807</v>
      </c>
      <c r="P50" s="258">
        <v>1050</v>
      </c>
      <c r="Q50" s="258">
        <v>731</v>
      </c>
      <c r="R50" s="258">
        <v>315</v>
      </c>
      <c r="S50" s="258">
        <v>0</v>
      </c>
      <c r="T50" s="258">
        <v>0</v>
      </c>
      <c r="U50" s="258">
        <v>0</v>
      </c>
      <c r="V50" s="258">
        <v>4</v>
      </c>
      <c r="W50" s="258">
        <v>0</v>
      </c>
      <c r="X50" s="258">
        <v>1835</v>
      </c>
      <c r="Y50" s="258">
        <v>0</v>
      </c>
      <c r="Z50" s="258">
        <v>275</v>
      </c>
      <c r="AA50" s="258">
        <v>338</v>
      </c>
      <c r="AB50" s="258">
        <v>128</v>
      </c>
      <c r="AC50" s="258">
        <v>0</v>
      </c>
      <c r="AD50" s="258">
        <v>0</v>
      </c>
      <c r="AE50" s="258">
        <v>0</v>
      </c>
      <c r="AF50" s="258">
        <v>0</v>
      </c>
      <c r="AG50" s="258">
        <v>287</v>
      </c>
      <c r="AH50" s="258">
        <v>0</v>
      </c>
      <c r="AI50" s="258">
        <v>807</v>
      </c>
      <c r="AJ50" s="258">
        <v>1078</v>
      </c>
      <c r="AK50" s="258">
        <v>0</v>
      </c>
      <c r="AL50" s="258">
        <v>18</v>
      </c>
      <c r="AM50" s="258">
        <v>0</v>
      </c>
      <c r="AN50" s="258">
        <v>0</v>
      </c>
      <c r="AO50" s="258">
        <v>0</v>
      </c>
      <c r="AP50" s="258">
        <v>0</v>
      </c>
      <c r="AQ50" s="258">
        <v>0</v>
      </c>
      <c r="AR50" s="258">
        <v>0</v>
      </c>
      <c r="AS50" s="258">
        <v>287</v>
      </c>
      <c r="AT50" s="258">
        <v>773</v>
      </c>
      <c r="AU50" s="258">
        <v>261</v>
      </c>
      <c r="AV50" s="258">
        <v>0</v>
      </c>
      <c r="AW50" s="258">
        <v>257</v>
      </c>
      <c r="AX50" s="258">
        <v>0</v>
      </c>
      <c r="AY50" s="258">
        <v>0</v>
      </c>
      <c r="AZ50" s="258">
        <v>0</v>
      </c>
      <c r="BA50" s="258">
        <v>0</v>
      </c>
      <c r="BB50" s="258">
        <v>0</v>
      </c>
      <c r="BC50" s="258">
        <v>0</v>
      </c>
      <c r="BD50" s="258">
        <v>4</v>
      </c>
      <c r="BE50" s="258">
        <v>0</v>
      </c>
      <c r="BF50" s="258">
        <v>0</v>
      </c>
      <c r="BG50" s="258">
        <v>0</v>
      </c>
      <c r="BH50" s="258">
        <v>0</v>
      </c>
      <c r="BI50" s="258">
        <v>0</v>
      </c>
      <c r="BJ50" s="258">
        <v>0</v>
      </c>
      <c r="BK50" s="258">
        <v>0</v>
      </c>
      <c r="BL50" s="258">
        <v>0</v>
      </c>
      <c r="BM50" s="258">
        <v>0</v>
      </c>
      <c r="BN50" s="258">
        <v>0</v>
      </c>
      <c r="BO50" s="258">
        <v>0</v>
      </c>
      <c r="BP50" s="258">
        <v>0</v>
      </c>
      <c r="BQ50" s="258">
        <v>0</v>
      </c>
      <c r="BR50" s="258">
        <v>0</v>
      </c>
      <c r="BS50" s="258">
        <v>0</v>
      </c>
      <c r="BT50" s="258">
        <v>0</v>
      </c>
      <c r="BU50" s="258">
        <v>0</v>
      </c>
      <c r="BV50" s="258">
        <v>0</v>
      </c>
      <c r="BW50" s="258">
        <v>0</v>
      </c>
      <c r="BX50" s="258">
        <v>0</v>
      </c>
      <c r="BY50" s="258">
        <v>0</v>
      </c>
      <c r="BZ50" s="258">
        <v>0</v>
      </c>
      <c r="CA50" s="258">
        <v>0</v>
      </c>
      <c r="CB50" s="258">
        <v>0</v>
      </c>
      <c r="CC50" s="258">
        <v>0</v>
      </c>
      <c r="CD50" s="258">
        <v>0</v>
      </c>
      <c r="CE50" s="258">
        <v>0</v>
      </c>
      <c r="CF50" s="258">
        <v>0</v>
      </c>
      <c r="CG50" s="258">
        <v>0</v>
      </c>
      <c r="CH50" s="258">
        <v>0</v>
      </c>
      <c r="CI50" s="258">
        <v>0</v>
      </c>
      <c r="CJ50" s="258">
        <v>0</v>
      </c>
      <c r="CK50" s="258">
        <v>0</v>
      </c>
      <c r="CL50" s="258">
        <v>0</v>
      </c>
      <c r="CM50" s="258">
        <v>0</v>
      </c>
      <c r="CN50" s="258">
        <v>0</v>
      </c>
      <c r="CO50" s="258">
        <v>0</v>
      </c>
      <c r="CP50" s="258">
        <v>0</v>
      </c>
      <c r="CQ50" s="258">
        <v>0</v>
      </c>
      <c r="CR50" s="258">
        <v>0</v>
      </c>
      <c r="CS50" s="258">
        <v>0</v>
      </c>
      <c r="CT50" s="258">
        <v>496</v>
      </c>
      <c r="CU50" s="258">
        <v>0</v>
      </c>
      <c r="CV50" s="258">
        <v>0</v>
      </c>
      <c r="CW50" s="258">
        <v>338</v>
      </c>
      <c r="CX50" s="258">
        <v>128</v>
      </c>
      <c r="CY50" s="258">
        <v>0</v>
      </c>
      <c r="CZ50" s="258">
        <v>0</v>
      </c>
      <c r="DA50" s="258">
        <v>0</v>
      </c>
      <c r="DB50" s="258">
        <v>0</v>
      </c>
      <c r="DC50" s="258">
        <v>30</v>
      </c>
      <c r="DD50" s="258">
        <v>905</v>
      </c>
      <c r="DE50" s="258">
        <v>878</v>
      </c>
      <c r="DF50" s="258">
        <v>11</v>
      </c>
      <c r="DG50" s="258">
        <v>16</v>
      </c>
      <c r="DH50" s="258">
        <v>0</v>
      </c>
      <c r="DI50" s="258">
        <v>0</v>
      </c>
      <c r="DJ50" s="258">
        <v>0</v>
      </c>
      <c r="DK50" s="258">
        <v>0</v>
      </c>
      <c r="DL50" s="286" t="s">
        <v>297</v>
      </c>
    </row>
    <row r="51" spans="1:116" ht="13.5">
      <c r="A51" s="266" t="s">
        <v>294</v>
      </c>
      <c r="B51" s="256" t="s">
        <v>384</v>
      </c>
      <c r="C51" s="257" t="s">
        <v>385</v>
      </c>
      <c r="D51" s="258">
        <v>1179</v>
      </c>
      <c r="E51" s="258">
        <v>335</v>
      </c>
      <c r="F51" s="258">
        <v>233</v>
      </c>
      <c r="G51" s="258">
        <v>151</v>
      </c>
      <c r="H51" s="258">
        <v>42</v>
      </c>
      <c r="I51" s="258">
        <v>0</v>
      </c>
      <c r="J51" s="258">
        <v>5</v>
      </c>
      <c r="K51" s="258">
        <v>0</v>
      </c>
      <c r="L51" s="258">
        <v>0</v>
      </c>
      <c r="M51" s="258">
        <v>108</v>
      </c>
      <c r="N51" s="258">
        <v>0</v>
      </c>
      <c r="O51" s="258">
        <v>305</v>
      </c>
      <c r="P51" s="258">
        <v>379</v>
      </c>
      <c r="Q51" s="258">
        <v>270</v>
      </c>
      <c r="R51" s="258">
        <v>109</v>
      </c>
      <c r="S51" s="258">
        <v>0</v>
      </c>
      <c r="T51" s="258">
        <v>0</v>
      </c>
      <c r="U51" s="258">
        <v>0</v>
      </c>
      <c r="V51" s="258">
        <v>0</v>
      </c>
      <c r="W51" s="258">
        <v>0</v>
      </c>
      <c r="X51" s="258">
        <v>729</v>
      </c>
      <c r="Y51" s="258">
        <v>0</v>
      </c>
      <c r="Z51" s="258">
        <v>124</v>
      </c>
      <c r="AA51" s="258">
        <v>150</v>
      </c>
      <c r="AB51" s="258">
        <v>42</v>
      </c>
      <c r="AC51" s="258">
        <v>0</v>
      </c>
      <c r="AD51" s="258">
        <v>0</v>
      </c>
      <c r="AE51" s="258">
        <v>0</v>
      </c>
      <c r="AF51" s="258">
        <v>0</v>
      </c>
      <c r="AG51" s="258">
        <v>108</v>
      </c>
      <c r="AH51" s="258">
        <v>0</v>
      </c>
      <c r="AI51" s="258">
        <v>305</v>
      </c>
      <c r="AJ51" s="258">
        <v>407</v>
      </c>
      <c r="AK51" s="258">
        <v>0</v>
      </c>
      <c r="AL51" s="258">
        <v>7</v>
      </c>
      <c r="AM51" s="258">
        <v>0</v>
      </c>
      <c r="AN51" s="258">
        <v>0</v>
      </c>
      <c r="AO51" s="258">
        <v>0</v>
      </c>
      <c r="AP51" s="258">
        <v>0</v>
      </c>
      <c r="AQ51" s="258">
        <v>0</v>
      </c>
      <c r="AR51" s="258">
        <v>0</v>
      </c>
      <c r="AS51" s="258">
        <v>108</v>
      </c>
      <c r="AT51" s="258">
        <v>292</v>
      </c>
      <c r="AU51" s="258">
        <v>121</v>
      </c>
      <c r="AV51" s="258">
        <v>0</v>
      </c>
      <c r="AW51" s="258">
        <v>117</v>
      </c>
      <c r="AX51" s="258">
        <v>0</v>
      </c>
      <c r="AY51" s="258">
        <v>0</v>
      </c>
      <c r="AZ51" s="258">
        <v>0</v>
      </c>
      <c r="BA51" s="258">
        <v>0</v>
      </c>
      <c r="BB51" s="258">
        <v>0</v>
      </c>
      <c r="BC51" s="258">
        <v>0</v>
      </c>
      <c r="BD51" s="258">
        <v>4</v>
      </c>
      <c r="BE51" s="258">
        <v>0</v>
      </c>
      <c r="BF51" s="258">
        <v>0</v>
      </c>
      <c r="BG51" s="258">
        <v>0</v>
      </c>
      <c r="BH51" s="258">
        <v>0</v>
      </c>
      <c r="BI51" s="258">
        <v>0</v>
      </c>
      <c r="BJ51" s="258">
        <v>0</v>
      </c>
      <c r="BK51" s="258">
        <v>0</v>
      </c>
      <c r="BL51" s="258">
        <v>0</v>
      </c>
      <c r="BM51" s="258">
        <v>0</v>
      </c>
      <c r="BN51" s="258">
        <v>0</v>
      </c>
      <c r="BO51" s="258">
        <v>0</v>
      </c>
      <c r="BP51" s="258">
        <v>0</v>
      </c>
      <c r="BQ51" s="258">
        <v>0</v>
      </c>
      <c r="BR51" s="258">
        <v>0</v>
      </c>
      <c r="BS51" s="258">
        <v>0</v>
      </c>
      <c r="BT51" s="258">
        <v>0</v>
      </c>
      <c r="BU51" s="258">
        <v>0</v>
      </c>
      <c r="BV51" s="258">
        <v>0</v>
      </c>
      <c r="BW51" s="258">
        <v>0</v>
      </c>
      <c r="BX51" s="258">
        <v>0</v>
      </c>
      <c r="BY51" s="258">
        <v>0</v>
      </c>
      <c r="BZ51" s="258">
        <v>0</v>
      </c>
      <c r="CA51" s="258">
        <v>0</v>
      </c>
      <c r="CB51" s="258">
        <v>0</v>
      </c>
      <c r="CC51" s="258">
        <v>0</v>
      </c>
      <c r="CD51" s="258">
        <v>0</v>
      </c>
      <c r="CE51" s="258">
        <v>0</v>
      </c>
      <c r="CF51" s="258">
        <v>0</v>
      </c>
      <c r="CG51" s="258">
        <v>0</v>
      </c>
      <c r="CH51" s="258">
        <v>0</v>
      </c>
      <c r="CI51" s="258">
        <v>0</v>
      </c>
      <c r="CJ51" s="258">
        <v>0</v>
      </c>
      <c r="CK51" s="258">
        <v>0</v>
      </c>
      <c r="CL51" s="258">
        <v>0</v>
      </c>
      <c r="CM51" s="258">
        <v>0</v>
      </c>
      <c r="CN51" s="258">
        <v>0</v>
      </c>
      <c r="CO51" s="258">
        <v>0</v>
      </c>
      <c r="CP51" s="258">
        <v>0</v>
      </c>
      <c r="CQ51" s="258">
        <v>0</v>
      </c>
      <c r="CR51" s="258">
        <v>0</v>
      </c>
      <c r="CS51" s="258">
        <v>0</v>
      </c>
      <c r="CT51" s="258">
        <v>201</v>
      </c>
      <c r="CU51" s="258">
        <v>0</v>
      </c>
      <c r="CV51" s="258"/>
      <c r="CW51" s="258">
        <v>150</v>
      </c>
      <c r="CX51" s="258">
        <v>42</v>
      </c>
      <c r="CY51" s="258">
        <v>0</v>
      </c>
      <c r="CZ51" s="258">
        <v>0</v>
      </c>
      <c r="DA51" s="258">
        <v>0</v>
      </c>
      <c r="DB51" s="258">
        <v>0</v>
      </c>
      <c r="DC51" s="258">
        <v>9</v>
      </c>
      <c r="DD51" s="258">
        <v>71</v>
      </c>
      <c r="DE51" s="258">
        <v>65</v>
      </c>
      <c r="DF51" s="258">
        <v>0</v>
      </c>
      <c r="DG51" s="258">
        <v>1</v>
      </c>
      <c r="DH51" s="258">
        <v>0</v>
      </c>
      <c r="DI51" s="258">
        <v>0</v>
      </c>
      <c r="DJ51" s="258">
        <v>5</v>
      </c>
      <c r="DK51" s="258">
        <v>0</v>
      </c>
      <c r="DL51" s="286" t="s">
        <v>297</v>
      </c>
    </row>
    <row r="52" spans="1:116" ht="13.5">
      <c r="A52" s="266" t="s">
        <v>294</v>
      </c>
      <c r="B52" s="256" t="s">
        <v>386</v>
      </c>
      <c r="C52" s="257" t="s">
        <v>387</v>
      </c>
      <c r="D52" s="258">
        <v>326</v>
      </c>
      <c r="E52" s="258">
        <v>126</v>
      </c>
      <c r="F52" s="258">
        <v>86</v>
      </c>
      <c r="G52" s="258">
        <v>83</v>
      </c>
      <c r="H52" s="258">
        <v>15</v>
      </c>
      <c r="I52" s="258">
        <v>0</v>
      </c>
      <c r="J52" s="258">
        <v>10</v>
      </c>
      <c r="K52" s="258">
        <v>0</v>
      </c>
      <c r="L52" s="258">
        <v>0</v>
      </c>
      <c r="M52" s="258">
        <v>0</v>
      </c>
      <c r="N52" s="258">
        <v>0</v>
      </c>
      <c r="O52" s="258">
        <v>6</v>
      </c>
      <c r="P52" s="258">
        <v>0</v>
      </c>
      <c r="Q52" s="258">
        <v>0</v>
      </c>
      <c r="R52" s="258">
        <v>0</v>
      </c>
      <c r="S52" s="258">
        <v>0</v>
      </c>
      <c r="T52" s="258">
        <v>0</v>
      </c>
      <c r="U52" s="258">
        <v>0</v>
      </c>
      <c r="V52" s="258">
        <v>0</v>
      </c>
      <c r="W52" s="258">
        <v>0</v>
      </c>
      <c r="X52" s="258">
        <v>234</v>
      </c>
      <c r="Y52" s="258">
        <v>44</v>
      </c>
      <c r="Z52" s="258">
        <v>86</v>
      </c>
      <c r="AA52" s="258">
        <v>78</v>
      </c>
      <c r="AB52" s="258">
        <v>15</v>
      </c>
      <c r="AC52" s="258">
        <v>0</v>
      </c>
      <c r="AD52" s="258">
        <v>5</v>
      </c>
      <c r="AE52" s="258">
        <v>0</v>
      </c>
      <c r="AF52" s="258">
        <v>0</v>
      </c>
      <c r="AG52" s="258">
        <v>0</v>
      </c>
      <c r="AH52" s="258">
        <v>0</v>
      </c>
      <c r="AI52" s="258">
        <v>6</v>
      </c>
      <c r="AJ52" s="258">
        <v>0</v>
      </c>
      <c r="AK52" s="258">
        <v>0</v>
      </c>
      <c r="AL52" s="258">
        <v>0</v>
      </c>
      <c r="AM52" s="258">
        <v>0</v>
      </c>
      <c r="AN52" s="258">
        <v>0</v>
      </c>
      <c r="AO52" s="258">
        <v>0</v>
      </c>
      <c r="AP52" s="258">
        <v>0</v>
      </c>
      <c r="AQ52" s="258">
        <v>0</v>
      </c>
      <c r="AR52" s="258">
        <v>0</v>
      </c>
      <c r="AS52" s="258">
        <v>0</v>
      </c>
      <c r="AT52" s="258">
        <v>0</v>
      </c>
      <c r="AU52" s="258">
        <v>0</v>
      </c>
      <c r="AV52" s="258">
        <v>0</v>
      </c>
      <c r="AW52" s="258">
        <v>0</v>
      </c>
      <c r="AX52" s="258">
        <v>0</v>
      </c>
      <c r="AY52" s="258">
        <v>0</v>
      </c>
      <c r="AZ52" s="258">
        <v>0</v>
      </c>
      <c r="BA52" s="258">
        <v>0</v>
      </c>
      <c r="BB52" s="258">
        <v>0</v>
      </c>
      <c r="BC52" s="258">
        <v>0</v>
      </c>
      <c r="BD52" s="258">
        <v>0</v>
      </c>
      <c r="BE52" s="258">
        <v>0</v>
      </c>
      <c r="BF52" s="258">
        <v>0</v>
      </c>
      <c r="BG52" s="258">
        <v>0</v>
      </c>
      <c r="BH52" s="258">
        <v>0</v>
      </c>
      <c r="BI52" s="258">
        <v>0</v>
      </c>
      <c r="BJ52" s="258">
        <v>0</v>
      </c>
      <c r="BK52" s="258">
        <v>0</v>
      </c>
      <c r="BL52" s="258">
        <v>0</v>
      </c>
      <c r="BM52" s="258">
        <v>0</v>
      </c>
      <c r="BN52" s="258">
        <v>0</v>
      </c>
      <c r="BO52" s="258">
        <v>0</v>
      </c>
      <c r="BP52" s="258">
        <v>0</v>
      </c>
      <c r="BQ52" s="258">
        <v>0</v>
      </c>
      <c r="BR52" s="258">
        <v>0</v>
      </c>
      <c r="BS52" s="258">
        <v>0</v>
      </c>
      <c r="BT52" s="258">
        <v>0</v>
      </c>
      <c r="BU52" s="258">
        <v>0</v>
      </c>
      <c r="BV52" s="258">
        <v>0</v>
      </c>
      <c r="BW52" s="258">
        <v>0</v>
      </c>
      <c r="BX52" s="258">
        <v>0</v>
      </c>
      <c r="BY52" s="258">
        <v>0</v>
      </c>
      <c r="BZ52" s="258">
        <v>0</v>
      </c>
      <c r="CA52" s="258">
        <v>0</v>
      </c>
      <c r="CB52" s="258">
        <v>0</v>
      </c>
      <c r="CC52" s="258">
        <v>0</v>
      </c>
      <c r="CD52" s="258">
        <v>0</v>
      </c>
      <c r="CE52" s="258">
        <v>0</v>
      </c>
      <c r="CF52" s="258">
        <v>0</v>
      </c>
      <c r="CG52" s="258">
        <v>0</v>
      </c>
      <c r="CH52" s="258">
        <v>0</v>
      </c>
      <c r="CI52" s="258">
        <v>0</v>
      </c>
      <c r="CJ52" s="258">
        <v>0</v>
      </c>
      <c r="CK52" s="258">
        <v>0</v>
      </c>
      <c r="CL52" s="258">
        <v>0</v>
      </c>
      <c r="CM52" s="258">
        <v>0</v>
      </c>
      <c r="CN52" s="258">
        <v>0</v>
      </c>
      <c r="CO52" s="258">
        <v>0</v>
      </c>
      <c r="CP52" s="258">
        <v>0</v>
      </c>
      <c r="CQ52" s="258">
        <v>0</v>
      </c>
      <c r="CR52" s="258">
        <v>0</v>
      </c>
      <c r="CS52" s="258">
        <v>0</v>
      </c>
      <c r="CT52" s="258">
        <v>234</v>
      </c>
      <c r="CU52" s="258">
        <v>44</v>
      </c>
      <c r="CV52" s="258">
        <v>86</v>
      </c>
      <c r="CW52" s="258">
        <v>78</v>
      </c>
      <c r="CX52" s="258">
        <v>15</v>
      </c>
      <c r="CY52" s="258">
        <v>0</v>
      </c>
      <c r="CZ52" s="258">
        <v>5</v>
      </c>
      <c r="DA52" s="258">
        <v>0</v>
      </c>
      <c r="DB52" s="258">
        <v>0</v>
      </c>
      <c r="DC52" s="258">
        <v>6</v>
      </c>
      <c r="DD52" s="258">
        <v>92</v>
      </c>
      <c r="DE52" s="258">
        <v>82</v>
      </c>
      <c r="DF52" s="258">
        <v>0</v>
      </c>
      <c r="DG52" s="258">
        <v>5</v>
      </c>
      <c r="DH52" s="258">
        <v>0</v>
      </c>
      <c r="DI52" s="258">
        <v>0</v>
      </c>
      <c r="DJ52" s="258">
        <v>5</v>
      </c>
      <c r="DK52" s="258">
        <v>0</v>
      </c>
      <c r="DL52" s="286" t="s">
        <v>297</v>
      </c>
    </row>
    <row r="53" spans="1:116" ht="13.5">
      <c r="A53" s="266" t="s">
        <v>294</v>
      </c>
      <c r="B53" s="256" t="s">
        <v>388</v>
      </c>
      <c r="C53" s="257" t="s">
        <v>389</v>
      </c>
      <c r="D53" s="258">
        <v>868</v>
      </c>
      <c r="E53" s="258">
        <v>158</v>
      </c>
      <c r="F53" s="258">
        <v>288</v>
      </c>
      <c r="G53" s="258">
        <v>180</v>
      </c>
      <c r="H53" s="258">
        <v>44</v>
      </c>
      <c r="I53" s="258">
        <v>12</v>
      </c>
      <c r="J53" s="258">
        <v>26</v>
      </c>
      <c r="K53" s="258">
        <v>0</v>
      </c>
      <c r="L53" s="258">
        <v>0</v>
      </c>
      <c r="M53" s="258">
        <v>0</v>
      </c>
      <c r="N53" s="258">
        <v>0</v>
      </c>
      <c r="O53" s="258">
        <v>160</v>
      </c>
      <c r="P53" s="258">
        <v>35</v>
      </c>
      <c r="Q53" s="258">
        <v>35</v>
      </c>
      <c r="R53" s="258">
        <v>0</v>
      </c>
      <c r="S53" s="258">
        <v>0</v>
      </c>
      <c r="T53" s="258">
        <v>0</v>
      </c>
      <c r="U53" s="258">
        <v>0</v>
      </c>
      <c r="V53" s="258">
        <v>0</v>
      </c>
      <c r="W53" s="258">
        <v>0</v>
      </c>
      <c r="X53" s="258">
        <v>799</v>
      </c>
      <c r="Y53" s="258">
        <v>93</v>
      </c>
      <c r="Z53" s="258">
        <v>287</v>
      </c>
      <c r="AA53" s="258">
        <v>180</v>
      </c>
      <c r="AB53" s="258">
        <v>44</v>
      </c>
      <c r="AC53" s="258">
        <v>12</v>
      </c>
      <c r="AD53" s="258">
        <v>23</v>
      </c>
      <c r="AE53" s="258">
        <v>0</v>
      </c>
      <c r="AF53" s="258">
        <v>0</v>
      </c>
      <c r="AG53" s="258">
        <v>0</v>
      </c>
      <c r="AH53" s="258">
        <v>0</v>
      </c>
      <c r="AI53" s="258">
        <v>160</v>
      </c>
      <c r="AJ53" s="258">
        <v>138</v>
      </c>
      <c r="AK53" s="258">
        <v>0</v>
      </c>
      <c r="AL53" s="258">
        <v>5</v>
      </c>
      <c r="AM53" s="258">
        <v>0</v>
      </c>
      <c r="AN53" s="258">
        <v>0</v>
      </c>
      <c r="AO53" s="258">
        <v>0</v>
      </c>
      <c r="AP53" s="258">
        <v>0</v>
      </c>
      <c r="AQ53" s="258">
        <v>0</v>
      </c>
      <c r="AR53" s="258">
        <v>0</v>
      </c>
      <c r="AS53" s="258">
        <v>0</v>
      </c>
      <c r="AT53" s="258">
        <v>133</v>
      </c>
      <c r="AU53" s="258">
        <v>6</v>
      </c>
      <c r="AV53" s="258">
        <v>0</v>
      </c>
      <c r="AW53" s="258">
        <v>0</v>
      </c>
      <c r="AX53" s="258">
        <v>0</v>
      </c>
      <c r="AY53" s="258">
        <v>0</v>
      </c>
      <c r="AZ53" s="258">
        <v>0</v>
      </c>
      <c r="BA53" s="258">
        <v>0</v>
      </c>
      <c r="BB53" s="258">
        <v>0</v>
      </c>
      <c r="BC53" s="258">
        <v>0</v>
      </c>
      <c r="BD53" s="258">
        <v>6</v>
      </c>
      <c r="BE53" s="258">
        <v>0</v>
      </c>
      <c r="BF53" s="258">
        <v>0</v>
      </c>
      <c r="BG53" s="258">
        <v>0</v>
      </c>
      <c r="BH53" s="258">
        <v>0</v>
      </c>
      <c r="BI53" s="258">
        <v>0</v>
      </c>
      <c r="BJ53" s="258">
        <v>0</v>
      </c>
      <c r="BK53" s="258">
        <v>0</v>
      </c>
      <c r="BL53" s="258">
        <v>0</v>
      </c>
      <c r="BM53" s="258">
        <v>0</v>
      </c>
      <c r="BN53" s="258">
        <v>0</v>
      </c>
      <c r="BO53" s="258">
        <v>0</v>
      </c>
      <c r="BP53" s="258">
        <v>0</v>
      </c>
      <c r="BQ53" s="258">
        <v>0</v>
      </c>
      <c r="BR53" s="258">
        <v>0</v>
      </c>
      <c r="BS53" s="258">
        <v>0</v>
      </c>
      <c r="BT53" s="258">
        <v>0</v>
      </c>
      <c r="BU53" s="258">
        <v>0</v>
      </c>
      <c r="BV53" s="258">
        <v>0</v>
      </c>
      <c r="BW53" s="258">
        <v>0</v>
      </c>
      <c r="BX53" s="258">
        <v>0</v>
      </c>
      <c r="BY53" s="258">
        <v>0</v>
      </c>
      <c r="BZ53" s="258">
        <v>0</v>
      </c>
      <c r="CA53" s="258">
        <v>0</v>
      </c>
      <c r="CB53" s="258">
        <v>0</v>
      </c>
      <c r="CC53" s="258">
        <v>0</v>
      </c>
      <c r="CD53" s="258">
        <v>0</v>
      </c>
      <c r="CE53" s="258">
        <v>0</v>
      </c>
      <c r="CF53" s="258">
        <v>0</v>
      </c>
      <c r="CG53" s="258">
        <v>0</v>
      </c>
      <c r="CH53" s="258">
        <v>0</v>
      </c>
      <c r="CI53" s="258">
        <v>0</v>
      </c>
      <c r="CJ53" s="258">
        <v>0</v>
      </c>
      <c r="CK53" s="258">
        <v>0</v>
      </c>
      <c r="CL53" s="258">
        <v>0</v>
      </c>
      <c r="CM53" s="258">
        <v>0</v>
      </c>
      <c r="CN53" s="258">
        <v>0</v>
      </c>
      <c r="CO53" s="258">
        <v>0</v>
      </c>
      <c r="CP53" s="258">
        <v>0</v>
      </c>
      <c r="CQ53" s="258">
        <v>0</v>
      </c>
      <c r="CR53" s="258">
        <v>0</v>
      </c>
      <c r="CS53" s="258">
        <v>0</v>
      </c>
      <c r="CT53" s="258">
        <v>655</v>
      </c>
      <c r="CU53" s="258">
        <v>93</v>
      </c>
      <c r="CV53" s="258">
        <v>282</v>
      </c>
      <c r="CW53" s="258">
        <v>180</v>
      </c>
      <c r="CX53" s="258">
        <v>44</v>
      </c>
      <c r="CY53" s="258">
        <v>12</v>
      </c>
      <c r="CZ53" s="258">
        <v>23</v>
      </c>
      <c r="DA53" s="258">
        <v>0</v>
      </c>
      <c r="DB53" s="258">
        <v>0</v>
      </c>
      <c r="DC53" s="258">
        <v>21</v>
      </c>
      <c r="DD53" s="258">
        <v>34</v>
      </c>
      <c r="DE53" s="258">
        <v>30</v>
      </c>
      <c r="DF53" s="258">
        <v>1</v>
      </c>
      <c r="DG53" s="258">
        <v>0</v>
      </c>
      <c r="DH53" s="258">
        <v>0</v>
      </c>
      <c r="DI53" s="258">
        <v>0</v>
      </c>
      <c r="DJ53" s="258">
        <v>3</v>
      </c>
      <c r="DK53" s="258">
        <v>0</v>
      </c>
      <c r="DL53" s="286" t="s">
        <v>297</v>
      </c>
    </row>
    <row r="54" spans="1:116" ht="13.5">
      <c r="A54" s="266" t="s">
        <v>294</v>
      </c>
      <c r="B54" s="256" t="s">
        <v>390</v>
      </c>
      <c r="C54" s="257" t="s">
        <v>391</v>
      </c>
      <c r="D54" s="258">
        <v>1042</v>
      </c>
      <c r="E54" s="258">
        <v>566</v>
      </c>
      <c r="F54" s="258">
        <v>181</v>
      </c>
      <c r="G54" s="258">
        <v>64</v>
      </c>
      <c r="H54" s="258">
        <v>24</v>
      </c>
      <c r="I54" s="258">
        <v>0</v>
      </c>
      <c r="J54" s="258">
        <v>30</v>
      </c>
      <c r="K54" s="258">
        <v>0</v>
      </c>
      <c r="L54" s="258">
        <v>0</v>
      </c>
      <c r="M54" s="258">
        <v>0</v>
      </c>
      <c r="N54" s="258">
        <v>0</v>
      </c>
      <c r="O54" s="258">
        <v>177</v>
      </c>
      <c r="P54" s="258">
        <v>601</v>
      </c>
      <c r="Q54" s="258">
        <v>566</v>
      </c>
      <c r="R54" s="258">
        <v>0</v>
      </c>
      <c r="S54" s="258">
        <v>0</v>
      </c>
      <c r="T54" s="258">
        <v>0</v>
      </c>
      <c r="U54" s="258">
        <v>0</v>
      </c>
      <c r="V54" s="258">
        <v>30</v>
      </c>
      <c r="W54" s="258">
        <v>5</v>
      </c>
      <c r="X54" s="258">
        <v>441</v>
      </c>
      <c r="Y54" s="258">
        <v>0</v>
      </c>
      <c r="Z54" s="258">
        <v>181</v>
      </c>
      <c r="AA54" s="258">
        <v>64</v>
      </c>
      <c r="AB54" s="258">
        <v>24</v>
      </c>
      <c r="AC54" s="258">
        <v>0</v>
      </c>
      <c r="AD54" s="258">
        <v>0</v>
      </c>
      <c r="AE54" s="258">
        <v>0</v>
      </c>
      <c r="AF54" s="258">
        <v>0</v>
      </c>
      <c r="AG54" s="258">
        <v>0</v>
      </c>
      <c r="AH54" s="258">
        <v>0</v>
      </c>
      <c r="AI54" s="258">
        <v>172</v>
      </c>
      <c r="AJ54" s="258">
        <v>168</v>
      </c>
      <c r="AK54" s="258">
        <v>0</v>
      </c>
      <c r="AL54" s="258">
        <v>0</v>
      </c>
      <c r="AM54" s="258">
        <v>0</v>
      </c>
      <c r="AN54" s="258">
        <v>0</v>
      </c>
      <c r="AO54" s="258">
        <v>0</v>
      </c>
      <c r="AP54" s="258">
        <v>0</v>
      </c>
      <c r="AQ54" s="258">
        <v>0</v>
      </c>
      <c r="AR54" s="258">
        <v>0</v>
      </c>
      <c r="AS54" s="258">
        <v>0</v>
      </c>
      <c r="AT54" s="258">
        <v>168</v>
      </c>
      <c r="AU54" s="258">
        <v>273</v>
      </c>
      <c r="AV54" s="258">
        <v>0</v>
      </c>
      <c r="AW54" s="258">
        <v>181</v>
      </c>
      <c r="AX54" s="258">
        <v>64</v>
      </c>
      <c r="AY54" s="258">
        <v>24</v>
      </c>
      <c r="AZ54" s="258">
        <v>0</v>
      </c>
      <c r="BA54" s="258">
        <v>0</v>
      </c>
      <c r="BB54" s="258">
        <v>0</v>
      </c>
      <c r="BC54" s="258">
        <v>0</v>
      </c>
      <c r="BD54" s="258">
        <v>4</v>
      </c>
      <c r="BE54" s="258">
        <v>0</v>
      </c>
      <c r="BF54" s="258">
        <v>0</v>
      </c>
      <c r="BG54" s="258">
        <v>0</v>
      </c>
      <c r="BH54" s="258">
        <v>0</v>
      </c>
      <c r="BI54" s="258">
        <v>0</v>
      </c>
      <c r="BJ54" s="258">
        <v>0</v>
      </c>
      <c r="BK54" s="258">
        <v>0</v>
      </c>
      <c r="BL54" s="258">
        <v>0</v>
      </c>
      <c r="BM54" s="258">
        <v>0</v>
      </c>
      <c r="BN54" s="258">
        <v>0</v>
      </c>
      <c r="BO54" s="258">
        <v>0</v>
      </c>
      <c r="BP54" s="258">
        <v>0</v>
      </c>
      <c r="BQ54" s="258">
        <v>0</v>
      </c>
      <c r="BR54" s="258">
        <v>0</v>
      </c>
      <c r="BS54" s="258">
        <v>0</v>
      </c>
      <c r="BT54" s="258">
        <v>0</v>
      </c>
      <c r="BU54" s="258">
        <v>0</v>
      </c>
      <c r="BV54" s="258">
        <v>0</v>
      </c>
      <c r="BW54" s="258">
        <v>0</v>
      </c>
      <c r="BX54" s="258">
        <v>0</v>
      </c>
      <c r="BY54" s="258">
        <v>0</v>
      </c>
      <c r="BZ54" s="258">
        <v>0</v>
      </c>
      <c r="CA54" s="258">
        <v>0</v>
      </c>
      <c r="CB54" s="258">
        <v>0</v>
      </c>
      <c r="CC54" s="258">
        <v>0</v>
      </c>
      <c r="CD54" s="258">
        <v>0</v>
      </c>
      <c r="CE54" s="258">
        <v>0</v>
      </c>
      <c r="CF54" s="258">
        <v>0</v>
      </c>
      <c r="CG54" s="258">
        <v>0</v>
      </c>
      <c r="CH54" s="258">
        <v>0</v>
      </c>
      <c r="CI54" s="258">
        <v>0</v>
      </c>
      <c r="CJ54" s="258">
        <v>0</v>
      </c>
      <c r="CK54" s="258">
        <v>0</v>
      </c>
      <c r="CL54" s="258">
        <v>0</v>
      </c>
      <c r="CM54" s="258">
        <v>0</v>
      </c>
      <c r="CN54" s="258">
        <v>0</v>
      </c>
      <c r="CO54" s="258">
        <v>0</v>
      </c>
      <c r="CP54" s="258">
        <v>0</v>
      </c>
      <c r="CQ54" s="258">
        <v>0</v>
      </c>
      <c r="CR54" s="258">
        <v>0</v>
      </c>
      <c r="CS54" s="258">
        <v>0</v>
      </c>
      <c r="CT54" s="258">
        <v>0</v>
      </c>
      <c r="CU54" s="258">
        <v>0</v>
      </c>
      <c r="CV54" s="258">
        <v>0</v>
      </c>
      <c r="CW54" s="258">
        <v>0</v>
      </c>
      <c r="CX54" s="258">
        <v>0</v>
      </c>
      <c r="CY54" s="258">
        <v>0</v>
      </c>
      <c r="CZ54" s="258">
        <v>0</v>
      </c>
      <c r="DA54" s="258">
        <v>0</v>
      </c>
      <c r="DB54" s="258">
        <v>0</v>
      </c>
      <c r="DC54" s="258">
        <v>0</v>
      </c>
      <c r="DD54" s="258">
        <v>0</v>
      </c>
      <c r="DE54" s="258">
        <v>0</v>
      </c>
      <c r="DF54" s="258">
        <v>0</v>
      </c>
      <c r="DG54" s="258">
        <v>0</v>
      </c>
      <c r="DH54" s="258">
        <v>0</v>
      </c>
      <c r="DI54" s="258">
        <v>0</v>
      </c>
      <c r="DJ54" s="258">
        <v>0</v>
      </c>
      <c r="DK54" s="258">
        <v>0</v>
      </c>
      <c r="DL54" s="286" t="s">
        <v>297</v>
      </c>
    </row>
    <row r="55" spans="1:116" ht="13.5">
      <c r="A55" s="266" t="s">
        <v>294</v>
      </c>
      <c r="B55" s="256" t="s">
        <v>392</v>
      </c>
      <c r="C55" s="257" t="s">
        <v>393</v>
      </c>
      <c r="D55" s="258">
        <v>544</v>
      </c>
      <c r="E55" s="258">
        <v>300</v>
      </c>
      <c r="F55" s="258">
        <v>101</v>
      </c>
      <c r="G55" s="258">
        <v>37</v>
      </c>
      <c r="H55" s="258">
        <v>14</v>
      </c>
      <c r="I55" s="258">
        <v>0</v>
      </c>
      <c r="J55" s="258">
        <v>20</v>
      </c>
      <c r="K55" s="258">
        <v>0</v>
      </c>
      <c r="L55" s="258">
        <v>0</v>
      </c>
      <c r="M55" s="258">
        <v>0</v>
      </c>
      <c r="N55" s="258">
        <v>0</v>
      </c>
      <c r="O55" s="258">
        <v>72</v>
      </c>
      <c r="P55" s="258">
        <v>322</v>
      </c>
      <c r="Q55" s="258">
        <v>300</v>
      </c>
      <c r="R55" s="258">
        <v>0</v>
      </c>
      <c r="S55" s="258">
        <v>0</v>
      </c>
      <c r="T55" s="258">
        <v>0</v>
      </c>
      <c r="U55" s="258">
        <v>0</v>
      </c>
      <c r="V55" s="258">
        <v>20</v>
      </c>
      <c r="W55" s="258">
        <v>2</v>
      </c>
      <c r="X55" s="258">
        <v>222</v>
      </c>
      <c r="Y55" s="258">
        <v>0</v>
      </c>
      <c r="Z55" s="258">
        <v>101</v>
      </c>
      <c r="AA55" s="258">
        <v>37</v>
      </c>
      <c r="AB55" s="258">
        <v>14</v>
      </c>
      <c r="AC55" s="258">
        <v>0</v>
      </c>
      <c r="AD55" s="258">
        <v>0</v>
      </c>
      <c r="AE55" s="258">
        <v>0</v>
      </c>
      <c r="AF55" s="258">
        <v>0</v>
      </c>
      <c r="AG55" s="258">
        <v>0</v>
      </c>
      <c r="AH55" s="258">
        <v>0</v>
      </c>
      <c r="AI55" s="258">
        <v>70</v>
      </c>
      <c r="AJ55" s="258">
        <v>69</v>
      </c>
      <c r="AK55" s="258">
        <v>0</v>
      </c>
      <c r="AL55" s="258">
        <v>0</v>
      </c>
      <c r="AM55" s="258">
        <v>0</v>
      </c>
      <c r="AN55" s="258">
        <v>0</v>
      </c>
      <c r="AO55" s="258">
        <v>0</v>
      </c>
      <c r="AP55" s="258">
        <v>0</v>
      </c>
      <c r="AQ55" s="258">
        <v>0</v>
      </c>
      <c r="AR55" s="258">
        <v>0</v>
      </c>
      <c r="AS55" s="258">
        <v>0</v>
      </c>
      <c r="AT55" s="258">
        <v>69</v>
      </c>
      <c r="AU55" s="258">
        <v>153</v>
      </c>
      <c r="AV55" s="258">
        <v>0</v>
      </c>
      <c r="AW55" s="258">
        <v>101</v>
      </c>
      <c r="AX55" s="258">
        <v>37</v>
      </c>
      <c r="AY55" s="258">
        <v>14</v>
      </c>
      <c r="AZ55" s="258">
        <v>0</v>
      </c>
      <c r="BA55" s="258">
        <v>0</v>
      </c>
      <c r="BB55" s="258">
        <v>0</v>
      </c>
      <c r="BC55" s="258">
        <v>0</v>
      </c>
      <c r="BD55" s="258">
        <v>1</v>
      </c>
      <c r="BE55" s="258">
        <v>0</v>
      </c>
      <c r="BF55" s="258">
        <v>0</v>
      </c>
      <c r="BG55" s="258">
        <v>0</v>
      </c>
      <c r="BH55" s="258">
        <v>0</v>
      </c>
      <c r="BI55" s="258">
        <v>0</v>
      </c>
      <c r="BJ55" s="258">
        <v>0</v>
      </c>
      <c r="BK55" s="258">
        <v>0</v>
      </c>
      <c r="BL55" s="258">
        <v>0</v>
      </c>
      <c r="BM55" s="258">
        <v>0</v>
      </c>
      <c r="BN55" s="258">
        <v>0</v>
      </c>
      <c r="BO55" s="258">
        <v>0</v>
      </c>
      <c r="BP55" s="258">
        <v>0</v>
      </c>
      <c r="BQ55" s="258">
        <v>0</v>
      </c>
      <c r="BR55" s="258">
        <v>0</v>
      </c>
      <c r="BS55" s="258">
        <v>0</v>
      </c>
      <c r="BT55" s="258">
        <v>0</v>
      </c>
      <c r="BU55" s="258">
        <v>0</v>
      </c>
      <c r="BV55" s="258">
        <v>0</v>
      </c>
      <c r="BW55" s="258">
        <v>0</v>
      </c>
      <c r="BX55" s="258">
        <v>0</v>
      </c>
      <c r="BY55" s="258">
        <v>0</v>
      </c>
      <c r="BZ55" s="258">
        <v>0</v>
      </c>
      <c r="CA55" s="258">
        <v>0</v>
      </c>
      <c r="CB55" s="258">
        <v>0</v>
      </c>
      <c r="CC55" s="258">
        <v>0</v>
      </c>
      <c r="CD55" s="258">
        <v>0</v>
      </c>
      <c r="CE55" s="258">
        <v>0</v>
      </c>
      <c r="CF55" s="258">
        <v>0</v>
      </c>
      <c r="CG55" s="258">
        <v>0</v>
      </c>
      <c r="CH55" s="258">
        <v>0</v>
      </c>
      <c r="CI55" s="258">
        <v>0</v>
      </c>
      <c r="CJ55" s="258">
        <v>0</v>
      </c>
      <c r="CK55" s="258">
        <v>0</v>
      </c>
      <c r="CL55" s="258">
        <v>0</v>
      </c>
      <c r="CM55" s="258">
        <v>0</v>
      </c>
      <c r="CN55" s="258">
        <v>0</v>
      </c>
      <c r="CO55" s="258">
        <v>0</v>
      </c>
      <c r="CP55" s="258">
        <v>0</v>
      </c>
      <c r="CQ55" s="258">
        <v>0</v>
      </c>
      <c r="CR55" s="258">
        <v>0</v>
      </c>
      <c r="CS55" s="258">
        <v>0</v>
      </c>
      <c r="CT55" s="258">
        <v>0</v>
      </c>
      <c r="CU55" s="258">
        <v>0</v>
      </c>
      <c r="CV55" s="258">
        <v>0</v>
      </c>
      <c r="CW55" s="258">
        <v>0</v>
      </c>
      <c r="CX55" s="258">
        <v>0</v>
      </c>
      <c r="CY55" s="258">
        <v>0</v>
      </c>
      <c r="CZ55" s="258">
        <v>0</v>
      </c>
      <c r="DA55" s="258">
        <v>0</v>
      </c>
      <c r="DB55" s="258">
        <v>0</v>
      </c>
      <c r="DC55" s="258">
        <v>0</v>
      </c>
      <c r="DD55" s="258">
        <v>0</v>
      </c>
      <c r="DE55" s="258">
        <v>0</v>
      </c>
      <c r="DF55" s="258">
        <v>0</v>
      </c>
      <c r="DG55" s="258">
        <v>0</v>
      </c>
      <c r="DH55" s="258">
        <v>0</v>
      </c>
      <c r="DI55" s="258">
        <v>0</v>
      </c>
      <c r="DJ55" s="258">
        <v>0</v>
      </c>
      <c r="DK55" s="258">
        <v>0</v>
      </c>
      <c r="DL55" s="286" t="s">
        <v>297</v>
      </c>
    </row>
    <row r="56" spans="1:116" ht="13.5">
      <c r="A56" s="266" t="s">
        <v>294</v>
      </c>
      <c r="B56" s="256" t="s">
        <v>394</v>
      </c>
      <c r="C56" s="257" t="s">
        <v>395</v>
      </c>
      <c r="D56" s="258">
        <v>889</v>
      </c>
      <c r="E56" s="258">
        <v>452</v>
      </c>
      <c r="F56" s="258">
        <v>176</v>
      </c>
      <c r="G56" s="258">
        <v>49</v>
      </c>
      <c r="H56" s="258">
        <v>17</v>
      </c>
      <c r="I56" s="258">
        <v>0</v>
      </c>
      <c r="J56" s="258">
        <v>27</v>
      </c>
      <c r="K56" s="258">
        <v>0</v>
      </c>
      <c r="L56" s="258">
        <v>0</v>
      </c>
      <c r="M56" s="258">
        <v>0</v>
      </c>
      <c r="N56" s="258">
        <v>0</v>
      </c>
      <c r="O56" s="258">
        <v>168</v>
      </c>
      <c r="P56" s="258">
        <v>484</v>
      </c>
      <c r="Q56" s="258">
        <v>452</v>
      </c>
      <c r="R56" s="258">
        <v>0</v>
      </c>
      <c r="S56" s="258">
        <v>0</v>
      </c>
      <c r="T56" s="258">
        <v>0</v>
      </c>
      <c r="U56" s="258">
        <v>0</v>
      </c>
      <c r="V56" s="258">
        <v>27</v>
      </c>
      <c r="W56" s="258">
        <v>5</v>
      </c>
      <c r="X56" s="258">
        <v>405</v>
      </c>
      <c r="Y56" s="258">
        <v>0</v>
      </c>
      <c r="Z56" s="258">
        <v>176</v>
      </c>
      <c r="AA56" s="258">
        <v>49</v>
      </c>
      <c r="AB56" s="258">
        <v>17</v>
      </c>
      <c r="AC56" s="258">
        <v>0</v>
      </c>
      <c r="AD56" s="258">
        <v>0</v>
      </c>
      <c r="AE56" s="258">
        <v>0</v>
      </c>
      <c r="AF56" s="258">
        <v>0</v>
      </c>
      <c r="AG56" s="258">
        <v>0</v>
      </c>
      <c r="AH56" s="258">
        <v>0</v>
      </c>
      <c r="AI56" s="258">
        <v>163</v>
      </c>
      <c r="AJ56" s="258">
        <v>159</v>
      </c>
      <c r="AK56" s="258">
        <v>0</v>
      </c>
      <c r="AL56" s="258">
        <v>0</v>
      </c>
      <c r="AM56" s="258">
        <v>0</v>
      </c>
      <c r="AN56" s="258">
        <v>0</v>
      </c>
      <c r="AO56" s="258">
        <v>0</v>
      </c>
      <c r="AP56" s="258">
        <v>0</v>
      </c>
      <c r="AQ56" s="258">
        <v>0</v>
      </c>
      <c r="AR56" s="258">
        <v>0</v>
      </c>
      <c r="AS56" s="258">
        <v>0</v>
      </c>
      <c r="AT56" s="258">
        <v>159</v>
      </c>
      <c r="AU56" s="258">
        <v>246</v>
      </c>
      <c r="AV56" s="258">
        <v>0</v>
      </c>
      <c r="AW56" s="258">
        <v>176</v>
      </c>
      <c r="AX56" s="258">
        <v>49</v>
      </c>
      <c r="AY56" s="258">
        <v>17</v>
      </c>
      <c r="AZ56" s="258">
        <v>0</v>
      </c>
      <c r="BA56" s="258">
        <v>0</v>
      </c>
      <c r="BB56" s="258">
        <v>0</v>
      </c>
      <c r="BC56" s="258">
        <v>0</v>
      </c>
      <c r="BD56" s="258">
        <v>4</v>
      </c>
      <c r="BE56" s="258">
        <v>0</v>
      </c>
      <c r="BF56" s="258">
        <v>0</v>
      </c>
      <c r="BG56" s="258">
        <v>0</v>
      </c>
      <c r="BH56" s="258">
        <v>0</v>
      </c>
      <c r="BI56" s="258">
        <v>0</v>
      </c>
      <c r="BJ56" s="258">
        <v>0</v>
      </c>
      <c r="BK56" s="258">
        <v>0</v>
      </c>
      <c r="BL56" s="258">
        <v>0</v>
      </c>
      <c r="BM56" s="258">
        <v>0</v>
      </c>
      <c r="BN56" s="258">
        <v>0</v>
      </c>
      <c r="BO56" s="258">
        <v>0</v>
      </c>
      <c r="BP56" s="258">
        <v>0</v>
      </c>
      <c r="BQ56" s="258">
        <v>0</v>
      </c>
      <c r="BR56" s="258">
        <v>0</v>
      </c>
      <c r="BS56" s="258">
        <v>0</v>
      </c>
      <c r="BT56" s="258">
        <v>0</v>
      </c>
      <c r="BU56" s="258">
        <v>0</v>
      </c>
      <c r="BV56" s="258">
        <v>0</v>
      </c>
      <c r="BW56" s="258">
        <v>0</v>
      </c>
      <c r="BX56" s="258">
        <v>0</v>
      </c>
      <c r="BY56" s="258">
        <v>0</v>
      </c>
      <c r="BZ56" s="258">
        <v>0</v>
      </c>
      <c r="CA56" s="258">
        <v>0</v>
      </c>
      <c r="CB56" s="258">
        <v>0</v>
      </c>
      <c r="CC56" s="258">
        <v>0</v>
      </c>
      <c r="CD56" s="258">
        <v>0</v>
      </c>
      <c r="CE56" s="258">
        <v>0</v>
      </c>
      <c r="CF56" s="258">
        <v>0</v>
      </c>
      <c r="CG56" s="258">
        <v>0</v>
      </c>
      <c r="CH56" s="258">
        <v>0</v>
      </c>
      <c r="CI56" s="258">
        <v>0</v>
      </c>
      <c r="CJ56" s="258">
        <v>0</v>
      </c>
      <c r="CK56" s="258">
        <v>0</v>
      </c>
      <c r="CL56" s="258">
        <v>0</v>
      </c>
      <c r="CM56" s="258">
        <v>0</v>
      </c>
      <c r="CN56" s="258">
        <v>0</v>
      </c>
      <c r="CO56" s="258">
        <v>0</v>
      </c>
      <c r="CP56" s="258">
        <v>0</v>
      </c>
      <c r="CQ56" s="258">
        <v>0</v>
      </c>
      <c r="CR56" s="258">
        <v>0</v>
      </c>
      <c r="CS56" s="258">
        <v>0</v>
      </c>
      <c r="CT56" s="258">
        <v>0</v>
      </c>
      <c r="CU56" s="258">
        <v>0</v>
      </c>
      <c r="CV56" s="258">
        <v>0</v>
      </c>
      <c r="CW56" s="258">
        <v>0</v>
      </c>
      <c r="CX56" s="258">
        <v>0</v>
      </c>
      <c r="CY56" s="258">
        <v>0</v>
      </c>
      <c r="CZ56" s="258">
        <v>0</v>
      </c>
      <c r="DA56" s="258">
        <v>0</v>
      </c>
      <c r="DB56" s="258">
        <v>0</v>
      </c>
      <c r="DC56" s="258">
        <v>0</v>
      </c>
      <c r="DD56" s="258">
        <v>0</v>
      </c>
      <c r="DE56" s="258">
        <v>0</v>
      </c>
      <c r="DF56" s="258">
        <v>0</v>
      </c>
      <c r="DG56" s="258">
        <v>0</v>
      </c>
      <c r="DH56" s="258">
        <v>0</v>
      </c>
      <c r="DI56" s="258">
        <v>0</v>
      </c>
      <c r="DJ56" s="258">
        <v>0</v>
      </c>
      <c r="DK56" s="258">
        <v>0</v>
      </c>
      <c r="DL56" s="286" t="s">
        <v>297</v>
      </c>
    </row>
    <row r="57" spans="1:116" ht="13.5">
      <c r="A57" s="266" t="s">
        <v>294</v>
      </c>
      <c r="B57" s="256" t="s">
        <v>396</v>
      </c>
      <c r="C57" s="257" t="s">
        <v>397</v>
      </c>
      <c r="D57" s="258">
        <v>753</v>
      </c>
      <c r="E57" s="258">
        <v>312</v>
      </c>
      <c r="F57" s="258">
        <v>168</v>
      </c>
      <c r="G57" s="258">
        <v>53</v>
      </c>
      <c r="H57" s="258">
        <v>17</v>
      </c>
      <c r="I57" s="258">
        <v>0</v>
      </c>
      <c r="J57" s="258">
        <v>22</v>
      </c>
      <c r="K57" s="258">
        <v>0</v>
      </c>
      <c r="L57" s="258">
        <v>0</v>
      </c>
      <c r="M57" s="258">
        <v>0</v>
      </c>
      <c r="N57" s="258">
        <v>0</v>
      </c>
      <c r="O57" s="258">
        <v>181</v>
      </c>
      <c r="P57" s="258">
        <v>337</v>
      </c>
      <c r="Q57" s="258">
        <v>312</v>
      </c>
      <c r="R57" s="258">
        <v>0</v>
      </c>
      <c r="S57" s="258">
        <v>0</v>
      </c>
      <c r="T57" s="258">
        <v>0</v>
      </c>
      <c r="U57" s="258">
        <v>0</v>
      </c>
      <c r="V57" s="258">
        <v>22</v>
      </c>
      <c r="W57" s="258">
        <v>3</v>
      </c>
      <c r="X57" s="258">
        <v>416</v>
      </c>
      <c r="Y57" s="258">
        <v>0</v>
      </c>
      <c r="Z57" s="258">
        <v>168</v>
      </c>
      <c r="AA57" s="258">
        <v>53</v>
      </c>
      <c r="AB57" s="258">
        <v>17</v>
      </c>
      <c r="AC57" s="258">
        <v>0</v>
      </c>
      <c r="AD57" s="258">
        <v>0</v>
      </c>
      <c r="AE57" s="258">
        <v>0</v>
      </c>
      <c r="AF57" s="258">
        <v>0</v>
      </c>
      <c r="AG57" s="258">
        <v>0</v>
      </c>
      <c r="AH57" s="258">
        <v>0</v>
      </c>
      <c r="AI57" s="258">
        <v>178</v>
      </c>
      <c r="AJ57" s="258">
        <v>176</v>
      </c>
      <c r="AK57" s="258">
        <v>0</v>
      </c>
      <c r="AL57" s="258">
        <v>0</v>
      </c>
      <c r="AM57" s="258">
        <v>0</v>
      </c>
      <c r="AN57" s="258">
        <v>0</v>
      </c>
      <c r="AO57" s="258">
        <v>0</v>
      </c>
      <c r="AP57" s="258">
        <v>0</v>
      </c>
      <c r="AQ57" s="258">
        <v>0</v>
      </c>
      <c r="AR57" s="258">
        <v>0</v>
      </c>
      <c r="AS57" s="258">
        <v>0</v>
      </c>
      <c r="AT57" s="258">
        <v>176</v>
      </c>
      <c r="AU57" s="258">
        <v>240</v>
      </c>
      <c r="AV57" s="258">
        <v>0</v>
      </c>
      <c r="AW57" s="258">
        <v>168</v>
      </c>
      <c r="AX57" s="258">
        <v>53</v>
      </c>
      <c r="AY57" s="258">
        <v>17</v>
      </c>
      <c r="AZ57" s="258">
        <v>0</v>
      </c>
      <c r="BA57" s="258">
        <v>0</v>
      </c>
      <c r="BB57" s="258">
        <v>0</v>
      </c>
      <c r="BC57" s="258">
        <v>0</v>
      </c>
      <c r="BD57" s="258">
        <v>2</v>
      </c>
      <c r="BE57" s="258">
        <v>0</v>
      </c>
      <c r="BF57" s="258">
        <v>0</v>
      </c>
      <c r="BG57" s="258">
        <v>0</v>
      </c>
      <c r="BH57" s="258">
        <v>0</v>
      </c>
      <c r="BI57" s="258">
        <v>0</v>
      </c>
      <c r="BJ57" s="258">
        <v>0</v>
      </c>
      <c r="BK57" s="258">
        <v>0</v>
      </c>
      <c r="BL57" s="258">
        <v>0</v>
      </c>
      <c r="BM57" s="258">
        <v>0</v>
      </c>
      <c r="BN57" s="258">
        <v>0</v>
      </c>
      <c r="BO57" s="258">
        <v>0</v>
      </c>
      <c r="BP57" s="258">
        <v>0</v>
      </c>
      <c r="BQ57" s="258">
        <v>0</v>
      </c>
      <c r="BR57" s="258">
        <v>0</v>
      </c>
      <c r="BS57" s="258">
        <v>0</v>
      </c>
      <c r="BT57" s="258">
        <v>0</v>
      </c>
      <c r="BU57" s="258">
        <v>0</v>
      </c>
      <c r="BV57" s="258">
        <v>0</v>
      </c>
      <c r="BW57" s="258">
        <v>0</v>
      </c>
      <c r="BX57" s="258">
        <v>0</v>
      </c>
      <c r="BY57" s="258">
        <v>0</v>
      </c>
      <c r="BZ57" s="258">
        <v>0</v>
      </c>
      <c r="CA57" s="258">
        <v>0</v>
      </c>
      <c r="CB57" s="258">
        <v>0</v>
      </c>
      <c r="CC57" s="258">
        <v>0</v>
      </c>
      <c r="CD57" s="258">
        <v>0</v>
      </c>
      <c r="CE57" s="258">
        <v>0</v>
      </c>
      <c r="CF57" s="258">
        <v>0</v>
      </c>
      <c r="CG57" s="258">
        <v>0</v>
      </c>
      <c r="CH57" s="258">
        <v>0</v>
      </c>
      <c r="CI57" s="258">
        <v>0</v>
      </c>
      <c r="CJ57" s="258">
        <v>0</v>
      </c>
      <c r="CK57" s="258">
        <v>0</v>
      </c>
      <c r="CL57" s="258">
        <v>0</v>
      </c>
      <c r="CM57" s="258">
        <v>0</v>
      </c>
      <c r="CN57" s="258">
        <v>0</v>
      </c>
      <c r="CO57" s="258">
        <v>0</v>
      </c>
      <c r="CP57" s="258">
        <v>0</v>
      </c>
      <c r="CQ57" s="258">
        <v>0</v>
      </c>
      <c r="CR57" s="258">
        <v>0</v>
      </c>
      <c r="CS57" s="258">
        <v>0</v>
      </c>
      <c r="CT57" s="258">
        <v>0</v>
      </c>
      <c r="CU57" s="258">
        <v>0</v>
      </c>
      <c r="CV57" s="258">
        <v>0</v>
      </c>
      <c r="CW57" s="258">
        <v>0</v>
      </c>
      <c r="CX57" s="258">
        <v>0</v>
      </c>
      <c r="CY57" s="258">
        <v>0</v>
      </c>
      <c r="CZ57" s="258">
        <v>0</v>
      </c>
      <c r="DA57" s="258">
        <v>0</v>
      </c>
      <c r="DB57" s="258">
        <v>0</v>
      </c>
      <c r="DC57" s="258">
        <v>0</v>
      </c>
      <c r="DD57" s="258">
        <v>0</v>
      </c>
      <c r="DE57" s="258">
        <v>0</v>
      </c>
      <c r="DF57" s="258">
        <v>0</v>
      </c>
      <c r="DG57" s="258">
        <v>0</v>
      </c>
      <c r="DH57" s="258">
        <v>0</v>
      </c>
      <c r="DI57" s="258">
        <v>0</v>
      </c>
      <c r="DJ57" s="258">
        <v>0</v>
      </c>
      <c r="DK57" s="258">
        <v>0</v>
      </c>
      <c r="DL57" s="286" t="s">
        <v>297</v>
      </c>
    </row>
    <row r="58" spans="1:116" ht="13.5">
      <c r="A58" s="266" t="s">
        <v>294</v>
      </c>
      <c r="B58" s="256" t="s">
        <v>398</v>
      </c>
      <c r="C58" s="257" t="s">
        <v>399</v>
      </c>
      <c r="D58" s="258">
        <v>525</v>
      </c>
      <c r="E58" s="258">
        <v>242</v>
      </c>
      <c r="F58" s="258">
        <v>111</v>
      </c>
      <c r="G58" s="258">
        <v>35</v>
      </c>
      <c r="H58" s="258">
        <v>11</v>
      </c>
      <c r="I58" s="258">
        <v>0</v>
      </c>
      <c r="J58" s="258">
        <v>14</v>
      </c>
      <c r="K58" s="258">
        <v>0</v>
      </c>
      <c r="L58" s="258">
        <v>0</v>
      </c>
      <c r="M58" s="258">
        <v>0</v>
      </c>
      <c r="N58" s="258">
        <v>0</v>
      </c>
      <c r="O58" s="258">
        <v>112</v>
      </c>
      <c r="P58" s="258">
        <v>259</v>
      </c>
      <c r="Q58" s="258">
        <v>242</v>
      </c>
      <c r="R58" s="258">
        <v>0</v>
      </c>
      <c r="S58" s="258">
        <v>0</v>
      </c>
      <c r="T58" s="258">
        <v>0</v>
      </c>
      <c r="U58" s="258">
        <v>0</v>
      </c>
      <c r="V58" s="258">
        <v>14</v>
      </c>
      <c r="W58" s="258">
        <v>3</v>
      </c>
      <c r="X58" s="258">
        <v>266</v>
      </c>
      <c r="Y58" s="258">
        <v>0</v>
      </c>
      <c r="Z58" s="258">
        <v>111</v>
      </c>
      <c r="AA58" s="258">
        <v>35</v>
      </c>
      <c r="AB58" s="258">
        <v>11</v>
      </c>
      <c r="AC58" s="258">
        <v>0</v>
      </c>
      <c r="AD58" s="258">
        <v>0</v>
      </c>
      <c r="AE58" s="258">
        <v>0</v>
      </c>
      <c r="AF58" s="258">
        <v>0</v>
      </c>
      <c r="AG58" s="258">
        <v>0</v>
      </c>
      <c r="AH58" s="258">
        <v>0</v>
      </c>
      <c r="AI58" s="258">
        <v>109</v>
      </c>
      <c r="AJ58" s="258">
        <v>108</v>
      </c>
      <c r="AK58" s="258">
        <v>0</v>
      </c>
      <c r="AL58" s="258">
        <v>0</v>
      </c>
      <c r="AM58" s="258">
        <v>0</v>
      </c>
      <c r="AN58" s="258">
        <v>0</v>
      </c>
      <c r="AO58" s="258">
        <v>0</v>
      </c>
      <c r="AP58" s="258">
        <v>0</v>
      </c>
      <c r="AQ58" s="258">
        <v>0</v>
      </c>
      <c r="AR58" s="258">
        <v>0</v>
      </c>
      <c r="AS58" s="258">
        <v>0</v>
      </c>
      <c r="AT58" s="258">
        <v>108</v>
      </c>
      <c r="AU58" s="258">
        <v>158</v>
      </c>
      <c r="AV58" s="258">
        <v>0</v>
      </c>
      <c r="AW58" s="258">
        <v>111</v>
      </c>
      <c r="AX58" s="258">
        <v>35</v>
      </c>
      <c r="AY58" s="258">
        <v>11</v>
      </c>
      <c r="AZ58" s="258">
        <v>0</v>
      </c>
      <c r="BA58" s="258">
        <v>0</v>
      </c>
      <c r="BB58" s="258">
        <v>0</v>
      </c>
      <c r="BC58" s="258">
        <v>0</v>
      </c>
      <c r="BD58" s="258">
        <v>1</v>
      </c>
      <c r="BE58" s="258">
        <v>0</v>
      </c>
      <c r="BF58" s="258">
        <v>0</v>
      </c>
      <c r="BG58" s="258">
        <v>0</v>
      </c>
      <c r="BH58" s="258">
        <v>0</v>
      </c>
      <c r="BI58" s="258">
        <v>0</v>
      </c>
      <c r="BJ58" s="258">
        <v>0</v>
      </c>
      <c r="BK58" s="258">
        <v>0</v>
      </c>
      <c r="BL58" s="258">
        <v>0</v>
      </c>
      <c r="BM58" s="258">
        <v>0</v>
      </c>
      <c r="BN58" s="258">
        <v>0</v>
      </c>
      <c r="BO58" s="258">
        <v>0</v>
      </c>
      <c r="BP58" s="258">
        <v>0</v>
      </c>
      <c r="BQ58" s="258">
        <v>0</v>
      </c>
      <c r="BR58" s="258">
        <v>0</v>
      </c>
      <c r="BS58" s="258">
        <v>0</v>
      </c>
      <c r="BT58" s="258">
        <v>0</v>
      </c>
      <c r="BU58" s="258">
        <v>0</v>
      </c>
      <c r="BV58" s="258">
        <v>0</v>
      </c>
      <c r="BW58" s="258">
        <v>0</v>
      </c>
      <c r="BX58" s="258">
        <v>0</v>
      </c>
      <c r="BY58" s="258">
        <v>0</v>
      </c>
      <c r="BZ58" s="258">
        <v>0</v>
      </c>
      <c r="CA58" s="258">
        <v>0</v>
      </c>
      <c r="CB58" s="258">
        <v>0</v>
      </c>
      <c r="CC58" s="258">
        <v>0</v>
      </c>
      <c r="CD58" s="258">
        <v>0</v>
      </c>
      <c r="CE58" s="258">
        <v>0</v>
      </c>
      <c r="CF58" s="258">
        <v>0</v>
      </c>
      <c r="CG58" s="258">
        <v>0</v>
      </c>
      <c r="CH58" s="258">
        <v>0</v>
      </c>
      <c r="CI58" s="258">
        <v>0</v>
      </c>
      <c r="CJ58" s="258">
        <v>0</v>
      </c>
      <c r="CK58" s="258">
        <v>0</v>
      </c>
      <c r="CL58" s="258">
        <v>0</v>
      </c>
      <c r="CM58" s="258">
        <v>0</v>
      </c>
      <c r="CN58" s="258">
        <v>0</v>
      </c>
      <c r="CO58" s="258">
        <v>0</v>
      </c>
      <c r="CP58" s="258">
        <v>0</v>
      </c>
      <c r="CQ58" s="258">
        <v>0</v>
      </c>
      <c r="CR58" s="258">
        <v>0</v>
      </c>
      <c r="CS58" s="258">
        <v>0</v>
      </c>
      <c r="CT58" s="258">
        <v>0</v>
      </c>
      <c r="CU58" s="258">
        <v>0</v>
      </c>
      <c r="CV58" s="258">
        <v>0</v>
      </c>
      <c r="CW58" s="258">
        <v>0</v>
      </c>
      <c r="CX58" s="258">
        <v>0</v>
      </c>
      <c r="CY58" s="258">
        <v>0</v>
      </c>
      <c r="CZ58" s="258">
        <v>0</v>
      </c>
      <c r="DA58" s="258">
        <v>0</v>
      </c>
      <c r="DB58" s="258">
        <v>0</v>
      </c>
      <c r="DC58" s="258">
        <v>0</v>
      </c>
      <c r="DD58" s="258">
        <v>0</v>
      </c>
      <c r="DE58" s="258">
        <v>0</v>
      </c>
      <c r="DF58" s="258">
        <v>0</v>
      </c>
      <c r="DG58" s="258">
        <v>0</v>
      </c>
      <c r="DH58" s="258">
        <v>0</v>
      </c>
      <c r="DI58" s="258">
        <v>0</v>
      </c>
      <c r="DJ58" s="258">
        <v>0</v>
      </c>
      <c r="DK58" s="258">
        <v>0</v>
      </c>
      <c r="DL58" s="286" t="s">
        <v>297</v>
      </c>
    </row>
    <row r="59" spans="1:116" ht="13.5">
      <c r="A59" s="266" t="s">
        <v>294</v>
      </c>
      <c r="B59" s="256" t="s">
        <v>400</v>
      </c>
      <c r="C59" s="257" t="s">
        <v>401</v>
      </c>
      <c r="D59" s="258">
        <v>739</v>
      </c>
      <c r="E59" s="258">
        <v>379</v>
      </c>
      <c r="F59" s="258">
        <v>127</v>
      </c>
      <c r="G59" s="258">
        <v>58</v>
      </c>
      <c r="H59" s="258">
        <v>17</v>
      </c>
      <c r="I59" s="258">
        <v>0</v>
      </c>
      <c r="J59" s="258">
        <v>21</v>
      </c>
      <c r="K59" s="258">
        <v>0</v>
      </c>
      <c r="L59" s="258">
        <v>0</v>
      </c>
      <c r="M59" s="258">
        <v>0</v>
      </c>
      <c r="N59" s="258">
        <v>0</v>
      </c>
      <c r="O59" s="258">
        <v>137</v>
      </c>
      <c r="P59" s="258">
        <v>401</v>
      </c>
      <c r="Q59" s="258">
        <v>375</v>
      </c>
      <c r="R59" s="258">
        <v>0</v>
      </c>
      <c r="S59" s="258">
        <v>0</v>
      </c>
      <c r="T59" s="258">
        <v>0</v>
      </c>
      <c r="U59" s="258">
        <v>0</v>
      </c>
      <c r="V59" s="258">
        <v>21</v>
      </c>
      <c r="W59" s="258">
        <v>5</v>
      </c>
      <c r="X59" s="258">
        <v>326</v>
      </c>
      <c r="Y59" s="258">
        <v>0</v>
      </c>
      <c r="Z59" s="258">
        <v>127</v>
      </c>
      <c r="AA59" s="258">
        <v>52</v>
      </c>
      <c r="AB59" s="258">
        <v>17</v>
      </c>
      <c r="AC59" s="258">
        <v>0</v>
      </c>
      <c r="AD59" s="258">
        <v>0</v>
      </c>
      <c r="AE59" s="258">
        <v>0</v>
      </c>
      <c r="AF59" s="258">
        <v>0</v>
      </c>
      <c r="AG59" s="258">
        <v>0</v>
      </c>
      <c r="AH59" s="258">
        <v>0</v>
      </c>
      <c r="AI59" s="258">
        <v>130</v>
      </c>
      <c r="AJ59" s="258">
        <v>129</v>
      </c>
      <c r="AK59" s="258">
        <v>0</v>
      </c>
      <c r="AL59" s="258">
        <v>0</v>
      </c>
      <c r="AM59" s="258">
        <v>0</v>
      </c>
      <c r="AN59" s="258">
        <v>0</v>
      </c>
      <c r="AO59" s="258">
        <v>0</v>
      </c>
      <c r="AP59" s="258">
        <v>0</v>
      </c>
      <c r="AQ59" s="258">
        <v>0</v>
      </c>
      <c r="AR59" s="258">
        <v>0</v>
      </c>
      <c r="AS59" s="258">
        <v>0</v>
      </c>
      <c r="AT59" s="258">
        <v>129</v>
      </c>
      <c r="AU59" s="258">
        <v>197</v>
      </c>
      <c r="AV59" s="258">
        <v>0</v>
      </c>
      <c r="AW59" s="258">
        <v>127</v>
      </c>
      <c r="AX59" s="258">
        <v>52</v>
      </c>
      <c r="AY59" s="258">
        <v>17</v>
      </c>
      <c r="AZ59" s="258">
        <v>0</v>
      </c>
      <c r="BA59" s="258">
        <v>0</v>
      </c>
      <c r="BB59" s="258">
        <v>0</v>
      </c>
      <c r="BC59" s="258">
        <v>0</v>
      </c>
      <c r="BD59" s="258">
        <v>1</v>
      </c>
      <c r="BE59" s="258">
        <v>0</v>
      </c>
      <c r="BF59" s="258">
        <v>0</v>
      </c>
      <c r="BG59" s="258">
        <v>0</v>
      </c>
      <c r="BH59" s="258">
        <v>0</v>
      </c>
      <c r="BI59" s="258">
        <v>0</v>
      </c>
      <c r="BJ59" s="258">
        <v>0</v>
      </c>
      <c r="BK59" s="258">
        <v>0</v>
      </c>
      <c r="BL59" s="258">
        <v>0</v>
      </c>
      <c r="BM59" s="258">
        <v>0</v>
      </c>
      <c r="BN59" s="258">
        <v>0</v>
      </c>
      <c r="BO59" s="258">
        <v>0</v>
      </c>
      <c r="BP59" s="258">
        <v>0</v>
      </c>
      <c r="BQ59" s="258">
        <v>0</v>
      </c>
      <c r="BR59" s="258">
        <v>0</v>
      </c>
      <c r="BS59" s="258">
        <v>0</v>
      </c>
      <c r="BT59" s="258">
        <v>0</v>
      </c>
      <c r="BU59" s="258">
        <v>0</v>
      </c>
      <c r="BV59" s="258">
        <v>0</v>
      </c>
      <c r="BW59" s="258">
        <v>0</v>
      </c>
      <c r="BX59" s="258">
        <v>0</v>
      </c>
      <c r="BY59" s="258">
        <v>0</v>
      </c>
      <c r="BZ59" s="258">
        <v>0</v>
      </c>
      <c r="CA59" s="258">
        <v>0</v>
      </c>
      <c r="CB59" s="258">
        <v>0</v>
      </c>
      <c r="CC59" s="258">
        <v>0</v>
      </c>
      <c r="CD59" s="258">
        <v>0</v>
      </c>
      <c r="CE59" s="258">
        <v>0</v>
      </c>
      <c r="CF59" s="258">
        <v>0</v>
      </c>
      <c r="CG59" s="258">
        <v>0</v>
      </c>
      <c r="CH59" s="258">
        <v>0</v>
      </c>
      <c r="CI59" s="258">
        <v>0</v>
      </c>
      <c r="CJ59" s="258">
        <v>0</v>
      </c>
      <c r="CK59" s="258">
        <v>0</v>
      </c>
      <c r="CL59" s="258">
        <v>0</v>
      </c>
      <c r="CM59" s="258">
        <v>0</v>
      </c>
      <c r="CN59" s="258">
        <v>0</v>
      </c>
      <c r="CO59" s="258">
        <v>0</v>
      </c>
      <c r="CP59" s="258">
        <v>0</v>
      </c>
      <c r="CQ59" s="258">
        <v>0</v>
      </c>
      <c r="CR59" s="258">
        <v>0</v>
      </c>
      <c r="CS59" s="258">
        <v>0</v>
      </c>
      <c r="CT59" s="258">
        <v>0</v>
      </c>
      <c r="CU59" s="258">
        <v>0</v>
      </c>
      <c r="CV59" s="258">
        <v>0</v>
      </c>
      <c r="CW59" s="258">
        <v>0</v>
      </c>
      <c r="CX59" s="258">
        <v>0</v>
      </c>
      <c r="CY59" s="258">
        <v>0</v>
      </c>
      <c r="CZ59" s="258">
        <v>0</v>
      </c>
      <c r="DA59" s="258">
        <v>0</v>
      </c>
      <c r="DB59" s="258">
        <v>0</v>
      </c>
      <c r="DC59" s="258">
        <v>0</v>
      </c>
      <c r="DD59" s="258">
        <v>12</v>
      </c>
      <c r="DE59" s="258">
        <v>4</v>
      </c>
      <c r="DF59" s="258">
        <v>0</v>
      </c>
      <c r="DG59" s="258">
        <v>6</v>
      </c>
      <c r="DH59" s="258">
        <v>0</v>
      </c>
      <c r="DI59" s="258">
        <v>0</v>
      </c>
      <c r="DJ59" s="258">
        <v>0</v>
      </c>
      <c r="DK59" s="258">
        <v>2</v>
      </c>
      <c r="DL59" s="286" t="s">
        <v>297</v>
      </c>
    </row>
    <row r="60" spans="1:116" ht="13.5">
      <c r="A60" s="266" t="s">
        <v>294</v>
      </c>
      <c r="B60" s="256" t="s">
        <v>402</v>
      </c>
      <c r="C60" s="257" t="s">
        <v>403</v>
      </c>
      <c r="D60" s="258">
        <v>1303</v>
      </c>
      <c r="E60" s="258">
        <v>447</v>
      </c>
      <c r="F60" s="258">
        <v>258</v>
      </c>
      <c r="G60" s="258">
        <v>104</v>
      </c>
      <c r="H60" s="258">
        <v>36</v>
      </c>
      <c r="I60" s="258">
        <v>34</v>
      </c>
      <c r="J60" s="258">
        <v>0</v>
      </c>
      <c r="K60" s="258">
        <v>0</v>
      </c>
      <c r="L60" s="258">
        <v>0</v>
      </c>
      <c r="M60" s="258">
        <v>0</v>
      </c>
      <c r="N60" s="258">
        <v>0</v>
      </c>
      <c r="O60" s="258">
        <v>424</v>
      </c>
      <c r="P60" s="258">
        <v>845</v>
      </c>
      <c r="Q60" s="258">
        <v>447</v>
      </c>
      <c r="R60" s="258">
        <v>258</v>
      </c>
      <c r="S60" s="258">
        <v>104</v>
      </c>
      <c r="T60" s="258">
        <v>36</v>
      </c>
      <c r="U60" s="258">
        <v>0</v>
      </c>
      <c r="V60" s="258">
        <v>0</v>
      </c>
      <c r="W60" s="258">
        <v>0</v>
      </c>
      <c r="X60" s="258">
        <v>458</v>
      </c>
      <c r="Y60" s="258">
        <v>0</v>
      </c>
      <c r="Z60" s="258">
        <v>0</v>
      </c>
      <c r="AA60" s="258">
        <v>0</v>
      </c>
      <c r="AB60" s="258">
        <v>0</v>
      </c>
      <c r="AC60" s="258">
        <v>34</v>
      </c>
      <c r="AD60" s="258">
        <v>0</v>
      </c>
      <c r="AE60" s="258">
        <v>0</v>
      </c>
      <c r="AF60" s="258">
        <v>0</v>
      </c>
      <c r="AG60" s="258">
        <v>0</v>
      </c>
      <c r="AH60" s="258">
        <v>0</v>
      </c>
      <c r="AI60" s="258">
        <v>424</v>
      </c>
      <c r="AJ60" s="258">
        <v>273</v>
      </c>
      <c r="AK60" s="258">
        <v>0</v>
      </c>
      <c r="AL60" s="258">
        <v>0</v>
      </c>
      <c r="AM60" s="258">
        <v>0</v>
      </c>
      <c r="AN60" s="258">
        <v>0</v>
      </c>
      <c r="AO60" s="258">
        <v>0</v>
      </c>
      <c r="AP60" s="258">
        <v>0</v>
      </c>
      <c r="AQ60" s="258">
        <v>0</v>
      </c>
      <c r="AR60" s="258">
        <v>0</v>
      </c>
      <c r="AS60" s="258">
        <v>0</v>
      </c>
      <c r="AT60" s="258">
        <v>273</v>
      </c>
      <c r="AU60" s="258">
        <v>0</v>
      </c>
      <c r="AV60" s="258">
        <v>0</v>
      </c>
      <c r="AW60" s="258">
        <v>0</v>
      </c>
      <c r="AX60" s="258">
        <v>0</v>
      </c>
      <c r="AY60" s="258">
        <v>0</v>
      </c>
      <c r="AZ60" s="258">
        <v>0</v>
      </c>
      <c r="BA60" s="258">
        <v>0</v>
      </c>
      <c r="BB60" s="258">
        <v>0</v>
      </c>
      <c r="BC60" s="258">
        <v>0</v>
      </c>
      <c r="BD60" s="258">
        <v>0</v>
      </c>
      <c r="BE60" s="258">
        <v>0</v>
      </c>
      <c r="BF60" s="258">
        <v>0</v>
      </c>
      <c r="BG60" s="258">
        <v>0</v>
      </c>
      <c r="BH60" s="258">
        <v>0</v>
      </c>
      <c r="BI60" s="258">
        <v>0</v>
      </c>
      <c r="BJ60" s="258">
        <v>0</v>
      </c>
      <c r="BK60" s="258">
        <v>0</v>
      </c>
      <c r="BL60" s="258">
        <v>0</v>
      </c>
      <c r="BM60" s="258">
        <v>0</v>
      </c>
      <c r="BN60" s="258">
        <v>0</v>
      </c>
      <c r="BO60" s="258">
        <v>0</v>
      </c>
      <c r="BP60" s="258">
        <v>0</v>
      </c>
      <c r="BQ60" s="258">
        <v>0</v>
      </c>
      <c r="BR60" s="258">
        <v>0</v>
      </c>
      <c r="BS60" s="258">
        <v>0</v>
      </c>
      <c r="BT60" s="258">
        <v>0</v>
      </c>
      <c r="BU60" s="258">
        <v>0</v>
      </c>
      <c r="BV60" s="258">
        <v>0</v>
      </c>
      <c r="BW60" s="258">
        <v>0</v>
      </c>
      <c r="BX60" s="258">
        <v>0</v>
      </c>
      <c r="BY60" s="258">
        <v>0</v>
      </c>
      <c r="BZ60" s="258">
        <v>0</v>
      </c>
      <c r="CA60" s="258">
        <v>0</v>
      </c>
      <c r="CB60" s="258">
        <v>0</v>
      </c>
      <c r="CC60" s="258">
        <v>0</v>
      </c>
      <c r="CD60" s="258">
        <v>0</v>
      </c>
      <c r="CE60" s="258">
        <v>0</v>
      </c>
      <c r="CF60" s="258">
        <v>0</v>
      </c>
      <c r="CG60" s="258">
        <v>0</v>
      </c>
      <c r="CH60" s="258">
        <v>0</v>
      </c>
      <c r="CI60" s="258">
        <v>0</v>
      </c>
      <c r="CJ60" s="258">
        <v>0</v>
      </c>
      <c r="CK60" s="258">
        <v>0</v>
      </c>
      <c r="CL60" s="258">
        <v>0</v>
      </c>
      <c r="CM60" s="258">
        <v>0</v>
      </c>
      <c r="CN60" s="258">
        <v>0</v>
      </c>
      <c r="CO60" s="258">
        <v>0</v>
      </c>
      <c r="CP60" s="258">
        <v>0</v>
      </c>
      <c r="CQ60" s="258">
        <v>0</v>
      </c>
      <c r="CR60" s="258">
        <v>0</v>
      </c>
      <c r="CS60" s="258">
        <v>0</v>
      </c>
      <c r="CT60" s="258">
        <v>185</v>
      </c>
      <c r="CU60" s="258">
        <v>0</v>
      </c>
      <c r="CV60" s="258">
        <v>0</v>
      </c>
      <c r="CW60" s="258">
        <v>0</v>
      </c>
      <c r="CX60" s="258">
        <v>0</v>
      </c>
      <c r="CY60" s="258">
        <v>34</v>
      </c>
      <c r="CZ60" s="258">
        <v>0</v>
      </c>
      <c r="DA60" s="258">
        <v>0</v>
      </c>
      <c r="DB60" s="258">
        <v>0</v>
      </c>
      <c r="DC60" s="258">
        <v>151</v>
      </c>
      <c r="DD60" s="258">
        <v>0</v>
      </c>
      <c r="DE60" s="258">
        <v>0</v>
      </c>
      <c r="DF60" s="258">
        <v>0</v>
      </c>
      <c r="DG60" s="258">
        <v>0</v>
      </c>
      <c r="DH60" s="258">
        <v>0</v>
      </c>
      <c r="DI60" s="258">
        <v>0</v>
      </c>
      <c r="DJ60" s="258">
        <v>0</v>
      </c>
      <c r="DK60" s="258">
        <v>0</v>
      </c>
      <c r="DL60" s="286"/>
    </row>
    <row r="61" spans="1:116" ht="13.5">
      <c r="A61" s="266" t="s">
        <v>294</v>
      </c>
      <c r="B61" s="256" t="s">
        <v>404</v>
      </c>
      <c r="C61" s="257" t="s">
        <v>405</v>
      </c>
      <c r="D61" s="258">
        <v>1446</v>
      </c>
      <c r="E61" s="258">
        <v>323</v>
      </c>
      <c r="F61" s="258">
        <v>173</v>
      </c>
      <c r="G61" s="258">
        <v>158</v>
      </c>
      <c r="H61" s="258">
        <v>10</v>
      </c>
      <c r="I61" s="258">
        <v>6</v>
      </c>
      <c r="J61" s="258">
        <v>4</v>
      </c>
      <c r="K61" s="258">
        <v>0</v>
      </c>
      <c r="L61" s="258">
        <v>0</v>
      </c>
      <c r="M61" s="258">
        <v>0</v>
      </c>
      <c r="N61" s="258">
        <v>0</v>
      </c>
      <c r="O61" s="258">
        <v>772</v>
      </c>
      <c r="P61" s="258">
        <v>287</v>
      </c>
      <c r="Q61" s="258">
        <v>284</v>
      </c>
      <c r="R61" s="258">
        <v>0</v>
      </c>
      <c r="S61" s="258">
        <v>0</v>
      </c>
      <c r="T61" s="258">
        <v>0</v>
      </c>
      <c r="U61" s="258">
        <v>0</v>
      </c>
      <c r="V61" s="258">
        <v>3</v>
      </c>
      <c r="W61" s="258">
        <v>0</v>
      </c>
      <c r="X61" s="258">
        <v>1119</v>
      </c>
      <c r="Y61" s="258">
        <v>0</v>
      </c>
      <c r="Z61" s="258">
        <v>173</v>
      </c>
      <c r="AA61" s="258">
        <v>158</v>
      </c>
      <c r="AB61" s="258">
        <v>10</v>
      </c>
      <c r="AC61" s="258">
        <v>6</v>
      </c>
      <c r="AD61" s="258">
        <v>0</v>
      </c>
      <c r="AE61" s="258">
        <v>0</v>
      </c>
      <c r="AF61" s="258">
        <v>0</v>
      </c>
      <c r="AG61" s="258">
        <v>0</v>
      </c>
      <c r="AH61" s="258">
        <v>0</v>
      </c>
      <c r="AI61" s="258">
        <v>772</v>
      </c>
      <c r="AJ61" s="258">
        <v>722</v>
      </c>
      <c r="AK61" s="258">
        <v>0</v>
      </c>
      <c r="AL61" s="258">
        <v>0</v>
      </c>
      <c r="AM61" s="258">
        <v>0</v>
      </c>
      <c r="AN61" s="258">
        <v>0</v>
      </c>
      <c r="AO61" s="258">
        <v>0</v>
      </c>
      <c r="AP61" s="258">
        <v>0</v>
      </c>
      <c r="AQ61" s="258">
        <v>0</v>
      </c>
      <c r="AR61" s="258">
        <v>0</v>
      </c>
      <c r="AS61" s="258">
        <v>0</v>
      </c>
      <c r="AT61" s="258">
        <v>722</v>
      </c>
      <c r="AU61" s="258">
        <v>7</v>
      </c>
      <c r="AV61" s="258">
        <v>0</v>
      </c>
      <c r="AW61" s="258">
        <v>0</v>
      </c>
      <c r="AX61" s="258">
        <v>0</v>
      </c>
      <c r="AY61" s="258">
        <v>0</v>
      </c>
      <c r="AZ61" s="258">
        <v>0</v>
      </c>
      <c r="BA61" s="258">
        <v>0</v>
      </c>
      <c r="BB61" s="258">
        <v>0</v>
      </c>
      <c r="BC61" s="258">
        <v>0</v>
      </c>
      <c r="BD61" s="258">
        <v>7</v>
      </c>
      <c r="BE61" s="258">
        <v>0</v>
      </c>
      <c r="BF61" s="258">
        <v>0</v>
      </c>
      <c r="BG61" s="258">
        <v>0</v>
      </c>
      <c r="BH61" s="258">
        <v>0</v>
      </c>
      <c r="BI61" s="258">
        <v>0</v>
      </c>
      <c r="BJ61" s="258">
        <v>0</v>
      </c>
      <c r="BK61" s="258">
        <v>0</v>
      </c>
      <c r="BL61" s="258">
        <v>0</v>
      </c>
      <c r="BM61" s="258">
        <v>0</v>
      </c>
      <c r="BN61" s="258">
        <v>0</v>
      </c>
      <c r="BO61" s="258">
        <v>0</v>
      </c>
      <c r="BP61" s="258">
        <v>0</v>
      </c>
      <c r="BQ61" s="258">
        <v>0</v>
      </c>
      <c r="BR61" s="258">
        <v>0</v>
      </c>
      <c r="BS61" s="258">
        <v>0</v>
      </c>
      <c r="BT61" s="258">
        <v>0</v>
      </c>
      <c r="BU61" s="258">
        <v>0</v>
      </c>
      <c r="BV61" s="258">
        <v>0</v>
      </c>
      <c r="BW61" s="258">
        <v>0</v>
      </c>
      <c r="BX61" s="258">
        <v>0</v>
      </c>
      <c r="BY61" s="258">
        <v>0</v>
      </c>
      <c r="BZ61" s="258">
        <v>0</v>
      </c>
      <c r="CA61" s="258">
        <v>0</v>
      </c>
      <c r="CB61" s="258">
        <v>0</v>
      </c>
      <c r="CC61" s="258">
        <v>0</v>
      </c>
      <c r="CD61" s="258">
        <v>0</v>
      </c>
      <c r="CE61" s="258">
        <v>0</v>
      </c>
      <c r="CF61" s="258">
        <v>0</v>
      </c>
      <c r="CG61" s="258">
        <v>0</v>
      </c>
      <c r="CH61" s="258">
        <v>0</v>
      </c>
      <c r="CI61" s="258">
        <v>0</v>
      </c>
      <c r="CJ61" s="258">
        <v>0</v>
      </c>
      <c r="CK61" s="258">
        <v>0</v>
      </c>
      <c r="CL61" s="258">
        <v>0</v>
      </c>
      <c r="CM61" s="258">
        <v>0</v>
      </c>
      <c r="CN61" s="258">
        <v>0</v>
      </c>
      <c r="CO61" s="258">
        <v>0</v>
      </c>
      <c r="CP61" s="258">
        <v>0</v>
      </c>
      <c r="CQ61" s="258">
        <v>0</v>
      </c>
      <c r="CR61" s="258">
        <v>0</v>
      </c>
      <c r="CS61" s="258">
        <v>0</v>
      </c>
      <c r="CT61" s="258">
        <v>390</v>
      </c>
      <c r="CU61" s="258">
        <v>0</v>
      </c>
      <c r="CV61" s="258">
        <v>173</v>
      </c>
      <c r="CW61" s="258">
        <v>158</v>
      </c>
      <c r="CX61" s="258">
        <v>10</v>
      </c>
      <c r="CY61" s="258">
        <v>6</v>
      </c>
      <c r="CZ61" s="258">
        <v>0</v>
      </c>
      <c r="DA61" s="258">
        <v>0</v>
      </c>
      <c r="DB61" s="258">
        <v>0</v>
      </c>
      <c r="DC61" s="258">
        <v>43</v>
      </c>
      <c r="DD61" s="258">
        <v>40</v>
      </c>
      <c r="DE61" s="258">
        <v>39</v>
      </c>
      <c r="DF61" s="258">
        <v>0</v>
      </c>
      <c r="DG61" s="258">
        <v>0</v>
      </c>
      <c r="DH61" s="258">
        <v>0</v>
      </c>
      <c r="DI61" s="258">
        <v>0</v>
      </c>
      <c r="DJ61" s="258">
        <v>1</v>
      </c>
      <c r="DK61" s="258">
        <v>0</v>
      </c>
      <c r="DL61" s="286"/>
    </row>
    <row r="62" spans="1:116" ht="13.5">
      <c r="A62" s="266" t="s">
        <v>294</v>
      </c>
      <c r="B62" s="256" t="s">
        <v>406</v>
      </c>
      <c r="C62" s="257" t="s">
        <v>407</v>
      </c>
      <c r="D62" s="258">
        <v>930</v>
      </c>
      <c r="E62" s="258">
        <v>490</v>
      </c>
      <c r="F62" s="258">
        <v>186</v>
      </c>
      <c r="G62" s="258">
        <v>133</v>
      </c>
      <c r="H62" s="258">
        <v>32</v>
      </c>
      <c r="I62" s="258">
        <v>0</v>
      </c>
      <c r="J62" s="258">
        <v>17</v>
      </c>
      <c r="K62" s="258">
        <v>0</v>
      </c>
      <c r="L62" s="258">
        <v>0</v>
      </c>
      <c r="M62" s="258">
        <v>0</v>
      </c>
      <c r="N62" s="258">
        <v>0</v>
      </c>
      <c r="O62" s="258">
        <v>72</v>
      </c>
      <c r="P62" s="258">
        <v>0</v>
      </c>
      <c r="Q62" s="258">
        <v>0</v>
      </c>
      <c r="R62" s="258">
        <v>0</v>
      </c>
      <c r="S62" s="258">
        <v>0</v>
      </c>
      <c r="T62" s="258">
        <v>0</v>
      </c>
      <c r="U62" s="258">
        <v>0</v>
      </c>
      <c r="V62" s="258">
        <v>0</v>
      </c>
      <c r="W62" s="258">
        <v>0</v>
      </c>
      <c r="X62" s="258">
        <v>930</v>
      </c>
      <c r="Y62" s="258">
        <v>490</v>
      </c>
      <c r="Z62" s="258">
        <v>186</v>
      </c>
      <c r="AA62" s="258">
        <v>133</v>
      </c>
      <c r="AB62" s="258">
        <v>32</v>
      </c>
      <c r="AC62" s="258">
        <v>0</v>
      </c>
      <c r="AD62" s="258">
        <v>17</v>
      </c>
      <c r="AE62" s="258">
        <v>0</v>
      </c>
      <c r="AF62" s="258">
        <v>0</v>
      </c>
      <c r="AG62" s="258">
        <v>0</v>
      </c>
      <c r="AH62" s="258">
        <v>0</v>
      </c>
      <c r="AI62" s="258">
        <v>72</v>
      </c>
      <c r="AJ62" s="258">
        <v>60</v>
      </c>
      <c r="AK62" s="258">
        <v>0</v>
      </c>
      <c r="AL62" s="258">
        <v>0</v>
      </c>
      <c r="AM62" s="258">
        <v>0</v>
      </c>
      <c r="AN62" s="258">
        <v>0</v>
      </c>
      <c r="AO62" s="258">
        <v>0</v>
      </c>
      <c r="AP62" s="258">
        <v>0</v>
      </c>
      <c r="AQ62" s="258">
        <v>0</v>
      </c>
      <c r="AR62" s="258">
        <v>0</v>
      </c>
      <c r="AS62" s="258">
        <v>0</v>
      </c>
      <c r="AT62" s="258">
        <v>60</v>
      </c>
      <c r="AU62" s="258">
        <v>12</v>
      </c>
      <c r="AV62" s="258">
        <v>0</v>
      </c>
      <c r="AW62" s="258">
        <v>0</v>
      </c>
      <c r="AX62" s="258">
        <v>0</v>
      </c>
      <c r="AY62" s="258">
        <v>0</v>
      </c>
      <c r="AZ62" s="258">
        <v>0</v>
      </c>
      <c r="BA62" s="258">
        <v>0</v>
      </c>
      <c r="BB62" s="258">
        <v>0</v>
      </c>
      <c r="BC62" s="258">
        <v>0</v>
      </c>
      <c r="BD62" s="258">
        <v>12</v>
      </c>
      <c r="BE62" s="258">
        <v>0</v>
      </c>
      <c r="BF62" s="258">
        <v>0</v>
      </c>
      <c r="BG62" s="258">
        <v>0</v>
      </c>
      <c r="BH62" s="258">
        <v>0</v>
      </c>
      <c r="BI62" s="258">
        <v>0</v>
      </c>
      <c r="BJ62" s="258">
        <v>0</v>
      </c>
      <c r="BK62" s="258">
        <v>0</v>
      </c>
      <c r="BL62" s="258">
        <v>0</v>
      </c>
      <c r="BM62" s="258">
        <v>0</v>
      </c>
      <c r="BN62" s="258">
        <v>0</v>
      </c>
      <c r="BO62" s="258">
        <v>0</v>
      </c>
      <c r="BP62" s="258">
        <v>0</v>
      </c>
      <c r="BQ62" s="258">
        <v>0</v>
      </c>
      <c r="BR62" s="258">
        <v>0</v>
      </c>
      <c r="BS62" s="258">
        <v>0</v>
      </c>
      <c r="BT62" s="258">
        <v>0</v>
      </c>
      <c r="BU62" s="258">
        <v>0</v>
      </c>
      <c r="BV62" s="258">
        <v>0</v>
      </c>
      <c r="BW62" s="258">
        <v>0</v>
      </c>
      <c r="BX62" s="258">
        <v>0</v>
      </c>
      <c r="BY62" s="258">
        <v>0</v>
      </c>
      <c r="BZ62" s="258">
        <v>0</v>
      </c>
      <c r="CA62" s="258">
        <v>0</v>
      </c>
      <c r="CB62" s="258">
        <v>0</v>
      </c>
      <c r="CC62" s="258">
        <v>0</v>
      </c>
      <c r="CD62" s="258">
        <v>0</v>
      </c>
      <c r="CE62" s="258">
        <v>0</v>
      </c>
      <c r="CF62" s="258">
        <v>0</v>
      </c>
      <c r="CG62" s="258">
        <v>0</v>
      </c>
      <c r="CH62" s="258">
        <v>0</v>
      </c>
      <c r="CI62" s="258">
        <v>0</v>
      </c>
      <c r="CJ62" s="258">
        <v>0</v>
      </c>
      <c r="CK62" s="258">
        <v>0</v>
      </c>
      <c r="CL62" s="258">
        <v>0</v>
      </c>
      <c r="CM62" s="258">
        <v>0</v>
      </c>
      <c r="CN62" s="258">
        <v>0</v>
      </c>
      <c r="CO62" s="258">
        <v>0</v>
      </c>
      <c r="CP62" s="258">
        <v>0</v>
      </c>
      <c r="CQ62" s="258">
        <v>0</v>
      </c>
      <c r="CR62" s="258">
        <v>0</v>
      </c>
      <c r="CS62" s="258">
        <v>0</v>
      </c>
      <c r="CT62" s="258">
        <v>858</v>
      </c>
      <c r="CU62" s="258">
        <v>490</v>
      </c>
      <c r="CV62" s="258">
        <v>186</v>
      </c>
      <c r="CW62" s="258">
        <v>133</v>
      </c>
      <c r="CX62" s="258">
        <v>32</v>
      </c>
      <c r="CY62" s="258">
        <v>0</v>
      </c>
      <c r="CZ62" s="258">
        <v>17</v>
      </c>
      <c r="DA62" s="258">
        <v>0</v>
      </c>
      <c r="DB62" s="258">
        <v>0</v>
      </c>
      <c r="DC62" s="258">
        <v>0</v>
      </c>
      <c r="DD62" s="258">
        <v>0</v>
      </c>
      <c r="DE62" s="258">
        <v>0</v>
      </c>
      <c r="DF62" s="258">
        <v>0</v>
      </c>
      <c r="DG62" s="258">
        <v>0</v>
      </c>
      <c r="DH62" s="258">
        <v>0</v>
      </c>
      <c r="DI62" s="258">
        <v>0</v>
      </c>
      <c r="DJ62" s="258">
        <v>0</v>
      </c>
      <c r="DK62" s="258">
        <v>0</v>
      </c>
      <c r="DL62" s="286" t="s">
        <v>297</v>
      </c>
    </row>
    <row r="63" spans="1:116" ht="14.25" thickBot="1">
      <c r="A63" s="277" t="s">
        <v>408</v>
      </c>
      <c r="B63" s="278"/>
      <c r="C63" s="278"/>
      <c r="D63" s="268">
        <v>602942</v>
      </c>
      <c r="E63" s="268">
        <v>296854</v>
      </c>
      <c r="F63" s="268">
        <v>77589</v>
      </c>
      <c r="G63" s="268">
        <v>55612</v>
      </c>
      <c r="H63" s="268">
        <v>13621</v>
      </c>
      <c r="I63" s="268">
        <v>36804</v>
      </c>
      <c r="J63" s="268">
        <v>13528</v>
      </c>
      <c r="K63" s="268">
        <v>0</v>
      </c>
      <c r="L63" s="268">
        <v>0</v>
      </c>
      <c r="M63" s="268">
        <v>25599</v>
      </c>
      <c r="N63" s="268">
        <v>0</v>
      </c>
      <c r="O63" s="268">
        <v>83335</v>
      </c>
      <c r="P63" s="268">
        <v>148860</v>
      </c>
      <c r="Q63" s="268">
        <v>122104</v>
      </c>
      <c r="R63" s="268">
        <v>9677</v>
      </c>
      <c r="S63" s="268">
        <v>4640</v>
      </c>
      <c r="T63" s="268">
        <v>900</v>
      </c>
      <c r="U63" s="268">
        <v>0</v>
      </c>
      <c r="V63" s="268">
        <v>4301</v>
      </c>
      <c r="W63" s="268">
        <v>7238</v>
      </c>
      <c r="X63" s="268">
        <v>289357</v>
      </c>
      <c r="Y63" s="268">
        <v>33119</v>
      </c>
      <c r="Z63" s="268">
        <v>59989</v>
      </c>
      <c r="AA63" s="268">
        <v>43515</v>
      </c>
      <c r="AB63" s="268">
        <v>11062</v>
      </c>
      <c r="AC63" s="268">
        <v>36803</v>
      </c>
      <c r="AD63" s="268">
        <v>3188</v>
      </c>
      <c r="AE63" s="268">
        <v>0</v>
      </c>
      <c r="AF63" s="268">
        <v>0</v>
      </c>
      <c r="AG63" s="268">
        <v>25599</v>
      </c>
      <c r="AH63" s="268">
        <v>0</v>
      </c>
      <c r="AI63" s="268">
        <v>76082</v>
      </c>
      <c r="AJ63" s="268">
        <v>97785</v>
      </c>
      <c r="AK63" s="268">
        <v>0</v>
      </c>
      <c r="AL63" s="268">
        <v>4575</v>
      </c>
      <c r="AM63" s="268">
        <v>0</v>
      </c>
      <c r="AN63" s="268">
        <v>0</v>
      </c>
      <c r="AO63" s="268">
        <v>0</v>
      </c>
      <c r="AP63" s="268">
        <v>0</v>
      </c>
      <c r="AQ63" s="268">
        <v>0</v>
      </c>
      <c r="AR63" s="268">
        <v>0</v>
      </c>
      <c r="AS63" s="268">
        <v>25599</v>
      </c>
      <c r="AT63" s="268">
        <v>67611</v>
      </c>
      <c r="AU63" s="268">
        <v>44548</v>
      </c>
      <c r="AV63" s="268">
        <v>1526</v>
      </c>
      <c r="AW63" s="268">
        <v>26741</v>
      </c>
      <c r="AX63" s="268">
        <v>4417</v>
      </c>
      <c r="AY63" s="268">
        <v>736</v>
      </c>
      <c r="AZ63" s="268">
        <v>9586</v>
      </c>
      <c r="BA63" s="268">
        <v>7</v>
      </c>
      <c r="BB63" s="268">
        <v>0</v>
      </c>
      <c r="BC63" s="268">
        <v>0</v>
      </c>
      <c r="BD63" s="268">
        <v>1535</v>
      </c>
      <c r="BE63" s="268">
        <v>0</v>
      </c>
      <c r="BF63" s="268">
        <v>0</v>
      </c>
      <c r="BG63" s="268">
        <v>0</v>
      </c>
      <c r="BH63" s="268">
        <v>0</v>
      </c>
      <c r="BI63" s="268">
        <v>0</v>
      </c>
      <c r="BJ63" s="268">
        <v>0</v>
      </c>
      <c r="BK63" s="268">
        <v>0</v>
      </c>
      <c r="BL63" s="268">
        <v>0</v>
      </c>
      <c r="BM63" s="268">
        <v>0</v>
      </c>
      <c r="BN63" s="268">
        <v>0</v>
      </c>
      <c r="BO63" s="268">
        <v>0</v>
      </c>
      <c r="BP63" s="268">
        <v>0</v>
      </c>
      <c r="BQ63" s="268">
        <v>0</v>
      </c>
      <c r="BR63" s="268">
        <v>0</v>
      </c>
      <c r="BS63" s="268">
        <v>0</v>
      </c>
      <c r="BT63" s="268">
        <v>0</v>
      </c>
      <c r="BU63" s="268">
        <v>0</v>
      </c>
      <c r="BV63" s="268">
        <v>0</v>
      </c>
      <c r="BW63" s="268">
        <v>0</v>
      </c>
      <c r="BX63" s="268">
        <v>0</v>
      </c>
      <c r="BY63" s="268">
        <v>0</v>
      </c>
      <c r="BZ63" s="268">
        <v>0</v>
      </c>
      <c r="CA63" s="268">
        <v>0</v>
      </c>
      <c r="CB63" s="268">
        <v>0</v>
      </c>
      <c r="CC63" s="268">
        <v>0</v>
      </c>
      <c r="CD63" s="268">
        <v>0</v>
      </c>
      <c r="CE63" s="268">
        <v>0</v>
      </c>
      <c r="CF63" s="268">
        <v>0</v>
      </c>
      <c r="CG63" s="268">
        <v>0</v>
      </c>
      <c r="CH63" s="268">
        <v>0</v>
      </c>
      <c r="CI63" s="268">
        <v>2888</v>
      </c>
      <c r="CJ63" s="268">
        <v>0</v>
      </c>
      <c r="CK63" s="268">
        <v>0</v>
      </c>
      <c r="CL63" s="268">
        <v>0</v>
      </c>
      <c r="CM63" s="268">
        <v>0</v>
      </c>
      <c r="CN63" s="268">
        <v>2888</v>
      </c>
      <c r="CO63" s="268">
        <v>0</v>
      </c>
      <c r="CP63" s="268">
        <v>0</v>
      </c>
      <c r="CQ63" s="268">
        <v>0</v>
      </c>
      <c r="CR63" s="268">
        <v>0</v>
      </c>
      <c r="CS63" s="268">
        <v>0</v>
      </c>
      <c r="CT63" s="268">
        <v>144136</v>
      </c>
      <c r="CU63" s="268">
        <v>31593</v>
      </c>
      <c r="CV63" s="268">
        <v>28673</v>
      </c>
      <c r="CW63" s="268">
        <v>39098</v>
      </c>
      <c r="CX63" s="268">
        <v>10326</v>
      </c>
      <c r="CY63" s="268">
        <v>24329</v>
      </c>
      <c r="CZ63" s="268">
        <v>3181</v>
      </c>
      <c r="DA63" s="268">
        <v>0</v>
      </c>
      <c r="DB63" s="268">
        <v>0</v>
      </c>
      <c r="DC63" s="268">
        <v>6936</v>
      </c>
      <c r="DD63" s="268">
        <v>164725</v>
      </c>
      <c r="DE63" s="268">
        <v>141631</v>
      </c>
      <c r="DF63" s="268">
        <v>7923</v>
      </c>
      <c r="DG63" s="268">
        <v>7457</v>
      </c>
      <c r="DH63" s="268">
        <v>1659</v>
      </c>
      <c r="DI63" s="268">
        <v>1</v>
      </c>
      <c r="DJ63" s="268">
        <v>6039</v>
      </c>
      <c r="DK63" s="268">
        <v>15</v>
      </c>
      <c r="DL63" s="287">
        <v>40</v>
      </c>
    </row>
  </sheetData>
  <mergeCells count="128">
    <mergeCell ref="A63:C63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  <mergeCell ref="BV4:BV5"/>
    <mergeCell ref="BW4:BW5"/>
    <mergeCell ref="BX4:BX5"/>
    <mergeCell ref="BY4:BY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D4:BD5"/>
    <mergeCell ref="BH4:BH5"/>
    <mergeCell ref="BI4:BI5"/>
    <mergeCell ref="BJ4:BJ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DK3:DK5"/>
    <mergeCell ref="DF3:DF5"/>
    <mergeCell ref="DJ3:DJ5"/>
    <mergeCell ref="DG3:DG5"/>
    <mergeCell ref="DH3:DH5"/>
    <mergeCell ref="DI3:DI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AX4:AX5"/>
    <mergeCell ref="AO4:AO5"/>
    <mergeCell ref="AP4:AP5"/>
    <mergeCell ref="AS4:AS5"/>
    <mergeCell ref="AW4:AW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63"/>
  <sheetViews>
    <sheetView showGridLines="0" workbookViewId="0" topLeftCell="A1">
      <pane xSplit="3" ySplit="6" topLeftCell="D4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1" sqref="D51"/>
    </sheetView>
  </sheetViews>
  <sheetFormatPr defaultColWidth="9.00390625" defaultRowHeight="13.5"/>
  <cols>
    <col min="1" max="1" width="9.00390625" style="146" customWidth="1"/>
    <col min="2" max="2" width="9.00390625" style="149" customWidth="1"/>
    <col min="3" max="16384" width="9.00390625" style="146" customWidth="1"/>
  </cols>
  <sheetData>
    <row r="1" ht="17.25">
      <c r="A1" s="145" t="s">
        <v>176</v>
      </c>
    </row>
    <row r="2" spans="1:103" s="168" customFormat="1" ht="25.5" customHeight="1">
      <c r="A2" s="271" t="s">
        <v>229</v>
      </c>
      <c r="B2" s="274" t="s">
        <v>230</v>
      </c>
      <c r="C2" s="288" t="s">
        <v>231</v>
      </c>
      <c r="D2" s="169" t="s">
        <v>177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  <c r="P2" s="172" t="s">
        <v>185</v>
      </c>
      <c r="Q2" s="173"/>
      <c r="R2" s="173"/>
      <c r="S2" s="173"/>
      <c r="T2" s="173"/>
      <c r="U2" s="173"/>
      <c r="V2" s="173"/>
      <c r="W2" s="174"/>
      <c r="X2" s="348" t="s">
        <v>186</v>
      </c>
      <c r="Y2" s="349"/>
      <c r="Z2" s="349"/>
      <c r="AA2" s="349"/>
      <c r="AB2" s="349"/>
      <c r="AC2" s="349"/>
      <c r="AD2" s="349"/>
      <c r="AE2" s="349"/>
      <c r="AF2" s="350" t="s">
        <v>187</v>
      </c>
      <c r="AG2" s="351"/>
      <c r="AH2" s="351"/>
      <c r="AI2" s="351"/>
      <c r="AJ2" s="351"/>
      <c r="AK2" s="351"/>
      <c r="AL2" s="351"/>
      <c r="AM2" s="351"/>
      <c r="AN2" s="350" t="s">
        <v>188</v>
      </c>
      <c r="AO2" s="351"/>
      <c r="AP2" s="351"/>
      <c r="AQ2" s="351"/>
      <c r="AR2" s="351"/>
      <c r="AS2" s="351"/>
      <c r="AT2" s="351"/>
      <c r="AU2" s="351"/>
      <c r="AV2" s="350" t="s">
        <v>189</v>
      </c>
      <c r="AW2" s="351"/>
      <c r="AX2" s="351"/>
      <c r="AY2" s="351"/>
      <c r="AZ2" s="351"/>
      <c r="BA2" s="351"/>
      <c r="BB2" s="351"/>
      <c r="BC2" s="351"/>
      <c r="BD2" s="350" t="s">
        <v>190</v>
      </c>
      <c r="BE2" s="351"/>
      <c r="BF2" s="351"/>
      <c r="BG2" s="351"/>
      <c r="BH2" s="351"/>
      <c r="BI2" s="351"/>
      <c r="BJ2" s="351"/>
      <c r="BK2" s="351"/>
      <c r="BL2" s="350" t="s">
        <v>191</v>
      </c>
      <c r="BM2" s="351"/>
      <c r="BN2" s="351"/>
      <c r="BO2" s="351"/>
      <c r="BP2" s="351"/>
      <c r="BQ2" s="351"/>
      <c r="BR2" s="351"/>
      <c r="BS2" s="351"/>
      <c r="BT2" s="343" t="s">
        <v>192</v>
      </c>
      <c r="BU2" s="344"/>
      <c r="BV2" s="344"/>
      <c r="BW2" s="344"/>
      <c r="BX2" s="344"/>
      <c r="BY2" s="344"/>
      <c r="BZ2" s="344"/>
      <c r="CA2" s="344"/>
      <c r="CB2" s="343" t="s">
        <v>193</v>
      </c>
      <c r="CC2" s="344"/>
      <c r="CD2" s="344"/>
      <c r="CE2" s="344"/>
      <c r="CF2" s="344"/>
      <c r="CG2" s="344"/>
      <c r="CH2" s="344"/>
      <c r="CI2" s="344"/>
      <c r="CJ2" s="343" t="s">
        <v>194</v>
      </c>
      <c r="CK2" s="344"/>
      <c r="CL2" s="344"/>
      <c r="CM2" s="344"/>
      <c r="CN2" s="344"/>
      <c r="CO2" s="344"/>
      <c r="CP2" s="344"/>
      <c r="CQ2" s="344"/>
      <c r="CR2" s="343" t="s">
        <v>195</v>
      </c>
      <c r="CS2" s="344"/>
      <c r="CT2" s="344"/>
      <c r="CU2" s="344"/>
      <c r="CV2" s="344"/>
      <c r="CW2" s="344"/>
      <c r="CX2" s="344"/>
      <c r="CY2" s="345"/>
    </row>
    <row r="3" spans="1:103" s="168" customFormat="1" ht="23.25" customHeight="1">
      <c r="A3" s="272"/>
      <c r="B3" s="323"/>
      <c r="C3" s="306"/>
      <c r="D3" s="347" t="s">
        <v>159</v>
      </c>
      <c r="E3" s="346" t="s">
        <v>110</v>
      </c>
      <c r="F3" s="343" t="s">
        <v>232</v>
      </c>
      <c r="G3" s="344"/>
      <c r="H3" s="344"/>
      <c r="I3" s="344"/>
      <c r="J3" s="344"/>
      <c r="K3" s="344"/>
      <c r="L3" s="344"/>
      <c r="M3" s="345"/>
      <c r="N3" s="352" t="s">
        <v>178</v>
      </c>
      <c r="O3" s="352" t="s">
        <v>179</v>
      </c>
      <c r="P3" s="347" t="s">
        <v>159</v>
      </c>
      <c r="Q3" s="346" t="s">
        <v>180</v>
      </c>
      <c r="R3" s="346" t="s">
        <v>114</v>
      </c>
      <c r="S3" s="346" t="s">
        <v>117</v>
      </c>
      <c r="T3" s="346" t="s">
        <v>119</v>
      </c>
      <c r="U3" s="346" t="s">
        <v>120</v>
      </c>
      <c r="V3" s="346" t="s">
        <v>174</v>
      </c>
      <c r="W3" s="346" t="s">
        <v>122</v>
      </c>
      <c r="X3" s="347" t="s">
        <v>159</v>
      </c>
      <c r="Y3" s="346" t="s">
        <v>180</v>
      </c>
      <c r="Z3" s="346" t="s">
        <v>114</v>
      </c>
      <c r="AA3" s="346" t="s">
        <v>117</v>
      </c>
      <c r="AB3" s="346" t="s">
        <v>119</v>
      </c>
      <c r="AC3" s="346" t="s">
        <v>120</v>
      </c>
      <c r="AD3" s="346" t="s">
        <v>174</v>
      </c>
      <c r="AE3" s="346" t="s">
        <v>122</v>
      </c>
      <c r="AF3" s="347" t="s">
        <v>159</v>
      </c>
      <c r="AG3" s="346" t="s">
        <v>180</v>
      </c>
      <c r="AH3" s="346" t="s">
        <v>114</v>
      </c>
      <c r="AI3" s="346" t="s">
        <v>117</v>
      </c>
      <c r="AJ3" s="346" t="s">
        <v>119</v>
      </c>
      <c r="AK3" s="346" t="s">
        <v>120</v>
      </c>
      <c r="AL3" s="346" t="s">
        <v>174</v>
      </c>
      <c r="AM3" s="346" t="s">
        <v>122</v>
      </c>
      <c r="AN3" s="347" t="s">
        <v>159</v>
      </c>
      <c r="AO3" s="346" t="s">
        <v>180</v>
      </c>
      <c r="AP3" s="346" t="s">
        <v>114</v>
      </c>
      <c r="AQ3" s="346" t="s">
        <v>117</v>
      </c>
      <c r="AR3" s="346" t="s">
        <v>119</v>
      </c>
      <c r="AS3" s="346" t="s">
        <v>120</v>
      </c>
      <c r="AT3" s="346" t="s">
        <v>174</v>
      </c>
      <c r="AU3" s="346" t="s">
        <v>122</v>
      </c>
      <c r="AV3" s="347" t="s">
        <v>159</v>
      </c>
      <c r="AW3" s="346" t="s">
        <v>180</v>
      </c>
      <c r="AX3" s="346" t="s">
        <v>114</v>
      </c>
      <c r="AY3" s="346" t="s">
        <v>117</v>
      </c>
      <c r="AZ3" s="346" t="s">
        <v>119</v>
      </c>
      <c r="BA3" s="346" t="s">
        <v>120</v>
      </c>
      <c r="BB3" s="346" t="s">
        <v>174</v>
      </c>
      <c r="BC3" s="346" t="s">
        <v>122</v>
      </c>
      <c r="BD3" s="347" t="s">
        <v>159</v>
      </c>
      <c r="BE3" s="346" t="s">
        <v>180</v>
      </c>
      <c r="BF3" s="346" t="s">
        <v>114</v>
      </c>
      <c r="BG3" s="346" t="s">
        <v>117</v>
      </c>
      <c r="BH3" s="346" t="s">
        <v>119</v>
      </c>
      <c r="BI3" s="346" t="s">
        <v>120</v>
      </c>
      <c r="BJ3" s="346" t="s">
        <v>174</v>
      </c>
      <c r="BK3" s="346" t="s">
        <v>122</v>
      </c>
      <c r="BL3" s="347" t="s">
        <v>159</v>
      </c>
      <c r="BM3" s="346" t="s">
        <v>180</v>
      </c>
      <c r="BN3" s="346" t="s">
        <v>114</v>
      </c>
      <c r="BO3" s="346" t="s">
        <v>117</v>
      </c>
      <c r="BP3" s="346" t="s">
        <v>119</v>
      </c>
      <c r="BQ3" s="346" t="s">
        <v>120</v>
      </c>
      <c r="BR3" s="346" t="s">
        <v>174</v>
      </c>
      <c r="BS3" s="346" t="s">
        <v>122</v>
      </c>
      <c r="BT3" s="347" t="s">
        <v>159</v>
      </c>
      <c r="BU3" s="346" t="s">
        <v>180</v>
      </c>
      <c r="BV3" s="346" t="s">
        <v>114</v>
      </c>
      <c r="BW3" s="346" t="s">
        <v>117</v>
      </c>
      <c r="BX3" s="346" t="s">
        <v>119</v>
      </c>
      <c r="BY3" s="346" t="s">
        <v>120</v>
      </c>
      <c r="BZ3" s="346" t="s">
        <v>174</v>
      </c>
      <c r="CA3" s="346" t="s">
        <v>122</v>
      </c>
      <c r="CB3" s="347" t="s">
        <v>159</v>
      </c>
      <c r="CC3" s="346" t="s">
        <v>180</v>
      </c>
      <c r="CD3" s="346" t="s">
        <v>114</v>
      </c>
      <c r="CE3" s="346" t="s">
        <v>117</v>
      </c>
      <c r="CF3" s="346" t="s">
        <v>119</v>
      </c>
      <c r="CG3" s="346" t="s">
        <v>120</v>
      </c>
      <c r="CH3" s="346" t="s">
        <v>174</v>
      </c>
      <c r="CI3" s="346" t="s">
        <v>122</v>
      </c>
      <c r="CJ3" s="347" t="s">
        <v>159</v>
      </c>
      <c r="CK3" s="346" t="s">
        <v>180</v>
      </c>
      <c r="CL3" s="346" t="s">
        <v>114</v>
      </c>
      <c r="CM3" s="346" t="s">
        <v>117</v>
      </c>
      <c r="CN3" s="346" t="s">
        <v>119</v>
      </c>
      <c r="CO3" s="346" t="s">
        <v>120</v>
      </c>
      <c r="CP3" s="346" t="s">
        <v>174</v>
      </c>
      <c r="CQ3" s="346" t="s">
        <v>122</v>
      </c>
      <c r="CR3" s="347" t="s">
        <v>159</v>
      </c>
      <c r="CS3" s="346" t="s">
        <v>180</v>
      </c>
      <c r="CT3" s="346" t="s">
        <v>114</v>
      </c>
      <c r="CU3" s="346" t="s">
        <v>117</v>
      </c>
      <c r="CV3" s="346" t="s">
        <v>119</v>
      </c>
      <c r="CW3" s="346" t="s">
        <v>120</v>
      </c>
      <c r="CX3" s="346" t="s">
        <v>174</v>
      </c>
      <c r="CY3" s="346" t="s">
        <v>122</v>
      </c>
    </row>
    <row r="4" spans="1:103" s="168" customFormat="1" ht="18" customHeight="1">
      <c r="A4" s="272"/>
      <c r="B4" s="323"/>
      <c r="C4" s="306"/>
      <c r="D4" s="347"/>
      <c r="E4" s="347"/>
      <c r="F4" s="347" t="s">
        <v>159</v>
      </c>
      <c r="G4" s="352" t="s">
        <v>118</v>
      </c>
      <c r="H4" s="352" t="s">
        <v>181</v>
      </c>
      <c r="I4" s="352" t="s">
        <v>149</v>
      </c>
      <c r="J4" s="352" t="s">
        <v>150</v>
      </c>
      <c r="K4" s="352" t="s">
        <v>126</v>
      </c>
      <c r="L4" s="352" t="s">
        <v>182</v>
      </c>
      <c r="M4" s="352" t="s">
        <v>183</v>
      </c>
      <c r="N4" s="353"/>
      <c r="O4" s="353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347"/>
      <c r="CL4" s="347"/>
      <c r="CM4" s="347"/>
      <c r="CN4" s="347"/>
      <c r="CO4" s="347"/>
      <c r="CP4" s="347"/>
      <c r="CQ4" s="347"/>
      <c r="CR4" s="347"/>
      <c r="CS4" s="347"/>
      <c r="CT4" s="347"/>
      <c r="CU4" s="347"/>
      <c r="CV4" s="347"/>
      <c r="CW4" s="347"/>
      <c r="CX4" s="347"/>
      <c r="CY4" s="347"/>
    </row>
    <row r="5" spans="1:103" s="168" customFormat="1" ht="18" customHeight="1">
      <c r="A5" s="272"/>
      <c r="B5" s="323"/>
      <c r="C5" s="306"/>
      <c r="D5" s="176"/>
      <c r="E5" s="347"/>
      <c r="F5" s="347"/>
      <c r="G5" s="353"/>
      <c r="H5" s="353"/>
      <c r="I5" s="353"/>
      <c r="J5" s="353"/>
      <c r="K5" s="353"/>
      <c r="L5" s="353"/>
      <c r="M5" s="353"/>
      <c r="N5" s="353"/>
      <c r="O5" s="353"/>
      <c r="P5" s="347"/>
      <c r="Q5" s="347"/>
      <c r="R5" s="347"/>
      <c r="S5" s="347"/>
      <c r="T5" s="347"/>
      <c r="U5" s="347"/>
      <c r="V5" s="347"/>
      <c r="W5" s="347"/>
      <c r="X5" s="347"/>
      <c r="Y5" s="347"/>
      <c r="Z5" s="347"/>
      <c r="AA5" s="347"/>
      <c r="AB5" s="347"/>
      <c r="AC5" s="347"/>
      <c r="AD5" s="347"/>
      <c r="AE5" s="347"/>
      <c r="AF5" s="347"/>
      <c r="AG5" s="347"/>
      <c r="AH5" s="34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7"/>
      <c r="BY5" s="347"/>
      <c r="BZ5" s="347"/>
      <c r="CA5" s="347"/>
      <c r="CB5" s="347"/>
      <c r="CC5" s="347"/>
      <c r="CD5" s="347"/>
      <c r="CE5" s="347"/>
      <c r="CF5" s="347"/>
      <c r="CG5" s="347"/>
      <c r="CH5" s="347"/>
      <c r="CI5" s="347"/>
      <c r="CJ5" s="347"/>
      <c r="CK5" s="347"/>
      <c r="CL5" s="347"/>
      <c r="CM5" s="347"/>
      <c r="CN5" s="347"/>
      <c r="CO5" s="347"/>
      <c r="CP5" s="347"/>
      <c r="CQ5" s="347"/>
      <c r="CR5" s="347"/>
      <c r="CS5" s="347"/>
      <c r="CT5" s="347"/>
      <c r="CU5" s="347"/>
      <c r="CV5" s="347"/>
      <c r="CW5" s="347"/>
      <c r="CX5" s="347"/>
      <c r="CY5" s="347"/>
    </row>
    <row r="6" spans="1:103" s="168" customFormat="1" ht="14.25" thickBot="1">
      <c r="A6" s="273"/>
      <c r="B6" s="324"/>
      <c r="C6" s="307"/>
      <c r="D6" s="175" t="s">
        <v>184</v>
      </c>
      <c r="E6" s="175" t="s">
        <v>184</v>
      </c>
      <c r="F6" s="177" t="s">
        <v>184</v>
      </c>
      <c r="G6" s="177" t="s">
        <v>184</v>
      </c>
      <c r="H6" s="177" t="s">
        <v>184</v>
      </c>
      <c r="I6" s="177" t="s">
        <v>184</v>
      </c>
      <c r="J6" s="177" t="s">
        <v>184</v>
      </c>
      <c r="K6" s="177" t="s">
        <v>184</v>
      </c>
      <c r="L6" s="177" t="s">
        <v>184</v>
      </c>
      <c r="M6" s="177" t="s">
        <v>184</v>
      </c>
      <c r="N6" s="177" t="s">
        <v>184</v>
      </c>
      <c r="O6" s="177" t="s">
        <v>184</v>
      </c>
      <c r="P6" s="177" t="s">
        <v>184</v>
      </c>
      <c r="Q6" s="177" t="s">
        <v>184</v>
      </c>
      <c r="R6" s="177" t="s">
        <v>184</v>
      </c>
      <c r="S6" s="177" t="s">
        <v>184</v>
      </c>
      <c r="T6" s="177" t="s">
        <v>184</v>
      </c>
      <c r="U6" s="177" t="s">
        <v>184</v>
      </c>
      <c r="V6" s="177" t="s">
        <v>184</v>
      </c>
      <c r="W6" s="177" t="s">
        <v>184</v>
      </c>
      <c r="X6" s="177" t="s">
        <v>184</v>
      </c>
      <c r="Y6" s="177" t="s">
        <v>184</v>
      </c>
      <c r="Z6" s="177" t="s">
        <v>184</v>
      </c>
      <c r="AA6" s="177" t="s">
        <v>184</v>
      </c>
      <c r="AB6" s="177" t="s">
        <v>184</v>
      </c>
      <c r="AC6" s="177" t="s">
        <v>184</v>
      </c>
      <c r="AD6" s="177" t="s">
        <v>184</v>
      </c>
      <c r="AE6" s="177" t="s">
        <v>184</v>
      </c>
      <c r="AF6" s="177" t="s">
        <v>184</v>
      </c>
      <c r="AG6" s="177" t="s">
        <v>184</v>
      </c>
      <c r="AH6" s="177" t="s">
        <v>184</v>
      </c>
      <c r="AI6" s="177" t="s">
        <v>184</v>
      </c>
      <c r="AJ6" s="177" t="s">
        <v>184</v>
      </c>
      <c r="AK6" s="177" t="s">
        <v>184</v>
      </c>
      <c r="AL6" s="177" t="s">
        <v>184</v>
      </c>
      <c r="AM6" s="177" t="s">
        <v>184</v>
      </c>
      <c r="AN6" s="177" t="s">
        <v>184</v>
      </c>
      <c r="AO6" s="177" t="s">
        <v>184</v>
      </c>
      <c r="AP6" s="177" t="s">
        <v>184</v>
      </c>
      <c r="AQ6" s="177" t="s">
        <v>184</v>
      </c>
      <c r="AR6" s="177" t="s">
        <v>184</v>
      </c>
      <c r="AS6" s="177" t="s">
        <v>184</v>
      </c>
      <c r="AT6" s="177" t="s">
        <v>184</v>
      </c>
      <c r="AU6" s="177" t="s">
        <v>184</v>
      </c>
      <c r="AV6" s="177" t="s">
        <v>184</v>
      </c>
      <c r="AW6" s="177" t="s">
        <v>184</v>
      </c>
      <c r="AX6" s="177" t="s">
        <v>184</v>
      </c>
      <c r="AY6" s="177" t="s">
        <v>184</v>
      </c>
      <c r="AZ6" s="177" t="s">
        <v>184</v>
      </c>
      <c r="BA6" s="177" t="s">
        <v>184</v>
      </c>
      <c r="BB6" s="177" t="s">
        <v>184</v>
      </c>
      <c r="BC6" s="177" t="s">
        <v>184</v>
      </c>
      <c r="BD6" s="177" t="s">
        <v>184</v>
      </c>
      <c r="BE6" s="177" t="s">
        <v>184</v>
      </c>
      <c r="BF6" s="177" t="s">
        <v>184</v>
      </c>
      <c r="BG6" s="177" t="s">
        <v>184</v>
      </c>
      <c r="BH6" s="177" t="s">
        <v>184</v>
      </c>
      <c r="BI6" s="177" t="s">
        <v>184</v>
      </c>
      <c r="BJ6" s="177" t="s">
        <v>184</v>
      </c>
      <c r="BK6" s="177" t="s">
        <v>184</v>
      </c>
      <c r="BL6" s="177" t="s">
        <v>184</v>
      </c>
      <c r="BM6" s="177" t="s">
        <v>184</v>
      </c>
      <c r="BN6" s="177" t="s">
        <v>184</v>
      </c>
      <c r="BO6" s="177" t="s">
        <v>184</v>
      </c>
      <c r="BP6" s="177" t="s">
        <v>184</v>
      </c>
      <c r="BQ6" s="177" t="s">
        <v>184</v>
      </c>
      <c r="BR6" s="177" t="s">
        <v>184</v>
      </c>
      <c r="BS6" s="177" t="s">
        <v>184</v>
      </c>
      <c r="BT6" s="177" t="s">
        <v>184</v>
      </c>
      <c r="BU6" s="177" t="s">
        <v>184</v>
      </c>
      <c r="BV6" s="177" t="s">
        <v>184</v>
      </c>
      <c r="BW6" s="177" t="s">
        <v>184</v>
      </c>
      <c r="BX6" s="177" t="s">
        <v>184</v>
      </c>
      <c r="BY6" s="177" t="s">
        <v>184</v>
      </c>
      <c r="BZ6" s="177" t="s">
        <v>184</v>
      </c>
      <c r="CA6" s="177" t="s">
        <v>184</v>
      </c>
      <c r="CB6" s="177" t="s">
        <v>184</v>
      </c>
      <c r="CC6" s="177" t="s">
        <v>184</v>
      </c>
      <c r="CD6" s="177" t="s">
        <v>184</v>
      </c>
      <c r="CE6" s="177" t="s">
        <v>184</v>
      </c>
      <c r="CF6" s="177" t="s">
        <v>184</v>
      </c>
      <c r="CG6" s="177" t="s">
        <v>184</v>
      </c>
      <c r="CH6" s="177" t="s">
        <v>184</v>
      </c>
      <c r="CI6" s="177" t="s">
        <v>184</v>
      </c>
      <c r="CJ6" s="177" t="s">
        <v>184</v>
      </c>
      <c r="CK6" s="177" t="s">
        <v>184</v>
      </c>
      <c r="CL6" s="177" t="s">
        <v>184</v>
      </c>
      <c r="CM6" s="177" t="s">
        <v>184</v>
      </c>
      <c r="CN6" s="177" t="s">
        <v>184</v>
      </c>
      <c r="CO6" s="177" t="s">
        <v>184</v>
      </c>
      <c r="CP6" s="177" t="s">
        <v>184</v>
      </c>
      <c r="CQ6" s="177" t="s">
        <v>184</v>
      </c>
      <c r="CR6" s="177" t="s">
        <v>184</v>
      </c>
      <c r="CS6" s="177" t="s">
        <v>184</v>
      </c>
      <c r="CT6" s="177" t="s">
        <v>184</v>
      </c>
      <c r="CU6" s="177" t="s">
        <v>184</v>
      </c>
      <c r="CV6" s="177" t="s">
        <v>184</v>
      </c>
      <c r="CW6" s="177" t="s">
        <v>184</v>
      </c>
      <c r="CX6" s="177" t="s">
        <v>184</v>
      </c>
      <c r="CY6" s="177" t="s">
        <v>184</v>
      </c>
    </row>
    <row r="7" spans="1:103" ht="13.5">
      <c r="A7" s="393" t="s">
        <v>294</v>
      </c>
      <c r="B7" s="394" t="s">
        <v>295</v>
      </c>
      <c r="C7" s="395" t="s">
        <v>296</v>
      </c>
      <c r="D7" s="263">
        <v>0</v>
      </c>
      <c r="E7" s="263">
        <v>0</v>
      </c>
      <c r="F7" s="263">
        <v>0</v>
      </c>
      <c r="G7" s="263">
        <v>0</v>
      </c>
      <c r="H7" s="263">
        <v>0</v>
      </c>
      <c r="I7" s="263">
        <v>0</v>
      </c>
      <c r="J7" s="263">
        <v>0</v>
      </c>
      <c r="K7" s="263">
        <v>0</v>
      </c>
      <c r="L7" s="263">
        <v>0</v>
      </c>
      <c r="M7" s="263">
        <v>0</v>
      </c>
      <c r="N7" s="263">
        <v>0</v>
      </c>
      <c r="O7" s="263">
        <v>0</v>
      </c>
      <c r="P7" s="263">
        <v>0</v>
      </c>
      <c r="Q7" s="263">
        <v>0</v>
      </c>
      <c r="R7" s="263">
        <v>0</v>
      </c>
      <c r="S7" s="263">
        <v>0</v>
      </c>
      <c r="T7" s="263">
        <v>0</v>
      </c>
      <c r="U7" s="263">
        <v>0</v>
      </c>
      <c r="V7" s="263">
        <v>0</v>
      </c>
      <c r="W7" s="263">
        <v>0</v>
      </c>
      <c r="X7" s="263">
        <v>0</v>
      </c>
      <c r="Y7" s="263">
        <v>0</v>
      </c>
      <c r="Z7" s="263">
        <v>0</v>
      </c>
      <c r="AA7" s="263">
        <v>0</v>
      </c>
      <c r="AB7" s="263">
        <v>0</v>
      </c>
      <c r="AC7" s="263">
        <v>0</v>
      </c>
      <c r="AD7" s="263">
        <v>0</v>
      </c>
      <c r="AE7" s="263">
        <v>0</v>
      </c>
      <c r="AF7" s="263">
        <v>0</v>
      </c>
      <c r="AG7" s="263">
        <v>0</v>
      </c>
      <c r="AH7" s="263">
        <v>0</v>
      </c>
      <c r="AI7" s="263">
        <v>0</v>
      </c>
      <c r="AJ7" s="263">
        <v>0</v>
      </c>
      <c r="AK7" s="263">
        <v>0</v>
      </c>
      <c r="AL7" s="263">
        <v>0</v>
      </c>
      <c r="AM7" s="263">
        <v>0</v>
      </c>
      <c r="AN7" s="263">
        <v>0</v>
      </c>
      <c r="AO7" s="263">
        <v>0</v>
      </c>
      <c r="AP7" s="263">
        <v>0</v>
      </c>
      <c r="AQ7" s="263">
        <v>0</v>
      </c>
      <c r="AR7" s="263">
        <v>0</v>
      </c>
      <c r="AS7" s="263">
        <v>0</v>
      </c>
      <c r="AT7" s="263">
        <v>0</v>
      </c>
      <c r="AU7" s="263">
        <v>0</v>
      </c>
      <c r="AV7" s="263">
        <v>0</v>
      </c>
      <c r="AW7" s="263">
        <v>0</v>
      </c>
      <c r="AX7" s="263">
        <v>0</v>
      </c>
      <c r="AY7" s="263">
        <v>0</v>
      </c>
      <c r="AZ7" s="263">
        <v>0</v>
      </c>
      <c r="BA7" s="263">
        <v>0</v>
      </c>
      <c r="BB7" s="263">
        <v>0</v>
      </c>
      <c r="BC7" s="263">
        <v>0</v>
      </c>
      <c r="BD7" s="263">
        <v>0</v>
      </c>
      <c r="BE7" s="263">
        <v>0</v>
      </c>
      <c r="BF7" s="263">
        <v>0</v>
      </c>
      <c r="BG7" s="263">
        <v>0</v>
      </c>
      <c r="BH7" s="263">
        <v>0</v>
      </c>
      <c r="BI7" s="263">
        <v>0</v>
      </c>
      <c r="BJ7" s="263">
        <v>0</v>
      </c>
      <c r="BK7" s="263">
        <v>0</v>
      </c>
      <c r="BL7" s="263">
        <v>0</v>
      </c>
      <c r="BM7" s="263">
        <v>0</v>
      </c>
      <c r="BN7" s="263">
        <v>0</v>
      </c>
      <c r="BO7" s="263">
        <v>0</v>
      </c>
      <c r="BP7" s="263">
        <v>0</v>
      </c>
      <c r="BQ7" s="263">
        <v>0</v>
      </c>
      <c r="BR7" s="263">
        <v>0</v>
      </c>
      <c r="BS7" s="263">
        <v>0</v>
      </c>
      <c r="BT7" s="263">
        <v>0</v>
      </c>
      <c r="BU7" s="263">
        <v>0</v>
      </c>
      <c r="BV7" s="263">
        <v>0</v>
      </c>
      <c r="BW7" s="263">
        <v>0</v>
      </c>
      <c r="BX7" s="263">
        <v>0</v>
      </c>
      <c r="BY7" s="263">
        <v>0</v>
      </c>
      <c r="BZ7" s="263">
        <v>0</v>
      </c>
      <c r="CA7" s="263">
        <v>0</v>
      </c>
      <c r="CB7" s="263">
        <v>0</v>
      </c>
      <c r="CC7" s="263">
        <v>0</v>
      </c>
      <c r="CD7" s="263">
        <v>0</v>
      </c>
      <c r="CE7" s="263">
        <v>0</v>
      </c>
      <c r="CF7" s="263">
        <v>0</v>
      </c>
      <c r="CG7" s="263">
        <v>0</v>
      </c>
      <c r="CH7" s="263">
        <v>0</v>
      </c>
      <c r="CI7" s="263">
        <v>0</v>
      </c>
      <c r="CJ7" s="263">
        <v>0</v>
      </c>
      <c r="CK7" s="263">
        <v>0</v>
      </c>
      <c r="CL7" s="263">
        <v>0</v>
      </c>
      <c r="CM7" s="263">
        <v>0</v>
      </c>
      <c r="CN7" s="263">
        <v>0</v>
      </c>
      <c r="CO7" s="263">
        <v>0</v>
      </c>
      <c r="CP7" s="263">
        <v>0</v>
      </c>
      <c r="CQ7" s="263">
        <v>0</v>
      </c>
      <c r="CR7" s="263">
        <v>0</v>
      </c>
      <c r="CS7" s="263">
        <v>0</v>
      </c>
      <c r="CT7" s="263">
        <v>0</v>
      </c>
      <c r="CU7" s="263">
        <v>0</v>
      </c>
      <c r="CV7" s="263">
        <v>0</v>
      </c>
      <c r="CW7" s="263">
        <v>0</v>
      </c>
      <c r="CX7" s="263">
        <v>0</v>
      </c>
      <c r="CY7" s="265">
        <v>0</v>
      </c>
    </row>
    <row r="8" spans="1:103" ht="13.5">
      <c r="A8" s="396" t="s">
        <v>294</v>
      </c>
      <c r="B8" s="397" t="s">
        <v>298</v>
      </c>
      <c r="C8" s="398" t="s">
        <v>299</v>
      </c>
      <c r="D8" s="258">
        <v>0</v>
      </c>
      <c r="E8" s="258">
        <v>0</v>
      </c>
      <c r="F8" s="258">
        <v>0</v>
      </c>
      <c r="G8" s="258">
        <v>0</v>
      </c>
      <c r="H8" s="258">
        <v>0</v>
      </c>
      <c r="I8" s="258">
        <v>0</v>
      </c>
      <c r="J8" s="258">
        <v>0</v>
      </c>
      <c r="K8" s="258">
        <v>0</v>
      </c>
      <c r="L8" s="258">
        <v>0</v>
      </c>
      <c r="M8" s="258">
        <v>0</v>
      </c>
      <c r="N8" s="258">
        <v>0</v>
      </c>
      <c r="O8" s="258">
        <v>0</v>
      </c>
      <c r="P8" s="258">
        <v>0</v>
      </c>
      <c r="Q8" s="258">
        <v>0</v>
      </c>
      <c r="R8" s="258">
        <v>0</v>
      </c>
      <c r="S8" s="258">
        <v>0</v>
      </c>
      <c r="T8" s="258">
        <v>0</v>
      </c>
      <c r="U8" s="258">
        <v>0</v>
      </c>
      <c r="V8" s="258">
        <v>0</v>
      </c>
      <c r="W8" s="258">
        <v>0</v>
      </c>
      <c r="X8" s="258">
        <v>0</v>
      </c>
      <c r="Y8" s="258">
        <v>0</v>
      </c>
      <c r="Z8" s="258">
        <v>0</v>
      </c>
      <c r="AA8" s="258">
        <v>0</v>
      </c>
      <c r="AB8" s="258">
        <v>0</v>
      </c>
      <c r="AC8" s="258">
        <v>0</v>
      </c>
      <c r="AD8" s="258">
        <v>0</v>
      </c>
      <c r="AE8" s="258">
        <v>0</v>
      </c>
      <c r="AF8" s="258">
        <v>0</v>
      </c>
      <c r="AG8" s="258">
        <v>0</v>
      </c>
      <c r="AH8" s="258">
        <v>0</v>
      </c>
      <c r="AI8" s="258">
        <v>0</v>
      </c>
      <c r="AJ8" s="258">
        <v>0</v>
      </c>
      <c r="AK8" s="258">
        <v>0</v>
      </c>
      <c r="AL8" s="258">
        <v>0</v>
      </c>
      <c r="AM8" s="258">
        <v>0</v>
      </c>
      <c r="AN8" s="258">
        <v>0</v>
      </c>
      <c r="AO8" s="258">
        <v>0</v>
      </c>
      <c r="AP8" s="258">
        <v>0</v>
      </c>
      <c r="AQ8" s="258">
        <v>0</v>
      </c>
      <c r="AR8" s="258">
        <v>0</v>
      </c>
      <c r="AS8" s="258">
        <v>0</v>
      </c>
      <c r="AT8" s="258">
        <v>0</v>
      </c>
      <c r="AU8" s="258">
        <v>0</v>
      </c>
      <c r="AV8" s="258">
        <v>0</v>
      </c>
      <c r="AW8" s="258">
        <v>0</v>
      </c>
      <c r="AX8" s="258">
        <v>0</v>
      </c>
      <c r="AY8" s="258">
        <v>0</v>
      </c>
      <c r="AZ8" s="258">
        <v>0</v>
      </c>
      <c r="BA8" s="258">
        <v>0</v>
      </c>
      <c r="BB8" s="258">
        <v>0</v>
      </c>
      <c r="BC8" s="258">
        <v>0</v>
      </c>
      <c r="BD8" s="258">
        <v>0</v>
      </c>
      <c r="BE8" s="258">
        <v>0</v>
      </c>
      <c r="BF8" s="258">
        <v>0</v>
      </c>
      <c r="BG8" s="258">
        <v>0</v>
      </c>
      <c r="BH8" s="258">
        <v>0</v>
      </c>
      <c r="BI8" s="258">
        <v>0</v>
      </c>
      <c r="BJ8" s="258">
        <v>0</v>
      </c>
      <c r="BK8" s="258">
        <v>0</v>
      </c>
      <c r="BL8" s="258">
        <v>0</v>
      </c>
      <c r="BM8" s="258">
        <v>0</v>
      </c>
      <c r="BN8" s="258">
        <v>0</v>
      </c>
      <c r="BO8" s="258">
        <v>0</v>
      </c>
      <c r="BP8" s="258">
        <v>0</v>
      </c>
      <c r="BQ8" s="258">
        <v>0</v>
      </c>
      <c r="BR8" s="258">
        <v>0</v>
      </c>
      <c r="BS8" s="258">
        <v>0</v>
      </c>
      <c r="BT8" s="258">
        <v>0</v>
      </c>
      <c r="BU8" s="258">
        <v>0</v>
      </c>
      <c r="BV8" s="258">
        <v>0</v>
      </c>
      <c r="BW8" s="258">
        <v>0</v>
      </c>
      <c r="BX8" s="258">
        <v>0</v>
      </c>
      <c r="BY8" s="258">
        <v>0</v>
      </c>
      <c r="BZ8" s="258">
        <v>0</v>
      </c>
      <c r="CA8" s="258">
        <v>0</v>
      </c>
      <c r="CB8" s="258">
        <v>0</v>
      </c>
      <c r="CC8" s="258">
        <v>0</v>
      </c>
      <c r="CD8" s="258">
        <v>0</v>
      </c>
      <c r="CE8" s="258">
        <v>0</v>
      </c>
      <c r="CF8" s="258">
        <v>0</v>
      </c>
      <c r="CG8" s="258">
        <v>0</v>
      </c>
      <c r="CH8" s="258">
        <v>0</v>
      </c>
      <c r="CI8" s="258">
        <v>0</v>
      </c>
      <c r="CJ8" s="258">
        <v>0</v>
      </c>
      <c r="CK8" s="258">
        <v>0</v>
      </c>
      <c r="CL8" s="258">
        <v>0</v>
      </c>
      <c r="CM8" s="258">
        <v>0</v>
      </c>
      <c r="CN8" s="258">
        <v>0</v>
      </c>
      <c r="CO8" s="258">
        <v>0</v>
      </c>
      <c r="CP8" s="258">
        <v>0</v>
      </c>
      <c r="CQ8" s="258">
        <v>0</v>
      </c>
      <c r="CR8" s="258">
        <v>0</v>
      </c>
      <c r="CS8" s="258">
        <v>0</v>
      </c>
      <c r="CT8" s="258">
        <v>0</v>
      </c>
      <c r="CU8" s="258">
        <v>0</v>
      </c>
      <c r="CV8" s="258">
        <v>0</v>
      </c>
      <c r="CW8" s="258">
        <v>0</v>
      </c>
      <c r="CX8" s="258">
        <v>0</v>
      </c>
      <c r="CY8" s="267">
        <v>0</v>
      </c>
    </row>
    <row r="9" spans="1:103" ht="13.5">
      <c r="A9" s="396" t="s">
        <v>294</v>
      </c>
      <c r="B9" s="397" t="s">
        <v>300</v>
      </c>
      <c r="C9" s="398" t="s">
        <v>301</v>
      </c>
      <c r="D9" s="258">
        <v>0</v>
      </c>
      <c r="E9" s="258">
        <v>0</v>
      </c>
      <c r="F9" s="258">
        <v>0</v>
      </c>
      <c r="G9" s="258">
        <v>0</v>
      </c>
      <c r="H9" s="258">
        <v>0</v>
      </c>
      <c r="I9" s="258">
        <v>0</v>
      </c>
      <c r="J9" s="258">
        <v>0</v>
      </c>
      <c r="K9" s="258">
        <v>0</v>
      </c>
      <c r="L9" s="258">
        <v>0</v>
      </c>
      <c r="M9" s="258">
        <v>0</v>
      </c>
      <c r="N9" s="258">
        <v>0</v>
      </c>
      <c r="O9" s="258">
        <v>0</v>
      </c>
      <c r="P9" s="258">
        <v>0</v>
      </c>
      <c r="Q9" s="258">
        <v>0</v>
      </c>
      <c r="R9" s="258">
        <v>0</v>
      </c>
      <c r="S9" s="258">
        <v>0</v>
      </c>
      <c r="T9" s="258">
        <v>0</v>
      </c>
      <c r="U9" s="258">
        <v>0</v>
      </c>
      <c r="V9" s="258">
        <v>0</v>
      </c>
      <c r="W9" s="258">
        <v>0</v>
      </c>
      <c r="X9" s="258">
        <v>0</v>
      </c>
      <c r="Y9" s="258">
        <v>0</v>
      </c>
      <c r="Z9" s="258">
        <v>0</v>
      </c>
      <c r="AA9" s="258">
        <v>0</v>
      </c>
      <c r="AB9" s="258">
        <v>0</v>
      </c>
      <c r="AC9" s="258">
        <v>0</v>
      </c>
      <c r="AD9" s="258">
        <v>0</v>
      </c>
      <c r="AE9" s="258">
        <v>0</v>
      </c>
      <c r="AF9" s="258">
        <v>0</v>
      </c>
      <c r="AG9" s="258">
        <v>0</v>
      </c>
      <c r="AH9" s="258">
        <v>0</v>
      </c>
      <c r="AI9" s="258">
        <v>0</v>
      </c>
      <c r="AJ9" s="258">
        <v>0</v>
      </c>
      <c r="AK9" s="258">
        <v>0</v>
      </c>
      <c r="AL9" s="258">
        <v>0</v>
      </c>
      <c r="AM9" s="258">
        <v>0</v>
      </c>
      <c r="AN9" s="258">
        <v>0</v>
      </c>
      <c r="AO9" s="258">
        <v>0</v>
      </c>
      <c r="AP9" s="258">
        <v>0</v>
      </c>
      <c r="AQ9" s="258">
        <v>0</v>
      </c>
      <c r="AR9" s="258">
        <v>0</v>
      </c>
      <c r="AS9" s="258">
        <v>0</v>
      </c>
      <c r="AT9" s="258">
        <v>0</v>
      </c>
      <c r="AU9" s="258">
        <v>0</v>
      </c>
      <c r="AV9" s="258">
        <v>0</v>
      </c>
      <c r="AW9" s="258">
        <v>0</v>
      </c>
      <c r="AX9" s="258">
        <v>0</v>
      </c>
      <c r="AY9" s="258">
        <v>0</v>
      </c>
      <c r="AZ9" s="258">
        <v>0</v>
      </c>
      <c r="BA9" s="258">
        <v>0</v>
      </c>
      <c r="BB9" s="258">
        <v>0</v>
      </c>
      <c r="BC9" s="258">
        <v>0</v>
      </c>
      <c r="BD9" s="258">
        <v>0</v>
      </c>
      <c r="BE9" s="258">
        <v>0</v>
      </c>
      <c r="BF9" s="258">
        <v>0</v>
      </c>
      <c r="BG9" s="258">
        <v>0</v>
      </c>
      <c r="BH9" s="258">
        <v>0</v>
      </c>
      <c r="BI9" s="258">
        <v>0</v>
      </c>
      <c r="BJ9" s="258">
        <v>0</v>
      </c>
      <c r="BK9" s="258">
        <v>0</v>
      </c>
      <c r="BL9" s="258">
        <v>0</v>
      </c>
      <c r="BM9" s="258">
        <v>0</v>
      </c>
      <c r="BN9" s="258">
        <v>0</v>
      </c>
      <c r="BO9" s="258">
        <v>0</v>
      </c>
      <c r="BP9" s="258">
        <v>0</v>
      </c>
      <c r="BQ9" s="258">
        <v>0</v>
      </c>
      <c r="BR9" s="258">
        <v>0</v>
      </c>
      <c r="BS9" s="258">
        <v>0</v>
      </c>
      <c r="BT9" s="258">
        <v>0</v>
      </c>
      <c r="BU9" s="258">
        <v>0</v>
      </c>
      <c r="BV9" s="258">
        <v>0</v>
      </c>
      <c r="BW9" s="258">
        <v>0</v>
      </c>
      <c r="BX9" s="258">
        <v>0</v>
      </c>
      <c r="BY9" s="258">
        <v>0</v>
      </c>
      <c r="BZ9" s="258">
        <v>0</v>
      </c>
      <c r="CA9" s="258">
        <v>0</v>
      </c>
      <c r="CB9" s="258">
        <v>0</v>
      </c>
      <c r="CC9" s="258">
        <v>0</v>
      </c>
      <c r="CD9" s="258">
        <v>0</v>
      </c>
      <c r="CE9" s="258">
        <v>0</v>
      </c>
      <c r="CF9" s="258">
        <v>0</v>
      </c>
      <c r="CG9" s="258">
        <v>0</v>
      </c>
      <c r="CH9" s="258">
        <v>0</v>
      </c>
      <c r="CI9" s="258">
        <v>0</v>
      </c>
      <c r="CJ9" s="258">
        <v>0</v>
      </c>
      <c r="CK9" s="258">
        <v>0</v>
      </c>
      <c r="CL9" s="258">
        <v>0</v>
      </c>
      <c r="CM9" s="258">
        <v>0</v>
      </c>
      <c r="CN9" s="258">
        <v>0</v>
      </c>
      <c r="CO9" s="258">
        <v>0</v>
      </c>
      <c r="CP9" s="258">
        <v>0</v>
      </c>
      <c r="CQ9" s="258">
        <v>0</v>
      </c>
      <c r="CR9" s="258">
        <v>0</v>
      </c>
      <c r="CS9" s="258">
        <v>0</v>
      </c>
      <c r="CT9" s="258">
        <v>0</v>
      </c>
      <c r="CU9" s="258">
        <v>0</v>
      </c>
      <c r="CV9" s="258">
        <v>0</v>
      </c>
      <c r="CW9" s="258">
        <v>0</v>
      </c>
      <c r="CX9" s="258">
        <v>0</v>
      </c>
      <c r="CY9" s="267">
        <v>0</v>
      </c>
    </row>
    <row r="10" spans="1:103" ht="13.5">
      <c r="A10" s="396" t="s">
        <v>294</v>
      </c>
      <c r="B10" s="397" t="s">
        <v>302</v>
      </c>
      <c r="C10" s="398" t="s">
        <v>303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8">
        <v>0</v>
      </c>
      <c r="P10" s="258">
        <v>0</v>
      </c>
      <c r="Q10" s="258">
        <v>0</v>
      </c>
      <c r="R10" s="258">
        <v>0</v>
      </c>
      <c r="S10" s="258">
        <v>0</v>
      </c>
      <c r="T10" s="258">
        <v>0</v>
      </c>
      <c r="U10" s="258">
        <v>0</v>
      </c>
      <c r="V10" s="258">
        <v>0</v>
      </c>
      <c r="W10" s="258">
        <v>0</v>
      </c>
      <c r="X10" s="258">
        <v>0</v>
      </c>
      <c r="Y10" s="258">
        <v>0</v>
      </c>
      <c r="Z10" s="258">
        <v>0</v>
      </c>
      <c r="AA10" s="258">
        <v>0</v>
      </c>
      <c r="AB10" s="258">
        <v>0</v>
      </c>
      <c r="AC10" s="258">
        <v>0</v>
      </c>
      <c r="AD10" s="258">
        <v>0</v>
      </c>
      <c r="AE10" s="258">
        <v>0</v>
      </c>
      <c r="AF10" s="258">
        <v>0</v>
      </c>
      <c r="AG10" s="258">
        <v>0</v>
      </c>
      <c r="AH10" s="258">
        <v>0</v>
      </c>
      <c r="AI10" s="258">
        <v>0</v>
      </c>
      <c r="AJ10" s="258">
        <v>0</v>
      </c>
      <c r="AK10" s="258">
        <v>0</v>
      </c>
      <c r="AL10" s="258">
        <v>0</v>
      </c>
      <c r="AM10" s="258">
        <v>0</v>
      </c>
      <c r="AN10" s="258">
        <v>0</v>
      </c>
      <c r="AO10" s="258">
        <v>0</v>
      </c>
      <c r="AP10" s="258">
        <v>0</v>
      </c>
      <c r="AQ10" s="258">
        <v>0</v>
      </c>
      <c r="AR10" s="258">
        <v>0</v>
      </c>
      <c r="AS10" s="258">
        <v>0</v>
      </c>
      <c r="AT10" s="258">
        <v>0</v>
      </c>
      <c r="AU10" s="258">
        <v>0</v>
      </c>
      <c r="AV10" s="258">
        <v>0</v>
      </c>
      <c r="AW10" s="258">
        <v>0</v>
      </c>
      <c r="AX10" s="258">
        <v>0</v>
      </c>
      <c r="AY10" s="258">
        <v>0</v>
      </c>
      <c r="AZ10" s="258">
        <v>0</v>
      </c>
      <c r="BA10" s="258">
        <v>0</v>
      </c>
      <c r="BB10" s="258">
        <v>0</v>
      </c>
      <c r="BC10" s="258">
        <v>0</v>
      </c>
      <c r="BD10" s="258">
        <v>0</v>
      </c>
      <c r="BE10" s="258">
        <v>0</v>
      </c>
      <c r="BF10" s="258">
        <v>0</v>
      </c>
      <c r="BG10" s="258">
        <v>0</v>
      </c>
      <c r="BH10" s="258">
        <v>0</v>
      </c>
      <c r="BI10" s="258">
        <v>0</v>
      </c>
      <c r="BJ10" s="258">
        <v>0</v>
      </c>
      <c r="BK10" s="258">
        <v>0</v>
      </c>
      <c r="BL10" s="258">
        <v>0</v>
      </c>
      <c r="BM10" s="258">
        <v>0</v>
      </c>
      <c r="BN10" s="258">
        <v>0</v>
      </c>
      <c r="BO10" s="258">
        <v>0</v>
      </c>
      <c r="BP10" s="258">
        <v>0</v>
      </c>
      <c r="BQ10" s="258">
        <v>0</v>
      </c>
      <c r="BR10" s="258">
        <v>0</v>
      </c>
      <c r="BS10" s="258">
        <v>0</v>
      </c>
      <c r="BT10" s="258">
        <v>0</v>
      </c>
      <c r="BU10" s="258">
        <v>0</v>
      </c>
      <c r="BV10" s="258">
        <v>0</v>
      </c>
      <c r="BW10" s="258">
        <v>0</v>
      </c>
      <c r="BX10" s="258">
        <v>0</v>
      </c>
      <c r="BY10" s="258">
        <v>0</v>
      </c>
      <c r="BZ10" s="258">
        <v>0</v>
      </c>
      <c r="CA10" s="258">
        <v>0</v>
      </c>
      <c r="CB10" s="258">
        <v>0</v>
      </c>
      <c r="CC10" s="258">
        <v>0</v>
      </c>
      <c r="CD10" s="258">
        <v>0</v>
      </c>
      <c r="CE10" s="258">
        <v>0</v>
      </c>
      <c r="CF10" s="258">
        <v>0</v>
      </c>
      <c r="CG10" s="258">
        <v>0</v>
      </c>
      <c r="CH10" s="258">
        <v>0</v>
      </c>
      <c r="CI10" s="258">
        <v>0</v>
      </c>
      <c r="CJ10" s="258">
        <v>0</v>
      </c>
      <c r="CK10" s="258">
        <v>0</v>
      </c>
      <c r="CL10" s="258">
        <v>0</v>
      </c>
      <c r="CM10" s="258">
        <v>0</v>
      </c>
      <c r="CN10" s="258">
        <v>0</v>
      </c>
      <c r="CO10" s="258">
        <v>0</v>
      </c>
      <c r="CP10" s="258">
        <v>0</v>
      </c>
      <c r="CQ10" s="258">
        <v>0</v>
      </c>
      <c r="CR10" s="258">
        <v>0</v>
      </c>
      <c r="CS10" s="258">
        <v>0</v>
      </c>
      <c r="CT10" s="258">
        <v>0</v>
      </c>
      <c r="CU10" s="258">
        <v>0</v>
      </c>
      <c r="CV10" s="258">
        <v>0</v>
      </c>
      <c r="CW10" s="258">
        <v>0</v>
      </c>
      <c r="CX10" s="258">
        <v>0</v>
      </c>
      <c r="CY10" s="267">
        <v>0</v>
      </c>
    </row>
    <row r="11" spans="1:103" ht="13.5">
      <c r="A11" s="396" t="s">
        <v>294</v>
      </c>
      <c r="B11" s="397" t="s">
        <v>304</v>
      </c>
      <c r="C11" s="398" t="s">
        <v>305</v>
      </c>
      <c r="D11" s="258">
        <v>0</v>
      </c>
      <c r="E11" s="258">
        <v>0</v>
      </c>
      <c r="F11" s="258">
        <v>0</v>
      </c>
      <c r="G11" s="258">
        <v>0</v>
      </c>
      <c r="H11" s="258">
        <v>0</v>
      </c>
      <c r="I11" s="258">
        <v>0</v>
      </c>
      <c r="J11" s="258">
        <v>0</v>
      </c>
      <c r="K11" s="258">
        <v>0</v>
      </c>
      <c r="L11" s="258">
        <v>0</v>
      </c>
      <c r="M11" s="258">
        <v>0</v>
      </c>
      <c r="N11" s="258">
        <v>0</v>
      </c>
      <c r="O11" s="258">
        <v>0</v>
      </c>
      <c r="P11" s="258">
        <v>0</v>
      </c>
      <c r="Q11" s="258">
        <v>0</v>
      </c>
      <c r="R11" s="258">
        <v>0</v>
      </c>
      <c r="S11" s="258">
        <v>0</v>
      </c>
      <c r="T11" s="258">
        <v>0</v>
      </c>
      <c r="U11" s="258">
        <v>0</v>
      </c>
      <c r="V11" s="258">
        <v>0</v>
      </c>
      <c r="W11" s="258">
        <v>0</v>
      </c>
      <c r="X11" s="258">
        <v>0</v>
      </c>
      <c r="Y11" s="258">
        <v>0</v>
      </c>
      <c r="Z11" s="258">
        <v>0</v>
      </c>
      <c r="AA11" s="258">
        <v>0</v>
      </c>
      <c r="AB11" s="258">
        <v>0</v>
      </c>
      <c r="AC11" s="258">
        <v>0</v>
      </c>
      <c r="AD11" s="258">
        <v>0</v>
      </c>
      <c r="AE11" s="258">
        <v>0</v>
      </c>
      <c r="AF11" s="258">
        <v>0</v>
      </c>
      <c r="AG11" s="258">
        <v>0</v>
      </c>
      <c r="AH11" s="258">
        <v>0</v>
      </c>
      <c r="AI11" s="258">
        <v>0</v>
      </c>
      <c r="AJ11" s="258">
        <v>0</v>
      </c>
      <c r="AK11" s="258">
        <v>0</v>
      </c>
      <c r="AL11" s="258">
        <v>0</v>
      </c>
      <c r="AM11" s="258">
        <v>0</v>
      </c>
      <c r="AN11" s="258">
        <v>0</v>
      </c>
      <c r="AO11" s="258">
        <v>0</v>
      </c>
      <c r="AP11" s="258">
        <v>0</v>
      </c>
      <c r="AQ11" s="258">
        <v>0</v>
      </c>
      <c r="AR11" s="258">
        <v>0</v>
      </c>
      <c r="AS11" s="258">
        <v>0</v>
      </c>
      <c r="AT11" s="258">
        <v>0</v>
      </c>
      <c r="AU11" s="258">
        <v>0</v>
      </c>
      <c r="AV11" s="258">
        <v>0</v>
      </c>
      <c r="AW11" s="258">
        <v>0</v>
      </c>
      <c r="AX11" s="258">
        <v>0</v>
      </c>
      <c r="AY11" s="258">
        <v>0</v>
      </c>
      <c r="AZ11" s="258">
        <v>0</v>
      </c>
      <c r="BA11" s="258">
        <v>0</v>
      </c>
      <c r="BB11" s="258">
        <v>0</v>
      </c>
      <c r="BC11" s="258">
        <v>0</v>
      </c>
      <c r="BD11" s="258">
        <v>0</v>
      </c>
      <c r="BE11" s="258">
        <v>0</v>
      </c>
      <c r="BF11" s="258">
        <v>0</v>
      </c>
      <c r="BG11" s="258">
        <v>0</v>
      </c>
      <c r="BH11" s="258">
        <v>0</v>
      </c>
      <c r="BI11" s="258">
        <v>0</v>
      </c>
      <c r="BJ11" s="258">
        <v>0</v>
      </c>
      <c r="BK11" s="258">
        <v>0</v>
      </c>
      <c r="BL11" s="258">
        <v>0</v>
      </c>
      <c r="BM11" s="258">
        <v>0</v>
      </c>
      <c r="BN11" s="258">
        <v>0</v>
      </c>
      <c r="BO11" s="258">
        <v>0</v>
      </c>
      <c r="BP11" s="258">
        <v>0</v>
      </c>
      <c r="BQ11" s="258">
        <v>0</v>
      </c>
      <c r="BR11" s="258">
        <v>0</v>
      </c>
      <c r="BS11" s="258">
        <v>0</v>
      </c>
      <c r="BT11" s="258">
        <v>0</v>
      </c>
      <c r="BU11" s="258">
        <v>0</v>
      </c>
      <c r="BV11" s="258">
        <v>0</v>
      </c>
      <c r="BW11" s="258">
        <v>0</v>
      </c>
      <c r="BX11" s="258">
        <v>0</v>
      </c>
      <c r="BY11" s="258">
        <v>0</v>
      </c>
      <c r="BZ11" s="258">
        <v>0</v>
      </c>
      <c r="CA11" s="258">
        <v>0</v>
      </c>
      <c r="CB11" s="258">
        <v>0</v>
      </c>
      <c r="CC11" s="258">
        <v>0</v>
      </c>
      <c r="CD11" s="258">
        <v>0</v>
      </c>
      <c r="CE11" s="258">
        <v>0</v>
      </c>
      <c r="CF11" s="258">
        <v>0</v>
      </c>
      <c r="CG11" s="258">
        <v>0</v>
      </c>
      <c r="CH11" s="258">
        <v>0</v>
      </c>
      <c r="CI11" s="258">
        <v>0</v>
      </c>
      <c r="CJ11" s="258">
        <v>0</v>
      </c>
      <c r="CK11" s="258">
        <v>0</v>
      </c>
      <c r="CL11" s="258">
        <v>0</v>
      </c>
      <c r="CM11" s="258">
        <v>0</v>
      </c>
      <c r="CN11" s="258">
        <v>0</v>
      </c>
      <c r="CO11" s="258">
        <v>0</v>
      </c>
      <c r="CP11" s="258">
        <v>0</v>
      </c>
      <c r="CQ11" s="258">
        <v>0</v>
      </c>
      <c r="CR11" s="258">
        <v>0</v>
      </c>
      <c r="CS11" s="258">
        <v>0</v>
      </c>
      <c r="CT11" s="258">
        <v>0</v>
      </c>
      <c r="CU11" s="258">
        <v>0</v>
      </c>
      <c r="CV11" s="258">
        <v>0</v>
      </c>
      <c r="CW11" s="258">
        <v>0</v>
      </c>
      <c r="CX11" s="258">
        <v>0</v>
      </c>
      <c r="CY11" s="267">
        <v>0</v>
      </c>
    </row>
    <row r="12" spans="1:103" ht="13.5">
      <c r="A12" s="396" t="s">
        <v>294</v>
      </c>
      <c r="B12" s="397" t="s">
        <v>306</v>
      </c>
      <c r="C12" s="398" t="s">
        <v>307</v>
      </c>
      <c r="D12" s="258">
        <v>0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  <c r="K12" s="258">
        <v>0</v>
      </c>
      <c r="L12" s="258">
        <v>0</v>
      </c>
      <c r="M12" s="258">
        <v>0</v>
      </c>
      <c r="N12" s="258">
        <v>0</v>
      </c>
      <c r="O12" s="258">
        <v>0</v>
      </c>
      <c r="P12" s="258">
        <v>0</v>
      </c>
      <c r="Q12" s="258">
        <v>0</v>
      </c>
      <c r="R12" s="258">
        <v>0</v>
      </c>
      <c r="S12" s="258">
        <v>0</v>
      </c>
      <c r="T12" s="258">
        <v>0</v>
      </c>
      <c r="U12" s="258">
        <v>0</v>
      </c>
      <c r="V12" s="258">
        <v>0</v>
      </c>
      <c r="W12" s="258">
        <v>0</v>
      </c>
      <c r="X12" s="258">
        <v>0</v>
      </c>
      <c r="Y12" s="258">
        <v>0</v>
      </c>
      <c r="Z12" s="258">
        <v>0</v>
      </c>
      <c r="AA12" s="258">
        <v>0</v>
      </c>
      <c r="AB12" s="258">
        <v>0</v>
      </c>
      <c r="AC12" s="258">
        <v>0</v>
      </c>
      <c r="AD12" s="258">
        <v>0</v>
      </c>
      <c r="AE12" s="258">
        <v>0</v>
      </c>
      <c r="AF12" s="258">
        <v>0</v>
      </c>
      <c r="AG12" s="258">
        <v>0</v>
      </c>
      <c r="AH12" s="258">
        <v>0</v>
      </c>
      <c r="AI12" s="258">
        <v>0</v>
      </c>
      <c r="AJ12" s="258">
        <v>0</v>
      </c>
      <c r="AK12" s="258">
        <v>0</v>
      </c>
      <c r="AL12" s="258">
        <v>0</v>
      </c>
      <c r="AM12" s="258">
        <v>0</v>
      </c>
      <c r="AN12" s="258">
        <v>0</v>
      </c>
      <c r="AO12" s="258">
        <v>0</v>
      </c>
      <c r="AP12" s="258">
        <v>0</v>
      </c>
      <c r="AQ12" s="258">
        <v>0</v>
      </c>
      <c r="AR12" s="258">
        <v>0</v>
      </c>
      <c r="AS12" s="258">
        <v>0</v>
      </c>
      <c r="AT12" s="258">
        <v>0</v>
      </c>
      <c r="AU12" s="258">
        <v>0</v>
      </c>
      <c r="AV12" s="258">
        <v>0</v>
      </c>
      <c r="AW12" s="258">
        <v>0</v>
      </c>
      <c r="AX12" s="258">
        <v>0</v>
      </c>
      <c r="AY12" s="258">
        <v>0</v>
      </c>
      <c r="AZ12" s="258">
        <v>0</v>
      </c>
      <c r="BA12" s="258">
        <v>0</v>
      </c>
      <c r="BB12" s="258">
        <v>0</v>
      </c>
      <c r="BC12" s="258">
        <v>0</v>
      </c>
      <c r="BD12" s="258">
        <v>0</v>
      </c>
      <c r="BE12" s="258">
        <v>0</v>
      </c>
      <c r="BF12" s="258">
        <v>0</v>
      </c>
      <c r="BG12" s="258">
        <v>0</v>
      </c>
      <c r="BH12" s="258">
        <v>0</v>
      </c>
      <c r="BI12" s="258">
        <v>0</v>
      </c>
      <c r="BJ12" s="258">
        <v>0</v>
      </c>
      <c r="BK12" s="258">
        <v>0</v>
      </c>
      <c r="BL12" s="258">
        <v>0</v>
      </c>
      <c r="BM12" s="258">
        <v>0</v>
      </c>
      <c r="BN12" s="258">
        <v>0</v>
      </c>
      <c r="BO12" s="258">
        <v>0</v>
      </c>
      <c r="BP12" s="258">
        <v>0</v>
      </c>
      <c r="BQ12" s="258">
        <v>0</v>
      </c>
      <c r="BR12" s="258">
        <v>0</v>
      </c>
      <c r="BS12" s="258">
        <v>0</v>
      </c>
      <c r="BT12" s="258">
        <v>0</v>
      </c>
      <c r="BU12" s="258">
        <v>0</v>
      </c>
      <c r="BV12" s="258">
        <v>0</v>
      </c>
      <c r="BW12" s="258">
        <v>0</v>
      </c>
      <c r="BX12" s="258">
        <v>0</v>
      </c>
      <c r="BY12" s="258">
        <v>0</v>
      </c>
      <c r="BZ12" s="258">
        <v>0</v>
      </c>
      <c r="CA12" s="258">
        <v>0</v>
      </c>
      <c r="CB12" s="258">
        <v>0</v>
      </c>
      <c r="CC12" s="258">
        <v>0</v>
      </c>
      <c r="CD12" s="258">
        <v>0</v>
      </c>
      <c r="CE12" s="258">
        <v>0</v>
      </c>
      <c r="CF12" s="258">
        <v>0</v>
      </c>
      <c r="CG12" s="258">
        <v>0</v>
      </c>
      <c r="CH12" s="258">
        <v>0</v>
      </c>
      <c r="CI12" s="258">
        <v>0</v>
      </c>
      <c r="CJ12" s="258">
        <v>0</v>
      </c>
      <c r="CK12" s="258">
        <v>0</v>
      </c>
      <c r="CL12" s="258">
        <v>0</v>
      </c>
      <c r="CM12" s="258">
        <v>0</v>
      </c>
      <c r="CN12" s="258">
        <v>0</v>
      </c>
      <c r="CO12" s="258">
        <v>0</v>
      </c>
      <c r="CP12" s="258">
        <v>0</v>
      </c>
      <c r="CQ12" s="258">
        <v>0</v>
      </c>
      <c r="CR12" s="258">
        <v>0</v>
      </c>
      <c r="CS12" s="258">
        <v>0</v>
      </c>
      <c r="CT12" s="258">
        <v>0</v>
      </c>
      <c r="CU12" s="258">
        <v>0</v>
      </c>
      <c r="CV12" s="258">
        <v>0</v>
      </c>
      <c r="CW12" s="258">
        <v>0</v>
      </c>
      <c r="CX12" s="258">
        <v>0</v>
      </c>
      <c r="CY12" s="267">
        <v>0</v>
      </c>
    </row>
    <row r="13" spans="1:103" ht="13.5">
      <c r="A13" s="396" t="s">
        <v>294</v>
      </c>
      <c r="B13" s="397" t="s">
        <v>308</v>
      </c>
      <c r="C13" s="398" t="s">
        <v>309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258">
        <v>0</v>
      </c>
      <c r="J13" s="258">
        <v>0</v>
      </c>
      <c r="K13" s="258">
        <v>0</v>
      </c>
      <c r="L13" s="258">
        <v>0</v>
      </c>
      <c r="M13" s="258">
        <v>0</v>
      </c>
      <c r="N13" s="258">
        <v>0</v>
      </c>
      <c r="O13" s="258">
        <v>0</v>
      </c>
      <c r="P13" s="258">
        <v>0</v>
      </c>
      <c r="Q13" s="258">
        <v>0</v>
      </c>
      <c r="R13" s="258">
        <v>0</v>
      </c>
      <c r="S13" s="258">
        <v>0</v>
      </c>
      <c r="T13" s="258">
        <v>0</v>
      </c>
      <c r="U13" s="258">
        <v>0</v>
      </c>
      <c r="V13" s="258">
        <v>0</v>
      </c>
      <c r="W13" s="258">
        <v>0</v>
      </c>
      <c r="X13" s="258">
        <v>0</v>
      </c>
      <c r="Y13" s="258">
        <v>0</v>
      </c>
      <c r="Z13" s="258">
        <v>0</v>
      </c>
      <c r="AA13" s="258">
        <v>0</v>
      </c>
      <c r="AB13" s="258">
        <v>0</v>
      </c>
      <c r="AC13" s="258">
        <v>0</v>
      </c>
      <c r="AD13" s="258">
        <v>0</v>
      </c>
      <c r="AE13" s="258">
        <v>0</v>
      </c>
      <c r="AF13" s="258">
        <v>0</v>
      </c>
      <c r="AG13" s="258">
        <v>0</v>
      </c>
      <c r="AH13" s="258">
        <v>0</v>
      </c>
      <c r="AI13" s="258">
        <v>0</v>
      </c>
      <c r="AJ13" s="258">
        <v>0</v>
      </c>
      <c r="AK13" s="258">
        <v>0</v>
      </c>
      <c r="AL13" s="258">
        <v>0</v>
      </c>
      <c r="AM13" s="258">
        <v>0</v>
      </c>
      <c r="AN13" s="258">
        <v>0</v>
      </c>
      <c r="AO13" s="258">
        <v>0</v>
      </c>
      <c r="AP13" s="258">
        <v>0</v>
      </c>
      <c r="AQ13" s="258">
        <v>0</v>
      </c>
      <c r="AR13" s="258">
        <v>0</v>
      </c>
      <c r="AS13" s="258">
        <v>0</v>
      </c>
      <c r="AT13" s="258">
        <v>0</v>
      </c>
      <c r="AU13" s="258">
        <v>0</v>
      </c>
      <c r="AV13" s="258">
        <v>0</v>
      </c>
      <c r="AW13" s="258">
        <v>0</v>
      </c>
      <c r="AX13" s="258">
        <v>0</v>
      </c>
      <c r="AY13" s="258">
        <v>0</v>
      </c>
      <c r="AZ13" s="258">
        <v>0</v>
      </c>
      <c r="BA13" s="258">
        <v>0</v>
      </c>
      <c r="BB13" s="258">
        <v>0</v>
      </c>
      <c r="BC13" s="258">
        <v>0</v>
      </c>
      <c r="BD13" s="258">
        <v>0</v>
      </c>
      <c r="BE13" s="258">
        <v>0</v>
      </c>
      <c r="BF13" s="258">
        <v>0</v>
      </c>
      <c r="BG13" s="258">
        <v>0</v>
      </c>
      <c r="BH13" s="258">
        <v>0</v>
      </c>
      <c r="BI13" s="258">
        <v>0</v>
      </c>
      <c r="BJ13" s="258">
        <v>0</v>
      </c>
      <c r="BK13" s="258">
        <v>0</v>
      </c>
      <c r="BL13" s="258">
        <v>0</v>
      </c>
      <c r="BM13" s="258">
        <v>0</v>
      </c>
      <c r="BN13" s="258">
        <v>0</v>
      </c>
      <c r="BO13" s="258">
        <v>0</v>
      </c>
      <c r="BP13" s="258">
        <v>0</v>
      </c>
      <c r="BQ13" s="258">
        <v>0</v>
      </c>
      <c r="BR13" s="258">
        <v>0</v>
      </c>
      <c r="BS13" s="258">
        <v>0</v>
      </c>
      <c r="BT13" s="258">
        <v>0</v>
      </c>
      <c r="BU13" s="258">
        <v>0</v>
      </c>
      <c r="BV13" s="258">
        <v>0</v>
      </c>
      <c r="BW13" s="258">
        <v>0</v>
      </c>
      <c r="BX13" s="258">
        <v>0</v>
      </c>
      <c r="BY13" s="258">
        <v>0</v>
      </c>
      <c r="BZ13" s="258">
        <v>0</v>
      </c>
      <c r="CA13" s="258">
        <v>0</v>
      </c>
      <c r="CB13" s="258">
        <v>0</v>
      </c>
      <c r="CC13" s="258">
        <v>0</v>
      </c>
      <c r="CD13" s="258">
        <v>0</v>
      </c>
      <c r="CE13" s="258">
        <v>0</v>
      </c>
      <c r="CF13" s="258">
        <v>0</v>
      </c>
      <c r="CG13" s="258">
        <v>0</v>
      </c>
      <c r="CH13" s="258">
        <v>0</v>
      </c>
      <c r="CI13" s="258">
        <v>0</v>
      </c>
      <c r="CJ13" s="258">
        <v>0</v>
      </c>
      <c r="CK13" s="258">
        <v>0</v>
      </c>
      <c r="CL13" s="258">
        <v>0</v>
      </c>
      <c r="CM13" s="258">
        <v>0</v>
      </c>
      <c r="CN13" s="258">
        <v>0</v>
      </c>
      <c r="CO13" s="258">
        <v>0</v>
      </c>
      <c r="CP13" s="258">
        <v>0</v>
      </c>
      <c r="CQ13" s="258">
        <v>0</v>
      </c>
      <c r="CR13" s="258">
        <v>0</v>
      </c>
      <c r="CS13" s="258">
        <v>0</v>
      </c>
      <c r="CT13" s="258">
        <v>0</v>
      </c>
      <c r="CU13" s="258">
        <v>0</v>
      </c>
      <c r="CV13" s="258">
        <v>0</v>
      </c>
      <c r="CW13" s="258">
        <v>0</v>
      </c>
      <c r="CX13" s="258">
        <v>0</v>
      </c>
      <c r="CY13" s="267">
        <v>0</v>
      </c>
    </row>
    <row r="14" spans="1:103" ht="13.5">
      <c r="A14" s="396" t="s">
        <v>294</v>
      </c>
      <c r="B14" s="397" t="s">
        <v>310</v>
      </c>
      <c r="C14" s="398" t="s">
        <v>311</v>
      </c>
      <c r="D14" s="258">
        <v>0</v>
      </c>
      <c r="E14" s="258">
        <v>0</v>
      </c>
      <c r="F14" s="258">
        <v>0</v>
      </c>
      <c r="G14" s="258">
        <v>0</v>
      </c>
      <c r="H14" s="258">
        <v>0</v>
      </c>
      <c r="I14" s="258">
        <v>0</v>
      </c>
      <c r="J14" s="258">
        <v>0</v>
      </c>
      <c r="K14" s="258">
        <v>0</v>
      </c>
      <c r="L14" s="258">
        <v>0</v>
      </c>
      <c r="M14" s="258">
        <v>0</v>
      </c>
      <c r="N14" s="258">
        <v>0</v>
      </c>
      <c r="O14" s="258">
        <v>0</v>
      </c>
      <c r="P14" s="258">
        <v>0</v>
      </c>
      <c r="Q14" s="258">
        <v>0</v>
      </c>
      <c r="R14" s="258">
        <v>0</v>
      </c>
      <c r="S14" s="258">
        <v>0</v>
      </c>
      <c r="T14" s="258">
        <v>0</v>
      </c>
      <c r="U14" s="258">
        <v>0</v>
      </c>
      <c r="V14" s="258">
        <v>0</v>
      </c>
      <c r="W14" s="258">
        <v>0</v>
      </c>
      <c r="X14" s="258">
        <v>0</v>
      </c>
      <c r="Y14" s="258">
        <v>0</v>
      </c>
      <c r="Z14" s="258">
        <v>0</v>
      </c>
      <c r="AA14" s="258">
        <v>0</v>
      </c>
      <c r="AB14" s="258">
        <v>0</v>
      </c>
      <c r="AC14" s="258">
        <v>0</v>
      </c>
      <c r="AD14" s="258">
        <v>0</v>
      </c>
      <c r="AE14" s="258">
        <v>0</v>
      </c>
      <c r="AF14" s="258">
        <v>0</v>
      </c>
      <c r="AG14" s="258">
        <v>0</v>
      </c>
      <c r="AH14" s="258">
        <v>0</v>
      </c>
      <c r="AI14" s="258">
        <v>0</v>
      </c>
      <c r="AJ14" s="258">
        <v>0</v>
      </c>
      <c r="AK14" s="258">
        <v>0</v>
      </c>
      <c r="AL14" s="258">
        <v>0</v>
      </c>
      <c r="AM14" s="258">
        <v>0</v>
      </c>
      <c r="AN14" s="258">
        <v>0</v>
      </c>
      <c r="AO14" s="258">
        <v>0</v>
      </c>
      <c r="AP14" s="258">
        <v>0</v>
      </c>
      <c r="AQ14" s="258">
        <v>0</v>
      </c>
      <c r="AR14" s="258">
        <v>0</v>
      </c>
      <c r="AS14" s="258">
        <v>0</v>
      </c>
      <c r="AT14" s="258">
        <v>0</v>
      </c>
      <c r="AU14" s="258">
        <v>0</v>
      </c>
      <c r="AV14" s="258">
        <v>0</v>
      </c>
      <c r="AW14" s="258">
        <v>0</v>
      </c>
      <c r="AX14" s="258">
        <v>0</v>
      </c>
      <c r="AY14" s="258">
        <v>0</v>
      </c>
      <c r="AZ14" s="258">
        <v>0</v>
      </c>
      <c r="BA14" s="258">
        <v>0</v>
      </c>
      <c r="BB14" s="258">
        <v>0</v>
      </c>
      <c r="BC14" s="258">
        <v>0</v>
      </c>
      <c r="BD14" s="258">
        <v>0</v>
      </c>
      <c r="BE14" s="258">
        <v>0</v>
      </c>
      <c r="BF14" s="258">
        <v>0</v>
      </c>
      <c r="BG14" s="258">
        <v>0</v>
      </c>
      <c r="BH14" s="258">
        <v>0</v>
      </c>
      <c r="BI14" s="258">
        <v>0</v>
      </c>
      <c r="BJ14" s="258">
        <v>0</v>
      </c>
      <c r="BK14" s="258">
        <v>0</v>
      </c>
      <c r="BL14" s="258">
        <v>0</v>
      </c>
      <c r="BM14" s="258">
        <v>0</v>
      </c>
      <c r="BN14" s="258">
        <v>0</v>
      </c>
      <c r="BO14" s="258">
        <v>0</v>
      </c>
      <c r="BP14" s="258">
        <v>0</v>
      </c>
      <c r="BQ14" s="258">
        <v>0</v>
      </c>
      <c r="BR14" s="258">
        <v>0</v>
      </c>
      <c r="BS14" s="258">
        <v>0</v>
      </c>
      <c r="BT14" s="258">
        <v>0</v>
      </c>
      <c r="BU14" s="258">
        <v>0</v>
      </c>
      <c r="BV14" s="258">
        <v>0</v>
      </c>
      <c r="BW14" s="258">
        <v>0</v>
      </c>
      <c r="BX14" s="258">
        <v>0</v>
      </c>
      <c r="BY14" s="258">
        <v>0</v>
      </c>
      <c r="BZ14" s="258">
        <v>0</v>
      </c>
      <c r="CA14" s="258">
        <v>0</v>
      </c>
      <c r="CB14" s="258">
        <v>0</v>
      </c>
      <c r="CC14" s="258">
        <v>0</v>
      </c>
      <c r="CD14" s="258">
        <v>0</v>
      </c>
      <c r="CE14" s="258">
        <v>0</v>
      </c>
      <c r="CF14" s="258">
        <v>0</v>
      </c>
      <c r="CG14" s="258">
        <v>0</v>
      </c>
      <c r="CH14" s="258">
        <v>0</v>
      </c>
      <c r="CI14" s="258">
        <v>0</v>
      </c>
      <c r="CJ14" s="258">
        <v>0</v>
      </c>
      <c r="CK14" s="258">
        <v>0</v>
      </c>
      <c r="CL14" s="258">
        <v>0</v>
      </c>
      <c r="CM14" s="258">
        <v>0</v>
      </c>
      <c r="CN14" s="258">
        <v>0</v>
      </c>
      <c r="CO14" s="258">
        <v>0</v>
      </c>
      <c r="CP14" s="258">
        <v>0</v>
      </c>
      <c r="CQ14" s="258">
        <v>0</v>
      </c>
      <c r="CR14" s="258">
        <v>0</v>
      </c>
      <c r="CS14" s="258">
        <v>0</v>
      </c>
      <c r="CT14" s="258">
        <v>0</v>
      </c>
      <c r="CU14" s="258">
        <v>0</v>
      </c>
      <c r="CV14" s="258">
        <v>0</v>
      </c>
      <c r="CW14" s="258">
        <v>0</v>
      </c>
      <c r="CX14" s="258">
        <v>0</v>
      </c>
      <c r="CY14" s="267">
        <v>0</v>
      </c>
    </row>
    <row r="15" spans="1:103" ht="13.5">
      <c r="A15" s="396" t="s">
        <v>294</v>
      </c>
      <c r="B15" s="397" t="s">
        <v>312</v>
      </c>
      <c r="C15" s="398" t="s">
        <v>313</v>
      </c>
      <c r="D15" s="258">
        <v>0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  <c r="L15" s="258">
        <v>0</v>
      </c>
      <c r="M15" s="258">
        <v>0</v>
      </c>
      <c r="N15" s="258">
        <v>0</v>
      </c>
      <c r="O15" s="258">
        <v>0</v>
      </c>
      <c r="P15" s="258">
        <v>0</v>
      </c>
      <c r="Q15" s="258">
        <v>0</v>
      </c>
      <c r="R15" s="258">
        <v>0</v>
      </c>
      <c r="S15" s="258">
        <v>0</v>
      </c>
      <c r="T15" s="258">
        <v>0</v>
      </c>
      <c r="U15" s="258">
        <v>0</v>
      </c>
      <c r="V15" s="258">
        <v>0</v>
      </c>
      <c r="W15" s="258">
        <v>0</v>
      </c>
      <c r="X15" s="258">
        <v>0</v>
      </c>
      <c r="Y15" s="258">
        <v>0</v>
      </c>
      <c r="Z15" s="258">
        <v>0</v>
      </c>
      <c r="AA15" s="258">
        <v>0</v>
      </c>
      <c r="AB15" s="258">
        <v>0</v>
      </c>
      <c r="AC15" s="258">
        <v>0</v>
      </c>
      <c r="AD15" s="258">
        <v>0</v>
      </c>
      <c r="AE15" s="258">
        <v>0</v>
      </c>
      <c r="AF15" s="258">
        <v>0</v>
      </c>
      <c r="AG15" s="258">
        <v>0</v>
      </c>
      <c r="AH15" s="258">
        <v>0</v>
      </c>
      <c r="AI15" s="258">
        <v>0</v>
      </c>
      <c r="AJ15" s="258">
        <v>0</v>
      </c>
      <c r="AK15" s="258">
        <v>0</v>
      </c>
      <c r="AL15" s="258">
        <v>0</v>
      </c>
      <c r="AM15" s="258">
        <v>0</v>
      </c>
      <c r="AN15" s="258">
        <v>0</v>
      </c>
      <c r="AO15" s="258">
        <v>0</v>
      </c>
      <c r="AP15" s="258">
        <v>0</v>
      </c>
      <c r="AQ15" s="258">
        <v>0</v>
      </c>
      <c r="AR15" s="258">
        <v>0</v>
      </c>
      <c r="AS15" s="258">
        <v>0</v>
      </c>
      <c r="AT15" s="258">
        <v>0</v>
      </c>
      <c r="AU15" s="258">
        <v>0</v>
      </c>
      <c r="AV15" s="258">
        <v>0</v>
      </c>
      <c r="AW15" s="258">
        <v>0</v>
      </c>
      <c r="AX15" s="258">
        <v>0</v>
      </c>
      <c r="AY15" s="258">
        <v>0</v>
      </c>
      <c r="AZ15" s="258">
        <v>0</v>
      </c>
      <c r="BA15" s="258">
        <v>0</v>
      </c>
      <c r="BB15" s="258">
        <v>0</v>
      </c>
      <c r="BC15" s="258">
        <v>0</v>
      </c>
      <c r="BD15" s="258">
        <v>0</v>
      </c>
      <c r="BE15" s="258">
        <v>0</v>
      </c>
      <c r="BF15" s="258">
        <v>0</v>
      </c>
      <c r="BG15" s="258">
        <v>0</v>
      </c>
      <c r="BH15" s="258">
        <v>0</v>
      </c>
      <c r="BI15" s="258">
        <v>0</v>
      </c>
      <c r="BJ15" s="258">
        <v>0</v>
      </c>
      <c r="BK15" s="258">
        <v>0</v>
      </c>
      <c r="BL15" s="258">
        <v>0</v>
      </c>
      <c r="BM15" s="258">
        <v>0</v>
      </c>
      <c r="BN15" s="258">
        <v>0</v>
      </c>
      <c r="BO15" s="258">
        <v>0</v>
      </c>
      <c r="BP15" s="258">
        <v>0</v>
      </c>
      <c r="BQ15" s="258">
        <v>0</v>
      </c>
      <c r="BR15" s="258">
        <v>0</v>
      </c>
      <c r="BS15" s="258">
        <v>0</v>
      </c>
      <c r="BT15" s="258">
        <v>0</v>
      </c>
      <c r="BU15" s="258">
        <v>0</v>
      </c>
      <c r="BV15" s="258">
        <v>0</v>
      </c>
      <c r="BW15" s="258">
        <v>0</v>
      </c>
      <c r="BX15" s="258">
        <v>0</v>
      </c>
      <c r="BY15" s="258">
        <v>0</v>
      </c>
      <c r="BZ15" s="258">
        <v>0</v>
      </c>
      <c r="CA15" s="258">
        <v>0</v>
      </c>
      <c r="CB15" s="258">
        <v>0</v>
      </c>
      <c r="CC15" s="258">
        <v>0</v>
      </c>
      <c r="CD15" s="258">
        <v>0</v>
      </c>
      <c r="CE15" s="258">
        <v>0</v>
      </c>
      <c r="CF15" s="258">
        <v>0</v>
      </c>
      <c r="CG15" s="258">
        <v>0</v>
      </c>
      <c r="CH15" s="258">
        <v>0</v>
      </c>
      <c r="CI15" s="258">
        <v>0</v>
      </c>
      <c r="CJ15" s="258">
        <v>0</v>
      </c>
      <c r="CK15" s="258">
        <v>0</v>
      </c>
      <c r="CL15" s="258">
        <v>0</v>
      </c>
      <c r="CM15" s="258">
        <v>0</v>
      </c>
      <c r="CN15" s="258">
        <v>0</v>
      </c>
      <c r="CO15" s="258">
        <v>0</v>
      </c>
      <c r="CP15" s="258">
        <v>0</v>
      </c>
      <c r="CQ15" s="258">
        <v>0</v>
      </c>
      <c r="CR15" s="258">
        <v>0</v>
      </c>
      <c r="CS15" s="258">
        <v>0</v>
      </c>
      <c r="CT15" s="258">
        <v>0</v>
      </c>
      <c r="CU15" s="258">
        <v>0</v>
      </c>
      <c r="CV15" s="258">
        <v>0</v>
      </c>
      <c r="CW15" s="258">
        <v>0</v>
      </c>
      <c r="CX15" s="258">
        <v>0</v>
      </c>
      <c r="CY15" s="267">
        <v>0</v>
      </c>
    </row>
    <row r="16" spans="1:103" ht="13.5">
      <c r="A16" s="396" t="s">
        <v>294</v>
      </c>
      <c r="B16" s="397" t="s">
        <v>314</v>
      </c>
      <c r="C16" s="398" t="s">
        <v>315</v>
      </c>
      <c r="D16" s="258">
        <v>0</v>
      </c>
      <c r="E16" s="258">
        <v>0</v>
      </c>
      <c r="F16" s="258">
        <v>0</v>
      </c>
      <c r="G16" s="258">
        <v>0</v>
      </c>
      <c r="H16" s="258">
        <v>0</v>
      </c>
      <c r="I16" s="258">
        <v>0</v>
      </c>
      <c r="J16" s="258">
        <v>0</v>
      </c>
      <c r="K16" s="258">
        <v>0</v>
      </c>
      <c r="L16" s="258">
        <v>0</v>
      </c>
      <c r="M16" s="258">
        <v>0</v>
      </c>
      <c r="N16" s="258">
        <v>0</v>
      </c>
      <c r="O16" s="258">
        <v>0</v>
      </c>
      <c r="P16" s="258">
        <v>0</v>
      </c>
      <c r="Q16" s="258">
        <v>0</v>
      </c>
      <c r="R16" s="258">
        <v>0</v>
      </c>
      <c r="S16" s="258">
        <v>0</v>
      </c>
      <c r="T16" s="258">
        <v>0</v>
      </c>
      <c r="U16" s="258">
        <v>0</v>
      </c>
      <c r="V16" s="258">
        <v>0</v>
      </c>
      <c r="W16" s="258">
        <v>0</v>
      </c>
      <c r="X16" s="258">
        <v>0</v>
      </c>
      <c r="Y16" s="258">
        <v>0</v>
      </c>
      <c r="Z16" s="258">
        <v>0</v>
      </c>
      <c r="AA16" s="258">
        <v>0</v>
      </c>
      <c r="AB16" s="258">
        <v>0</v>
      </c>
      <c r="AC16" s="258">
        <v>0</v>
      </c>
      <c r="AD16" s="258">
        <v>0</v>
      </c>
      <c r="AE16" s="258">
        <v>0</v>
      </c>
      <c r="AF16" s="258">
        <v>0</v>
      </c>
      <c r="AG16" s="258">
        <v>0</v>
      </c>
      <c r="AH16" s="258">
        <v>0</v>
      </c>
      <c r="AI16" s="258">
        <v>0</v>
      </c>
      <c r="AJ16" s="258">
        <v>0</v>
      </c>
      <c r="AK16" s="258">
        <v>0</v>
      </c>
      <c r="AL16" s="258">
        <v>0</v>
      </c>
      <c r="AM16" s="258">
        <v>0</v>
      </c>
      <c r="AN16" s="258">
        <v>0</v>
      </c>
      <c r="AO16" s="258">
        <v>0</v>
      </c>
      <c r="AP16" s="258">
        <v>0</v>
      </c>
      <c r="AQ16" s="258">
        <v>0</v>
      </c>
      <c r="AR16" s="258">
        <v>0</v>
      </c>
      <c r="AS16" s="258">
        <v>0</v>
      </c>
      <c r="AT16" s="258">
        <v>0</v>
      </c>
      <c r="AU16" s="258">
        <v>0</v>
      </c>
      <c r="AV16" s="258">
        <v>0</v>
      </c>
      <c r="AW16" s="258">
        <v>0</v>
      </c>
      <c r="AX16" s="258">
        <v>0</v>
      </c>
      <c r="AY16" s="258">
        <v>0</v>
      </c>
      <c r="AZ16" s="258">
        <v>0</v>
      </c>
      <c r="BA16" s="258">
        <v>0</v>
      </c>
      <c r="BB16" s="258">
        <v>0</v>
      </c>
      <c r="BC16" s="258">
        <v>0</v>
      </c>
      <c r="BD16" s="258">
        <v>0</v>
      </c>
      <c r="BE16" s="258">
        <v>0</v>
      </c>
      <c r="BF16" s="258">
        <v>0</v>
      </c>
      <c r="BG16" s="258">
        <v>0</v>
      </c>
      <c r="BH16" s="258">
        <v>0</v>
      </c>
      <c r="BI16" s="258">
        <v>0</v>
      </c>
      <c r="BJ16" s="258">
        <v>0</v>
      </c>
      <c r="BK16" s="258">
        <v>0</v>
      </c>
      <c r="BL16" s="258">
        <v>0</v>
      </c>
      <c r="BM16" s="258">
        <v>0</v>
      </c>
      <c r="BN16" s="258">
        <v>0</v>
      </c>
      <c r="BO16" s="258">
        <v>0</v>
      </c>
      <c r="BP16" s="258">
        <v>0</v>
      </c>
      <c r="BQ16" s="258">
        <v>0</v>
      </c>
      <c r="BR16" s="258">
        <v>0</v>
      </c>
      <c r="BS16" s="258">
        <v>0</v>
      </c>
      <c r="BT16" s="258">
        <v>0</v>
      </c>
      <c r="BU16" s="258">
        <v>0</v>
      </c>
      <c r="BV16" s="258">
        <v>0</v>
      </c>
      <c r="BW16" s="258">
        <v>0</v>
      </c>
      <c r="BX16" s="258">
        <v>0</v>
      </c>
      <c r="BY16" s="258">
        <v>0</v>
      </c>
      <c r="BZ16" s="258">
        <v>0</v>
      </c>
      <c r="CA16" s="258">
        <v>0</v>
      </c>
      <c r="CB16" s="258">
        <v>0</v>
      </c>
      <c r="CC16" s="258">
        <v>0</v>
      </c>
      <c r="CD16" s="258">
        <v>0</v>
      </c>
      <c r="CE16" s="258">
        <v>0</v>
      </c>
      <c r="CF16" s="258">
        <v>0</v>
      </c>
      <c r="CG16" s="258">
        <v>0</v>
      </c>
      <c r="CH16" s="258">
        <v>0</v>
      </c>
      <c r="CI16" s="258">
        <v>0</v>
      </c>
      <c r="CJ16" s="258">
        <v>0</v>
      </c>
      <c r="CK16" s="258">
        <v>0</v>
      </c>
      <c r="CL16" s="258">
        <v>0</v>
      </c>
      <c r="CM16" s="258">
        <v>0</v>
      </c>
      <c r="CN16" s="258">
        <v>0</v>
      </c>
      <c r="CO16" s="258">
        <v>0</v>
      </c>
      <c r="CP16" s="258">
        <v>0</v>
      </c>
      <c r="CQ16" s="258">
        <v>0</v>
      </c>
      <c r="CR16" s="258">
        <v>0</v>
      </c>
      <c r="CS16" s="258">
        <v>0</v>
      </c>
      <c r="CT16" s="258">
        <v>0</v>
      </c>
      <c r="CU16" s="258">
        <v>0</v>
      </c>
      <c r="CV16" s="258">
        <v>0</v>
      </c>
      <c r="CW16" s="258">
        <v>0</v>
      </c>
      <c r="CX16" s="258">
        <v>0</v>
      </c>
      <c r="CY16" s="267">
        <v>0</v>
      </c>
    </row>
    <row r="17" spans="1:103" ht="13.5">
      <c r="A17" s="396" t="s">
        <v>294</v>
      </c>
      <c r="B17" s="397" t="s">
        <v>316</v>
      </c>
      <c r="C17" s="398" t="s">
        <v>317</v>
      </c>
      <c r="D17" s="258">
        <v>0</v>
      </c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258">
        <v>0</v>
      </c>
      <c r="K17" s="258">
        <v>0</v>
      </c>
      <c r="L17" s="258">
        <v>0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58">
        <v>0</v>
      </c>
      <c r="S17" s="258">
        <v>0</v>
      </c>
      <c r="T17" s="258">
        <v>0</v>
      </c>
      <c r="U17" s="258">
        <v>0</v>
      </c>
      <c r="V17" s="258">
        <v>0</v>
      </c>
      <c r="W17" s="258">
        <v>0</v>
      </c>
      <c r="X17" s="258">
        <v>0</v>
      </c>
      <c r="Y17" s="258">
        <v>0</v>
      </c>
      <c r="Z17" s="258">
        <v>0</v>
      </c>
      <c r="AA17" s="258">
        <v>0</v>
      </c>
      <c r="AB17" s="258">
        <v>0</v>
      </c>
      <c r="AC17" s="258">
        <v>0</v>
      </c>
      <c r="AD17" s="258">
        <v>0</v>
      </c>
      <c r="AE17" s="258">
        <v>0</v>
      </c>
      <c r="AF17" s="258">
        <v>0</v>
      </c>
      <c r="AG17" s="258">
        <v>0</v>
      </c>
      <c r="AH17" s="258">
        <v>0</v>
      </c>
      <c r="AI17" s="258">
        <v>0</v>
      </c>
      <c r="AJ17" s="258">
        <v>0</v>
      </c>
      <c r="AK17" s="258">
        <v>0</v>
      </c>
      <c r="AL17" s="258">
        <v>0</v>
      </c>
      <c r="AM17" s="258">
        <v>0</v>
      </c>
      <c r="AN17" s="258">
        <v>0</v>
      </c>
      <c r="AO17" s="258">
        <v>0</v>
      </c>
      <c r="AP17" s="258">
        <v>0</v>
      </c>
      <c r="AQ17" s="258">
        <v>0</v>
      </c>
      <c r="AR17" s="258">
        <v>0</v>
      </c>
      <c r="AS17" s="258">
        <v>0</v>
      </c>
      <c r="AT17" s="258">
        <v>0</v>
      </c>
      <c r="AU17" s="258">
        <v>0</v>
      </c>
      <c r="AV17" s="258">
        <v>0</v>
      </c>
      <c r="AW17" s="258">
        <v>0</v>
      </c>
      <c r="AX17" s="258">
        <v>0</v>
      </c>
      <c r="AY17" s="258">
        <v>0</v>
      </c>
      <c r="AZ17" s="258">
        <v>0</v>
      </c>
      <c r="BA17" s="258">
        <v>0</v>
      </c>
      <c r="BB17" s="258">
        <v>0</v>
      </c>
      <c r="BC17" s="258">
        <v>0</v>
      </c>
      <c r="BD17" s="258">
        <v>0</v>
      </c>
      <c r="BE17" s="258">
        <v>0</v>
      </c>
      <c r="BF17" s="258">
        <v>0</v>
      </c>
      <c r="BG17" s="258">
        <v>0</v>
      </c>
      <c r="BH17" s="258">
        <v>0</v>
      </c>
      <c r="BI17" s="258">
        <v>0</v>
      </c>
      <c r="BJ17" s="258">
        <v>0</v>
      </c>
      <c r="BK17" s="258">
        <v>0</v>
      </c>
      <c r="BL17" s="258">
        <v>0</v>
      </c>
      <c r="BM17" s="258">
        <v>0</v>
      </c>
      <c r="BN17" s="258">
        <v>0</v>
      </c>
      <c r="BO17" s="258">
        <v>0</v>
      </c>
      <c r="BP17" s="258">
        <v>0</v>
      </c>
      <c r="BQ17" s="258">
        <v>0</v>
      </c>
      <c r="BR17" s="258">
        <v>0</v>
      </c>
      <c r="BS17" s="258">
        <v>0</v>
      </c>
      <c r="BT17" s="258">
        <v>0</v>
      </c>
      <c r="BU17" s="258">
        <v>0</v>
      </c>
      <c r="BV17" s="258">
        <v>0</v>
      </c>
      <c r="BW17" s="258">
        <v>0</v>
      </c>
      <c r="BX17" s="258">
        <v>0</v>
      </c>
      <c r="BY17" s="258">
        <v>0</v>
      </c>
      <c r="BZ17" s="258">
        <v>0</v>
      </c>
      <c r="CA17" s="258">
        <v>0</v>
      </c>
      <c r="CB17" s="258">
        <v>0</v>
      </c>
      <c r="CC17" s="258">
        <v>0</v>
      </c>
      <c r="CD17" s="258">
        <v>0</v>
      </c>
      <c r="CE17" s="258">
        <v>0</v>
      </c>
      <c r="CF17" s="258">
        <v>0</v>
      </c>
      <c r="CG17" s="258">
        <v>0</v>
      </c>
      <c r="CH17" s="258">
        <v>0</v>
      </c>
      <c r="CI17" s="258">
        <v>0</v>
      </c>
      <c r="CJ17" s="258">
        <v>0</v>
      </c>
      <c r="CK17" s="258">
        <v>0</v>
      </c>
      <c r="CL17" s="258">
        <v>0</v>
      </c>
      <c r="CM17" s="258">
        <v>0</v>
      </c>
      <c r="CN17" s="258">
        <v>0</v>
      </c>
      <c r="CO17" s="258">
        <v>0</v>
      </c>
      <c r="CP17" s="258">
        <v>0</v>
      </c>
      <c r="CQ17" s="258">
        <v>0</v>
      </c>
      <c r="CR17" s="258">
        <v>0</v>
      </c>
      <c r="CS17" s="258">
        <v>0</v>
      </c>
      <c r="CT17" s="258">
        <v>0</v>
      </c>
      <c r="CU17" s="258">
        <v>0</v>
      </c>
      <c r="CV17" s="258">
        <v>0</v>
      </c>
      <c r="CW17" s="258">
        <v>0</v>
      </c>
      <c r="CX17" s="258">
        <v>0</v>
      </c>
      <c r="CY17" s="267">
        <v>0</v>
      </c>
    </row>
    <row r="18" spans="1:103" ht="13.5">
      <c r="A18" s="396" t="s">
        <v>294</v>
      </c>
      <c r="B18" s="397" t="s">
        <v>318</v>
      </c>
      <c r="C18" s="398" t="s">
        <v>319</v>
      </c>
      <c r="D18" s="258">
        <v>0</v>
      </c>
      <c r="E18" s="258">
        <v>0</v>
      </c>
      <c r="F18" s="258">
        <v>0</v>
      </c>
      <c r="G18" s="258">
        <v>0</v>
      </c>
      <c r="H18" s="258">
        <v>0</v>
      </c>
      <c r="I18" s="258">
        <v>0</v>
      </c>
      <c r="J18" s="258">
        <v>0</v>
      </c>
      <c r="K18" s="258">
        <v>0</v>
      </c>
      <c r="L18" s="258">
        <v>0</v>
      </c>
      <c r="M18" s="258">
        <v>0</v>
      </c>
      <c r="N18" s="258">
        <v>0</v>
      </c>
      <c r="O18" s="258">
        <v>0</v>
      </c>
      <c r="P18" s="258">
        <v>0</v>
      </c>
      <c r="Q18" s="258">
        <v>0</v>
      </c>
      <c r="R18" s="258">
        <v>0</v>
      </c>
      <c r="S18" s="258">
        <v>0</v>
      </c>
      <c r="T18" s="258">
        <v>0</v>
      </c>
      <c r="U18" s="258">
        <v>0</v>
      </c>
      <c r="V18" s="258">
        <v>0</v>
      </c>
      <c r="W18" s="258">
        <v>0</v>
      </c>
      <c r="X18" s="258">
        <v>0</v>
      </c>
      <c r="Y18" s="258">
        <v>0</v>
      </c>
      <c r="Z18" s="258">
        <v>0</v>
      </c>
      <c r="AA18" s="258">
        <v>0</v>
      </c>
      <c r="AB18" s="258">
        <v>0</v>
      </c>
      <c r="AC18" s="258">
        <v>0</v>
      </c>
      <c r="AD18" s="258">
        <v>0</v>
      </c>
      <c r="AE18" s="258">
        <v>0</v>
      </c>
      <c r="AF18" s="258">
        <v>0</v>
      </c>
      <c r="AG18" s="258">
        <v>0</v>
      </c>
      <c r="AH18" s="258">
        <v>0</v>
      </c>
      <c r="AI18" s="258">
        <v>0</v>
      </c>
      <c r="AJ18" s="258">
        <v>0</v>
      </c>
      <c r="AK18" s="258">
        <v>0</v>
      </c>
      <c r="AL18" s="258">
        <v>0</v>
      </c>
      <c r="AM18" s="258">
        <v>0</v>
      </c>
      <c r="AN18" s="258">
        <v>0</v>
      </c>
      <c r="AO18" s="258">
        <v>0</v>
      </c>
      <c r="AP18" s="258">
        <v>0</v>
      </c>
      <c r="AQ18" s="258">
        <v>0</v>
      </c>
      <c r="AR18" s="258">
        <v>0</v>
      </c>
      <c r="AS18" s="258">
        <v>0</v>
      </c>
      <c r="AT18" s="258">
        <v>0</v>
      </c>
      <c r="AU18" s="258">
        <v>0</v>
      </c>
      <c r="AV18" s="258">
        <v>0</v>
      </c>
      <c r="AW18" s="258">
        <v>0</v>
      </c>
      <c r="AX18" s="258">
        <v>0</v>
      </c>
      <c r="AY18" s="258">
        <v>0</v>
      </c>
      <c r="AZ18" s="258">
        <v>0</v>
      </c>
      <c r="BA18" s="258">
        <v>0</v>
      </c>
      <c r="BB18" s="258">
        <v>0</v>
      </c>
      <c r="BC18" s="258">
        <v>0</v>
      </c>
      <c r="BD18" s="258">
        <v>0</v>
      </c>
      <c r="BE18" s="258">
        <v>0</v>
      </c>
      <c r="BF18" s="258">
        <v>0</v>
      </c>
      <c r="BG18" s="258">
        <v>0</v>
      </c>
      <c r="BH18" s="258">
        <v>0</v>
      </c>
      <c r="BI18" s="258">
        <v>0</v>
      </c>
      <c r="BJ18" s="258">
        <v>0</v>
      </c>
      <c r="BK18" s="258">
        <v>0</v>
      </c>
      <c r="BL18" s="258">
        <v>0</v>
      </c>
      <c r="BM18" s="258">
        <v>0</v>
      </c>
      <c r="BN18" s="258">
        <v>0</v>
      </c>
      <c r="BO18" s="258">
        <v>0</v>
      </c>
      <c r="BP18" s="258">
        <v>0</v>
      </c>
      <c r="BQ18" s="258">
        <v>0</v>
      </c>
      <c r="BR18" s="258">
        <v>0</v>
      </c>
      <c r="BS18" s="258">
        <v>0</v>
      </c>
      <c r="BT18" s="258">
        <v>0</v>
      </c>
      <c r="BU18" s="258">
        <v>0</v>
      </c>
      <c r="BV18" s="258">
        <v>0</v>
      </c>
      <c r="BW18" s="258">
        <v>0</v>
      </c>
      <c r="BX18" s="258">
        <v>0</v>
      </c>
      <c r="BY18" s="258">
        <v>0</v>
      </c>
      <c r="BZ18" s="258">
        <v>0</v>
      </c>
      <c r="CA18" s="258">
        <v>0</v>
      </c>
      <c r="CB18" s="258">
        <v>0</v>
      </c>
      <c r="CC18" s="258">
        <v>0</v>
      </c>
      <c r="CD18" s="258">
        <v>0</v>
      </c>
      <c r="CE18" s="258">
        <v>0</v>
      </c>
      <c r="CF18" s="258">
        <v>0</v>
      </c>
      <c r="CG18" s="258">
        <v>0</v>
      </c>
      <c r="CH18" s="258">
        <v>0</v>
      </c>
      <c r="CI18" s="258">
        <v>0</v>
      </c>
      <c r="CJ18" s="258">
        <v>0</v>
      </c>
      <c r="CK18" s="258">
        <v>0</v>
      </c>
      <c r="CL18" s="258">
        <v>0</v>
      </c>
      <c r="CM18" s="258">
        <v>0</v>
      </c>
      <c r="CN18" s="258">
        <v>0</v>
      </c>
      <c r="CO18" s="258">
        <v>0</v>
      </c>
      <c r="CP18" s="258">
        <v>0</v>
      </c>
      <c r="CQ18" s="258">
        <v>0</v>
      </c>
      <c r="CR18" s="258">
        <v>0</v>
      </c>
      <c r="CS18" s="258">
        <v>0</v>
      </c>
      <c r="CT18" s="258">
        <v>0</v>
      </c>
      <c r="CU18" s="258">
        <v>0</v>
      </c>
      <c r="CV18" s="258">
        <v>0</v>
      </c>
      <c r="CW18" s="258">
        <v>0</v>
      </c>
      <c r="CX18" s="258">
        <v>0</v>
      </c>
      <c r="CY18" s="267">
        <v>0</v>
      </c>
    </row>
    <row r="19" spans="1:103" ht="13.5">
      <c r="A19" s="396" t="s">
        <v>294</v>
      </c>
      <c r="B19" s="397" t="s">
        <v>320</v>
      </c>
      <c r="C19" s="398" t="s">
        <v>321</v>
      </c>
      <c r="D19" s="258">
        <v>0</v>
      </c>
      <c r="E19" s="258">
        <v>0</v>
      </c>
      <c r="F19" s="258">
        <v>0</v>
      </c>
      <c r="G19" s="258">
        <v>0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258">
        <v>0</v>
      </c>
      <c r="R19" s="258">
        <v>0</v>
      </c>
      <c r="S19" s="258">
        <v>0</v>
      </c>
      <c r="T19" s="258">
        <v>0</v>
      </c>
      <c r="U19" s="258">
        <v>0</v>
      </c>
      <c r="V19" s="258">
        <v>0</v>
      </c>
      <c r="W19" s="258">
        <v>0</v>
      </c>
      <c r="X19" s="258">
        <v>0</v>
      </c>
      <c r="Y19" s="258">
        <v>0</v>
      </c>
      <c r="Z19" s="258">
        <v>0</v>
      </c>
      <c r="AA19" s="258">
        <v>0</v>
      </c>
      <c r="AB19" s="258">
        <v>0</v>
      </c>
      <c r="AC19" s="258">
        <v>0</v>
      </c>
      <c r="AD19" s="258">
        <v>0</v>
      </c>
      <c r="AE19" s="258">
        <v>0</v>
      </c>
      <c r="AF19" s="258">
        <v>0</v>
      </c>
      <c r="AG19" s="258">
        <v>0</v>
      </c>
      <c r="AH19" s="258">
        <v>0</v>
      </c>
      <c r="AI19" s="258">
        <v>0</v>
      </c>
      <c r="AJ19" s="258">
        <v>0</v>
      </c>
      <c r="AK19" s="258">
        <v>0</v>
      </c>
      <c r="AL19" s="258">
        <v>0</v>
      </c>
      <c r="AM19" s="258">
        <v>0</v>
      </c>
      <c r="AN19" s="258">
        <v>0</v>
      </c>
      <c r="AO19" s="258">
        <v>0</v>
      </c>
      <c r="AP19" s="258">
        <v>0</v>
      </c>
      <c r="AQ19" s="258">
        <v>0</v>
      </c>
      <c r="AR19" s="258">
        <v>0</v>
      </c>
      <c r="AS19" s="258">
        <v>0</v>
      </c>
      <c r="AT19" s="258">
        <v>0</v>
      </c>
      <c r="AU19" s="258">
        <v>0</v>
      </c>
      <c r="AV19" s="258">
        <v>0</v>
      </c>
      <c r="AW19" s="258">
        <v>0</v>
      </c>
      <c r="AX19" s="258">
        <v>0</v>
      </c>
      <c r="AY19" s="258">
        <v>0</v>
      </c>
      <c r="AZ19" s="258">
        <v>0</v>
      </c>
      <c r="BA19" s="258">
        <v>0</v>
      </c>
      <c r="BB19" s="258">
        <v>0</v>
      </c>
      <c r="BC19" s="258">
        <v>0</v>
      </c>
      <c r="BD19" s="258">
        <v>0</v>
      </c>
      <c r="BE19" s="258">
        <v>0</v>
      </c>
      <c r="BF19" s="258">
        <v>0</v>
      </c>
      <c r="BG19" s="258">
        <v>0</v>
      </c>
      <c r="BH19" s="258">
        <v>0</v>
      </c>
      <c r="BI19" s="258">
        <v>0</v>
      </c>
      <c r="BJ19" s="258">
        <v>0</v>
      </c>
      <c r="BK19" s="258">
        <v>0</v>
      </c>
      <c r="BL19" s="258">
        <v>0</v>
      </c>
      <c r="BM19" s="258">
        <v>0</v>
      </c>
      <c r="BN19" s="258">
        <v>0</v>
      </c>
      <c r="BO19" s="258">
        <v>0</v>
      </c>
      <c r="BP19" s="258">
        <v>0</v>
      </c>
      <c r="BQ19" s="258">
        <v>0</v>
      </c>
      <c r="BR19" s="258">
        <v>0</v>
      </c>
      <c r="BS19" s="258">
        <v>0</v>
      </c>
      <c r="BT19" s="258">
        <v>0</v>
      </c>
      <c r="BU19" s="258">
        <v>0</v>
      </c>
      <c r="BV19" s="258">
        <v>0</v>
      </c>
      <c r="BW19" s="258">
        <v>0</v>
      </c>
      <c r="BX19" s="258">
        <v>0</v>
      </c>
      <c r="BY19" s="258">
        <v>0</v>
      </c>
      <c r="BZ19" s="258">
        <v>0</v>
      </c>
      <c r="CA19" s="258">
        <v>0</v>
      </c>
      <c r="CB19" s="258">
        <v>0</v>
      </c>
      <c r="CC19" s="258">
        <v>0</v>
      </c>
      <c r="CD19" s="258">
        <v>0</v>
      </c>
      <c r="CE19" s="258">
        <v>0</v>
      </c>
      <c r="CF19" s="258">
        <v>0</v>
      </c>
      <c r="CG19" s="258">
        <v>0</v>
      </c>
      <c r="CH19" s="258">
        <v>0</v>
      </c>
      <c r="CI19" s="258">
        <v>0</v>
      </c>
      <c r="CJ19" s="258">
        <v>0</v>
      </c>
      <c r="CK19" s="258">
        <v>0</v>
      </c>
      <c r="CL19" s="258">
        <v>0</v>
      </c>
      <c r="CM19" s="258">
        <v>0</v>
      </c>
      <c r="CN19" s="258">
        <v>0</v>
      </c>
      <c r="CO19" s="258">
        <v>0</v>
      </c>
      <c r="CP19" s="258">
        <v>0</v>
      </c>
      <c r="CQ19" s="258">
        <v>0</v>
      </c>
      <c r="CR19" s="258">
        <v>0</v>
      </c>
      <c r="CS19" s="258">
        <v>0</v>
      </c>
      <c r="CT19" s="258">
        <v>0</v>
      </c>
      <c r="CU19" s="258">
        <v>0</v>
      </c>
      <c r="CV19" s="258">
        <v>0</v>
      </c>
      <c r="CW19" s="258">
        <v>0</v>
      </c>
      <c r="CX19" s="258">
        <v>0</v>
      </c>
      <c r="CY19" s="267">
        <v>0</v>
      </c>
    </row>
    <row r="20" spans="1:103" ht="13.5">
      <c r="A20" s="396" t="s">
        <v>294</v>
      </c>
      <c r="B20" s="397" t="s">
        <v>322</v>
      </c>
      <c r="C20" s="398" t="s">
        <v>323</v>
      </c>
      <c r="D20" s="258">
        <v>0</v>
      </c>
      <c r="E20" s="258">
        <v>0</v>
      </c>
      <c r="F20" s="258">
        <v>0</v>
      </c>
      <c r="G20" s="258">
        <v>0</v>
      </c>
      <c r="H20" s="258">
        <v>0</v>
      </c>
      <c r="I20" s="258">
        <v>0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8">
        <v>0</v>
      </c>
      <c r="P20" s="258">
        <v>0</v>
      </c>
      <c r="Q20" s="258">
        <v>0</v>
      </c>
      <c r="R20" s="258">
        <v>0</v>
      </c>
      <c r="S20" s="258">
        <v>0</v>
      </c>
      <c r="T20" s="258">
        <v>0</v>
      </c>
      <c r="U20" s="258">
        <v>0</v>
      </c>
      <c r="V20" s="258">
        <v>0</v>
      </c>
      <c r="W20" s="258">
        <v>0</v>
      </c>
      <c r="X20" s="258">
        <v>0</v>
      </c>
      <c r="Y20" s="258">
        <v>0</v>
      </c>
      <c r="Z20" s="258">
        <v>0</v>
      </c>
      <c r="AA20" s="258">
        <v>0</v>
      </c>
      <c r="AB20" s="258">
        <v>0</v>
      </c>
      <c r="AC20" s="258">
        <v>0</v>
      </c>
      <c r="AD20" s="258">
        <v>0</v>
      </c>
      <c r="AE20" s="258">
        <v>0</v>
      </c>
      <c r="AF20" s="258">
        <v>0</v>
      </c>
      <c r="AG20" s="258">
        <v>0</v>
      </c>
      <c r="AH20" s="258">
        <v>0</v>
      </c>
      <c r="AI20" s="258">
        <v>0</v>
      </c>
      <c r="AJ20" s="258">
        <v>0</v>
      </c>
      <c r="AK20" s="258">
        <v>0</v>
      </c>
      <c r="AL20" s="258">
        <v>0</v>
      </c>
      <c r="AM20" s="258">
        <v>0</v>
      </c>
      <c r="AN20" s="258">
        <v>0</v>
      </c>
      <c r="AO20" s="258">
        <v>0</v>
      </c>
      <c r="AP20" s="258">
        <v>0</v>
      </c>
      <c r="AQ20" s="258">
        <v>0</v>
      </c>
      <c r="AR20" s="258">
        <v>0</v>
      </c>
      <c r="AS20" s="258">
        <v>0</v>
      </c>
      <c r="AT20" s="258">
        <v>0</v>
      </c>
      <c r="AU20" s="258">
        <v>0</v>
      </c>
      <c r="AV20" s="258">
        <v>0</v>
      </c>
      <c r="AW20" s="258">
        <v>0</v>
      </c>
      <c r="AX20" s="258">
        <v>0</v>
      </c>
      <c r="AY20" s="258">
        <v>0</v>
      </c>
      <c r="AZ20" s="258">
        <v>0</v>
      </c>
      <c r="BA20" s="258">
        <v>0</v>
      </c>
      <c r="BB20" s="258">
        <v>0</v>
      </c>
      <c r="BC20" s="258">
        <v>0</v>
      </c>
      <c r="BD20" s="258">
        <v>0</v>
      </c>
      <c r="BE20" s="258">
        <v>0</v>
      </c>
      <c r="BF20" s="258">
        <v>0</v>
      </c>
      <c r="BG20" s="258">
        <v>0</v>
      </c>
      <c r="BH20" s="258">
        <v>0</v>
      </c>
      <c r="BI20" s="258">
        <v>0</v>
      </c>
      <c r="BJ20" s="258">
        <v>0</v>
      </c>
      <c r="BK20" s="258">
        <v>0</v>
      </c>
      <c r="BL20" s="258">
        <v>0</v>
      </c>
      <c r="BM20" s="258">
        <v>0</v>
      </c>
      <c r="BN20" s="258">
        <v>0</v>
      </c>
      <c r="BO20" s="258">
        <v>0</v>
      </c>
      <c r="BP20" s="258">
        <v>0</v>
      </c>
      <c r="BQ20" s="258">
        <v>0</v>
      </c>
      <c r="BR20" s="258">
        <v>0</v>
      </c>
      <c r="BS20" s="258">
        <v>0</v>
      </c>
      <c r="BT20" s="258">
        <v>0</v>
      </c>
      <c r="BU20" s="258">
        <v>0</v>
      </c>
      <c r="BV20" s="258">
        <v>0</v>
      </c>
      <c r="BW20" s="258">
        <v>0</v>
      </c>
      <c r="BX20" s="258">
        <v>0</v>
      </c>
      <c r="BY20" s="258">
        <v>0</v>
      </c>
      <c r="BZ20" s="258">
        <v>0</v>
      </c>
      <c r="CA20" s="258">
        <v>0</v>
      </c>
      <c r="CB20" s="258">
        <v>0</v>
      </c>
      <c r="CC20" s="258">
        <v>0</v>
      </c>
      <c r="CD20" s="258">
        <v>0</v>
      </c>
      <c r="CE20" s="258">
        <v>0</v>
      </c>
      <c r="CF20" s="258">
        <v>0</v>
      </c>
      <c r="CG20" s="258">
        <v>0</v>
      </c>
      <c r="CH20" s="258">
        <v>0</v>
      </c>
      <c r="CI20" s="258">
        <v>0</v>
      </c>
      <c r="CJ20" s="258">
        <v>0</v>
      </c>
      <c r="CK20" s="258">
        <v>0</v>
      </c>
      <c r="CL20" s="258">
        <v>0</v>
      </c>
      <c r="CM20" s="258">
        <v>0</v>
      </c>
      <c r="CN20" s="258">
        <v>0</v>
      </c>
      <c r="CO20" s="258">
        <v>0</v>
      </c>
      <c r="CP20" s="258">
        <v>0</v>
      </c>
      <c r="CQ20" s="258">
        <v>0</v>
      </c>
      <c r="CR20" s="258">
        <v>0</v>
      </c>
      <c r="CS20" s="258">
        <v>0</v>
      </c>
      <c r="CT20" s="258">
        <v>0</v>
      </c>
      <c r="CU20" s="258">
        <v>0</v>
      </c>
      <c r="CV20" s="258">
        <v>0</v>
      </c>
      <c r="CW20" s="258">
        <v>0</v>
      </c>
      <c r="CX20" s="258">
        <v>0</v>
      </c>
      <c r="CY20" s="267">
        <v>0</v>
      </c>
    </row>
    <row r="21" spans="1:103" ht="13.5">
      <c r="A21" s="396" t="s">
        <v>294</v>
      </c>
      <c r="B21" s="397" t="s">
        <v>324</v>
      </c>
      <c r="C21" s="398" t="s">
        <v>325</v>
      </c>
      <c r="D21" s="258">
        <v>0</v>
      </c>
      <c r="E21" s="258">
        <v>0</v>
      </c>
      <c r="F21" s="258"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58">
        <v>0</v>
      </c>
      <c r="Q21" s="258">
        <v>0</v>
      </c>
      <c r="R21" s="258">
        <v>0</v>
      </c>
      <c r="S21" s="258">
        <v>0</v>
      </c>
      <c r="T21" s="258">
        <v>0</v>
      </c>
      <c r="U21" s="258">
        <v>0</v>
      </c>
      <c r="V21" s="258">
        <v>0</v>
      </c>
      <c r="W21" s="258">
        <v>0</v>
      </c>
      <c r="X21" s="258">
        <v>0</v>
      </c>
      <c r="Y21" s="258">
        <v>0</v>
      </c>
      <c r="Z21" s="258">
        <v>0</v>
      </c>
      <c r="AA21" s="258">
        <v>0</v>
      </c>
      <c r="AB21" s="258">
        <v>0</v>
      </c>
      <c r="AC21" s="258">
        <v>0</v>
      </c>
      <c r="AD21" s="258">
        <v>0</v>
      </c>
      <c r="AE21" s="258">
        <v>0</v>
      </c>
      <c r="AF21" s="258">
        <v>0</v>
      </c>
      <c r="AG21" s="258">
        <v>0</v>
      </c>
      <c r="AH21" s="258">
        <v>0</v>
      </c>
      <c r="AI21" s="258">
        <v>0</v>
      </c>
      <c r="AJ21" s="258">
        <v>0</v>
      </c>
      <c r="AK21" s="258">
        <v>0</v>
      </c>
      <c r="AL21" s="258">
        <v>0</v>
      </c>
      <c r="AM21" s="258">
        <v>0</v>
      </c>
      <c r="AN21" s="258">
        <v>0</v>
      </c>
      <c r="AO21" s="258">
        <v>0</v>
      </c>
      <c r="AP21" s="258">
        <v>0</v>
      </c>
      <c r="AQ21" s="258">
        <v>0</v>
      </c>
      <c r="AR21" s="258">
        <v>0</v>
      </c>
      <c r="AS21" s="258">
        <v>0</v>
      </c>
      <c r="AT21" s="258">
        <v>0</v>
      </c>
      <c r="AU21" s="258">
        <v>0</v>
      </c>
      <c r="AV21" s="258">
        <v>0</v>
      </c>
      <c r="AW21" s="258">
        <v>0</v>
      </c>
      <c r="AX21" s="258">
        <v>0</v>
      </c>
      <c r="AY21" s="258">
        <v>0</v>
      </c>
      <c r="AZ21" s="258">
        <v>0</v>
      </c>
      <c r="BA21" s="258">
        <v>0</v>
      </c>
      <c r="BB21" s="258">
        <v>0</v>
      </c>
      <c r="BC21" s="258">
        <v>0</v>
      </c>
      <c r="BD21" s="258">
        <v>0</v>
      </c>
      <c r="BE21" s="258">
        <v>0</v>
      </c>
      <c r="BF21" s="258">
        <v>0</v>
      </c>
      <c r="BG21" s="258">
        <v>0</v>
      </c>
      <c r="BH21" s="258">
        <v>0</v>
      </c>
      <c r="BI21" s="258">
        <v>0</v>
      </c>
      <c r="BJ21" s="258">
        <v>0</v>
      </c>
      <c r="BK21" s="258">
        <v>0</v>
      </c>
      <c r="BL21" s="258">
        <v>0</v>
      </c>
      <c r="BM21" s="258">
        <v>0</v>
      </c>
      <c r="BN21" s="258">
        <v>0</v>
      </c>
      <c r="BO21" s="258">
        <v>0</v>
      </c>
      <c r="BP21" s="258">
        <v>0</v>
      </c>
      <c r="BQ21" s="258">
        <v>0</v>
      </c>
      <c r="BR21" s="258">
        <v>0</v>
      </c>
      <c r="BS21" s="258">
        <v>0</v>
      </c>
      <c r="BT21" s="258">
        <v>0</v>
      </c>
      <c r="BU21" s="258">
        <v>0</v>
      </c>
      <c r="BV21" s="258">
        <v>0</v>
      </c>
      <c r="BW21" s="258">
        <v>0</v>
      </c>
      <c r="BX21" s="258">
        <v>0</v>
      </c>
      <c r="BY21" s="258">
        <v>0</v>
      </c>
      <c r="BZ21" s="258">
        <v>0</v>
      </c>
      <c r="CA21" s="258">
        <v>0</v>
      </c>
      <c r="CB21" s="258">
        <v>0</v>
      </c>
      <c r="CC21" s="258">
        <v>0</v>
      </c>
      <c r="CD21" s="258">
        <v>0</v>
      </c>
      <c r="CE21" s="258">
        <v>0</v>
      </c>
      <c r="CF21" s="258">
        <v>0</v>
      </c>
      <c r="CG21" s="258">
        <v>0</v>
      </c>
      <c r="CH21" s="258">
        <v>0</v>
      </c>
      <c r="CI21" s="258">
        <v>0</v>
      </c>
      <c r="CJ21" s="258">
        <v>0</v>
      </c>
      <c r="CK21" s="258">
        <v>0</v>
      </c>
      <c r="CL21" s="258">
        <v>0</v>
      </c>
      <c r="CM21" s="258">
        <v>0</v>
      </c>
      <c r="CN21" s="258">
        <v>0</v>
      </c>
      <c r="CO21" s="258">
        <v>0</v>
      </c>
      <c r="CP21" s="258">
        <v>0</v>
      </c>
      <c r="CQ21" s="258">
        <v>0</v>
      </c>
      <c r="CR21" s="258">
        <v>0</v>
      </c>
      <c r="CS21" s="258">
        <v>0</v>
      </c>
      <c r="CT21" s="258">
        <v>0</v>
      </c>
      <c r="CU21" s="258">
        <v>0</v>
      </c>
      <c r="CV21" s="258">
        <v>0</v>
      </c>
      <c r="CW21" s="258">
        <v>0</v>
      </c>
      <c r="CX21" s="258">
        <v>0</v>
      </c>
      <c r="CY21" s="267">
        <v>0</v>
      </c>
    </row>
    <row r="22" spans="1:103" ht="13.5">
      <c r="A22" s="396" t="s">
        <v>294</v>
      </c>
      <c r="B22" s="397" t="s">
        <v>326</v>
      </c>
      <c r="C22" s="398" t="s">
        <v>327</v>
      </c>
      <c r="D22" s="258">
        <v>0</v>
      </c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58">
        <v>0</v>
      </c>
      <c r="U22" s="258">
        <v>0</v>
      </c>
      <c r="V22" s="258">
        <v>0</v>
      </c>
      <c r="W22" s="258">
        <v>0</v>
      </c>
      <c r="X22" s="258">
        <v>0</v>
      </c>
      <c r="Y22" s="258">
        <v>0</v>
      </c>
      <c r="Z22" s="258">
        <v>0</v>
      </c>
      <c r="AA22" s="258">
        <v>0</v>
      </c>
      <c r="AB22" s="258">
        <v>0</v>
      </c>
      <c r="AC22" s="258">
        <v>0</v>
      </c>
      <c r="AD22" s="258">
        <v>0</v>
      </c>
      <c r="AE22" s="258">
        <v>0</v>
      </c>
      <c r="AF22" s="258">
        <v>0</v>
      </c>
      <c r="AG22" s="258">
        <v>0</v>
      </c>
      <c r="AH22" s="258">
        <v>0</v>
      </c>
      <c r="AI22" s="258">
        <v>0</v>
      </c>
      <c r="AJ22" s="258">
        <v>0</v>
      </c>
      <c r="AK22" s="258">
        <v>0</v>
      </c>
      <c r="AL22" s="258">
        <v>0</v>
      </c>
      <c r="AM22" s="258">
        <v>0</v>
      </c>
      <c r="AN22" s="258">
        <v>0</v>
      </c>
      <c r="AO22" s="258">
        <v>0</v>
      </c>
      <c r="AP22" s="258">
        <v>0</v>
      </c>
      <c r="AQ22" s="258">
        <v>0</v>
      </c>
      <c r="AR22" s="258">
        <v>0</v>
      </c>
      <c r="AS22" s="258">
        <v>0</v>
      </c>
      <c r="AT22" s="258">
        <v>0</v>
      </c>
      <c r="AU22" s="258">
        <v>0</v>
      </c>
      <c r="AV22" s="258">
        <v>0</v>
      </c>
      <c r="AW22" s="258">
        <v>0</v>
      </c>
      <c r="AX22" s="258">
        <v>0</v>
      </c>
      <c r="AY22" s="258">
        <v>0</v>
      </c>
      <c r="AZ22" s="258">
        <v>0</v>
      </c>
      <c r="BA22" s="258">
        <v>0</v>
      </c>
      <c r="BB22" s="258">
        <v>0</v>
      </c>
      <c r="BC22" s="258">
        <v>0</v>
      </c>
      <c r="BD22" s="258">
        <v>0</v>
      </c>
      <c r="BE22" s="258">
        <v>0</v>
      </c>
      <c r="BF22" s="258">
        <v>0</v>
      </c>
      <c r="BG22" s="258">
        <v>0</v>
      </c>
      <c r="BH22" s="258">
        <v>0</v>
      </c>
      <c r="BI22" s="258">
        <v>0</v>
      </c>
      <c r="BJ22" s="258">
        <v>0</v>
      </c>
      <c r="BK22" s="258">
        <v>0</v>
      </c>
      <c r="BL22" s="258">
        <v>0</v>
      </c>
      <c r="BM22" s="258">
        <v>0</v>
      </c>
      <c r="BN22" s="258">
        <v>0</v>
      </c>
      <c r="BO22" s="258">
        <v>0</v>
      </c>
      <c r="BP22" s="258">
        <v>0</v>
      </c>
      <c r="BQ22" s="258">
        <v>0</v>
      </c>
      <c r="BR22" s="258">
        <v>0</v>
      </c>
      <c r="BS22" s="258">
        <v>0</v>
      </c>
      <c r="BT22" s="258">
        <v>0</v>
      </c>
      <c r="BU22" s="258">
        <v>0</v>
      </c>
      <c r="BV22" s="258">
        <v>0</v>
      </c>
      <c r="BW22" s="258">
        <v>0</v>
      </c>
      <c r="BX22" s="258">
        <v>0</v>
      </c>
      <c r="BY22" s="258">
        <v>0</v>
      </c>
      <c r="BZ22" s="258">
        <v>0</v>
      </c>
      <c r="CA22" s="258">
        <v>0</v>
      </c>
      <c r="CB22" s="258">
        <v>0</v>
      </c>
      <c r="CC22" s="258">
        <v>0</v>
      </c>
      <c r="CD22" s="258">
        <v>0</v>
      </c>
      <c r="CE22" s="258">
        <v>0</v>
      </c>
      <c r="CF22" s="258">
        <v>0</v>
      </c>
      <c r="CG22" s="258">
        <v>0</v>
      </c>
      <c r="CH22" s="258">
        <v>0</v>
      </c>
      <c r="CI22" s="258">
        <v>0</v>
      </c>
      <c r="CJ22" s="258">
        <v>0</v>
      </c>
      <c r="CK22" s="258">
        <v>0</v>
      </c>
      <c r="CL22" s="258">
        <v>0</v>
      </c>
      <c r="CM22" s="258">
        <v>0</v>
      </c>
      <c r="CN22" s="258">
        <v>0</v>
      </c>
      <c r="CO22" s="258">
        <v>0</v>
      </c>
      <c r="CP22" s="258">
        <v>0</v>
      </c>
      <c r="CQ22" s="258">
        <v>0</v>
      </c>
      <c r="CR22" s="258">
        <v>0</v>
      </c>
      <c r="CS22" s="258">
        <v>0</v>
      </c>
      <c r="CT22" s="258">
        <v>0</v>
      </c>
      <c r="CU22" s="258">
        <v>0</v>
      </c>
      <c r="CV22" s="258">
        <v>0</v>
      </c>
      <c r="CW22" s="258">
        <v>0</v>
      </c>
      <c r="CX22" s="258">
        <v>0</v>
      </c>
      <c r="CY22" s="267">
        <v>0</v>
      </c>
    </row>
    <row r="23" spans="1:103" ht="13.5">
      <c r="A23" s="396" t="s">
        <v>294</v>
      </c>
      <c r="B23" s="397" t="s">
        <v>328</v>
      </c>
      <c r="C23" s="398" t="s">
        <v>329</v>
      </c>
      <c r="D23" s="258">
        <v>0</v>
      </c>
      <c r="E23" s="258">
        <v>0</v>
      </c>
      <c r="F23" s="258">
        <v>0</v>
      </c>
      <c r="G23" s="258">
        <v>0</v>
      </c>
      <c r="H23" s="258">
        <v>0</v>
      </c>
      <c r="I23" s="258">
        <v>0</v>
      </c>
      <c r="J23" s="258">
        <v>0</v>
      </c>
      <c r="K23" s="258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58">
        <v>0</v>
      </c>
      <c r="S23" s="258">
        <v>0</v>
      </c>
      <c r="T23" s="258">
        <v>0</v>
      </c>
      <c r="U23" s="258">
        <v>0</v>
      </c>
      <c r="V23" s="258">
        <v>0</v>
      </c>
      <c r="W23" s="258">
        <v>0</v>
      </c>
      <c r="X23" s="258">
        <v>0</v>
      </c>
      <c r="Y23" s="258">
        <v>0</v>
      </c>
      <c r="Z23" s="258">
        <v>0</v>
      </c>
      <c r="AA23" s="258">
        <v>0</v>
      </c>
      <c r="AB23" s="258">
        <v>0</v>
      </c>
      <c r="AC23" s="258">
        <v>0</v>
      </c>
      <c r="AD23" s="258">
        <v>0</v>
      </c>
      <c r="AE23" s="258">
        <v>0</v>
      </c>
      <c r="AF23" s="258">
        <v>0</v>
      </c>
      <c r="AG23" s="258">
        <v>0</v>
      </c>
      <c r="AH23" s="258">
        <v>0</v>
      </c>
      <c r="AI23" s="258">
        <v>0</v>
      </c>
      <c r="AJ23" s="258">
        <v>0</v>
      </c>
      <c r="AK23" s="258">
        <v>0</v>
      </c>
      <c r="AL23" s="258">
        <v>0</v>
      </c>
      <c r="AM23" s="258">
        <v>0</v>
      </c>
      <c r="AN23" s="258">
        <v>0</v>
      </c>
      <c r="AO23" s="258">
        <v>0</v>
      </c>
      <c r="AP23" s="258">
        <v>0</v>
      </c>
      <c r="AQ23" s="258">
        <v>0</v>
      </c>
      <c r="AR23" s="258">
        <v>0</v>
      </c>
      <c r="AS23" s="258">
        <v>0</v>
      </c>
      <c r="AT23" s="258">
        <v>0</v>
      </c>
      <c r="AU23" s="258">
        <v>0</v>
      </c>
      <c r="AV23" s="258">
        <v>0</v>
      </c>
      <c r="AW23" s="258">
        <v>0</v>
      </c>
      <c r="AX23" s="258">
        <v>0</v>
      </c>
      <c r="AY23" s="258">
        <v>0</v>
      </c>
      <c r="AZ23" s="258">
        <v>0</v>
      </c>
      <c r="BA23" s="258">
        <v>0</v>
      </c>
      <c r="BB23" s="258">
        <v>0</v>
      </c>
      <c r="BC23" s="258">
        <v>0</v>
      </c>
      <c r="BD23" s="258">
        <v>0</v>
      </c>
      <c r="BE23" s="258">
        <v>0</v>
      </c>
      <c r="BF23" s="258">
        <v>0</v>
      </c>
      <c r="BG23" s="258">
        <v>0</v>
      </c>
      <c r="BH23" s="258">
        <v>0</v>
      </c>
      <c r="BI23" s="258">
        <v>0</v>
      </c>
      <c r="BJ23" s="258">
        <v>0</v>
      </c>
      <c r="BK23" s="258">
        <v>0</v>
      </c>
      <c r="BL23" s="258">
        <v>0</v>
      </c>
      <c r="BM23" s="258">
        <v>0</v>
      </c>
      <c r="BN23" s="258">
        <v>0</v>
      </c>
      <c r="BO23" s="258">
        <v>0</v>
      </c>
      <c r="BP23" s="258">
        <v>0</v>
      </c>
      <c r="BQ23" s="258">
        <v>0</v>
      </c>
      <c r="BR23" s="258">
        <v>0</v>
      </c>
      <c r="BS23" s="258">
        <v>0</v>
      </c>
      <c r="BT23" s="258">
        <v>0</v>
      </c>
      <c r="BU23" s="258">
        <v>0</v>
      </c>
      <c r="BV23" s="258">
        <v>0</v>
      </c>
      <c r="BW23" s="258">
        <v>0</v>
      </c>
      <c r="BX23" s="258">
        <v>0</v>
      </c>
      <c r="BY23" s="258">
        <v>0</v>
      </c>
      <c r="BZ23" s="258">
        <v>0</v>
      </c>
      <c r="CA23" s="258">
        <v>0</v>
      </c>
      <c r="CB23" s="258">
        <v>0</v>
      </c>
      <c r="CC23" s="258">
        <v>0</v>
      </c>
      <c r="CD23" s="258">
        <v>0</v>
      </c>
      <c r="CE23" s="258">
        <v>0</v>
      </c>
      <c r="CF23" s="258">
        <v>0</v>
      </c>
      <c r="CG23" s="258">
        <v>0</v>
      </c>
      <c r="CH23" s="258">
        <v>0</v>
      </c>
      <c r="CI23" s="258">
        <v>0</v>
      </c>
      <c r="CJ23" s="258">
        <v>0</v>
      </c>
      <c r="CK23" s="258">
        <v>0</v>
      </c>
      <c r="CL23" s="258">
        <v>0</v>
      </c>
      <c r="CM23" s="258">
        <v>0</v>
      </c>
      <c r="CN23" s="258">
        <v>0</v>
      </c>
      <c r="CO23" s="258">
        <v>0</v>
      </c>
      <c r="CP23" s="258">
        <v>0</v>
      </c>
      <c r="CQ23" s="258">
        <v>0</v>
      </c>
      <c r="CR23" s="258">
        <v>0</v>
      </c>
      <c r="CS23" s="258">
        <v>0</v>
      </c>
      <c r="CT23" s="258">
        <v>0</v>
      </c>
      <c r="CU23" s="258">
        <v>0</v>
      </c>
      <c r="CV23" s="258">
        <v>0</v>
      </c>
      <c r="CW23" s="258">
        <v>0</v>
      </c>
      <c r="CX23" s="258">
        <v>0</v>
      </c>
      <c r="CY23" s="267">
        <v>0</v>
      </c>
    </row>
    <row r="24" spans="1:103" ht="13.5">
      <c r="A24" s="396" t="s">
        <v>294</v>
      </c>
      <c r="B24" s="397" t="s">
        <v>330</v>
      </c>
      <c r="C24" s="398" t="s">
        <v>331</v>
      </c>
      <c r="D24" s="258">
        <v>0</v>
      </c>
      <c r="E24" s="258">
        <v>0</v>
      </c>
      <c r="F24" s="258">
        <v>0</v>
      </c>
      <c r="G24" s="258">
        <v>0</v>
      </c>
      <c r="H24" s="258">
        <v>0</v>
      </c>
      <c r="I24" s="258">
        <v>0</v>
      </c>
      <c r="J24" s="258">
        <v>0</v>
      </c>
      <c r="K24" s="258">
        <v>0</v>
      </c>
      <c r="L24" s="258">
        <v>0</v>
      </c>
      <c r="M24" s="258">
        <v>0</v>
      </c>
      <c r="N24" s="258">
        <v>0</v>
      </c>
      <c r="O24" s="258">
        <v>0</v>
      </c>
      <c r="P24" s="258">
        <v>0</v>
      </c>
      <c r="Q24" s="258">
        <v>0</v>
      </c>
      <c r="R24" s="258">
        <v>0</v>
      </c>
      <c r="S24" s="258">
        <v>0</v>
      </c>
      <c r="T24" s="258">
        <v>0</v>
      </c>
      <c r="U24" s="258">
        <v>0</v>
      </c>
      <c r="V24" s="258">
        <v>0</v>
      </c>
      <c r="W24" s="258">
        <v>0</v>
      </c>
      <c r="X24" s="258">
        <v>0</v>
      </c>
      <c r="Y24" s="258">
        <v>0</v>
      </c>
      <c r="Z24" s="258">
        <v>0</v>
      </c>
      <c r="AA24" s="258">
        <v>0</v>
      </c>
      <c r="AB24" s="258">
        <v>0</v>
      </c>
      <c r="AC24" s="258">
        <v>0</v>
      </c>
      <c r="AD24" s="258">
        <v>0</v>
      </c>
      <c r="AE24" s="258">
        <v>0</v>
      </c>
      <c r="AF24" s="258">
        <v>0</v>
      </c>
      <c r="AG24" s="258">
        <v>0</v>
      </c>
      <c r="AH24" s="258">
        <v>0</v>
      </c>
      <c r="AI24" s="258">
        <v>0</v>
      </c>
      <c r="AJ24" s="258">
        <v>0</v>
      </c>
      <c r="AK24" s="258">
        <v>0</v>
      </c>
      <c r="AL24" s="258">
        <v>0</v>
      </c>
      <c r="AM24" s="258">
        <v>0</v>
      </c>
      <c r="AN24" s="258">
        <v>0</v>
      </c>
      <c r="AO24" s="258">
        <v>0</v>
      </c>
      <c r="AP24" s="258">
        <v>0</v>
      </c>
      <c r="AQ24" s="258">
        <v>0</v>
      </c>
      <c r="AR24" s="258">
        <v>0</v>
      </c>
      <c r="AS24" s="258">
        <v>0</v>
      </c>
      <c r="AT24" s="258">
        <v>0</v>
      </c>
      <c r="AU24" s="258">
        <v>0</v>
      </c>
      <c r="AV24" s="258">
        <v>0</v>
      </c>
      <c r="AW24" s="258">
        <v>0</v>
      </c>
      <c r="AX24" s="258">
        <v>0</v>
      </c>
      <c r="AY24" s="258">
        <v>0</v>
      </c>
      <c r="AZ24" s="258">
        <v>0</v>
      </c>
      <c r="BA24" s="258">
        <v>0</v>
      </c>
      <c r="BB24" s="258">
        <v>0</v>
      </c>
      <c r="BC24" s="258">
        <v>0</v>
      </c>
      <c r="BD24" s="258">
        <v>0</v>
      </c>
      <c r="BE24" s="258">
        <v>0</v>
      </c>
      <c r="BF24" s="258">
        <v>0</v>
      </c>
      <c r="BG24" s="258">
        <v>0</v>
      </c>
      <c r="BH24" s="258">
        <v>0</v>
      </c>
      <c r="BI24" s="258">
        <v>0</v>
      </c>
      <c r="BJ24" s="258">
        <v>0</v>
      </c>
      <c r="BK24" s="258">
        <v>0</v>
      </c>
      <c r="BL24" s="258">
        <v>0</v>
      </c>
      <c r="BM24" s="258">
        <v>0</v>
      </c>
      <c r="BN24" s="258">
        <v>0</v>
      </c>
      <c r="BO24" s="258">
        <v>0</v>
      </c>
      <c r="BP24" s="258">
        <v>0</v>
      </c>
      <c r="BQ24" s="258">
        <v>0</v>
      </c>
      <c r="BR24" s="258">
        <v>0</v>
      </c>
      <c r="BS24" s="258">
        <v>0</v>
      </c>
      <c r="BT24" s="258">
        <v>0</v>
      </c>
      <c r="BU24" s="258">
        <v>0</v>
      </c>
      <c r="BV24" s="258">
        <v>0</v>
      </c>
      <c r="BW24" s="258">
        <v>0</v>
      </c>
      <c r="BX24" s="258">
        <v>0</v>
      </c>
      <c r="BY24" s="258">
        <v>0</v>
      </c>
      <c r="BZ24" s="258">
        <v>0</v>
      </c>
      <c r="CA24" s="258">
        <v>0</v>
      </c>
      <c r="CB24" s="258">
        <v>0</v>
      </c>
      <c r="CC24" s="258">
        <v>0</v>
      </c>
      <c r="CD24" s="258">
        <v>0</v>
      </c>
      <c r="CE24" s="258">
        <v>0</v>
      </c>
      <c r="CF24" s="258">
        <v>0</v>
      </c>
      <c r="CG24" s="258">
        <v>0</v>
      </c>
      <c r="CH24" s="258">
        <v>0</v>
      </c>
      <c r="CI24" s="258">
        <v>0</v>
      </c>
      <c r="CJ24" s="258">
        <v>0</v>
      </c>
      <c r="CK24" s="258">
        <v>0</v>
      </c>
      <c r="CL24" s="258">
        <v>0</v>
      </c>
      <c r="CM24" s="258">
        <v>0</v>
      </c>
      <c r="CN24" s="258">
        <v>0</v>
      </c>
      <c r="CO24" s="258">
        <v>0</v>
      </c>
      <c r="CP24" s="258">
        <v>0</v>
      </c>
      <c r="CQ24" s="258">
        <v>0</v>
      </c>
      <c r="CR24" s="258">
        <v>0</v>
      </c>
      <c r="CS24" s="258">
        <v>0</v>
      </c>
      <c r="CT24" s="258">
        <v>0</v>
      </c>
      <c r="CU24" s="258">
        <v>0</v>
      </c>
      <c r="CV24" s="258">
        <v>0</v>
      </c>
      <c r="CW24" s="258">
        <v>0</v>
      </c>
      <c r="CX24" s="258">
        <v>0</v>
      </c>
      <c r="CY24" s="267">
        <v>0</v>
      </c>
    </row>
    <row r="25" spans="1:103" ht="13.5">
      <c r="A25" s="396" t="s">
        <v>294</v>
      </c>
      <c r="B25" s="397" t="s">
        <v>332</v>
      </c>
      <c r="C25" s="398" t="s">
        <v>333</v>
      </c>
      <c r="D25" s="258">
        <v>0</v>
      </c>
      <c r="E25" s="258">
        <v>0</v>
      </c>
      <c r="F25" s="258">
        <v>0</v>
      </c>
      <c r="G25" s="258">
        <v>0</v>
      </c>
      <c r="H25" s="258">
        <v>0</v>
      </c>
      <c r="I25" s="258">
        <v>0</v>
      </c>
      <c r="J25" s="258">
        <v>0</v>
      </c>
      <c r="K25" s="258">
        <v>0</v>
      </c>
      <c r="L25" s="258">
        <v>0</v>
      </c>
      <c r="M25" s="258">
        <v>0</v>
      </c>
      <c r="N25" s="258">
        <v>0</v>
      </c>
      <c r="O25" s="258">
        <v>0</v>
      </c>
      <c r="P25" s="258">
        <v>0</v>
      </c>
      <c r="Q25" s="258">
        <v>0</v>
      </c>
      <c r="R25" s="258">
        <v>0</v>
      </c>
      <c r="S25" s="258">
        <v>0</v>
      </c>
      <c r="T25" s="258">
        <v>0</v>
      </c>
      <c r="U25" s="258">
        <v>0</v>
      </c>
      <c r="V25" s="258">
        <v>0</v>
      </c>
      <c r="W25" s="258">
        <v>0</v>
      </c>
      <c r="X25" s="258">
        <v>0</v>
      </c>
      <c r="Y25" s="258">
        <v>0</v>
      </c>
      <c r="Z25" s="258">
        <v>0</v>
      </c>
      <c r="AA25" s="258">
        <v>0</v>
      </c>
      <c r="AB25" s="258">
        <v>0</v>
      </c>
      <c r="AC25" s="258">
        <v>0</v>
      </c>
      <c r="AD25" s="258">
        <v>0</v>
      </c>
      <c r="AE25" s="258">
        <v>0</v>
      </c>
      <c r="AF25" s="258">
        <v>0</v>
      </c>
      <c r="AG25" s="258">
        <v>0</v>
      </c>
      <c r="AH25" s="258">
        <v>0</v>
      </c>
      <c r="AI25" s="258">
        <v>0</v>
      </c>
      <c r="AJ25" s="258">
        <v>0</v>
      </c>
      <c r="AK25" s="258">
        <v>0</v>
      </c>
      <c r="AL25" s="258">
        <v>0</v>
      </c>
      <c r="AM25" s="258">
        <v>0</v>
      </c>
      <c r="AN25" s="258">
        <v>0</v>
      </c>
      <c r="AO25" s="258">
        <v>0</v>
      </c>
      <c r="AP25" s="258">
        <v>0</v>
      </c>
      <c r="AQ25" s="258">
        <v>0</v>
      </c>
      <c r="AR25" s="258">
        <v>0</v>
      </c>
      <c r="AS25" s="258">
        <v>0</v>
      </c>
      <c r="AT25" s="258">
        <v>0</v>
      </c>
      <c r="AU25" s="258">
        <v>0</v>
      </c>
      <c r="AV25" s="258">
        <v>0</v>
      </c>
      <c r="AW25" s="258">
        <v>0</v>
      </c>
      <c r="AX25" s="258">
        <v>0</v>
      </c>
      <c r="AY25" s="258">
        <v>0</v>
      </c>
      <c r="AZ25" s="258">
        <v>0</v>
      </c>
      <c r="BA25" s="258">
        <v>0</v>
      </c>
      <c r="BB25" s="258">
        <v>0</v>
      </c>
      <c r="BC25" s="258">
        <v>0</v>
      </c>
      <c r="BD25" s="258">
        <v>0</v>
      </c>
      <c r="BE25" s="258">
        <v>0</v>
      </c>
      <c r="BF25" s="258">
        <v>0</v>
      </c>
      <c r="BG25" s="258">
        <v>0</v>
      </c>
      <c r="BH25" s="258">
        <v>0</v>
      </c>
      <c r="BI25" s="258">
        <v>0</v>
      </c>
      <c r="BJ25" s="258">
        <v>0</v>
      </c>
      <c r="BK25" s="258">
        <v>0</v>
      </c>
      <c r="BL25" s="258">
        <v>0</v>
      </c>
      <c r="BM25" s="258">
        <v>0</v>
      </c>
      <c r="BN25" s="258">
        <v>0</v>
      </c>
      <c r="BO25" s="258">
        <v>0</v>
      </c>
      <c r="BP25" s="258">
        <v>0</v>
      </c>
      <c r="BQ25" s="258">
        <v>0</v>
      </c>
      <c r="BR25" s="258">
        <v>0</v>
      </c>
      <c r="BS25" s="258">
        <v>0</v>
      </c>
      <c r="BT25" s="258">
        <v>0</v>
      </c>
      <c r="BU25" s="258">
        <v>0</v>
      </c>
      <c r="BV25" s="258">
        <v>0</v>
      </c>
      <c r="BW25" s="258">
        <v>0</v>
      </c>
      <c r="BX25" s="258">
        <v>0</v>
      </c>
      <c r="BY25" s="258">
        <v>0</v>
      </c>
      <c r="BZ25" s="258">
        <v>0</v>
      </c>
      <c r="CA25" s="258">
        <v>0</v>
      </c>
      <c r="CB25" s="258">
        <v>0</v>
      </c>
      <c r="CC25" s="258">
        <v>0</v>
      </c>
      <c r="CD25" s="258">
        <v>0</v>
      </c>
      <c r="CE25" s="258">
        <v>0</v>
      </c>
      <c r="CF25" s="258">
        <v>0</v>
      </c>
      <c r="CG25" s="258">
        <v>0</v>
      </c>
      <c r="CH25" s="258">
        <v>0</v>
      </c>
      <c r="CI25" s="258">
        <v>0</v>
      </c>
      <c r="CJ25" s="258">
        <v>0</v>
      </c>
      <c r="CK25" s="258">
        <v>0</v>
      </c>
      <c r="CL25" s="258">
        <v>0</v>
      </c>
      <c r="CM25" s="258">
        <v>0</v>
      </c>
      <c r="CN25" s="258">
        <v>0</v>
      </c>
      <c r="CO25" s="258">
        <v>0</v>
      </c>
      <c r="CP25" s="258">
        <v>0</v>
      </c>
      <c r="CQ25" s="258">
        <v>0</v>
      </c>
      <c r="CR25" s="258">
        <v>0</v>
      </c>
      <c r="CS25" s="258">
        <v>0</v>
      </c>
      <c r="CT25" s="258">
        <v>0</v>
      </c>
      <c r="CU25" s="258">
        <v>0</v>
      </c>
      <c r="CV25" s="258">
        <v>0</v>
      </c>
      <c r="CW25" s="258">
        <v>0</v>
      </c>
      <c r="CX25" s="258">
        <v>0</v>
      </c>
      <c r="CY25" s="267">
        <v>0</v>
      </c>
    </row>
    <row r="26" spans="1:103" ht="13.5">
      <c r="A26" s="396" t="s">
        <v>294</v>
      </c>
      <c r="B26" s="397" t="s">
        <v>334</v>
      </c>
      <c r="C26" s="398" t="s">
        <v>335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>
        <v>0</v>
      </c>
      <c r="T26" s="258">
        <v>0</v>
      </c>
      <c r="U26" s="258">
        <v>0</v>
      </c>
      <c r="V26" s="258">
        <v>0</v>
      </c>
      <c r="W26" s="258">
        <v>0</v>
      </c>
      <c r="X26" s="258">
        <v>0</v>
      </c>
      <c r="Y26" s="258">
        <v>0</v>
      </c>
      <c r="Z26" s="258">
        <v>0</v>
      </c>
      <c r="AA26" s="258">
        <v>0</v>
      </c>
      <c r="AB26" s="258">
        <v>0</v>
      </c>
      <c r="AC26" s="258">
        <v>0</v>
      </c>
      <c r="AD26" s="258">
        <v>0</v>
      </c>
      <c r="AE26" s="258">
        <v>0</v>
      </c>
      <c r="AF26" s="258">
        <v>0</v>
      </c>
      <c r="AG26" s="258">
        <v>0</v>
      </c>
      <c r="AH26" s="258">
        <v>0</v>
      </c>
      <c r="AI26" s="258">
        <v>0</v>
      </c>
      <c r="AJ26" s="258">
        <v>0</v>
      </c>
      <c r="AK26" s="258">
        <v>0</v>
      </c>
      <c r="AL26" s="258">
        <v>0</v>
      </c>
      <c r="AM26" s="258">
        <v>0</v>
      </c>
      <c r="AN26" s="258">
        <v>0</v>
      </c>
      <c r="AO26" s="258">
        <v>0</v>
      </c>
      <c r="AP26" s="258">
        <v>0</v>
      </c>
      <c r="AQ26" s="258">
        <v>0</v>
      </c>
      <c r="AR26" s="258">
        <v>0</v>
      </c>
      <c r="AS26" s="258">
        <v>0</v>
      </c>
      <c r="AT26" s="258">
        <v>0</v>
      </c>
      <c r="AU26" s="258">
        <v>0</v>
      </c>
      <c r="AV26" s="258">
        <v>0</v>
      </c>
      <c r="AW26" s="258">
        <v>0</v>
      </c>
      <c r="AX26" s="258">
        <v>0</v>
      </c>
      <c r="AY26" s="258">
        <v>0</v>
      </c>
      <c r="AZ26" s="258">
        <v>0</v>
      </c>
      <c r="BA26" s="258">
        <v>0</v>
      </c>
      <c r="BB26" s="258">
        <v>0</v>
      </c>
      <c r="BC26" s="258">
        <v>0</v>
      </c>
      <c r="BD26" s="258">
        <v>0</v>
      </c>
      <c r="BE26" s="258">
        <v>0</v>
      </c>
      <c r="BF26" s="258">
        <v>0</v>
      </c>
      <c r="BG26" s="258">
        <v>0</v>
      </c>
      <c r="BH26" s="258">
        <v>0</v>
      </c>
      <c r="BI26" s="258">
        <v>0</v>
      </c>
      <c r="BJ26" s="258">
        <v>0</v>
      </c>
      <c r="BK26" s="258">
        <v>0</v>
      </c>
      <c r="BL26" s="258">
        <v>0</v>
      </c>
      <c r="BM26" s="258">
        <v>0</v>
      </c>
      <c r="BN26" s="258">
        <v>0</v>
      </c>
      <c r="BO26" s="258">
        <v>0</v>
      </c>
      <c r="BP26" s="258">
        <v>0</v>
      </c>
      <c r="BQ26" s="258">
        <v>0</v>
      </c>
      <c r="BR26" s="258">
        <v>0</v>
      </c>
      <c r="BS26" s="258">
        <v>0</v>
      </c>
      <c r="BT26" s="258">
        <v>0</v>
      </c>
      <c r="BU26" s="258">
        <v>0</v>
      </c>
      <c r="BV26" s="258">
        <v>0</v>
      </c>
      <c r="BW26" s="258">
        <v>0</v>
      </c>
      <c r="BX26" s="258">
        <v>0</v>
      </c>
      <c r="BY26" s="258">
        <v>0</v>
      </c>
      <c r="BZ26" s="258">
        <v>0</v>
      </c>
      <c r="CA26" s="258">
        <v>0</v>
      </c>
      <c r="CB26" s="258">
        <v>0</v>
      </c>
      <c r="CC26" s="258">
        <v>0</v>
      </c>
      <c r="CD26" s="258">
        <v>0</v>
      </c>
      <c r="CE26" s="258">
        <v>0</v>
      </c>
      <c r="CF26" s="258">
        <v>0</v>
      </c>
      <c r="CG26" s="258">
        <v>0</v>
      </c>
      <c r="CH26" s="258">
        <v>0</v>
      </c>
      <c r="CI26" s="258">
        <v>0</v>
      </c>
      <c r="CJ26" s="258">
        <v>0</v>
      </c>
      <c r="CK26" s="258">
        <v>0</v>
      </c>
      <c r="CL26" s="258">
        <v>0</v>
      </c>
      <c r="CM26" s="258">
        <v>0</v>
      </c>
      <c r="CN26" s="258">
        <v>0</v>
      </c>
      <c r="CO26" s="258">
        <v>0</v>
      </c>
      <c r="CP26" s="258">
        <v>0</v>
      </c>
      <c r="CQ26" s="258">
        <v>0</v>
      </c>
      <c r="CR26" s="258">
        <v>0</v>
      </c>
      <c r="CS26" s="258">
        <v>0</v>
      </c>
      <c r="CT26" s="258">
        <v>0</v>
      </c>
      <c r="CU26" s="258">
        <v>0</v>
      </c>
      <c r="CV26" s="258">
        <v>0</v>
      </c>
      <c r="CW26" s="258">
        <v>0</v>
      </c>
      <c r="CX26" s="258">
        <v>0</v>
      </c>
      <c r="CY26" s="267">
        <v>0</v>
      </c>
    </row>
    <row r="27" spans="1:103" ht="13.5">
      <c r="A27" s="396" t="s">
        <v>294</v>
      </c>
      <c r="B27" s="397" t="s">
        <v>336</v>
      </c>
      <c r="C27" s="398" t="s">
        <v>337</v>
      </c>
      <c r="D27" s="258">
        <v>0</v>
      </c>
      <c r="E27" s="258">
        <v>0</v>
      </c>
      <c r="F27" s="258">
        <v>0</v>
      </c>
      <c r="G27" s="258">
        <v>0</v>
      </c>
      <c r="H27" s="258">
        <v>0</v>
      </c>
      <c r="I27" s="258">
        <v>0</v>
      </c>
      <c r="J27" s="258">
        <v>0</v>
      </c>
      <c r="K27" s="258">
        <v>0</v>
      </c>
      <c r="L27" s="258">
        <v>0</v>
      </c>
      <c r="M27" s="258">
        <v>0</v>
      </c>
      <c r="N27" s="258">
        <v>0</v>
      </c>
      <c r="O27" s="258">
        <v>0</v>
      </c>
      <c r="P27" s="258">
        <v>0</v>
      </c>
      <c r="Q27" s="258">
        <v>0</v>
      </c>
      <c r="R27" s="258">
        <v>0</v>
      </c>
      <c r="S27" s="258">
        <v>0</v>
      </c>
      <c r="T27" s="258">
        <v>0</v>
      </c>
      <c r="U27" s="258">
        <v>0</v>
      </c>
      <c r="V27" s="258">
        <v>0</v>
      </c>
      <c r="W27" s="258">
        <v>0</v>
      </c>
      <c r="X27" s="258">
        <v>0</v>
      </c>
      <c r="Y27" s="258">
        <v>0</v>
      </c>
      <c r="Z27" s="258">
        <v>0</v>
      </c>
      <c r="AA27" s="258">
        <v>0</v>
      </c>
      <c r="AB27" s="258">
        <v>0</v>
      </c>
      <c r="AC27" s="258">
        <v>0</v>
      </c>
      <c r="AD27" s="258">
        <v>0</v>
      </c>
      <c r="AE27" s="258">
        <v>0</v>
      </c>
      <c r="AF27" s="258">
        <v>0</v>
      </c>
      <c r="AG27" s="258">
        <v>0</v>
      </c>
      <c r="AH27" s="258">
        <v>0</v>
      </c>
      <c r="AI27" s="258">
        <v>0</v>
      </c>
      <c r="AJ27" s="258">
        <v>0</v>
      </c>
      <c r="AK27" s="258">
        <v>0</v>
      </c>
      <c r="AL27" s="258">
        <v>0</v>
      </c>
      <c r="AM27" s="258">
        <v>0</v>
      </c>
      <c r="AN27" s="258">
        <v>0</v>
      </c>
      <c r="AO27" s="258">
        <v>0</v>
      </c>
      <c r="AP27" s="258">
        <v>0</v>
      </c>
      <c r="AQ27" s="258">
        <v>0</v>
      </c>
      <c r="AR27" s="258">
        <v>0</v>
      </c>
      <c r="AS27" s="258">
        <v>0</v>
      </c>
      <c r="AT27" s="258">
        <v>0</v>
      </c>
      <c r="AU27" s="258">
        <v>0</v>
      </c>
      <c r="AV27" s="258">
        <v>0</v>
      </c>
      <c r="AW27" s="258">
        <v>0</v>
      </c>
      <c r="AX27" s="258">
        <v>0</v>
      </c>
      <c r="AY27" s="258">
        <v>0</v>
      </c>
      <c r="AZ27" s="258">
        <v>0</v>
      </c>
      <c r="BA27" s="258">
        <v>0</v>
      </c>
      <c r="BB27" s="258">
        <v>0</v>
      </c>
      <c r="BC27" s="258">
        <v>0</v>
      </c>
      <c r="BD27" s="258">
        <v>0</v>
      </c>
      <c r="BE27" s="258">
        <v>0</v>
      </c>
      <c r="BF27" s="258">
        <v>0</v>
      </c>
      <c r="BG27" s="258">
        <v>0</v>
      </c>
      <c r="BH27" s="258">
        <v>0</v>
      </c>
      <c r="BI27" s="258">
        <v>0</v>
      </c>
      <c r="BJ27" s="258">
        <v>0</v>
      </c>
      <c r="BK27" s="258">
        <v>0</v>
      </c>
      <c r="BL27" s="258">
        <v>0</v>
      </c>
      <c r="BM27" s="258">
        <v>0</v>
      </c>
      <c r="BN27" s="258">
        <v>0</v>
      </c>
      <c r="BO27" s="258">
        <v>0</v>
      </c>
      <c r="BP27" s="258">
        <v>0</v>
      </c>
      <c r="BQ27" s="258">
        <v>0</v>
      </c>
      <c r="BR27" s="258">
        <v>0</v>
      </c>
      <c r="BS27" s="258">
        <v>0</v>
      </c>
      <c r="BT27" s="258">
        <v>0</v>
      </c>
      <c r="BU27" s="258">
        <v>0</v>
      </c>
      <c r="BV27" s="258">
        <v>0</v>
      </c>
      <c r="BW27" s="258">
        <v>0</v>
      </c>
      <c r="BX27" s="258">
        <v>0</v>
      </c>
      <c r="BY27" s="258">
        <v>0</v>
      </c>
      <c r="BZ27" s="258">
        <v>0</v>
      </c>
      <c r="CA27" s="258">
        <v>0</v>
      </c>
      <c r="CB27" s="258">
        <v>0</v>
      </c>
      <c r="CC27" s="258">
        <v>0</v>
      </c>
      <c r="CD27" s="258">
        <v>0</v>
      </c>
      <c r="CE27" s="258">
        <v>0</v>
      </c>
      <c r="CF27" s="258">
        <v>0</v>
      </c>
      <c r="CG27" s="258">
        <v>0</v>
      </c>
      <c r="CH27" s="258">
        <v>0</v>
      </c>
      <c r="CI27" s="258">
        <v>0</v>
      </c>
      <c r="CJ27" s="258">
        <v>0</v>
      </c>
      <c r="CK27" s="258">
        <v>0</v>
      </c>
      <c r="CL27" s="258">
        <v>0</v>
      </c>
      <c r="CM27" s="258">
        <v>0</v>
      </c>
      <c r="CN27" s="258">
        <v>0</v>
      </c>
      <c r="CO27" s="258">
        <v>0</v>
      </c>
      <c r="CP27" s="258">
        <v>0</v>
      </c>
      <c r="CQ27" s="258">
        <v>0</v>
      </c>
      <c r="CR27" s="258">
        <v>0</v>
      </c>
      <c r="CS27" s="258">
        <v>0</v>
      </c>
      <c r="CT27" s="258">
        <v>0</v>
      </c>
      <c r="CU27" s="258">
        <v>0</v>
      </c>
      <c r="CV27" s="258">
        <v>0</v>
      </c>
      <c r="CW27" s="258">
        <v>0</v>
      </c>
      <c r="CX27" s="258">
        <v>0</v>
      </c>
      <c r="CY27" s="267">
        <v>0</v>
      </c>
    </row>
    <row r="28" spans="1:103" ht="13.5">
      <c r="A28" s="396" t="s">
        <v>294</v>
      </c>
      <c r="B28" s="397" t="s">
        <v>338</v>
      </c>
      <c r="C28" s="398" t="s">
        <v>339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258">
        <v>0</v>
      </c>
      <c r="P28" s="258">
        <v>0</v>
      </c>
      <c r="Q28" s="258">
        <v>0</v>
      </c>
      <c r="R28" s="258">
        <v>0</v>
      </c>
      <c r="S28" s="258">
        <v>0</v>
      </c>
      <c r="T28" s="258">
        <v>0</v>
      </c>
      <c r="U28" s="258">
        <v>0</v>
      </c>
      <c r="V28" s="258">
        <v>0</v>
      </c>
      <c r="W28" s="258">
        <v>0</v>
      </c>
      <c r="X28" s="258">
        <v>0</v>
      </c>
      <c r="Y28" s="258">
        <v>0</v>
      </c>
      <c r="Z28" s="258">
        <v>0</v>
      </c>
      <c r="AA28" s="258">
        <v>0</v>
      </c>
      <c r="AB28" s="258">
        <v>0</v>
      </c>
      <c r="AC28" s="258">
        <v>0</v>
      </c>
      <c r="AD28" s="258">
        <v>0</v>
      </c>
      <c r="AE28" s="258">
        <v>0</v>
      </c>
      <c r="AF28" s="258">
        <v>0</v>
      </c>
      <c r="AG28" s="258">
        <v>0</v>
      </c>
      <c r="AH28" s="258">
        <v>0</v>
      </c>
      <c r="AI28" s="258">
        <v>0</v>
      </c>
      <c r="AJ28" s="258">
        <v>0</v>
      </c>
      <c r="AK28" s="258">
        <v>0</v>
      </c>
      <c r="AL28" s="258">
        <v>0</v>
      </c>
      <c r="AM28" s="258">
        <v>0</v>
      </c>
      <c r="AN28" s="258">
        <v>0</v>
      </c>
      <c r="AO28" s="258">
        <v>0</v>
      </c>
      <c r="AP28" s="258">
        <v>0</v>
      </c>
      <c r="AQ28" s="258">
        <v>0</v>
      </c>
      <c r="AR28" s="258">
        <v>0</v>
      </c>
      <c r="AS28" s="258">
        <v>0</v>
      </c>
      <c r="AT28" s="258">
        <v>0</v>
      </c>
      <c r="AU28" s="258">
        <v>0</v>
      </c>
      <c r="AV28" s="258">
        <v>0</v>
      </c>
      <c r="AW28" s="258">
        <v>0</v>
      </c>
      <c r="AX28" s="258">
        <v>0</v>
      </c>
      <c r="AY28" s="258">
        <v>0</v>
      </c>
      <c r="AZ28" s="258">
        <v>0</v>
      </c>
      <c r="BA28" s="258">
        <v>0</v>
      </c>
      <c r="BB28" s="258">
        <v>0</v>
      </c>
      <c r="BC28" s="258">
        <v>0</v>
      </c>
      <c r="BD28" s="258">
        <v>0</v>
      </c>
      <c r="BE28" s="258">
        <v>0</v>
      </c>
      <c r="BF28" s="258">
        <v>0</v>
      </c>
      <c r="BG28" s="258">
        <v>0</v>
      </c>
      <c r="BH28" s="258">
        <v>0</v>
      </c>
      <c r="BI28" s="258">
        <v>0</v>
      </c>
      <c r="BJ28" s="258">
        <v>0</v>
      </c>
      <c r="BK28" s="258">
        <v>0</v>
      </c>
      <c r="BL28" s="258">
        <v>0</v>
      </c>
      <c r="BM28" s="258">
        <v>0</v>
      </c>
      <c r="BN28" s="258">
        <v>0</v>
      </c>
      <c r="BO28" s="258">
        <v>0</v>
      </c>
      <c r="BP28" s="258">
        <v>0</v>
      </c>
      <c r="BQ28" s="258">
        <v>0</v>
      </c>
      <c r="BR28" s="258">
        <v>0</v>
      </c>
      <c r="BS28" s="258">
        <v>0</v>
      </c>
      <c r="BT28" s="258">
        <v>0</v>
      </c>
      <c r="BU28" s="258">
        <v>0</v>
      </c>
      <c r="BV28" s="258">
        <v>0</v>
      </c>
      <c r="BW28" s="258">
        <v>0</v>
      </c>
      <c r="BX28" s="258">
        <v>0</v>
      </c>
      <c r="BY28" s="258">
        <v>0</v>
      </c>
      <c r="BZ28" s="258">
        <v>0</v>
      </c>
      <c r="CA28" s="258">
        <v>0</v>
      </c>
      <c r="CB28" s="258">
        <v>0</v>
      </c>
      <c r="CC28" s="258">
        <v>0</v>
      </c>
      <c r="CD28" s="258">
        <v>0</v>
      </c>
      <c r="CE28" s="258">
        <v>0</v>
      </c>
      <c r="CF28" s="258">
        <v>0</v>
      </c>
      <c r="CG28" s="258">
        <v>0</v>
      </c>
      <c r="CH28" s="258">
        <v>0</v>
      </c>
      <c r="CI28" s="258">
        <v>0</v>
      </c>
      <c r="CJ28" s="258">
        <v>0</v>
      </c>
      <c r="CK28" s="258">
        <v>0</v>
      </c>
      <c r="CL28" s="258">
        <v>0</v>
      </c>
      <c r="CM28" s="258">
        <v>0</v>
      </c>
      <c r="CN28" s="258">
        <v>0</v>
      </c>
      <c r="CO28" s="258">
        <v>0</v>
      </c>
      <c r="CP28" s="258">
        <v>0</v>
      </c>
      <c r="CQ28" s="258">
        <v>0</v>
      </c>
      <c r="CR28" s="258">
        <v>0</v>
      </c>
      <c r="CS28" s="258">
        <v>0</v>
      </c>
      <c r="CT28" s="258">
        <v>0</v>
      </c>
      <c r="CU28" s="258">
        <v>0</v>
      </c>
      <c r="CV28" s="258">
        <v>0</v>
      </c>
      <c r="CW28" s="258">
        <v>0</v>
      </c>
      <c r="CX28" s="258">
        <v>0</v>
      </c>
      <c r="CY28" s="267">
        <v>0</v>
      </c>
    </row>
    <row r="29" spans="1:103" ht="13.5">
      <c r="A29" s="396" t="s">
        <v>294</v>
      </c>
      <c r="B29" s="397" t="s">
        <v>340</v>
      </c>
      <c r="C29" s="398" t="s">
        <v>341</v>
      </c>
      <c r="D29" s="258">
        <v>0</v>
      </c>
      <c r="E29" s="258">
        <v>0</v>
      </c>
      <c r="F29" s="258">
        <v>0</v>
      </c>
      <c r="G29" s="258">
        <v>0</v>
      </c>
      <c r="H29" s="258">
        <v>0</v>
      </c>
      <c r="I29" s="258">
        <v>0</v>
      </c>
      <c r="J29" s="258">
        <v>0</v>
      </c>
      <c r="K29" s="258">
        <v>0</v>
      </c>
      <c r="L29" s="258">
        <v>0</v>
      </c>
      <c r="M29" s="258">
        <v>0</v>
      </c>
      <c r="N29" s="258">
        <v>0</v>
      </c>
      <c r="O29" s="258">
        <v>0</v>
      </c>
      <c r="P29" s="258">
        <v>0</v>
      </c>
      <c r="Q29" s="258">
        <v>0</v>
      </c>
      <c r="R29" s="258">
        <v>0</v>
      </c>
      <c r="S29" s="258">
        <v>0</v>
      </c>
      <c r="T29" s="258">
        <v>0</v>
      </c>
      <c r="U29" s="258">
        <v>0</v>
      </c>
      <c r="V29" s="258">
        <v>0</v>
      </c>
      <c r="W29" s="258">
        <v>0</v>
      </c>
      <c r="X29" s="258">
        <v>0</v>
      </c>
      <c r="Y29" s="258">
        <v>0</v>
      </c>
      <c r="Z29" s="258">
        <v>0</v>
      </c>
      <c r="AA29" s="258">
        <v>0</v>
      </c>
      <c r="AB29" s="258">
        <v>0</v>
      </c>
      <c r="AC29" s="258">
        <v>0</v>
      </c>
      <c r="AD29" s="258">
        <v>0</v>
      </c>
      <c r="AE29" s="258">
        <v>0</v>
      </c>
      <c r="AF29" s="258">
        <v>0</v>
      </c>
      <c r="AG29" s="258">
        <v>0</v>
      </c>
      <c r="AH29" s="258">
        <v>0</v>
      </c>
      <c r="AI29" s="258">
        <v>0</v>
      </c>
      <c r="AJ29" s="258">
        <v>0</v>
      </c>
      <c r="AK29" s="258">
        <v>0</v>
      </c>
      <c r="AL29" s="258">
        <v>0</v>
      </c>
      <c r="AM29" s="258">
        <v>0</v>
      </c>
      <c r="AN29" s="258">
        <v>0</v>
      </c>
      <c r="AO29" s="258">
        <v>0</v>
      </c>
      <c r="AP29" s="258">
        <v>0</v>
      </c>
      <c r="AQ29" s="258">
        <v>0</v>
      </c>
      <c r="AR29" s="258">
        <v>0</v>
      </c>
      <c r="AS29" s="258">
        <v>0</v>
      </c>
      <c r="AT29" s="258">
        <v>0</v>
      </c>
      <c r="AU29" s="258">
        <v>0</v>
      </c>
      <c r="AV29" s="258">
        <v>0</v>
      </c>
      <c r="AW29" s="258">
        <v>0</v>
      </c>
      <c r="AX29" s="258">
        <v>0</v>
      </c>
      <c r="AY29" s="258">
        <v>0</v>
      </c>
      <c r="AZ29" s="258">
        <v>0</v>
      </c>
      <c r="BA29" s="258">
        <v>0</v>
      </c>
      <c r="BB29" s="258">
        <v>0</v>
      </c>
      <c r="BC29" s="258">
        <v>0</v>
      </c>
      <c r="BD29" s="258">
        <v>0</v>
      </c>
      <c r="BE29" s="258">
        <v>0</v>
      </c>
      <c r="BF29" s="258">
        <v>0</v>
      </c>
      <c r="BG29" s="258">
        <v>0</v>
      </c>
      <c r="BH29" s="258">
        <v>0</v>
      </c>
      <c r="BI29" s="258">
        <v>0</v>
      </c>
      <c r="BJ29" s="258">
        <v>0</v>
      </c>
      <c r="BK29" s="258">
        <v>0</v>
      </c>
      <c r="BL29" s="258">
        <v>0</v>
      </c>
      <c r="BM29" s="258">
        <v>0</v>
      </c>
      <c r="BN29" s="258">
        <v>0</v>
      </c>
      <c r="BO29" s="258">
        <v>0</v>
      </c>
      <c r="BP29" s="258">
        <v>0</v>
      </c>
      <c r="BQ29" s="258">
        <v>0</v>
      </c>
      <c r="BR29" s="258">
        <v>0</v>
      </c>
      <c r="BS29" s="258">
        <v>0</v>
      </c>
      <c r="BT29" s="258">
        <v>0</v>
      </c>
      <c r="BU29" s="258">
        <v>0</v>
      </c>
      <c r="BV29" s="258">
        <v>0</v>
      </c>
      <c r="BW29" s="258">
        <v>0</v>
      </c>
      <c r="BX29" s="258">
        <v>0</v>
      </c>
      <c r="BY29" s="258">
        <v>0</v>
      </c>
      <c r="BZ29" s="258">
        <v>0</v>
      </c>
      <c r="CA29" s="258">
        <v>0</v>
      </c>
      <c r="CB29" s="258">
        <v>0</v>
      </c>
      <c r="CC29" s="258">
        <v>0</v>
      </c>
      <c r="CD29" s="258">
        <v>0</v>
      </c>
      <c r="CE29" s="258">
        <v>0</v>
      </c>
      <c r="CF29" s="258">
        <v>0</v>
      </c>
      <c r="CG29" s="258">
        <v>0</v>
      </c>
      <c r="CH29" s="258">
        <v>0</v>
      </c>
      <c r="CI29" s="258">
        <v>0</v>
      </c>
      <c r="CJ29" s="258">
        <v>0</v>
      </c>
      <c r="CK29" s="258">
        <v>0</v>
      </c>
      <c r="CL29" s="258">
        <v>0</v>
      </c>
      <c r="CM29" s="258">
        <v>0</v>
      </c>
      <c r="CN29" s="258">
        <v>0</v>
      </c>
      <c r="CO29" s="258">
        <v>0</v>
      </c>
      <c r="CP29" s="258">
        <v>0</v>
      </c>
      <c r="CQ29" s="258">
        <v>0</v>
      </c>
      <c r="CR29" s="258">
        <v>0</v>
      </c>
      <c r="CS29" s="258">
        <v>0</v>
      </c>
      <c r="CT29" s="258">
        <v>0</v>
      </c>
      <c r="CU29" s="258">
        <v>0</v>
      </c>
      <c r="CV29" s="258">
        <v>0</v>
      </c>
      <c r="CW29" s="258">
        <v>0</v>
      </c>
      <c r="CX29" s="258">
        <v>0</v>
      </c>
      <c r="CY29" s="267">
        <v>0</v>
      </c>
    </row>
    <row r="30" spans="1:103" ht="13.5">
      <c r="A30" s="396" t="s">
        <v>294</v>
      </c>
      <c r="B30" s="397" t="s">
        <v>342</v>
      </c>
      <c r="C30" s="398" t="s">
        <v>343</v>
      </c>
      <c r="D30" s="258">
        <v>0</v>
      </c>
      <c r="E30" s="258">
        <v>0</v>
      </c>
      <c r="F30" s="258">
        <v>0</v>
      </c>
      <c r="G30" s="258">
        <v>0</v>
      </c>
      <c r="H30" s="258">
        <v>0</v>
      </c>
      <c r="I30" s="258">
        <v>0</v>
      </c>
      <c r="J30" s="258">
        <v>0</v>
      </c>
      <c r="K30" s="258">
        <v>0</v>
      </c>
      <c r="L30" s="258">
        <v>0</v>
      </c>
      <c r="M30" s="258">
        <v>0</v>
      </c>
      <c r="N30" s="258">
        <v>0</v>
      </c>
      <c r="O30" s="258">
        <v>0</v>
      </c>
      <c r="P30" s="258">
        <v>0</v>
      </c>
      <c r="Q30" s="258">
        <v>0</v>
      </c>
      <c r="R30" s="258">
        <v>0</v>
      </c>
      <c r="S30" s="258">
        <v>0</v>
      </c>
      <c r="T30" s="258">
        <v>0</v>
      </c>
      <c r="U30" s="258">
        <v>0</v>
      </c>
      <c r="V30" s="258">
        <v>0</v>
      </c>
      <c r="W30" s="258">
        <v>0</v>
      </c>
      <c r="X30" s="258">
        <v>0</v>
      </c>
      <c r="Y30" s="258">
        <v>0</v>
      </c>
      <c r="Z30" s="258">
        <v>0</v>
      </c>
      <c r="AA30" s="258">
        <v>0</v>
      </c>
      <c r="AB30" s="258">
        <v>0</v>
      </c>
      <c r="AC30" s="258">
        <v>0</v>
      </c>
      <c r="AD30" s="258">
        <v>0</v>
      </c>
      <c r="AE30" s="258">
        <v>0</v>
      </c>
      <c r="AF30" s="258">
        <v>0</v>
      </c>
      <c r="AG30" s="258">
        <v>0</v>
      </c>
      <c r="AH30" s="258">
        <v>0</v>
      </c>
      <c r="AI30" s="258">
        <v>0</v>
      </c>
      <c r="AJ30" s="258">
        <v>0</v>
      </c>
      <c r="AK30" s="258">
        <v>0</v>
      </c>
      <c r="AL30" s="258">
        <v>0</v>
      </c>
      <c r="AM30" s="258">
        <v>0</v>
      </c>
      <c r="AN30" s="258">
        <v>0</v>
      </c>
      <c r="AO30" s="258">
        <v>0</v>
      </c>
      <c r="AP30" s="258">
        <v>0</v>
      </c>
      <c r="AQ30" s="258">
        <v>0</v>
      </c>
      <c r="AR30" s="258">
        <v>0</v>
      </c>
      <c r="AS30" s="258">
        <v>0</v>
      </c>
      <c r="AT30" s="258">
        <v>0</v>
      </c>
      <c r="AU30" s="258">
        <v>0</v>
      </c>
      <c r="AV30" s="258">
        <v>0</v>
      </c>
      <c r="AW30" s="258">
        <v>0</v>
      </c>
      <c r="AX30" s="258">
        <v>0</v>
      </c>
      <c r="AY30" s="258">
        <v>0</v>
      </c>
      <c r="AZ30" s="258">
        <v>0</v>
      </c>
      <c r="BA30" s="258">
        <v>0</v>
      </c>
      <c r="BB30" s="258">
        <v>0</v>
      </c>
      <c r="BC30" s="258">
        <v>0</v>
      </c>
      <c r="BD30" s="258">
        <v>0</v>
      </c>
      <c r="BE30" s="258">
        <v>0</v>
      </c>
      <c r="BF30" s="258">
        <v>0</v>
      </c>
      <c r="BG30" s="258">
        <v>0</v>
      </c>
      <c r="BH30" s="258">
        <v>0</v>
      </c>
      <c r="BI30" s="258">
        <v>0</v>
      </c>
      <c r="BJ30" s="258">
        <v>0</v>
      </c>
      <c r="BK30" s="258">
        <v>0</v>
      </c>
      <c r="BL30" s="258">
        <v>0</v>
      </c>
      <c r="BM30" s="258">
        <v>0</v>
      </c>
      <c r="BN30" s="258">
        <v>0</v>
      </c>
      <c r="BO30" s="258">
        <v>0</v>
      </c>
      <c r="BP30" s="258">
        <v>0</v>
      </c>
      <c r="BQ30" s="258">
        <v>0</v>
      </c>
      <c r="BR30" s="258">
        <v>0</v>
      </c>
      <c r="BS30" s="258">
        <v>0</v>
      </c>
      <c r="BT30" s="258">
        <v>0</v>
      </c>
      <c r="BU30" s="258">
        <v>0</v>
      </c>
      <c r="BV30" s="258">
        <v>0</v>
      </c>
      <c r="BW30" s="258">
        <v>0</v>
      </c>
      <c r="BX30" s="258">
        <v>0</v>
      </c>
      <c r="BY30" s="258">
        <v>0</v>
      </c>
      <c r="BZ30" s="258">
        <v>0</v>
      </c>
      <c r="CA30" s="258">
        <v>0</v>
      </c>
      <c r="CB30" s="258">
        <v>0</v>
      </c>
      <c r="CC30" s="258">
        <v>0</v>
      </c>
      <c r="CD30" s="258">
        <v>0</v>
      </c>
      <c r="CE30" s="258">
        <v>0</v>
      </c>
      <c r="CF30" s="258">
        <v>0</v>
      </c>
      <c r="CG30" s="258">
        <v>0</v>
      </c>
      <c r="CH30" s="258">
        <v>0</v>
      </c>
      <c r="CI30" s="258">
        <v>0</v>
      </c>
      <c r="CJ30" s="258">
        <v>0</v>
      </c>
      <c r="CK30" s="258">
        <v>0</v>
      </c>
      <c r="CL30" s="258">
        <v>0</v>
      </c>
      <c r="CM30" s="258">
        <v>0</v>
      </c>
      <c r="CN30" s="258">
        <v>0</v>
      </c>
      <c r="CO30" s="258">
        <v>0</v>
      </c>
      <c r="CP30" s="258">
        <v>0</v>
      </c>
      <c r="CQ30" s="258">
        <v>0</v>
      </c>
      <c r="CR30" s="258">
        <v>0</v>
      </c>
      <c r="CS30" s="258">
        <v>0</v>
      </c>
      <c r="CT30" s="258">
        <v>0</v>
      </c>
      <c r="CU30" s="258">
        <v>0</v>
      </c>
      <c r="CV30" s="258">
        <v>0</v>
      </c>
      <c r="CW30" s="258">
        <v>0</v>
      </c>
      <c r="CX30" s="258">
        <v>0</v>
      </c>
      <c r="CY30" s="267">
        <v>0</v>
      </c>
    </row>
    <row r="31" spans="1:103" ht="13.5">
      <c r="A31" s="396" t="s">
        <v>294</v>
      </c>
      <c r="B31" s="397" t="s">
        <v>344</v>
      </c>
      <c r="C31" s="398" t="s">
        <v>345</v>
      </c>
      <c r="D31" s="258">
        <v>0</v>
      </c>
      <c r="E31" s="258">
        <v>0</v>
      </c>
      <c r="F31" s="258">
        <v>0</v>
      </c>
      <c r="G31" s="258">
        <v>0</v>
      </c>
      <c r="H31" s="258">
        <v>0</v>
      </c>
      <c r="I31" s="258">
        <v>0</v>
      </c>
      <c r="J31" s="258">
        <v>0</v>
      </c>
      <c r="K31" s="258">
        <v>0</v>
      </c>
      <c r="L31" s="258">
        <v>0</v>
      </c>
      <c r="M31" s="258">
        <v>0</v>
      </c>
      <c r="N31" s="258">
        <v>0</v>
      </c>
      <c r="O31" s="258">
        <v>0</v>
      </c>
      <c r="P31" s="258">
        <v>0</v>
      </c>
      <c r="Q31" s="258">
        <v>0</v>
      </c>
      <c r="R31" s="258">
        <v>0</v>
      </c>
      <c r="S31" s="258">
        <v>0</v>
      </c>
      <c r="T31" s="258">
        <v>0</v>
      </c>
      <c r="U31" s="258">
        <v>0</v>
      </c>
      <c r="V31" s="258">
        <v>0</v>
      </c>
      <c r="W31" s="258">
        <v>0</v>
      </c>
      <c r="X31" s="258">
        <v>0</v>
      </c>
      <c r="Y31" s="258">
        <v>0</v>
      </c>
      <c r="Z31" s="258">
        <v>0</v>
      </c>
      <c r="AA31" s="258">
        <v>0</v>
      </c>
      <c r="AB31" s="258">
        <v>0</v>
      </c>
      <c r="AC31" s="258">
        <v>0</v>
      </c>
      <c r="AD31" s="258">
        <v>0</v>
      </c>
      <c r="AE31" s="258">
        <v>0</v>
      </c>
      <c r="AF31" s="258">
        <v>0</v>
      </c>
      <c r="AG31" s="258">
        <v>0</v>
      </c>
      <c r="AH31" s="258">
        <v>0</v>
      </c>
      <c r="AI31" s="258">
        <v>0</v>
      </c>
      <c r="AJ31" s="258">
        <v>0</v>
      </c>
      <c r="AK31" s="258">
        <v>0</v>
      </c>
      <c r="AL31" s="258">
        <v>0</v>
      </c>
      <c r="AM31" s="258">
        <v>0</v>
      </c>
      <c r="AN31" s="258">
        <v>0</v>
      </c>
      <c r="AO31" s="258">
        <v>0</v>
      </c>
      <c r="AP31" s="258">
        <v>0</v>
      </c>
      <c r="AQ31" s="258">
        <v>0</v>
      </c>
      <c r="AR31" s="258">
        <v>0</v>
      </c>
      <c r="AS31" s="258">
        <v>0</v>
      </c>
      <c r="AT31" s="258">
        <v>0</v>
      </c>
      <c r="AU31" s="258">
        <v>0</v>
      </c>
      <c r="AV31" s="258">
        <v>0</v>
      </c>
      <c r="AW31" s="258">
        <v>0</v>
      </c>
      <c r="AX31" s="258">
        <v>0</v>
      </c>
      <c r="AY31" s="258">
        <v>0</v>
      </c>
      <c r="AZ31" s="258">
        <v>0</v>
      </c>
      <c r="BA31" s="258">
        <v>0</v>
      </c>
      <c r="BB31" s="258">
        <v>0</v>
      </c>
      <c r="BC31" s="258">
        <v>0</v>
      </c>
      <c r="BD31" s="258">
        <v>0</v>
      </c>
      <c r="BE31" s="258">
        <v>0</v>
      </c>
      <c r="BF31" s="258">
        <v>0</v>
      </c>
      <c r="BG31" s="258">
        <v>0</v>
      </c>
      <c r="BH31" s="258">
        <v>0</v>
      </c>
      <c r="BI31" s="258">
        <v>0</v>
      </c>
      <c r="BJ31" s="258">
        <v>0</v>
      </c>
      <c r="BK31" s="258">
        <v>0</v>
      </c>
      <c r="BL31" s="258">
        <v>0</v>
      </c>
      <c r="BM31" s="258">
        <v>0</v>
      </c>
      <c r="BN31" s="258">
        <v>0</v>
      </c>
      <c r="BO31" s="258">
        <v>0</v>
      </c>
      <c r="BP31" s="258">
        <v>0</v>
      </c>
      <c r="BQ31" s="258">
        <v>0</v>
      </c>
      <c r="BR31" s="258">
        <v>0</v>
      </c>
      <c r="BS31" s="258">
        <v>0</v>
      </c>
      <c r="BT31" s="258">
        <v>0</v>
      </c>
      <c r="BU31" s="258">
        <v>0</v>
      </c>
      <c r="BV31" s="258">
        <v>0</v>
      </c>
      <c r="BW31" s="258">
        <v>0</v>
      </c>
      <c r="BX31" s="258">
        <v>0</v>
      </c>
      <c r="BY31" s="258">
        <v>0</v>
      </c>
      <c r="BZ31" s="258">
        <v>0</v>
      </c>
      <c r="CA31" s="258">
        <v>0</v>
      </c>
      <c r="CB31" s="258">
        <v>0</v>
      </c>
      <c r="CC31" s="258">
        <v>0</v>
      </c>
      <c r="CD31" s="258">
        <v>0</v>
      </c>
      <c r="CE31" s="258">
        <v>0</v>
      </c>
      <c r="CF31" s="258">
        <v>0</v>
      </c>
      <c r="CG31" s="258">
        <v>0</v>
      </c>
      <c r="CH31" s="258">
        <v>0</v>
      </c>
      <c r="CI31" s="258">
        <v>0</v>
      </c>
      <c r="CJ31" s="258">
        <v>0</v>
      </c>
      <c r="CK31" s="258">
        <v>0</v>
      </c>
      <c r="CL31" s="258">
        <v>0</v>
      </c>
      <c r="CM31" s="258">
        <v>0</v>
      </c>
      <c r="CN31" s="258">
        <v>0</v>
      </c>
      <c r="CO31" s="258">
        <v>0</v>
      </c>
      <c r="CP31" s="258">
        <v>0</v>
      </c>
      <c r="CQ31" s="258">
        <v>0</v>
      </c>
      <c r="CR31" s="258">
        <v>0</v>
      </c>
      <c r="CS31" s="258">
        <v>0</v>
      </c>
      <c r="CT31" s="258">
        <v>0</v>
      </c>
      <c r="CU31" s="258">
        <v>0</v>
      </c>
      <c r="CV31" s="258">
        <v>0</v>
      </c>
      <c r="CW31" s="258">
        <v>0</v>
      </c>
      <c r="CX31" s="258">
        <v>0</v>
      </c>
      <c r="CY31" s="267">
        <v>0</v>
      </c>
    </row>
    <row r="32" spans="1:103" ht="13.5">
      <c r="A32" s="396" t="s">
        <v>294</v>
      </c>
      <c r="B32" s="397" t="s">
        <v>346</v>
      </c>
      <c r="C32" s="398" t="s">
        <v>347</v>
      </c>
      <c r="D32" s="258">
        <v>0</v>
      </c>
      <c r="E32" s="258">
        <v>0</v>
      </c>
      <c r="F32" s="258">
        <v>0</v>
      </c>
      <c r="G32" s="258">
        <v>0</v>
      </c>
      <c r="H32" s="258">
        <v>0</v>
      </c>
      <c r="I32" s="258">
        <v>0</v>
      </c>
      <c r="J32" s="258">
        <v>0</v>
      </c>
      <c r="K32" s="258">
        <v>0</v>
      </c>
      <c r="L32" s="258">
        <v>0</v>
      </c>
      <c r="M32" s="258">
        <v>0</v>
      </c>
      <c r="N32" s="258">
        <v>0</v>
      </c>
      <c r="O32" s="258">
        <v>0</v>
      </c>
      <c r="P32" s="258">
        <v>0</v>
      </c>
      <c r="Q32" s="258">
        <v>0</v>
      </c>
      <c r="R32" s="258">
        <v>0</v>
      </c>
      <c r="S32" s="258">
        <v>0</v>
      </c>
      <c r="T32" s="258">
        <v>0</v>
      </c>
      <c r="U32" s="258">
        <v>0</v>
      </c>
      <c r="V32" s="258">
        <v>0</v>
      </c>
      <c r="W32" s="258">
        <v>0</v>
      </c>
      <c r="X32" s="258">
        <v>0</v>
      </c>
      <c r="Y32" s="258">
        <v>0</v>
      </c>
      <c r="Z32" s="258">
        <v>0</v>
      </c>
      <c r="AA32" s="258">
        <v>0</v>
      </c>
      <c r="AB32" s="258">
        <v>0</v>
      </c>
      <c r="AC32" s="258">
        <v>0</v>
      </c>
      <c r="AD32" s="258">
        <v>0</v>
      </c>
      <c r="AE32" s="258">
        <v>0</v>
      </c>
      <c r="AF32" s="258">
        <v>0</v>
      </c>
      <c r="AG32" s="258">
        <v>0</v>
      </c>
      <c r="AH32" s="258">
        <v>0</v>
      </c>
      <c r="AI32" s="258">
        <v>0</v>
      </c>
      <c r="AJ32" s="258">
        <v>0</v>
      </c>
      <c r="AK32" s="258">
        <v>0</v>
      </c>
      <c r="AL32" s="258">
        <v>0</v>
      </c>
      <c r="AM32" s="258">
        <v>0</v>
      </c>
      <c r="AN32" s="258">
        <v>0</v>
      </c>
      <c r="AO32" s="258">
        <v>0</v>
      </c>
      <c r="AP32" s="258">
        <v>0</v>
      </c>
      <c r="AQ32" s="258">
        <v>0</v>
      </c>
      <c r="AR32" s="258">
        <v>0</v>
      </c>
      <c r="AS32" s="258">
        <v>0</v>
      </c>
      <c r="AT32" s="258">
        <v>0</v>
      </c>
      <c r="AU32" s="258">
        <v>0</v>
      </c>
      <c r="AV32" s="258">
        <v>0</v>
      </c>
      <c r="AW32" s="258">
        <v>0</v>
      </c>
      <c r="AX32" s="258">
        <v>0</v>
      </c>
      <c r="AY32" s="258">
        <v>0</v>
      </c>
      <c r="AZ32" s="258">
        <v>0</v>
      </c>
      <c r="BA32" s="258">
        <v>0</v>
      </c>
      <c r="BB32" s="258">
        <v>0</v>
      </c>
      <c r="BC32" s="258">
        <v>0</v>
      </c>
      <c r="BD32" s="258">
        <v>0</v>
      </c>
      <c r="BE32" s="258">
        <v>0</v>
      </c>
      <c r="BF32" s="258">
        <v>0</v>
      </c>
      <c r="BG32" s="258">
        <v>0</v>
      </c>
      <c r="BH32" s="258">
        <v>0</v>
      </c>
      <c r="BI32" s="258">
        <v>0</v>
      </c>
      <c r="BJ32" s="258">
        <v>0</v>
      </c>
      <c r="BK32" s="258">
        <v>0</v>
      </c>
      <c r="BL32" s="258">
        <v>0</v>
      </c>
      <c r="BM32" s="258">
        <v>0</v>
      </c>
      <c r="BN32" s="258">
        <v>0</v>
      </c>
      <c r="BO32" s="258">
        <v>0</v>
      </c>
      <c r="BP32" s="258">
        <v>0</v>
      </c>
      <c r="BQ32" s="258">
        <v>0</v>
      </c>
      <c r="BR32" s="258">
        <v>0</v>
      </c>
      <c r="BS32" s="258">
        <v>0</v>
      </c>
      <c r="BT32" s="258">
        <v>0</v>
      </c>
      <c r="BU32" s="258">
        <v>0</v>
      </c>
      <c r="BV32" s="258">
        <v>0</v>
      </c>
      <c r="BW32" s="258">
        <v>0</v>
      </c>
      <c r="BX32" s="258">
        <v>0</v>
      </c>
      <c r="BY32" s="258">
        <v>0</v>
      </c>
      <c r="BZ32" s="258">
        <v>0</v>
      </c>
      <c r="CA32" s="258">
        <v>0</v>
      </c>
      <c r="CB32" s="258">
        <v>0</v>
      </c>
      <c r="CC32" s="258">
        <v>0</v>
      </c>
      <c r="CD32" s="258">
        <v>0</v>
      </c>
      <c r="CE32" s="258">
        <v>0</v>
      </c>
      <c r="CF32" s="258">
        <v>0</v>
      </c>
      <c r="CG32" s="258">
        <v>0</v>
      </c>
      <c r="CH32" s="258">
        <v>0</v>
      </c>
      <c r="CI32" s="258">
        <v>0</v>
      </c>
      <c r="CJ32" s="258">
        <v>0</v>
      </c>
      <c r="CK32" s="258">
        <v>0</v>
      </c>
      <c r="CL32" s="258">
        <v>0</v>
      </c>
      <c r="CM32" s="258">
        <v>0</v>
      </c>
      <c r="CN32" s="258">
        <v>0</v>
      </c>
      <c r="CO32" s="258">
        <v>0</v>
      </c>
      <c r="CP32" s="258">
        <v>0</v>
      </c>
      <c r="CQ32" s="258">
        <v>0</v>
      </c>
      <c r="CR32" s="258">
        <v>0</v>
      </c>
      <c r="CS32" s="258">
        <v>0</v>
      </c>
      <c r="CT32" s="258">
        <v>0</v>
      </c>
      <c r="CU32" s="258">
        <v>0</v>
      </c>
      <c r="CV32" s="258">
        <v>0</v>
      </c>
      <c r="CW32" s="258">
        <v>0</v>
      </c>
      <c r="CX32" s="258">
        <v>0</v>
      </c>
      <c r="CY32" s="267">
        <v>0</v>
      </c>
    </row>
    <row r="33" spans="1:103" ht="13.5">
      <c r="A33" s="396" t="s">
        <v>294</v>
      </c>
      <c r="B33" s="397" t="s">
        <v>348</v>
      </c>
      <c r="C33" s="398" t="s">
        <v>349</v>
      </c>
      <c r="D33" s="258">
        <v>0</v>
      </c>
      <c r="E33" s="258">
        <v>0</v>
      </c>
      <c r="F33" s="258">
        <v>0</v>
      </c>
      <c r="G33" s="258">
        <v>0</v>
      </c>
      <c r="H33" s="258">
        <v>0</v>
      </c>
      <c r="I33" s="258">
        <v>0</v>
      </c>
      <c r="J33" s="258">
        <v>0</v>
      </c>
      <c r="K33" s="258">
        <v>0</v>
      </c>
      <c r="L33" s="258">
        <v>0</v>
      </c>
      <c r="M33" s="258">
        <v>0</v>
      </c>
      <c r="N33" s="258">
        <v>0</v>
      </c>
      <c r="O33" s="258">
        <v>0</v>
      </c>
      <c r="P33" s="258">
        <v>0</v>
      </c>
      <c r="Q33" s="258">
        <v>0</v>
      </c>
      <c r="R33" s="258">
        <v>0</v>
      </c>
      <c r="S33" s="258">
        <v>0</v>
      </c>
      <c r="T33" s="258">
        <v>0</v>
      </c>
      <c r="U33" s="258">
        <v>0</v>
      </c>
      <c r="V33" s="258">
        <v>0</v>
      </c>
      <c r="W33" s="258">
        <v>0</v>
      </c>
      <c r="X33" s="258">
        <v>0</v>
      </c>
      <c r="Y33" s="258">
        <v>0</v>
      </c>
      <c r="Z33" s="258">
        <v>0</v>
      </c>
      <c r="AA33" s="258">
        <v>0</v>
      </c>
      <c r="AB33" s="258">
        <v>0</v>
      </c>
      <c r="AC33" s="258">
        <v>0</v>
      </c>
      <c r="AD33" s="258">
        <v>0</v>
      </c>
      <c r="AE33" s="258">
        <v>0</v>
      </c>
      <c r="AF33" s="258">
        <v>0</v>
      </c>
      <c r="AG33" s="258">
        <v>0</v>
      </c>
      <c r="AH33" s="258">
        <v>0</v>
      </c>
      <c r="AI33" s="258">
        <v>0</v>
      </c>
      <c r="AJ33" s="258">
        <v>0</v>
      </c>
      <c r="AK33" s="258">
        <v>0</v>
      </c>
      <c r="AL33" s="258">
        <v>0</v>
      </c>
      <c r="AM33" s="258">
        <v>0</v>
      </c>
      <c r="AN33" s="258">
        <v>0</v>
      </c>
      <c r="AO33" s="258">
        <v>0</v>
      </c>
      <c r="AP33" s="258">
        <v>0</v>
      </c>
      <c r="AQ33" s="258">
        <v>0</v>
      </c>
      <c r="AR33" s="258">
        <v>0</v>
      </c>
      <c r="AS33" s="258">
        <v>0</v>
      </c>
      <c r="AT33" s="258">
        <v>0</v>
      </c>
      <c r="AU33" s="258">
        <v>0</v>
      </c>
      <c r="AV33" s="258">
        <v>0</v>
      </c>
      <c r="AW33" s="258">
        <v>0</v>
      </c>
      <c r="AX33" s="258">
        <v>0</v>
      </c>
      <c r="AY33" s="258">
        <v>0</v>
      </c>
      <c r="AZ33" s="258">
        <v>0</v>
      </c>
      <c r="BA33" s="258">
        <v>0</v>
      </c>
      <c r="BB33" s="258">
        <v>0</v>
      </c>
      <c r="BC33" s="258">
        <v>0</v>
      </c>
      <c r="BD33" s="258">
        <v>0</v>
      </c>
      <c r="BE33" s="258">
        <v>0</v>
      </c>
      <c r="BF33" s="258">
        <v>0</v>
      </c>
      <c r="BG33" s="258">
        <v>0</v>
      </c>
      <c r="BH33" s="258">
        <v>0</v>
      </c>
      <c r="BI33" s="258">
        <v>0</v>
      </c>
      <c r="BJ33" s="258">
        <v>0</v>
      </c>
      <c r="BK33" s="258">
        <v>0</v>
      </c>
      <c r="BL33" s="258">
        <v>0</v>
      </c>
      <c r="BM33" s="258">
        <v>0</v>
      </c>
      <c r="BN33" s="258">
        <v>0</v>
      </c>
      <c r="BO33" s="258">
        <v>0</v>
      </c>
      <c r="BP33" s="258">
        <v>0</v>
      </c>
      <c r="BQ33" s="258">
        <v>0</v>
      </c>
      <c r="BR33" s="258">
        <v>0</v>
      </c>
      <c r="BS33" s="258">
        <v>0</v>
      </c>
      <c r="BT33" s="258">
        <v>0</v>
      </c>
      <c r="BU33" s="258">
        <v>0</v>
      </c>
      <c r="BV33" s="258">
        <v>0</v>
      </c>
      <c r="BW33" s="258">
        <v>0</v>
      </c>
      <c r="BX33" s="258">
        <v>0</v>
      </c>
      <c r="BY33" s="258">
        <v>0</v>
      </c>
      <c r="BZ33" s="258">
        <v>0</v>
      </c>
      <c r="CA33" s="258">
        <v>0</v>
      </c>
      <c r="CB33" s="258">
        <v>0</v>
      </c>
      <c r="CC33" s="258">
        <v>0</v>
      </c>
      <c r="CD33" s="258">
        <v>0</v>
      </c>
      <c r="CE33" s="258">
        <v>0</v>
      </c>
      <c r="CF33" s="258">
        <v>0</v>
      </c>
      <c r="CG33" s="258">
        <v>0</v>
      </c>
      <c r="CH33" s="258">
        <v>0</v>
      </c>
      <c r="CI33" s="258">
        <v>0</v>
      </c>
      <c r="CJ33" s="258">
        <v>0</v>
      </c>
      <c r="CK33" s="258">
        <v>0</v>
      </c>
      <c r="CL33" s="258">
        <v>0</v>
      </c>
      <c r="CM33" s="258">
        <v>0</v>
      </c>
      <c r="CN33" s="258">
        <v>0</v>
      </c>
      <c r="CO33" s="258">
        <v>0</v>
      </c>
      <c r="CP33" s="258">
        <v>0</v>
      </c>
      <c r="CQ33" s="258">
        <v>0</v>
      </c>
      <c r="CR33" s="258">
        <v>0</v>
      </c>
      <c r="CS33" s="258">
        <v>0</v>
      </c>
      <c r="CT33" s="258">
        <v>0</v>
      </c>
      <c r="CU33" s="258">
        <v>0</v>
      </c>
      <c r="CV33" s="258">
        <v>0</v>
      </c>
      <c r="CW33" s="258">
        <v>0</v>
      </c>
      <c r="CX33" s="258">
        <v>0</v>
      </c>
      <c r="CY33" s="267">
        <v>0</v>
      </c>
    </row>
    <row r="34" spans="1:103" ht="13.5">
      <c r="A34" s="396" t="s">
        <v>294</v>
      </c>
      <c r="B34" s="397" t="s">
        <v>350</v>
      </c>
      <c r="C34" s="398" t="s">
        <v>351</v>
      </c>
      <c r="D34" s="258">
        <v>0</v>
      </c>
      <c r="E34" s="258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  <c r="L34" s="258">
        <v>0</v>
      </c>
      <c r="M34" s="258">
        <v>0</v>
      </c>
      <c r="N34" s="258">
        <v>0</v>
      </c>
      <c r="O34" s="258">
        <v>0</v>
      </c>
      <c r="P34" s="258">
        <v>0</v>
      </c>
      <c r="Q34" s="258">
        <v>0</v>
      </c>
      <c r="R34" s="258">
        <v>0</v>
      </c>
      <c r="S34" s="258">
        <v>0</v>
      </c>
      <c r="T34" s="258">
        <v>0</v>
      </c>
      <c r="U34" s="258">
        <v>0</v>
      </c>
      <c r="V34" s="258">
        <v>0</v>
      </c>
      <c r="W34" s="258">
        <v>0</v>
      </c>
      <c r="X34" s="258">
        <v>0</v>
      </c>
      <c r="Y34" s="258">
        <v>0</v>
      </c>
      <c r="Z34" s="258">
        <v>0</v>
      </c>
      <c r="AA34" s="258">
        <v>0</v>
      </c>
      <c r="AB34" s="258">
        <v>0</v>
      </c>
      <c r="AC34" s="258">
        <v>0</v>
      </c>
      <c r="AD34" s="258">
        <v>0</v>
      </c>
      <c r="AE34" s="258">
        <v>0</v>
      </c>
      <c r="AF34" s="258">
        <v>0</v>
      </c>
      <c r="AG34" s="258">
        <v>0</v>
      </c>
      <c r="AH34" s="258">
        <v>0</v>
      </c>
      <c r="AI34" s="258">
        <v>0</v>
      </c>
      <c r="AJ34" s="258">
        <v>0</v>
      </c>
      <c r="AK34" s="258">
        <v>0</v>
      </c>
      <c r="AL34" s="258">
        <v>0</v>
      </c>
      <c r="AM34" s="258">
        <v>0</v>
      </c>
      <c r="AN34" s="258">
        <v>0</v>
      </c>
      <c r="AO34" s="258">
        <v>0</v>
      </c>
      <c r="AP34" s="258">
        <v>0</v>
      </c>
      <c r="AQ34" s="258">
        <v>0</v>
      </c>
      <c r="AR34" s="258">
        <v>0</v>
      </c>
      <c r="AS34" s="258">
        <v>0</v>
      </c>
      <c r="AT34" s="258">
        <v>0</v>
      </c>
      <c r="AU34" s="258">
        <v>0</v>
      </c>
      <c r="AV34" s="258">
        <v>0</v>
      </c>
      <c r="AW34" s="258">
        <v>0</v>
      </c>
      <c r="AX34" s="258">
        <v>0</v>
      </c>
      <c r="AY34" s="258">
        <v>0</v>
      </c>
      <c r="AZ34" s="258">
        <v>0</v>
      </c>
      <c r="BA34" s="258">
        <v>0</v>
      </c>
      <c r="BB34" s="258">
        <v>0</v>
      </c>
      <c r="BC34" s="258">
        <v>0</v>
      </c>
      <c r="BD34" s="258">
        <v>0</v>
      </c>
      <c r="BE34" s="258">
        <v>0</v>
      </c>
      <c r="BF34" s="258">
        <v>0</v>
      </c>
      <c r="BG34" s="258">
        <v>0</v>
      </c>
      <c r="BH34" s="258">
        <v>0</v>
      </c>
      <c r="BI34" s="258">
        <v>0</v>
      </c>
      <c r="BJ34" s="258">
        <v>0</v>
      </c>
      <c r="BK34" s="258">
        <v>0</v>
      </c>
      <c r="BL34" s="258">
        <v>0</v>
      </c>
      <c r="BM34" s="258">
        <v>0</v>
      </c>
      <c r="BN34" s="258">
        <v>0</v>
      </c>
      <c r="BO34" s="258">
        <v>0</v>
      </c>
      <c r="BP34" s="258">
        <v>0</v>
      </c>
      <c r="BQ34" s="258">
        <v>0</v>
      </c>
      <c r="BR34" s="258">
        <v>0</v>
      </c>
      <c r="BS34" s="258">
        <v>0</v>
      </c>
      <c r="BT34" s="258">
        <v>0</v>
      </c>
      <c r="BU34" s="258">
        <v>0</v>
      </c>
      <c r="BV34" s="258">
        <v>0</v>
      </c>
      <c r="BW34" s="258">
        <v>0</v>
      </c>
      <c r="BX34" s="258">
        <v>0</v>
      </c>
      <c r="BY34" s="258">
        <v>0</v>
      </c>
      <c r="BZ34" s="258">
        <v>0</v>
      </c>
      <c r="CA34" s="258">
        <v>0</v>
      </c>
      <c r="CB34" s="258">
        <v>0</v>
      </c>
      <c r="CC34" s="258">
        <v>0</v>
      </c>
      <c r="CD34" s="258">
        <v>0</v>
      </c>
      <c r="CE34" s="258">
        <v>0</v>
      </c>
      <c r="CF34" s="258">
        <v>0</v>
      </c>
      <c r="CG34" s="258">
        <v>0</v>
      </c>
      <c r="CH34" s="258">
        <v>0</v>
      </c>
      <c r="CI34" s="258">
        <v>0</v>
      </c>
      <c r="CJ34" s="258">
        <v>0</v>
      </c>
      <c r="CK34" s="258">
        <v>0</v>
      </c>
      <c r="CL34" s="258">
        <v>0</v>
      </c>
      <c r="CM34" s="258">
        <v>0</v>
      </c>
      <c r="CN34" s="258">
        <v>0</v>
      </c>
      <c r="CO34" s="258">
        <v>0</v>
      </c>
      <c r="CP34" s="258">
        <v>0</v>
      </c>
      <c r="CQ34" s="258">
        <v>0</v>
      </c>
      <c r="CR34" s="258">
        <v>0</v>
      </c>
      <c r="CS34" s="258">
        <v>0</v>
      </c>
      <c r="CT34" s="258">
        <v>0</v>
      </c>
      <c r="CU34" s="258">
        <v>0</v>
      </c>
      <c r="CV34" s="258">
        <v>0</v>
      </c>
      <c r="CW34" s="258">
        <v>0</v>
      </c>
      <c r="CX34" s="258">
        <v>0</v>
      </c>
      <c r="CY34" s="267">
        <v>0</v>
      </c>
    </row>
    <row r="35" spans="1:103" ht="13.5">
      <c r="A35" s="396" t="s">
        <v>294</v>
      </c>
      <c r="B35" s="397" t="s">
        <v>352</v>
      </c>
      <c r="C35" s="398" t="s">
        <v>353</v>
      </c>
      <c r="D35" s="258">
        <v>0</v>
      </c>
      <c r="E35" s="258">
        <v>0</v>
      </c>
      <c r="F35" s="258">
        <v>0</v>
      </c>
      <c r="G35" s="258">
        <v>0</v>
      </c>
      <c r="H35" s="258">
        <v>0</v>
      </c>
      <c r="I35" s="258">
        <v>0</v>
      </c>
      <c r="J35" s="258">
        <v>0</v>
      </c>
      <c r="K35" s="258">
        <v>0</v>
      </c>
      <c r="L35" s="258">
        <v>0</v>
      </c>
      <c r="M35" s="258">
        <v>0</v>
      </c>
      <c r="N35" s="258">
        <v>0</v>
      </c>
      <c r="O35" s="258">
        <v>0</v>
      </c>
      <c r="P35" s="258">
        <v>0</v>
      </c>
      <c r="Q35" s="258">
        <v>0</v>
      </c>
      <c r="R35" s="258">
        <v>0</v>
      </c>
      <c r="S35" s="258">
        <v>0</v>
      </c>
      <c r="T35" s="258">
        <v>0</v>
      </c>
      <c r="U35" s="258">
        <v>0</v>
      </c>
      <c r="V35" s="258">
        <v>0</v>
      </c>
      <c r="W35" s="258">
        <v>0</v>
      </c>
      <c r="X35" s="258">
        <v>0</v>
      </c>
      <c r="Y35" s="258">
        <v>0</v>
      </c>
      <c r="Z35" s="258">
        <v>0</v>
      </c>
      <c r="AA35" s="258">
        <v>0</v>
      </c>
      <c r="AB35" s="258">
        <v>0</v>
      </c>
      <c r="AC35" s="258">
        <v>0</v>
      </c>
      <c r="AD35" s="258">
        <v>0</v>
      </c>
      <c r="AE35" s="258">
        <v>0</v>
      </c>
      <c r="AF35" s="258">
        <v>0</v>
      </c>
      <c r="AG35" s="258">
        <v>0</v>
      </c>
      <c r="AH35" s="258">
        <v>0</v>
      </c>
      <c r="AI35" s="258">
        <v>0</v>
      </c>
      <c r="AJ35" s="258">
        <v>0</v>
      </c>
      <c r="AK35" s="258">
        <v>0</v>
      </c>
      <c r="AL35" s="258">
        <v>0</v>
      </c>
      <c r="AM35" s="258">
        <v>0</v>
      </c>
      <c r="AN35" s="258">
        <v>0</v>
      </c>
      <c r="AO35" s="258">
        <v>0</v>
      </c>
      <c r="AP35" s="258">
        <v>0</v>
      </c>
      <c r="AQ35" s="258">
        <v>0</v>
      </c>
      <c r="AR35" s="258">
        <v>0</v>
      </c>
      <c r="AS35" s="258">
        <v>0</v>
      </c>
      <c r="AT35" s="258">
        <v>0</v>
      </c>
      <c r="AU35" s="258">
        <v>0</v>
      </c>
      <c r="AV35" s="258">
        <v>0</v>
      </c>
      <c r="AW35" s="258">
        <v>0</v>
      </c>
      <c r="AX35" s="258">
        <v>0</v>
      </c>
      <c r="AY35" s="258">
        <v>0</v>
      </c>
      <c r="AZ35" s="258">
        <v>0</v>
      </c>
      <c r="BA35" s="258">
        <v>0</v>
      </c>
      <c r="BB35" s="258">
        <v>0</v>
      </c>
      <c r="BC35" s="258">
        <v>0</v>
      </c>
      <c r="BD35" s="258">
        <v>0</v>
      </c>
      <c r="BE35" s="258">
        <v>0</v>
      </c>
      <c r="BF35" s="258">
        <v>0</v>
      </c>
      <c r="BG35" s="258">
        <v>0</v>
      </c>
      <c r="BH35" s="258">
        <v>0</v>
      </c>
      <c r="BI35" s="258">
        <v>0</v>
      </c>
      <c r="BJ35" s="258">
        <v>0</v>
      </c>
      <c r="BK35" s="258">
        <v>0</v>
      </c>
      <c r="BL35" s="258">
        <v>0</v>
      </c>
      <c r="BM35" s="258">
        <v>0</v>
      </c>
      <c r="BN35" s="258">
        <v>0</v>
      </c>
      <c r="BO35" s="258">
        <v>0</v>
      </c>
      <c r="BP35" s="258">
        <v>0</v>
      </c>
      <c r="BQ35" s="258">
        <v>0</v>
      </c>
      <c r="BR35" s="258">
        <v>0</v>
      </c>
      <c r="BS35" s="258">
        <v>0</v>
      </c>
      <c r="BT35" s="258">
        <v>0</v>
      </c>
      <c r="BU35" s="258">
        <v>0</v>
      </c>
      <c r="BV35" s="258">
        <v>0</v>
      </c>
      <c r="BW35" s="258">
        <v>0</v>
      </c>
      <c r="BX35" s="258">
        <v>0</v>
      </c>
      <c r="BY35" s="258">
        <v>0</v>
      </c>
      <c r="BZ35" s="258">
        <v>0</v>
      </c>
      <c r="CA35" s="258">
        <v>0</v>
      </c>
      <c r="CB35" s="258">
        <v>0</v>
      </c>
      <c r="CC35" s="258">
        <v>0</v>
      </c>
      <c r="CD35" s="258">
        <v>0</v>
      </c>
      <c r="CE35" s="258">
        <v>0</v>
      </c>
      <c r="CF35" s="258">
        <v>0</v>
      </c>
      <c r="CG35" s="258">
        <v>0</v>
      </c>
      <c r="CH35" s="258">
        <v>0</v>
      </c>
      <c r="CI35" s="258">
        <v>0</v>
      </c>
      <c r="CJ35" s="258">
        <v>0</v>
      </c>
      <c r="CK35" s="258">
        <v>0</v>
      </c>
      <c r="CL35" s="258">
        <v>0</v>
      </c>
      <c r="CM35" s="258">
        <v>0</v>
      </c>
      <c r="CN35" s="258">
        <v>0</v>
      </c>
      <c r="CO35" s="258">
        <v>0</v>
      </c>
      <c r="CP35" s="258">
        <v>0</v>
      </c>
      <c r="CQ35" s="258">
        <v>0</v>
      </c>
      <c r="CR35" s="258">
        <v>0</v>
      </c>
      <c r="CS35" s="258">
        <v>0</v>
      </c>
      <c r="CT35" s="258">
        <v>0</v>
      </c>
      <c r="CU35" s="258">
        <v>0</v>
      </c>
      <c r="CV35" s="258">
        <v>0</v>
      </c>
      <c r="CW35" s="258">
        <v>0</v>
      </c>
      <c r="CX35" s="258">
        <v>0</v>
      </c>
      <c r="CY35" s="267">
        <v>0</v>
      </c>
    </row>
    <row r="36" spans="1:103" ht="13.5">
      <c r="A36" s="396" t="s">
        <v>294</v>
      </c>
      <c r="B36" s="397" t="s">
        <v>354</v>
      </c>
      <c r="C36" s="398" t="s">
        <v>355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58">
        <v>0</v>
      </c>
      <c r="S36" s="258">
        <v>0</v>
      </c>
      <c r="T36" s="258">
        <v>0</v>
      </c>
      <c r="U36" s="258">
        <v>0</v>
      </c>
      <c r="V36" s="258">
        <v>0</v>
      </c>
      <c r="W36" s="258">
        <v>0</v>
      </c>
      <c r="X36" s="258">
        <v>0</v>
      </c>
      <c r="Y36" s="258">
        <v>0</v>
      </c>
      <c r="Z36" s="258">
        <v>0</v>
      </c>
      <c r="AA36" s="258">
        <v>0</v>
      </c>
      <c r="AB36" s="258">
        <v>0</v>
      </c>
      <c r="AC36" s="258">
        <v>0</v>
      </c>
      <c r="AD36" s="258">
        <v>0</v>
      </c>
      <c r="AE36" s="258">
        <v>0</v>
      </c>
      <c r="AF36" s="258">
        <v>0</v>
      </c>
      <c r="AG36" s="258">
        <v>0</v>
      </c>
      <c r="AH36" s="258">
        <v>0</v>
      </c>
      <c r="AI36" s="258">
        <v>0</v>
      </c>
      <c r="AJ36" s="258">
        <v>0</v>
      </c>
      <c r="AK36" s="258">
        <v>0</v>
      </c>
      <c r="AL36" s="258">
        <v>0</v>
      </c>
      <c r="AM36" s="258">
        <v>0</v>
      </c>
      <c r="AN36" s="258">
        <v>0</v>
      </c>
      <c r="AO36" s="258">
        <v>0</v>
      </c>
      <c r="AP36" s="258">
        <v>0</v>
      </c>
      <c r="AQ36" s="258">
        <v>0</v>
      </c>
      <c r="AR36" s="258">
        <v>0</v>
      </c>
      <c r="AS36" s="258">
        <v>0</v>
      </c>
      <c r="AT36" s="258">
        <v>0</v>
      </c>
      <c r="AU36" s="258">
        <v>0</v>
      </c>
      <c r="AV36" s="258">
        <v>0</v>
      </c>
      <c r="AW36" s="258">
        <v>0</v>
      </c>
      <c r="AX36" s="258">
        <v>0</v>
      </c>
      <c r="AY36" s="258">
        <v>0</v>
      </c>
      <c r="AZ36" s="258">
        <v>0</v>
      </c>
      <c r="BA36" s="258">
        <v>0</v>
      </c>
      <c r="BB36" s="258">
        <v>0</v>
      </c>
      <c r="BC36" s="258">
        <v>0</v>
      </c>
      <c r="BD36" s="258">
        <v>0</v>
      </c>
      <c r="BE36" s="258">
        <v>0</v>
      </c>
      <c r="BF36" s="258">
        <v>0</v>
      </c>
      <c r="BG36" s="258">
        <v>0</v>
      </c>
      <c r="BH36" s="258">
        <v>0</v>
      </c>
      <c r="BI36" s="258">
        <v>0</v>
      </c>
      <c r="BJ36" s="258">
        <v>0</v>
      </c>
      <c r="BK36" s="258">
        <v>0</v>
      </c>
      <c r="BL36" s="258">
        <v>0</v>
      </c>
      <c r="BM36" s="258">
        <v>0</v>
      </c>
      <c r="BN36" s="258">
        <v>0</v>
      </c>
      <c r="BO36" s="258">
        <v>0</v>
      </c>
      <c r="BP36" s="258">
        <v>0</v>
      </c>
      <c r="BQ36" s="258">
        <v>0</v>
      </c>
      <c r="BR36" s="258">
        <v>0</v>
      </c>
      <c r="BS36" s="258">
        <v>0</v>
      </c>
      <c r="BT36" s="258">
        <v>0</v>
      </c>
      <c r="BU36" s="258">
        <v>0</v>
      </c>
      <c r="BV36" s="258">
        <v>0</v>
      </c>
      <c r="BW36" s="258">
        <v>0</v>
      </c>
      <c r="BX36" s="258">
        <v>0</v>
      </c>
      <c r="BY36" s="258">
        <v>0</v>
      </c>
      <c r="BZ36" s="258">
        <v>0</v>
      </c>
      <c r="CA36" s="258">
        <v>0</v>
      </c>
      <c r="CB36" s="258">
        <v>0</v>
      </c>
      <c r="CC36" s="258">
        <v>0</v>
      </c>
      <c r="CD36" s="258">
        <v>0</v>
      </c>
      <c r="CE36" s="258">
        <v>0</v>
      </c>
      <c r="CF36" s="258">
        <v>0</v>
      </c>
      <c r="CG36" s="258">
        <v>0</v>
      </c>
      <c r="CH36" s="258">
        <v>0</v>
      </c>
      <c r="CI36" s="258">
        <v>0</v>
      </c>
      <c r="CJ36" s="258">
        <v>0</v>
      </c>
      <c r="CK36" s="258">
        <v>0</v>
      </c>
      <c r="CL36" s="258">
        <v>0</v>
      </c>
      <c r="CM36" s="258">
        <v>0</v>
      </c>
      <c r="CN36" s="258">
        <v>0</v>
      </c>
      <c r="CO36" s="258">
        <v>0</v>
      </c>
      <c r="CP36" s="258">
        <v>0</v>
      </c>
      <c r="CQ36" s="258">
        <v>0</v>
      </c>
      <c r="CR36" s="258">
        <v>0</v>
      </c>
      <c r="CS36" s="258">
        <v>0</v>
      </c>
      <c r="CT36" s="258">
        <v>0</v>
      </c>
      <c r="CU36" s="258">
        <v>0</v>
      </c>
      <c r="CV36" s="258">
        <v>0</v>
      </c>
      <c r="CW36" s="258">
        <v>0</v>
      </c>
      <c r="CX36" s="258">
        <v>0</v>
      </c>
      <c r="CY36" s="267">
        <v>0</v>
      </c>
    </row>
    <row r="37" spans="1:103" ht="13.5">
      <c r="A37" s="396" t="s">
        <v>294</v>
      </c>
      <c r="B37" s="397" t="s">
        <v>356</v>
      </c>
      <c r="C37" s="398" t="s">
        <v>357</v>
      </c>
      <c r="D37" s="258">
        <v>0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  <c r="K37" s="258">
        <v>0</v>
      </c>
      <c r="L37" s="258">
        <v>0</v>
      </c>
      <c r="M37" s="258">
        <v>0</v>
      </c>
      <c r="N37" s="258">
        <v>0</v>
      </c>
      <c r="O37" s="258">
        <v>0</v>
      </c>
      <c r="P37" s="258">
        <v>0</v>
      </c>
      <c r="Q37" s="258">
        <v>0</v>
      </c>
      <c r="R37" s="258">
        <v>0</v>
      </c>
      <c r="S37" s="258">
        <v>0</v>
      </c>
      <c r="T37" s="258">
        <v>0</v>
      </c>
      <c r="U37" s="258">
        <v>0</v>
      </c>
      <c r="V37" s="258">
        <v>0</v>
      </c>
      <c r="W37" s="258">
        <v>0</v>
      </c>
      <c r="X37" s="258">
        <v>0</v>
      </c>
      <c r="Y37" s="258">
        <v>0</v>
      </c>
      <c r="Z37" s="258">
        <v>0</v>
      </c>
      <c r="AA37" s="258">
        <v>0</v>
      </c>
      <c r="AB37" s="258">
        <v>0</v>
      </c>
      <c r="AC37" s="258">
        <v>0</v>
      </c>
      <c r="AD37" s="258">
        <v>0</v>
      </c>
      <c r="AE37" s="258">
        <v>0</v>
      </c>
      <c r="AF37" s="258">
        <v>0</v>
      </c>
      <c r="AG37" s="258">
        <v>0</v>
      </c>
      <c r="AH37" s="258">
        <v>0</v>
      </c>
      <c r="AI37" s="258">
        <v>0</v>
      </c>
      <c r="AJ37" s="258">
        <v>0</v>
      </c>
      <c r="AK37" s="258">
        <v>0</v>
      </c>
      <c r="AL37" s="258">
        <v>0</v>
      </c>
      <c r="AM37" s="258">
        <v>0</v>
      </c>
      <c r="AN37" s="258">
        <v>0</v>
      </c>
      <c r="AO37" s="258">
        <v>0</v>
      </c>
      <c r="AP37" s="258">
        <v>0</v>
      </c>
      <c r="AQ37" s="258">
        <v>0</v>
      </c>
      <c r="AR37" s="258">
        <v>0</v>
      </c>
      <c r="AS37" s="258">
        <v>0</v>
      </c>
      <c r="AT37" s="258">
        <v>0</v>
      </c>
      <c r="AU37" s="258">
        <v>0</v>
      </c>
      <c r="AV37" s="258">
        <v>0</v>
      </c>
      <c r="AW37" s="258">
        <v>0</v>
      </c>
      <c r="AX37" s="258">
        <v>0</v>
      </c>
      <c r="AY37" s="258">
        <v>0</v>
      </c>
      <c r="AZ37" s="258">
        <v>0</v>
      </c>
      <c r="BA37" s="258">
        <v>0</v>
      </c>
      <c r="BB37" s="258">
        <v>0</v>
      </c>
      <c r="BC37" s="258">
        <v>0</v>
      </c>
      <c r="BD37" s="258">
        <v>0</v>
      </c>
      <c r="BE37" s="258">
        <v>0</v>
      </c>
      <c r="BF37" s="258">
        <v>0</v>
      </c>
      <c r="BG37" s="258">
        <v>0</v>
      </c>
      <c r="BH37" s="258">
        <v>0</v>
      </c>
      <c r="BI37" s="258">
        <v>0</v>
      </c>
      <c r="BJ37" s="258">
        <v>0</v>
      </c>
      <c r="BK37" s="258">
        <v>0</v>
      </c>
      <c r="BL37" s="258">
        <v>0</v>
      </c>
      <c r="BM37" s="258">
        <v>0</v>
      </c>
      <c r="BN37" s="258">
        <v>0</v>
      </c>
      <c r="BO37" s="258">
        <v>0</v>
      </c>
      <c r="BP37" s="258">
        <v>0</v>
      </c>
      <c r="BQ37" s="258">
        <v>0</v>
      </c>
      <c r="BR37" s="258">
        <v>0</v>
      </c>
      <c r="BS37" s="258">
        <v>0</v>
      </c>
      <c r="BT37" s="258">
        <v>0</v>
      </c>
      <c r="BU37" s="258">
        <v>0</v>
      </c>
      <c r="BV37" s="258">
        <v>0</v>
      </c>
      <c r="BW37" s="258">
        <v>0</v>
      </c>
      <c r="BX37" s="258">
        <v>0</v>
      </c>
      <c r="BY37" s="258">
        <v>0</v>
      </c>
      <c r="BZ37" s="258">
        <v>0</v>
      </c>
      <c r="CA37" s="258">
        <v>0</v>
      </c>
      <c r="CB37" s="258">
        <v>0</v>
      </c>
      <c r="CC37" s="258">
        <v>0</v>
      </c>
      <c r="CD37" s="258">
        <v>0</v>
      </c>
      <c r="CE37" s="258">
        <v>0</v>
      </c>
      <c r="CF37" s="258">
        <v>0</v>
      </c>
      <c r="CG37" s="258">
        <v>0</v>
      </c>
      <c r="CH37" s="258">
        <v>0</v>
      </c>
      <c r="CI37" s="258">
        <v>0</v>
      </c>
      <c r="CJ37" s="258">
        <v>0</v>
      </c>
      <c r="CK37" s="258">
        <v>0</v>
      </c>
      <c r="CL37" s="258">
        <v>0</v>
      </c>
      <c r="CM37" s="258">
        <v>0</v>
      </c>
      <c r="CN37" s="258">
        <v>0</v>
      </c>
      <c r="CO37" s="258">
        <v>0</v>
      </c>
      <c r="CP37" s="258">
        <v>0</v>
      </c>
      <c r="CQ37" s="258">
        <v>0</v>
      </c>
      <c r="CR37" s="258">
        <v>0</v>
      </c>
      <c r="CS37" s="258">
        <v>0</v>
      </c>
      <c r="CT37" s="258">
        <v>0</v>
      </c>
      <c r="CU37" s="258">
        <v>0</v>
      </c>
      <c r="CV37" s="258">
        <v>0</v>
      </c>
      <c r="CW37" s="258">
        <v>0</v>
      </c>
      <c r="CX37" s="258">
        <v>0</v>
      </c>
      <c r="CY37" s="267">
        <v>0</v>
      </c>
    </row>
    <row r="38" spans="1:103" ht="13.5">
      <c r="A38" s="396" t="s">
        <v>294</v>
      </c>
      <c r="B38" s="397" t="s">
        <v>358</v>
      </c>
      <c r="C38" s="398" t="s">
        <v>359</v>
      </c>
      <c r="D38" s="258">
        <v>0</v>
      </c>
      <c r="E38" s="258">
        <v>0</v>
      </c>
      <c r="F38" s="258">
        <v>0</v>
      </c>
      <c r="G38" s="258">
        <v>0</v>
      </c>
      <c r="H38" s="258">
        <v>0</v>
      </c>
      <c r="I38" s="258">
        <v>0</v>
      </c>
      <c r="J38" s="258">
        <v>0</v>
      </c>
      <c r="K38" s="258">
        <v>0</v>
      </c>
      <c r="L38" s="258">
        <v>0</v>
      </c>
      <c r="M38" s="258">
        <v>0</v>
      </c>
      <c r="N38" s="258">
        <v>0</v>
      </c>
      <c r="O38" s="258">
        <v>0</v>
      </c>
      <c r="P38" s="258">
        <v>0</v>
      </c>
      <c r="Q38" s="258">
        <v>0</v>
      </c>
      <c r="R38" s="258">
        <v>0</v>
      </c>
      <c r="S38" s="258">
        <v>0</v>
      </c>
      <c r="T38" s="258">
        <v>0</v>
      </c>
      <c r="U38" s="258">
        <v>0</v>
      </c>
      <c r="V38" s="258">
        <v>0</v>
      </c>
      <c r="W38" s="258">
        <v>0</v>
      </c>
      <c r="X38" s="258">
        <v>0</v>
      </c>
      <c r="Y38" s="258">
        <v>0</v>
      </c>
      <c r="Z38" s="258">
        <v>0</v>
      </c>
      <c r="AA38" s="258">
        <v>0</v>
      </c>
      <c r="AB38" s="258">
        <v>0</v>
      </c>
      <c r="AC38" s="258">
        <v>0</v>
      </c>
      <c r="AD38" s="258">
        <v>0</v>
      </c>
      <c r="AE38" s="258">
        <v>0</v>
      </c>
      <c r="AF38" s="258">
        <v>0</v>
      </c>
      <c r="AG38" s="258">
        <v>0</v>
      </c>
      <c r="AH38" s="258">
        <v>0</v>
      </c>
      <c r="AI38" s="258">
        <v>0</v>
      </c>
      <c r="AJ38" s="258">
        <v>0</v>
      </c>
      <c r="AK38" s="258">
        <v>0</v>
      </c>
      <c r="AL38" s="258">
        <v>0</v>
      </c>
      <c r="AM38" s="258">
        <v>0</v>
      </c>
      <c r="AN38" s="258">
        <v>0</v>
      </c>
      <c r="AO38" s="258">
        <v>0</v>
      </c>
      <c r="AP38" s="258">
        <v>0</v>
      </c>
      <c r="AQ38" s="258">
        <v>0</v>
      </c>
      <c r="AR38" s="258">
        <v>0</v>
      </c>
      <c r="AS38" s="258">
        <v>0</v>
      </c>
      <c r="AT38" s="258">
        <v>0</v>
      </c>
      <c r="AU38" s="258">
        <v>0</v>
      </c>
      <c r="AV38" s="258">
        <v>0</v>
      </c>
      <c r="AW38" s="258">
        <v>0</v>
      </c>
      <c r="AX38" s="258">
        <v>0</v>
      </c>
      <c r="AY38" s="258">
        <v>0</v>
      </c>
      <c r="AZ38" s="258">
        <v>0</v>
      </c>
      <c r="BA38" s="258">
        <v>0</v>
      </c>
      <c r="BB38" s="258">
        <v>0</v>
      </c>
      <c r="BC38" s="258">
        <v>0</v>
      </c>
      <c r="BD38" s="258">
        <v>0</v>
      </c>
      <c r="BE38" s="258">
        <v>0</v>
      </c>
      <c r="BF38" s="258">
        <v>0</v>
      </c>
      <c r="BG38" s="258">
        <v>0</v>
      </c>
      <c r="BH38" s="258">
        <v>0</v>
      </c>
      <c r="BI38" s="258">
        <v>0</v>
      </c>
      <c r="BJ38" s="258">
        <v>0</v>
      </c>
      <c r="BK38" s="258">
        <v>0</v>
      </c>
      <c r="BL38" s="258">
        <v>0</v>
      </c>
      <c r="BM38" s="258">
        <v>0</v>
      </c>
      <c r="BN38" s="258">
        <v>0</v>
      </c>
      <c r="BO38" s="258">
        <v>0</v>
      </c>
      <c r="BP38" s="258">
        <v>0</v>
      </c>
      <c r="BQ38" s="258">
        <v>0</v>
      </c>
      <c r="BR38" s="258">
        <v>0</v>
      </c>
      <c r="BS38" s="258">
        <v>0</v>
      </c>
      <c r="BT38" s="258">
        <v>0</v>
      </c>
      <c r="BU38" s="258">
        <v>0</v>
      </c>
      <c r="BV38" s="258">
        <v>0</v>
      </c>
      <c r="BW38" s="258">
        <v>0</v>
      </c>
      <c r="BX38" s="258">
        <v>0</v>
      </c>
      <c r="BY38" s="258">
        <v>0</v>
      </c>
      <c r="BZ38" s="258">
        <v>0</v>
      </c>
      <c r="CA38" s="258">
        <v>0</v>
      </c>
      <c r="CB38" s="258">
        <v>0</v>
      </c>
      <c r="CC38" s="258">
        <v>0</v>
      </c>
      <c r="CD38" s="258">
        <v>0</v>
      </c>
      <c r="CE38" s="258">
        <v>0</v>
      </c>
      <c r="CF38" s="258">
        <v>0</v>
      </c>
      <c r="CG38" s="258">
        <v>0</v>
      </c>
      <c r="CH38" s="258">
        <v>0</v>
      </c>
      <c r="CI38" s="258">
        <v>0</v>
      </c>
      <c r="CJ38" s="258">
        <v>0</v>
      </c>
      <c r="CK38" s="258">
        <v>0</v>
      </c>
      <c r="CL38" s="258">
        <v>0</v>
      </c>
      <c r="CM38" s="258">
        <v>0</v>
      </c>
      <c r="CN38" s="258">
        <v>0</v>
      </c>
      <c r="CO38" s="258">
        <v>0</v>
      </c>
      <c r="CP38" s="258">
        <v>0</v>
      </c>
      <c r="CQ38" s="258">
        <v>0</v>
      </c>
      <c r="CR38" s="258">
        <v>0</v>
      </c>
      <c r="CS38" s="258">
        <v>0</v>
      </c>
      <c r="CT38" s="258">
        <v>0</v>
      </c>
      <c r="CU38" s="258">
        <v>0</v>
      </c>
      <c r="CV38" s="258">
        <v>0</v>
      </c>
      <c r="CW38" s="258">
        <v>0</v>
      </c>
      <c r="CX38" s="258">
        <v>0</v>
      </c>
      <c r="CY38" s="267">
        <v>0</v>
      </c>
    </row>
    <row r="39" spans="1:103" ht="13.5">
      <c r="A39" s="396" t="s">
        <v>294</v>
      </c>
      <c r="B39" s="397" t="s">
        <v>360</v>
      </c>
      <c r="C39" s="398" t="s">
        <v>361</v>
      </c>
      <c r="D39" s="258">
        <v>0</v>
      </c>
      <c r="E39" s="258">
        <v>0</v>
      </c>
      <c r="F39" s="258">
        <v>0</v>
      </c>
      <c r="G39" s="258">
        <v>0</v>
      </c>
      <c r="H39" s="258">
        <v>0</v>
      </c>
      <c r="I39" s="258">
        <v>0</v>
      </c>
      <c r="J39" s="258">
        <v>0</v>
      </c>
      <c r="K39" s="258">
        <v>0</v>
      </c>
      <c r="L39" s="258">
        <v>0</v>
      </c>
      <c r="M39" s="258">
        <v>0</v>
      </c>
      <c r="N39" s="258">
        <v>0</v>
      </c>
      <c r="O39" s="258">
        <v>0</v>
      </c>
      <c r="P39" s="258">
        <v>0</v>
      </c>
      <c r="Q39" s="258">
        <v>0</v>
      </c>
      <c r="R39" s="258">
        <v>0</v>
      </c>
      <c r="S39" s="258">
        <v>0</v>
      </c>
      <c r="T39" s="258">
        <v>0</v>
      </c>
      <c r="U39" s="258">
        <v>0</v>
      </c>
      <c r="V39" s="258">
        <v>0</v>
      </c>
      <c r="W39" s="258">
        <v>0</v>
      </c>
      <c r="X39" s="258">
        <v>0</v>
      </c>
      <c r="Y39" s="258">
        <v>0</v>
      </c>
      <c r="Z39" s="258">
        <v>0</v>
      </c>
      <c r="AA39" s="258">
        <v>0</v>
      </c>
      <c r="AB39" s="258">
        <v>0</v>
      </c>
      <c r="AC39" s="258">
        <v>0</v>
      </c>
      <c r="AD39" s="258">
        <v>0</v>
      </c>
      <c r="AE39" s="258">
        <v>0</v>
      </c>
      <c r="AF39" s="258">
        <v>0</v>
      </c>
      <c r="AG39" s="258">
        <v>0</v>
      </c>
      <c r="AH39" s="258">
        <v>0</v>
      </c>
      <c r="AI39" s="258">
        <v>0</v>
      </c>
      <c r="AJ39" s="258">
        <v>0</v>
      </c>
      <c r="AK39" s="258">
        <v>0</v>
      </c>
      <c r="AL39" s="258">
        <v>0</v>
      </c>
      <c r="AM39" s="258">
        <v>0</v>
      </c>
      <c r="AN39" s="258">
        <v>0</v>
      </c>
      <c r="AO39" s="258">
        <v>0</v>
      </c>
      <c r="AP39" s="258">
        <v>0</v>
      </c>
      <c r="AQ39" s="258">
        <v>0</v>
      </c>
      <c r="AR39" s="258">
        <v>0</v>
      </c>
      <c r="AS39" s="258">
        <v>0</v>
      </c>
      <c r="AT39" s="258">
        <v>0</v>
      </c>
      <c r="AU39" s="258">
        <v>0</v>
      </c>
      <c r="AV39" s="258">
        <v>0</v>
      </c>
      <c r="AW39" s="258">
        <v>0</v>
      </c>
      <c r="AX39" s="258">
        <v>0</v>
      </c>
      <c r="AY39" s="258">
        <v>0</v>
      </c>
      <c r="AZ39" s="258">
        <v>0</v>
      </c>
      <c r="BA39" s="258">
        <v>0</v>
      </c>
      <c r="BB39" s="258">
        <v>0</v>
      </c>
      <c r="BC39" s="258">
        <v>0</v>
      </c>
      <c r="BD39" s="258">
        <v>0</v>
      </c>
      <c r="BE39" s="258">
        <v>0</v>
      </c>
      <c r="BF39" s="258">
        <v>0</v>
      </c>
      <c r="BG39" s="258">
        <v>0</v>
      </c>
      <c r="BH39" s="258">
        <v>0</v>
      </c>
      <c r="BI39" s="258">
        <v>0</v>
      </c>
      <c r="BJ39" s="258">
        <v>0</v>
      </c>
      <c r="BK39" s="258">
        <v>0</v>
      </c>
      <c r="BL39" s="258">
        <v>0</v>
      </c>
      <c r="BM39" s="258">
        <v>0</v>
      </c>
      <c r="BN39" s="258">
        <v>0</v>
      </c>
      <c r="BO39" s="258">
        <v>0</v>
      </c>
      <c r="BP39" s="258">
        <v>0</v>
      </c>
      <c r="BQ39" s="258">
        <v>0</v>
      </c>
      <c r="BR39" s="258">
        <v>0</v>
      </c>
      <c r="BS39" s="258">
        <v>0</v>
      </c>
      <c r="BT39" s="258">
        <v>0</v>
      </c>
      <c r="BU39" s="258">
        <v>0</v>
      </c>
      <c r="BV39" s="258">
        <v>0</v>
      </c>
      <c r="BW39" s="258">
        <v>0</v>
      </c>
      <c r="BX39" s="258">
        <v>0</v>
      </c>
      <c r="BY39" s="258">
        <v>0</v>
      </c>
      <c r="BZ39" s="258">
        <v>0</v>
      </c>
      <c r="CA39" s="258">
        <v>0</v>
      </c>
      <c r="CB39" s="258">
        <v>0</v>
      </c>
      <c r="CC39" s="258">
        <v>0</v>
      </c>
      <c r="CD39" s="258">
        <v>0</v>
      </c>
      <c r="CE39" s="258">
        <v>0</v>
      </c>
      <c r="CF39" s="258">
        <v>0</v>
      </c>
      <c r="CG39" s="258">
        <v>0</v>
      </c>
      <c r="CH39" s="258">
        <v>0</v>
      </c>
      <c r="CI39" s="258">
        <v>0</v>
      </c>
      <c r="CJ39" s="258">
        <v>0</v>
      </c>
      <c r="CK39" s="258">
        <v>0</v>
      </c>
      <c r="CL39" s="258">
        <v>0</v>
      </c>
      <c r="CM39" s="258">
        <v>0</v>
      </c>
      <c r="CN39" s="258">
        <v>0</v>
      </c>
      <c r="CO39" s="258">
        <v>0</v>
      </c>
      <c r="CP39" s="258">
        <v>0</v>
      </c>
      <c r="CQ39" s="258">
        <v>0</v>
      </c>
      <c r="CR39" s="258">
        <v>0</v>
      </c>
      <c r="CS39" s="258">
        <v>0</v>
      </c>
      <c r="CT39" s="258">
        <v>0</v>
      </c>
      <c r="CU39" s="258">
        <v>0</v>
      </c>
      <c r="CV39" s="258">
        <v>0</v>
      </c>
      <c r="CW39" s="258">
        <v>0</v>
      </c>
      <c r="CX39" s="258">
        <v>0</v>
      </c>
      <c r="CY39" s="267">
        <v>0</v>
      </c>
    </row>
    <row r="40" spans="1:103" ht="13.5">
      <c r="A40" s="396" t="s">
        <v>294</v>
      </c>
      <c r="B40" s="397" t="s">
        <v>362</v>
      </c>
      <c r="C40" s="398" t="s">
        <v>363</v>
      </c>
      <c r="D40" s="258">
        <v>0</v>
      </c>
      <c r="E40" s="258">
        <v>0</v>
      </c>
      <c r="F40" s="258">
        <v>0</v>
      </c>
      <c r="G40" s="258">
        <v>0</v>
      </c>
      <c r="H40" s="258">
        <v>0</v>
      </c>
      <c r="I40" s="258">
        <v>0</v>
      </c>
      <c r="J40" s="258">
        <v>0</v>
      </c>
      <c r="K40" s="258">
        <v>0</v>
      </c>
      <c r="L40" s="258">
        <v>0</v>
      </c>
      <c r="M40" s="258">
        <v>0</v>
      </c>
      <c r="N40" s="258">
        <v>0</v>
      </c>
      <c r="O40" s="258">
        <v>0</v>
      </c>
      <c r="P40" s="258">
        <v>0</v>
      </c>
      <c r="Q40" s="258">
        <v>0</v>
      </c>
      <c r="R40" s="258">
        <v>0</v>
      </c>
      <c r="S40" s="258">
        <v>0</v>
      </c>
      <c r="T40" s="258">
        <v>0</v>
      </c>
      <c r="U40" s="258">
        <v>0</v>
      </c>
      <c r="V40" s="258">
        <v>0</v>
      </c>
      <c r="W40" s="258">
        <v>0</v>
      </c>
      <c r="X40" s="258">
        <v>0</v>
      </c>
      <c r="Y40" s="258">
        <v>0</v>
      </c>
      <c r="Z40" s="258">
        <v>0</v>
      </c>
      <c r="AA40" s="258">
        <v>0</v>
      </c>
      <c r="AB40" s="258">
        <v>0</v>
      </c>
      <c r="AC40" s="258">
        <v>0</v>
      </c>
      <c r="AD40" s="258">
        <v>0</v>
      </c>
      <c r="AE40" s="258">
        <v>0</v>
      </c>
      <c r="AF40" s="258">
        <v>0</v>
      </c>
      <c r="AG40" s="258">
        <v>0</v>
      </c>
      <c r="AH40" s="258">
        <v>0</v>
      </c>
      <c r="AI40" s="258">
        <v>0</v>
      </c>
      <c r="AJ40" s="258">
        <v>0</v>
      </c>
      <c r="AK40" s="258">
        <v>0</v>
      </c>
      <c r="AL40" s="258">
        <v>0</v>
      </c>
      <c r="AM40" s="258">
        <v>0</v>
      </c>
      <c r="AN40" s="258">
        <v>0</v>
      </c>
      <c r="AO40" s="258">
        <v>0</v>
      </c>
      <c r="AP40" s="258">
        <v>0</v>
      </c>
      <c r="AQ40" s="258">
        <v>0</v>
      </c>
      <c r="AR40" s="258">
        <v>0</v>
      </c>
      <c r="AS40" s="258">
        <v>0</v>
      </c>
      <c r="AT40" s="258">
        <v>0</v>
      </c>
      <c r="AU40" s="258">
        <v>0</v>
      </c>
      <c r="AV40" s="258">
        <v>0</v>
      </c>
      <c r="AW40" s="258">
        <v>0</v>
      </c>
      <c r="AX40" s="258">
        <v>0</v>
      </c>
      <c r="AY40" s="258">
        <v>0</v>
      </c>
      <c r="AZ40" s="258">
        <v>0</v>
      </c>
      <c r="BA40" s="258">
        <v>0</v>
      </c>
      <c r="BB40" s="258">
        <v>0</v>
      </c>
      <c r="BC40" s="258">
        <v>0</v>
      </c>
      <c r="BD40" s="258">
        <v>0</v>
      </c>
      <c r="BE40" s="258">
        <v>0</v>
      </c>
      <c r="BF40" s="258">
        <v>0</v>
      </c>
      <c r="BG40" s="258">
        <v>0</v>
      </c>
      <c r="BH40" s="258">
        <v>0</v>
      </c>
      <c r="BI40" s="258">
        <v>0</v>
      </c>
      <c r="BJ40" s="258">
        <v>0</v>
      </c>
      <c r="BK40" s="258">
        <v>0</v>
      </c>
      <c r="BL40" s="258">
        <v>0</v>
      </c>
      <c r="BM40" s="258">
        <v>0</v>
      </c>
      <c r="BN40" s="258">
        <v>0</v>
      </c>
      <c r="BO40" s="258">
        <v>0</v>
      </c>
      <c r="BP40" s="258">
        <v>0</v>
      </c>
      <c r="BQ40" s="258">
        <v>0</v>
      </c>
      <c r="BR40" s="258">
        <v>0</v>
      </c>
      <c r="BS40" s="258">
        <v>0</v>
      </c>
      <c r="BT40" s="258">
        <v>0</v>
      </c>
      <c r="BU40" s="258">
        <v>0</v>
      </c>
      <c r="BV40" s="258">
        <v>0</v>
      </c>
      <c r="BW40" s="258">
        <v>0</v>
      </c>
      <c r="BX40" s="258">
        <v>0</v>
      </c>
      <c r="BY40" s="258">
        <v>0</v>
      </c>
      <c r="BZ40" s="258">
        <v>0</v>
      </c>
      <c r="CA40" s="258">
        <v>0</v>
      </c>
      <c r="CB40" s="258">
        <v>0</v>
      </c>
      <c r="CC40" s="258">
        <v>0</v>
      </c>
      <c r="CD40" s="258">
        <v>0</v>
      </c>
      <c r="CE40" s="258">
        <v>0</v>
      </c>
      <c r="CF40" s="258">
        <v>0</v>
      </c>
      <c r="CG40" s="258">
        <v>0</v>
      </c>
      <c r="CH40" s="258">
        <v>0</v>
      </c>
      <c r="CI40" s="258">
        <v>0</v>
      </c>
      <c r="CJ40" s="258">
        <v>0</v>
      </c>
      <c r="CK40" s="258">
        <v>0</v>
      </c>
      <c r="CL40" s="258">
        <v>0</v>
      </c>
      <c r="CM40" s="258">
        <v>0</v>
      </c>
      <c r="CN40" s="258">
        <v>0</v>
      </c>
      <c r="CO40" s="258">
        <v>0</v>
      </c>
      <c r="CP40" s="258">
        <v>0</v>
      </c>
      <c r="CQ40" s="258">
        <v>0</v>
      </c>
      <c r="CR40" s="258">
        <v>0</v>
      </c>
      <c r="CS40" s="258">
        <v>0</v>
      </c>
      <c r="CT40" s="258">
        <v>0</v>
      </c>
      <c r="CU40" s="258">
        <v>0</v>
      </c>
      <c r="CV40" s="258">
        <v>0</v>
      </c>
      <c r="CW40" s="258">
        <v>0</v>
      </c>
      <c r="CX40" s="258">
        <v>0</v>
      </c>
      <c r="CY40" s="267">
        <v>0</v>
      </c>
    </row>
    <row r="41" spans="1:103" ht="13.5">
      <c r="A41" s="396" t="s">
        <v>294</v>
      </c>
      <c r="B41" s="397" t="s">
        <v>364</v>
      </c>
      <c r="C41" s="398" t="s">
        <v>365</v>
      </c>
      <c r="D41" s="258">
        <v>0</v>
      </c>
      <c r="E41" s="258">
        <v>0</v>
      </c>
      <c r="F41" s="258">
        <v>0</v>
      </c>
      <c r="G41" s="258">
        <v>0</v>
      </c>
      <c r="H41" s="258">
        <v>0</v>
      </c>
      <c r="I41" s="258">
        <v>0</v>
      </c>
      <c r="J41" s="258">
        <v>0</v>
      </c>
      <c r="K41" s="258">
        <v>0</v>
      </c>
      <c r="L41" s="258">
        <v>0</v>
      </c>
      <c r="M41" s="258">
        <v>0</v>
      </c>
      <c r="N41" s="258">
        <v>0</v>
      </c>
      <c r="O41" s="258">
        <v>0</v>
      </c>
      <c r="P41" s="258">
        <v>0</v>
      </c>
      <c r="Q41" s="258">
        <v>0</v>
      </c>
      <c r="R41" s="258">
        <v>0</v>
      </c>
      <c r="S41" s="258">
        <v>0</v>
      </c>
      <c r="T41" s="258">
        <v>0</v>
      </c>
      <c r="U41" s="258">
        <v>0</v>
      </c>
      <c r="V41" s="258">
        <v>0</v>
      </c>
      <c r="W41" s="258">
        <v>0</v>
      </c>
      <c r="X41" s="258">
        <v>0</v>
      </c>
      <c r="Y41" s="258">
        <v>0</v>
      </c>
      <c r="Z41" s="258">
        <v>0</v>
      </c>
      <c r="AA41" s="258">
        <v>0</v>
      </c>
      <c r="AB41" s="258">
        <v>0</v>
      </c>
      <c r="AC41" s="258">
        <v>0</v>
      </c>
      <c r="AD41" s="258">
        <v>0</v>
      </c>
      <c r="AE41" s="258">
        <v>0</v>
      </c>
      <c r="AF41" s="258">
        <v>0</v>
      </c>
      <c r="AG41" s="258">
        <v>0</v>
      </c>
      <c r="AH41" s="258">
        <v>0</v>
      </c>
      <c r="AI41" s="258">
        <v>0</v>
      </c>
      <c r="AJ41" s="258">
        <v>0</v>
      </c>
      <c r="AK41" s="258">
        <v>0</v>
      </c>
      <c r="AL41" s="258">
        <v>0</v>
      </c>
      <c r="AM41" s="258">
        <v>0</v>
      </c>
      <c r="AN41" s="258">
        <v>0</v>
      </c>
      <c r="AO41" s="258">
        <v>0</v>
      </c>
      <c r="AP41" s="258">
        <v>0</v>
      </c>
      <c r="AQ41" s="258">
        <v>0</v>
      </c>
      <c r="AR41" s="258">
        <v>0</v>
      </c>
      <c r="AS41" s="258">
        <v>0</v>
      </c>
      <c r="AT41" s="258">
        <v>0</v>
      </c>
      <c r="AU41" s="258">
        <v>0</v>
      </c>
      <c r="AV41" s="258">
        <v>0</v>
      </c>
      <c r="AW41" s="258">
        <v>0</v>
      </c>
      <c r="AX41" s="258">
        <v>0</v>
      </c>
      <c r="AY41" s="258">
        <v>0</v>
      </c>
      <c r="AZ41" s="258">
        <v>0</v>
      </c>
      <c r="BA41" s="258">
        <v>0</v>
      </c>
      <c r="BB41" s="258">
        <v>0</v>
      </c>
      <c r="BC41" s="258">
        <v>0</v>
      </c>
      <c r="BD41" s="258">
        <v>0</v>
      </c>
      <c r="BE41" s="258">
        <v>0</v>
      </c>
      <c r="BF41" s="258">
        <v>0</v>
      </c>
      <c r="BG41" s="258">
        <v>0</v>
      </c>
      <c r="BH41" s="258">
        <v>0</v>
      </c>
      <c r="BI41" s="258">
        <v>0</v>
      </c>
      <c r="BJ41" s="258">
        <v>0</v>
      </c>
      <c r="BK41" s="258">
        <v>0</v>
      </c>
      <c r="BL41" s="258">
        <v>0</v>
      </c>
      <c r="BM41" s="258">
        <v>0</v>
      </c>
      <c r="BN41" s="258">
        <v>0</v>
      </c>
      <c r="BO41" s="258">
        <v>0</v>
      </c>
      <c r="BP41" s="258">
        <v>0</v>
      </c>
      <c r="BQ41" s="258">
        <v>0</v>
      </c>
      <c r="BR41" s="258">
        <v>0</v>
      </c>
      <c r="BS41" s="258">
        <v>0</v>
      </c>
      <c r="BT41" s="258">
        <v>0</v>
      </c>
      <c r="BU41" s="258">
        <v>0</v>
      </c>
      <c r="BV41" s="258">
        <v>0</v>
      </c>
      <c r="BW41" s="258">
        <v>0</v>
      </c>
      <c r="BX41" s="258">
        <v>0</v>
      </c>
      <c r="BY41" s="258">
        <v>0</v>
      </c>
      <c r="BZ41" s="258">
        <v>0</v>
      </c>
      <c r="CA41" s="258">
        <v>0</v>
      </c>
      <c r="CB41" s="258">
        <v>0</v>
      </c>
      <c r="CC41" s="258">
        <v>0</v>
      </c>
      <c r="CD41" s="258">
        <v>0</v>
      </c>
      <c r="CE41" s="258">
        <v>0</v>
      </c>
      <c r="CF41" s="258">
        <v>0</v>
      </c>
      <c r="CG41" s="258">
        <v>0</v>
      </c>
      <c r="CH41" s="258">
        <v>0</v>
      </c>
      <c r="CI41" s="258">
        <v>0</v>
      </c>
      <c r="CJ41" s="258">
        <v>0</v>
      </c>
      <c r="CK41" s="258">
        <v>0</v>
      </c>
      <c r="CL41" s="258">
        <v>0</v>
      </c>
      <c r="CM41" s="258">
        <v>0</v>
      </c>
      <c r="CN41" s="258">
        <v>0</v>
      </c>
      <c r="CO41" s="258">
        <v>0</v>
      </c>
      <c r="CP41" s="258">
        <v>0</v>
      </c>
      <c r="CQ41" s="258">
        <v>0</v>
      </c>
      <c r="CR41" s="258">
        <v>0</v>
      </c>
      <c r="CS41" s="258">
        <v>0</v>
      </c>
      <c r="CT41" s="258">
        <v>0</v>
      </c>
      <c r="CU41" s="258">
        <v>0</v>
      </c>
      <c r="CV41" s="258">
        <v>0</v>
      </c>
      <c r="CW41" s="258">
        <v>0</v>
      </c>
      <c r="CX41" s="258">
        <v>0</v>
      </c>
      <c r="CY41" s="267">
        <v>0</v>
      </c>
    </row>
    <row r="42" spans="1:103" ht="13.5">
      <c r="A42" s="396" t="s">
        <v>294</v>
      </c>
      <c r="B42" s="397" t="s">
        <v>366</v>
      </c>
      <c r="C42" s="398" t="s">
        <v>367</v>
      </c>
      <c r="D42" s="258">
        <v>0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58">
        <v>0</v>
      </c>
      <c r="S42" s="258">
        <v>0</v>
      </c>
      <c r="T42" s="258">
        <v>0</v>
      </c>
      <c r="U42" s="258">
        <v>0</v>
      </c>
      <c r="V42" s="258">
        <v>0</v>
      </c>
      <c r="W42" s="258">
        <v>0</v>
      </c>
      <c r="X42" s="258">
        <v>0</v>
      </c>
      <c r="Y42" s="258">
        <v>0</v>
      </c>
      <c r="Z42" s="258">
        <v>0</v>
      </c>
      <c r="AA42" s="258">
        <v>0</v>
      </c>
      <c r="AB42" s="258">
        <v>0</v>
      </c>
      <c r="AC42" s="258">
        <v>0</v>
      </c>
      <c r="AD42" s="258">
        <v>0</v>
      </c>
      <c r="AE42" s="258">
        <v>0</v>
      </c>
      <c r="AF42" s="258">
        <v>0</v>
      </c>
      <c r="AG42" s="258">
        <v>0</v>
      </c>
      <c r="AH42" s="258">
        <v>0</v>
      </c>
      <c r="AI42" s="258">
        <v>0</v>
      </c>
      <c r="AJ42" s="258">
        <v>0</v>
      </c>
      <c r="AK42" s="258">
        <v>0</v>
      </c>
      <c r="AL42" s="258">
        <v>0</v>
      </c>
      <c r="AM42" s="258">
        <v>0</v>
      </c>
      <c r="AN42" s="258">
        <v>0</v>
      </c>
      <c r="AO42" s="258">
        <v>0</v>
      </c>
      <c r="AP42" s="258">
        <v>0</v>
      </c>
      <c r="AQ42" s="258">
        <v>0</v>
      </c>
      <c r="AR42" s="258">
        <v>0</v>
      </c>
      <c r="AS42" s="258">
        <v>0</v>
      </c>
      <c r="AT42" s="258">
        <v>0</v>
      </c>
      <c r="AU42" s="258">
        <v>0</v>
      </c>
      <c r="AV42" s="258">
        <v>0</v>
      </c>
      <c r="AW42" s="258">
        <v>0</v>
      </c>
      <c r="AX42" s="258">
        <v>0</v>
      </c>
      <c r="AY42" s="258">
        <v>0</v>
      </c>
      <c r="AZ42" s="258">
        <v>0</v>
      </c>
      <c r="BA42" s="258">
        <v>0</v>
      </c>
      <c r="BB42" s="258">
        <v>0</v>
      </c>
      <c r="BC42" s="258">
        <v>0</v>
      </c>
      <c r="BD42" s="258">
        <v>0</v>
      </c>
      <c r="BE42" s="258">
        <v>0</v>
      </c>
      <c r="BF42" s="258">
        <v>0</v>
      </c>
      <c r="BG42" s="258">
        <v>0</v>
      </c>
      <c r="BH42" s="258">
        <v>0</v>
      </c>
      <c r="BI42" s="258">
        <v>0</v>
      </c>
      <c r="BJ42" s="258">
        <v>0</v>
      </c>
      <c r="BK42" s="258">
        <v>0</v>
      </c>
      <c r="BL42" s="258">
        <v>0</v>
      </c>
      <c r="BM42" s="258">
        <v>0</v>
      </c>
      <c r="BN42" s="258">
        <v>0</v>
      </c>
      <c r="BO42" s="258">
        <v>0</v>
      </c>
      <c r="BP42" s="258">
        <v>0</v>
      </c>
      <c r="BQ42" s="258">
        <v>0</v>
      </c>
      <c r="BR42" s="258">
        <v>0</v>
      </c>
      <c r="BS42" s="258">
        <v>0</v>
      </c>
      <c r="BT42" s="258">
        <v>0</v>
      </c>
      <c r="BU42" s="258">
        <v>0</v>
      </c>
      <c r="BV42" s="258">
        <v>0</v>
      </c>
      <c r="BW42" s="258">
        <v>0</v>
      </c>
      <c r="BX42" s="258">
        <v>0</v>
      </c>
      <c r="BY42" s="258">
        <v>0</v>
      </c>
      <c r="BZ42" s="258">
        <v>0</v>
      </c>
      <c r="CA42" s="258">
        <v>0</v>
      </c>
      <c r="CB42" s="258">
        <v>0</v>
      </c>
      <c r="CC42" s="258">
        <v>0</v>
      </c>
      <c r="CD42" s="258">
        <v>0</v>
      </c>
      <c r="CE42" s="258">
        <v>0</v>
      </c>
      <c r="CF42" s="258">
        <v>0</v>
      </c>
      <c r="CG42" s="258">
        <v>0</v>
      </c>
      <c r="CH42" s="258">
        <v>0</v>
      </c>
      <c r="CI42" s="258">
        <v>0</v>
      </c>
      <c r="CJ42" s="258">
        <v>0</v>
      </c>
      <c r="CK42" s="258">
        <v>0</v>
      </c>
      <c r="CL42" s="258">
        <v>0</v>
      </c>
      <c r="CM42" s="258">
        <v>0</v>
      </c>
      <c r="CN42" s="258">
        <v>0</v>
      </c>
      <c r="CO42" s="258">
        <v>0</v>
      </c>
      <c r="CP42" s="258">
        <v>0</v>
      </c>
      <c r="CQ42" s="258">
        <v>0</v>
      </c>
      <c r="CR42" s="258">
        <v>0</v>
      </c>
      <c r="CS42" s="258">
        <v>0</v>
      </c>
      <c r="CT42" s="258">
        <v>0</v>
      </c>
      <c r="CU42" s="258">
        <v>0</v>
      </c>
      <c r="CV42" s="258">
        <v>0</v>
      </c>
      <c r="CW42" s="258">
        <v>0</v>
      </c>
      <c r="CX42" s="258">
        <v>0</v>
      </c>
      <c r="CY42" s="267">
        <v>0</v>
      </c>
    </row>
    <row r="43" spans="1:103" ht="13.5">
      <c r="A43" s="396" t="s">
        <v>294</v>
      </c>
      <c r="B43" s="397" t="s">
        <v>368</v>
      </c>
      <c r="C43" s="398" t="s">
        <v>369</v>
      </c>
      <c r="D43" s="258">
        <v>0</v>
      </c>
      <c r="E43" s="258">
        <v>0</v>
      </c>
      <c r="F43" s="258">
        <v>0</v>
      </c>
      <c r="G43" s="258">
        <v>0</v>
      </c>
      <c r="H43" s="258">
        <v>0</v>
      </c>
      <c r="I43" s="258">
        <v>0</v>
      </c>
      <c r="J43" s="258">
        <v>0</v>
      </c>
      <c r="K43" s="258">
        <v>0</v>
      </c>
      <c r="L43" s="258">
        <v>0</v>
      </c>
      <c r="M43" s="258">
        <v>0</v>
      </c>
      <c r="N43" s="258">
        <v>0</v>
      </c>
      <c r="O43" s="258">
        <v>0</v>
      </c>
      <c r="P43" s="258">
        <v>0</v>
      </c>
      <c r="Q43" s="258">
        <v>0</v>
      </c>
      <c r="R43" s="258">
        <v>0</v>
      </c>
      <c r="S43" s="258">
        <v>0</v>
      </c>
      <c r="T43" s="258">
        <v>0</v>
      </c>
      <c r="U43" s="258">
        <v>0</v>
      </c>
      <c r="V43" s="258">
        <v>0</v>
      </c>
      <c r="W43" s="258">
        <v>0</v>
      </c>
      <c r="X43" s="258">
        <v>0</v>
      </c>
      <c r="Y43" s="258">
        <v>0</v>
      </c>
      <c r="Z43" s="258">
        <v>0</v>
      </c>
      <c r="AA43" s="258">
        <v>0</v>
      </c>
      <c r="AB43" s="258">
        <v>0</v>
      </c>
      <c r="AC43" s="258">
        <v>0</v>
      </c>
      <c r="AD43" s="258">
        <v>0</v>
      </c>
      <c r="AE43" s="258">
        <v>0</v>
      </c>
      <c r="AF43" s="258">
        <v>0</v>
      </c>
      <c r="AG43" s="258">
        <v>0</v>
      </c>
      <c r="AH43" s="258">
        <v>0</v>
      </c>
      <c r="AI43" s="258">
        <v>0</v>
      </c>
      <c r="AJ43" s="258">
        <v>0</v>
      </c>
      <c r="AK43" s="258">
        <v>0</v>
      </c>
      <c r="AL43" s="258">
        <v>0</v>
      </c>
      <c r="AM43" s="258">
        <v>0</v>
      </c>
      <c r="AN43" s="258">
        <v>0</v>
      </c>
      <c r="AO43" s="258">
        <v>0</v>
      </c>
      <c r="AP43" s="258">
        <v>0</v>
      </c>
      <c r="AQ43" s="258">
        <v>0</v>
      </c>
      <c r="AR43" s="258">
        <v>0</v>
      </c>
      <c r="AS43" s="258">
        <v>0</v>
      </c>
      <c r="AT43" s="258">
        <v>0</v>
      </c>
      <c r="AU43" s="258">
        <v>0</v>
      </c>
      <c r="AV43" s="258">
        <v>0</v>
      </c>
      <c r="AW43" s="258">
        <v>0</v>
      </c>
      <c r="AX43" s="258">
        <v>0</v>
      </c>
      <c r="AY43" s="258">
        <v>0</v>
      </c>
      <c r="AZ43" s="258">
        <v>0</v>
      </c>
      <c r="BA43" s="258">
        <v>0</v>
      </c>
      <c r="BB43" s="258">
        <v>0</v>
      </c>
      <c r="BC43" s="258">
        <v>0</v>
      </c>
      <c r="BD43" s="258">
        <v>0</v>
      </c>
      <c r="BE43" s="258">
        <v>0</v>
      </c>
      <c r="BF43" s="258">
        <v>0</v>
      </c>
      <c r="BG43" s="258">
        <v>0</v>
      </c>
      <c r="BH43" s="258">
        <v>0</v>
      </c>
      <c r="BI43" s="258">
        <v>0</v>
      </c>
      <c r="BJ43" s="258">
        <v>0</v>
      </c>
      <c r="BK43" s="258">
        <v>0</v>
      </c>
      <c r="BL43" s="258">
        <v>0</v>
      </c>
      <c r="BM43" s="258">
        <v>0</v>
      </c>
      <c r="BN43" s="258">
        <v>0</v>
      </c>
      <c r="BO43" s="258">
        <v>0</v>
      </c>
      <c r="BP43" s="258">
        <v>0</v>
      </c>
      <c r="BQ43" s="258">
        <v>0</v>
      </c>
      <c r="BR43" s="258">
        <v>0</v>
      </c>
      <c r="BS43" s="258">
        <v>0</v>
      </c>
      <c r="BT43" s="258">
        <v>0</v>
      </c>
      <c r="BU43" s="258">
        <v>0</v>
      </c>
      <c r="BV43" s="258">
        <v>0</v>
      </c>
      <c r="BW43" s="258">
        <v>0</v>
      </c>
      <c r="BX43" s="258">
        <v>0</v>
      </c>
      <c r="BY43" s="258">
        <v>0</v>
      </c>
      <c r="BZ43" s="258">
        <v>0</v>
      </c>
      <c r="CA43" s="258">
        <v>0</v>
      </c>
      <c r="CB43" s="258">
        <v>0</v>
      </c>
      <c r="CC43" s="258">
        <v>0</v>
      </c>
      <c r="CD43" s="258">
        <v>0</v>
      </c>
      <c r="CE43" s="258">
        <v>0</v>
      </c>
      <c r="CF43" s="258">
        <v>0</v>
      </c>
      <c r="CG43" s="258">
        <v>0</v>
      </c>
      <c r="CH43" s="258">
        <v>0</v>
      </c>
      <c r="CI43" s="258">
        <v>0</v>
      </c>
      <c r="CJ43" s="258">
        <v>0</v>
      </c>
      <c r="CK43" s="258">
        <v>0</v>
      </c>
      <c r="CL43" s="258">
        <v>0</v>
      </c>
      <c r="CM43" s="258">
        <v>0</v>
      </c>
      <c r="CN43" s="258">
        <v>0</v>
      </c>
      <c r="CO43" s="258">
        <v>0</v>
      </c>
      <c r="CP43" s="258">
        <v>0</v>
      </c>
      <c r="CQ43" s="258">
        <v>0</v>
      </c>
      <c r="CR43" s="258">
        <v>0</v>
      </c>
      <c r="CS43" s="258">
        <v>0</v>
      </c>
      <c r="CT43" s="258">
        <v>0</v>
      </c>
      <c r="CU43" s="258">
        <v>0</v>
      </c>
      <c r="CV43" s="258">
        <v>0</v>
      </c>
      <c r="CW43" s="258">
        <v>0</v>
      </c>
      <c r="CX43" s="258">
        <v>0</v>
      </c>
      <c r="CY43" s="267">
        <v>0</v>
      </c>
    </row>
    <row r="44" spans="1:103" ht="13.5">
      <c r="A44" s="396" t="s">
        <v>294</v>
      </c>
      <c r="B44" s="397" t="s">
        <v>370</v>
      </c>
      <c r="C44" s="398" t="s">
        <v>371</v>
      </c>
      <c r="D44" s="258">
        <v>0</v>
      </c>
      <c r="E44" s="258">
        <v>0</v>
      </c>
      <c r="F44" s="258">
        <v>0</v>
      </c>
      <c r="G44" s="258">
        <v>0</v>
      </c>
      <c r="H44" s="258">
        <v>0</v>
      </c>
      <c r="I44" s="258">
        <v>0</v>
      </c>
      <c r="J44" s="258">
        <v>0</v>
      </c>
      <c r="K44" s="258">
        <v>0</v>
      </c>
      <c r="L44" s="258">
        <v>0</v>
      </c>
      <c r="M44" s="258">
        <v>0</v>
      </c>
      <c r="N44" s="258">
        <v>0</v>
      </c>
      <c r="O44" s="258">
        <v>0</v>
      </c>
      <c r="P44" s="258">
        <v>0</v>
      </c>
      <c r="Q44" s="258">
        <v>0</v>
      </c>
      <c r="R44" s="258">
        <v>0</v>
      </c>
      <c r="S44" s="258">
        <v>0</v>
      </c>
      <c r="T44" s="258">
        <v>0</v>
      </c>
      <c r="U44" s="258">
        <v>0</v>
      </c>
      <c r="V44" s="258">
        <v>0</v>
      </c>
      <c r="W44" s="258">
        <v>0</v>
      </c>
      <c r="X44" s="258">
        <v>0</v>
      </c>
      <c r="Y44" s="258">
        <v>0</v>
      </c>
      <c r="Z44" s="258">
        <v>0</v>
      </c>
      <c r="AA44" s="258">
        <v>0</v>
      </c>
      <c r="AB44" s="258">
        <v>0</v>
      </c>
      <c r="AC44" s="258">
        <v>0</v>
      </c>
      <c r="AD44" s="258">
        <v>0</v>
      </c>
      <c r="AE44" s="258">
        <v>0</v>
      </c>
      <c r="AF44" s="258">
        <v>0</v>
      </c>
      <c r="AG44" s="258">
        <v>0</v>
      </c>
      <c r="AH44" s="258">
        <v>0</v>
      </c>
      <c r="AI44" s="258">
        <v>0</v>
      </c>
      <c r="AJ44" s="258">
        <v>0</v>
      </c>
      <c r="AK44" s="258">
        <v>0</v>
      </c>
      <c r="AL44" s="258">
        <v>0</v>
      </c>
      <c r="AM44" s="258">
        <v>0</v>
      </c>
      <c r="AN44" s="258">
        <v>0</v>
      </c>
      <c r="AO44" s="258">
        <v>0</v>
      </c>
      <c r="AP44" s="258">
        <v>0</v>
      </c>
      <c r="AQ44" s="258">
        <v>0</v>
      </c>
      <c r="AR44" s="258">
        <v>0</v>
      </c>
      <c r="AS44" s="258">
        <v>0</v>
      </c>
      <c r="AT44" s="258">
        <v>0</v>
      </c>
      <c r="AU44" s="258">
        <v>0</v>
      </c>
      <c r="AV44" s="258">
        <v>0</v>
      </c>
      <c r="AW44" s="258">
        <v>0</v>
      </c>
      <c r="AX44" s="258">
        <v>0</v>
      </c>
      <c r="AY44" s="258">
        <v>0</v>
      </c>
      <c r="AZ44" s="258">
        <v>0</v>
      </c>
      <c r="BA44" s="258">
        <v>0</v>
      </c>
      <c r="BB44" s="258">
        <v>0</v>
      </c>
      <c r="BC44" s="258">
        <v>0</v>
      </c>
      <c r="BD44" s="258">
        <v>0</v>
      </c>
      <c r="BE44" s="258">
        <v>0</v>
      </c>
      <c r="BF44" s="258">
        <v>0</v>
      </c>
      <c r="BG44" s="258">
        <v>0</v>
      </c>
      <c r="BH44" s="258">
        <v>0</v>
      </c>
      <c r="BI44" s="258">
        <v>0</v>
      </c>
      <c r="BJ44" s="258">
        <v>0</v>
      </c>
      <c r="BK44" s="258">
        <v>0</v>
      </c>
      <c r="BL44" s="258">
        <v>0</v>
      </c>
      <c r="BM44" s="258">
        <v>0</v>
      </c>
      <c r="BN44" s="258">
        <v>0</v>
      </c>
      <c r="BO44" s="258">
        <v>0</v>
      </c>
      <c r="BP44" s="258">
        <v>0</v>
      </c>
      <c r="BQ44" s="258">
        <v>0</v>
      </c>
      <c r="BR44" s="258">
        <v>0</v>
      </c>
      <c r="BS44" s="258">
        <v>0</v>
      </c>
      <c r="BT44" s="258">
        <v>0</v>
      </c>
      <c r="BU44" s="258">
        <v>0</v>
      </c>
      <c r="BV44" s="258">
        <v>0</v>
      </c>
      <c r="BW44" s="258">
        <v>0</v>
      </c>
      <c r="BX44" s="258">
        <v>0</v>
      </c>
      <c r="BY44" s="258">
        <v>0</v>
      </c>
      <c r="BZ44" s="258">
        <v>0</v>
      </c>
      <c r="CA44" s="258">
        <v>0</v>
      </c>
      <c r="CB44" s="258">
        <v>0</v>
      </c>
      <c r="CC44" s="258">
        <v>0</v>
      </c>
      <c r="CD44" s="258">
        <v>0</v>
      </c>
      <c r="CE44" s="258">
        <v>0</v>
      </c>
      <c r="CF44" s="258">
        <v>0</v>
      </c>
      <c r="CG44" s="258">
        <v>0</v>
      </c>
      <c r="CH44" s="258">
        <v>0</v>
      </c>
      <c r="CI44" s="258">
        <v>0</v>
      </c>
      <c r="CJ44" s="258">
        <v>0</v>
      </c>
      <c r="CK44" s="258">
        <v>0</v>
      </c>
      <c r="CL44" s="258">
        <v>0</v>
      </c>
      <c r="CM44" s="258">
        <v>0</v>
      </c>
      <c r="CN44" s="258">
        <v>0</v>
      </c>
      <c r="CO44" s="258">
        <v>0</v>
      </c>
      <c r="CP44" s="258">
        <v>0</v>
      </c>
      <c r="CQ44" s="258">
        <v>0</v>
      </c>
      <c r="CR44" s="258">
        <v>0</v>
      </c>
      <c r="CS44" s="258">
        <v>0</v>
      </c>
      <c r="CT44" s="258">
        <v>0</v>
      </c>
      <c r="CU44" s="258">
        <v>0</v>
      </c>
      <c r="CV44" s="258">
        <v>0</v>
      </c>
      <c r="CW44" s="258">
        <v>0</v>
      </c>
      <c r="CX44" s="258">
        <v>0</v>
      </c>
      <c r="CY44" s="267">
        <v>0</v>
      </c>
    </row>
    <row r="45" spans="1:103" ht="13.5">
      <c r="A45" s="396" t="s">
        <v>294</v>
      </c>
      <c r="B45" s="397" t="s">
        <v>372</v>
      </c>
      <c r="C45" s="398" t="s">
        <v>373</v>
      </c>
      <c r="D45" s="258">
        <v>0</v>
      </c>
      <c r="E45" s="258">
        <v>0</v>
      </c>
      <c r="F45" s="258">
        <v>0</v>
      </c>
      <c r="G45" s="258">
        <v>0</v>
      </c>
      <c r="H45" s="258">
        <v>0</v>
      </c>
      <c r="I45" s="258">
        <v>0</v>
      </c>
      <c r="J45" s="258">
        <v>0</v>
      </c>
      <c r="K45" s="258">
        <v>0</v>
      </c>
      <c r="L45" s="258">
        <v>0</v>
      </c>
      <c r="M45" s="258">
        <v>0</v>
      </c>
      <c r="N45" s="258">
        <v>0</v>
      </c>
      <c r="O45" s="258">
        <v>0</v>
      </c>
      <c r="P45" s="258">
        <v>0</v>
      </c>
      <c r="Q45" s="258">
        <v>0</v>
      </c>
      <c r="R45" s="258">
        <v>0</v>
      </c>
      <c r="S45" s="258">
        <v>0</v>
      </c>
      <c r="T45" s="258">
        <v>0</v>
      </c>
      <c r="U45" s="258">
        <v>0</v>
      </c>
      <c r="V45" s="258">
        <v>0</v>
      </c>
      <c r="W45" s="258">
        <v>0</v>
      </c>
      <c r="X45" s="258">
        <v>0</v>
      </c>
      <c r="Y45" s="258">
        <v>0</v>
      </c>
      <c r="Z45" s="258">
        <v>0</v>
      </c>
      <c r="AA45" s="258">
        <v>0</v>
      </c>
      <c r="AB45" s="258">
        <v>0</v>
      </c>
      <c r="AC45" s="258">
        <v>0</v>
      </c>
      <c r="AD45" s="258">
        <v>0</v>
      </c>
      <c r="AE45" s="258">
        <v>0</v>
      </c>
      <c r="AF45" s="258">
        <v>0</v>
      </c>
      <c r="AG45" s="258">
        <v>0</v>
      </c>
      <c r="AH45" s="258">
        <v>0</v>
      </c>
      <c r="AI45" s="258">
        <v>0</v>
      </c>
      <c r="AJ45" s="258">
        <v>0</v>
      </c>
      <c r="AK45" s="258">
        <v>0</v>
      </c>
      <c r="AL45" s="258">
        <v>0</v>
      </c>
      <c r="AM45" s="258">
        <v>0</v>
      </c>
      <c r="AN45" s="258">
        <v>0</v>
      </c>
      <c r="AO45" s="258">
        <v>0</v>
      </c>
      <c r="AP45" s="258">
        <v>0</v>
      </c>
      <c r="AQ45" s="258">
        <v>0</v>
      </c>
      <c r="AR45" s="258">
        <v>0</v>
      </c>
      <c r="AS45" s="258">
        <v>0</v>
      </c>
      <c r="AT45" s="258">
        <v>0</v>
      </c>
      <c r="AU45" s="258">
        <v>0</v>
      </c>
      <c r="AV45" s="258">
        <v>0</v>
      </c>
      <c r="AW45" s="258">
        <v>0</v>
      </c>
      <c r="AX45" s="258">
        <v>0</v>
      </c>
      <c r="AY45" s="258">
        <v>0</v>
      </c>
      <c r="AZ45" s="258">
        <v>0</v>
      </c>
      <c r="BA45" s="258">
        <v>0</v>
      </c>
      <c r="BB45" s="258">
        <v>0</v>
      </c>
      <c r="BC45" s="258">
        <v>0</v>
      </c>
      <c r="BD45" s="258">
        <v>0</v>
      </c>
      <c r="BE45" s="258">
        <v>0</v>
      </c>
      <c r="BF45" s="258">
        <v>0</v>
      </c>
      <c r="BG45" s="258">
        <v>0</v>
      </c>
      <c r="BH45" s="258">
        <v>0</v>
      </c>
      <c r="BI45" s="258">
        <v>0</v>
      </c>
      <c r="BJ45" s="258">
        <v>0</v>
      </c>
      <c r="BK45" s="258">
        <v>0</v>
      </c>
      <c r="BL45" s="258">
        <v>0</v>
      </c>
      <c r="BM45" s="258">
        <v>0</v>
      </c>
      <c r="BN45" s="258">
        <v>0</v>
      </c>
      <c r="BO45" s="258">
        <v>0</v>
      </c>
      <c r="BP45" s="258">
        <v>0</v>
      </c>
      <c r="BQ45" s="258">
        <v>0</v>
      </c>
      <c r="BR45" s="258">
        <v>0</v>
      </c>
      <c r="BS45" s="258">
        <v>0</v>
      </c>
      <c r="BT45" s="258">
        <v>0</v>
      </c>
      <c r="BU45" s="258">
        <v>0</v>
      </c>
      <c r="BV45" s="258">
        <v>0</v>
      </c>
      <c r="BW45" s="258">
        <v>0</v>
      </c>
      <c r="BX45" s="258">
        <v>0</v>
      </c>
      <c r="BY45" s="258">
        <v>0</v>
      </c>
      <c r="BZ45" s="258">
        <v>0</v>
      </c>
      <c r="CA45" s="258">
        <v>0</v>
      </c>
      <c r="CB45" s="258">
        <v>0</v>
      </c>
      <c r="CC45" s="258">
        <v>0</v>
      </c>
      <c r="CD45" s="258">
        <v>0</v>
      </c>
      <c r="CE45" s="258">
        <v>0</v>
      </c>
      <c r="CF45" s="258">
        <v>0</v>
      </c>
      <c r="CG45" s="258">
        <v>0</v>
      </c>
      <c r="CH45" s="258">
        <v>0</v>
      </c>
      <c r="CI45" s="258">
        <v>0</v>
      </c>
      <c r="CJ45" s="258">
        <v>0</v>
      </c>
      <c r="CK45" s="258">
        <v>0</v>
      </c>
      <c r="CL45" s="258">
        <v>0</v>
      </c>
      <c r="CM45" s="258">
        <v>0</v>
      </c>
      <c r="CN45" s="258">
        <v>0</v>
      </c>
      <c r="CO45" s="258">
        <v>0</v>
      </c>
      <c r="CP45" s="258">
        <v>0</v>
      </c>
      <c r="CQ45" s="258">
        <v>0</v>
      </c>
      <c r="CR45" s="258">
        <v>0</v>
      </c>
      <c r="CS45" s="258">
        <v>0</v>
      </c>
      <c r="CT45" s="258">
        <v>0</v>
      </c>
      <c r="CU45" s="258">
        <v>0</v>
      </c>
      <c r="CV45" s="258">
        <v>0</v>
      </c>
      <c r="CW45" s="258">
        <v>0</v>
      </c>
      <c r="CX45" s="258">
        <v>0</v>
      </c>
      <c r="CY45" s="267">
        <v>0</v>
      </c>
    </row>
    <row r="46" spans="1:103" ht="13.5">
      <c r="A46" s="396" t="s">
        <v>294</v>
      </c>
      <c r="B46" s="397" t="s">
        <v>374</v>
      </c>
      <c r="C46" s="398" t="s">
        <v>375</v>
      </c>
      <c r="D46" s="258">
        <v>0</v>
      </c>
      <c r="E46" s="258">
        <v>0</v>
      </c>
      <c r="F46" s="258">
        <v>0</v>
      </c>
      <c r="G46" s="258">
        <v>0</v>
      </c>
      <c r="H46" s="258">
        <v>0</v>
      </c>
      <c r="I46" s="258">
        <v>0</v>
      </c>
      <c r="J46" s="258">
        <v>0</v>
      </c>
      <c r="K46" s="258">
        <v>0</v>
      </c>
      <c r="L46" s="258">
        <v>0</v>
      </c>
      <c r="M46" s="258">
        <v>0</v>
      </c>
      <c r="N46" s="258">
        <v>0</v>
      </c>
      <c r="O46" s="258">
        <v>0</v>
      </c>
      <c r="P46" s="258">
        <v>0</v>
      </c>
      <c r="Q46" s="258">
        <v>0</v>
      </c>
      <c r="R46" s="258">
        <v>0</v>
      </c>
      <c r="S46" s="258">
        <v>0</v>
      </c>
      <c r="T46" s="258">
        <v>0</v>
      </c>
      <c r="U46" s="258">
        <v>0</v>
      </c>
      <c r="V46" s="258">
        <v>0</v>
      </c>
      <c r="W46" s="258">
        <v>0</v>
      </c>
      <c r="X46" s="258">
        <v>0</v>
      </c>
      <c r="Y46" s="258">
        <v>0</v>
      </c>
      <c r="Z46" s="258">
        <v>0</v>
      </c>
      <c r="AA46" s="258">
        <v>0</v>
      </c>
      <c r="AB46" s="258">
        <v>0</v>
      </c>
      <c r="AC46" s="258">
        <v>0</v>
      </c>
      <c r="AD46" s="258">
        <v>0</v>
      </c>
      <c r="AE46" s="258">
        <v>0</v>
      </c>
      <c r="AF46" s="258">
        <v>0</v>
      </c>
      <c r="AG46" s="258">
        <v>0</v>
      </c>
      <c r="AH46" s="258">
        <v>0</v>
      </c>
      <c r="AI46" s="258">
        <v>0</v>
      </c>
      <c r="AJ46" s="258">
        <v>0</v>
      </c>
      <c r="AK46" s="258">
        <v>0</v>
      </c>
      <c r="AL46" s="258">
        <v>0</v>
      </c>
      <c r="AM46" s="258">
        <v>0</v>
      </c>
      <c r="AN46" s="258">
        <v>0</v>
      </c>
      <c r="AO46" s="258">
        <v>0</v>
      </c>
      <c r="AP46" s="258">
        <v>0</v>
      </c>
      <c r="AQ46" s="258">
        <v>0</v>
      </c>
      <c r="AR46" s="258">
        <v>0</v>
      </c>
      <c r="AS46" s="258">
        <v>0</v>
      </c>
      <c r="AT46" s="258">
        <v>0</v>
      </c>
      <c r="AU46" s="258">
        <v>0</v>
      </c>
      <c r="AV46" s="258">
        <v>0</v>
      </c>
      <c r="AW46" s="258">
        <v>0</v>
      </c>
      <c r="AX46" s="258">
        <v>0</v>
      </c>
      <c r="AY46" s="258">
        <v>0</v>
      </c>
      <c r="AZ46" s="258">
        <v>0</v>
      </c>
      <c r="BA46" s="258">
        <v>0</v>
      </c>
      <c r="BB46" s="258">
        <v>0</v>
      </c>
      <c r="BC46" s="258">
        <v>0</v>
      </c>
      <c r="BD46" s="258">
        <v>0</v>
      </c>
      <c r="BE46" s="258">
        <v>0</v>
      </c>
      <c r="BF46" s="258">
        <v>0</v>
      </c>
      <c r="BG46" s="258">
        <v>0</v>
      </c>
      <c r="BH46" s="258">
        <v>0</v>
      </c>
      <c r="BI46" s="258">
        <v>0</v>
      </c>
      <c r="BJ46" s="258">
        <v>0</v>
      </c>
      <c r="BK46" s="258">
        <v>0</v>
      </c>
      <c r="BL46" s="258">
        <v>0</v>
      </c>
      <c r="BM46" s="258">
        <v>0</v>
      </c>
      <c r="BN46" s="258">
        <v>0</v>
      </c>
      <c r="BO46" s="258">
        <v>0</v>
      </c>
      <c r="BP46" s="258">
        <v>0</v>
      </c>
      <c r="BQ46" s="258">
        <v>0</v>
      </c>
      <c r="BR46" s="258">
        <v>0</v>
      </c>
      <c r="BS46" s="258">
        <v>0</v>
      </c>
      <c r="BT46" s="258">
        <v>0</v>
      </c>
      <c r="BU46" s="258">
        <v>0</v>
      </c>
      <c r="BV46" s="258">
        <v>0</v>
      </c>
      <c r="BW46" s="258">
        <v>0</v>
      </c>
      <c r="BX46" s="258">
        <v>0</v>
      </c>
      <c r="BY46" s="258">
        <v>0</v>
      </c>
      <c r="BZ46" s="258">
        <v>0</v>
      </c>
      <c r="CA46" s="258">
        <v>0</v>
      </c>
      <c r="CB46" s="258">
        <v>0</v>
      </c>
      <c r="CC46" s="258">
        <v>0</v>
      </c>
      <c r="CD46" s="258">
        <v>0</v>
      </c>
      <c r="CE46" s="258">
        <v>0</v>
      </c>
      <c r="CF46" s="258">
        <v>0</v>
      </c>
      <c r="CG46" s="258">
        <v>0</v>
      </c>
      <c r="CH46" s="258">
        <v>0</v>
      </c>
      <c r="CI46" s="258">
        <v>0</v>
      </c>
      <c r="CJ46" s="258">
        <v>0</v>
      </c>
      <c r="CK46" s="258">
        <v>0</v>
      </c>
      <c r="CL46" s="258">
        <v>0</v>
      </c>
      <c r="CM46" s="258">
        <v>0</v>
      </c>
      <c r="CN46" s="258">
        <v>0</v>
      </c>
      <c r="CO46" s="258">
        <v>0</v>
      </c>
      <c r="CP46" s="258">
        <v>0</v>
      </c>
      <c r="CQ46" s="258">
        <v>0</v>
      </c>
      <c r="CR46" s="258">
        <v>0</v>
      </c>
      <c r="CS46" s="258">
        <v>0</v>
      </c>
      <c r="CT46" s="258">
        <v>0</v>
      </c>
      <c r="CU46" s="258">
        <v>0</v>
      </c>
      <c r="CV46" s="258">
        <v>0</v>
      </c>
      <c r="CW46" s="258">
        <v>0</v>
      </c>
      <c r="CX46" s="258">
        <v>0</v>
      </c>
      <c r="CY46" s="267">
        <v>0</v>
      </c>
    </row>
    <row r="47" spans="1:103" ht="13.5">
      <c r="A47" s="396" t="s">
        <v>294</v>
      </c>
      <c r="B47" s="397" t="s">
        <v>376</v>
      </c>
      <c r="C47" s="398" t="s">
        <v>377</v>
      </c>
      <c r="D47" s="258">
        <v>0</v>
      </c>
      <c r="E47" s="258">
        <v>0</v>
      </c>
      <c r="F47" s="258">
        <v>0</v>
      </c>
      <c r="G47" s="258">
        <v>0</v>
      </c>
      <c r="H47" s="258">
        <v>0</v>
      </c>
      <c r="I47" s="258">
        <v>0</v>
      </c>
      <c r="J47" s="258">
        <v>0</v>
      </c>
      <c r="K47" s="258">
        <v>0</v>
      </c>
      <c r="L47" s="258">
        <v>0</v>
      </c>
      <c r="M47" s="258">
        <v>0</v>
      </c>
      <c r="N47" s="258">
        <v>0</v>
      </c>
      <c r="O47" s="258">
        <v>0</v>
      </c>
      <c r="P47" s="258">
        <v>0</v>
      </c>
      <c r="Q47" s="258">
        <v>0</v>
      </c>
      <c r="R47" s="258">
        <v>0</v>
      </c>
      <c r="S47" s="258">
        <v>0</v>
      </c>
      <c r="T47" s="258">
        <v>0</v>
      </c>
      <c r="U47" s="258">
        <v>0</v>
      </c>
      <c r="V47" s="258">
        <v>0</v>
      </c>
      <c r="W47" s="258">
        <v>0</v>
      </c>
      <c r="X47" s="258">
        <v>0</v>
      </c>
      <c r="Y47" s="258">
        <v>0</v>
      </c>
      <c r="Z47" s="258">
        <v>0</v>
      </c>
      <c r="AA47" s="258">
        <v>0</v>
      </c>
      <c r="AB47" s="258">
        <v>0</v>
      </c>
      <c r="AC47" s="258">
        <v>0</v>
      </c>
      <c r="AD47" s="258">
        <v>0</v>
      </c>
      <c r="AE47" s="258">
        <v>0</v>
      </c>
      <c r="AF47" s="258">
        <v>0</v>
      </c>
      <c r="AG47" s="258">
        <v>0</v>
      </c>
      <c r="AH47" s="258">
        <v>0</v>
      </c>
      <c r="AI47" s="258">
        <v>0</v>
      </c>
      <c r="AJ47" s="258">
        <v>0</v>
      </c>
      <c r="AK47" s="258">
        <v>0</v>
      </c>
      <c r="AL47" s="258">
        <v>0</v>
      </c>
      <c r="AM47" s="258">
        <v>0</v>
      </c>
      <c r="AN47" s="258">
        <v>0</v>
      </c>
      <c r="AO47" s="258">
        <v>0</v>
      </c>
      <c r="AP47" s="258">
        <v>0</v>
      </c>
      <c r="AQ47" s="258">
        <v>0</v>
      </c>
      <c r="AR47" s="258">
        <v>0</v>
      </c>
      <c r="AS47" s="258">
        <v>0</v>
      </c>
      <c r="AT47" s="258">
        <v>0</v>
      </c>
      <c r="AU47" s="258">
        <v>0</v>
      </c>
      <c r="AV47" s="258">
        <v>0</v>
      </c>
      <c r="AW47" s="258">
        <v>0</v>
      </c>
      <c r="AX47" s="258">
        <v>0</v>
      </c>
      <c r="AY47" s="258">
        <v>0</v>
      </c>
      <c r="AZ47" s="258">
        <v>0</v>
      </c>
      <c r="BA47" s="258">
        <v>0</v>
      </c>
      <c r="BB47" s="258">
        <v>0</v>
      </c>
      <c r="BC47" s="258">
        <v>0</v>
      </c>
      <c r="BD47" s="258">
        <v>0</v>
      </c>
      <c r="BE47" s="258">
        <v>0</v>
      </c>
      <c r="BF47" s="258">
        <v>0</v>
      </c>
      <c r="BG47" s="258">
        <v>0</v>
      </c>
      <c r="BH47" s="258">
        <v>0</v>
      </c>
      <c r="BI47" s="258">
        <v>0</v>
      </c>
      <c r="BJ47" s="258">
        <v>0</v>
      </c>
      <c r="BK47" s="258">
        <v>0</v>
      </c>
      <c r="BL47" s="258">
        <v>0</v>
      </c>
      <c r="BM47" s="258">
        <v>0</v>
      </c>
      <c r="BN47" s="258">
        <v>0</v>
      </c>
      <c r="BO47" s="258">
        <v>0</v>
      </c>
      <c r="BP47" s="258">
        <v>0</v>
      </c>
      <c r="BQ47" s="258">
        <v>0</v>
      </c>
      <c r="BR47" s="258">
        <v>0</v>
      </c>
      <c r="BS47" s="258">
        <v>0</v>
      </c>
      <c r="BT47" s="258">
        <v>0</v>
      </c>
      <c r="BU47" s="258">
        <v>0</v>
      </c>
      <c r="BV47" s="258">
        <v>0</v>
      </c>
      <c r="BW47" s="258">
        <v>0</v>
      </c>
      <c r="BX47" s="258">
        <v>0</v>
      </c>
      <c r="BY47" s="258">
        <v>0</v>
      </c>
      <c r="BZ47" s="258">
        <v>0</v>
      </c>
      <c r="CA47" s="258">
        <v>0</v>
      </c>
      <c r="CB47" s="258">
        <v>0</v>
      </c>
      <c r="CC47" s="258">
        <v>0</v>
      </c>
      <c r="CD47" s="258">
        <v>0</v>
      </c>
      <c r="CE47" s="258">
        <v>0</v>
      </c>
      <c r="CF47" s="258">
        <v>0</v>
      </c>
      <c r="CG47" s="258">
        <v>0</v>
      </c>
      <c r="CH47" s="258">
        <v>0</v>
      </c>
      <c r="CI47" s="258">
        <v>0</v>
      </c>
      <c r="CJ47" s="258">
        <v>0</v>
      </c>
      <c r="CK47" s="258">
        <v>0</v>
      </c>
      <c r="CL47" s="258">
        <v>0</v>
      </c>
      <c r="CM47" s="258">
        <v>0</v>
      </c>
      <c r="CN47" s="258">
        <v>0</v>
      </c>
      <c r="CO47" s="258">
        <v>0</v>
      </c>
      <c r="CP47" s="258">
        <v>0</v>
      </c>
      <c r="CQ47" s="258">
        <v>0</v>
      </c>
      <c r="CR47" s="258">
        <v>0</v>
      </c>
      <c r="CS47" s="258">
        <v>0</v>
      </c>
      <c r="CT47" s="258">
        <v>0</v>
      </c>
      <c r="CU47" s="258">
        <v>0</v>
      </c>
      <c r="CV47" s="258">
        <v>0</v>
      </c>
      <c r="CW47" s="258">
        <v>0</v>
      </c>
      <c r="CX47" s="258">
        <v>0</v>
      </c>
      <c r="CY47" s="267">
        <v>0</v>
      </c>
    </row>
    <row r="48" spans="1:103" ht="13.5">
      <c r="A48" s="396" t="s">
        <v>294</v>
      </c>
      <c r="B48" s="397" t="s">
        <v>378</v>
      </c>
      <c r="C48" s="398" t="s">
        <v>379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0</v>
      </c>
      <c r="P48" s="258">
        <v>0</v>
      </c>
      <c r="Q48" s="258">
        <v>0</v>
      </c>
      <c r="R48" s="258">
        <v>0</v>
      </c>
      <c r="S48" s="258">
        <v>0</v>
      </c>
      <c r="T48" s="258">
        <v>0</v>
      </c>
      <c r="U48" s="258">
        <v>0</v>
      </c>
      <c r="V48" s="258">
        <v>0</v>
      </c>
      <c r="W48" s="258">
        <v>0</v>
      </c>
      <c r="X48" s="258">
        <v>0</v>
      </c>
      <c r="Y48" s="258">
        <v>0</v>
      </c>
      <c r="Z48" s="258">
        <v>0</v>
      </c>
      <c r="AA48" s="258">
        <v>0</v>
      </c>
      <c r="AB48" s="258">
        <v>0</v>
      </c>
      <c r="AC48" s="258">
        <v>0</v>
      </c>
      <c r="AD48" s="258">
        <v>0</v>
      </c>
      <c r="AE48" s="258">
        <v>0</v>
      </c>
      <c r="AF48" s="258">
        <v>0</v>
      </c>
      <c r="AG48" s="258">
        <v>0</v>
      </c>
      <c r="AH48" s="258">
        <v>0</v>
      </c>
      <c r="AI48" s="258">
        <v>0</v>
      </c>
      <c r="AJ48" s="258">
        <v>0</v>
      </c>
      <c r="AK48" s="258">
        <v>0</v>
      </c>
      <c r="AL48" s="258">
        <v>0</v>
      </c>
      <c r="AM48" s="258">
        <v>0</v>
      </c>
      <c r="AN48" s="258">
        <v>0</v>
      </c>
      <c r="AO48" s="258">
        <v>0</v>
      </c>
      <c r="AP48" s="258">
        <v>0</v>
      </c>
      <c r="AQ48" s="258">
        <v>0</v>
      </c>
      <c r="AR48" s="258">
        <v>0</v>
      </c>
      <c r="AS48" s="258">
        <v>0</v>
      </c>
      <c r="AT48" s="258">
        <v>0</v>
      </c>
      <c r="AU48" s="258">
        <v>0</v>
      </c>
      <c r="AV48" s="258">
        <v>0</v>
      </c>
      <c r="AW48" s="258">
        <v>0</v>
      </c>
      <c r="AX48" s="258">
        <v>0</v>
      </c>
      <c r="AY48" s="258">
        <v>0</v>
      </c>
      <c r="AZ48" s="258">
        <v>0</v>
      </c>
      <c r="BA48" s="258">
        <v>0</v>
      </c>
      <c r="BB48" s="258">
        <v>0</v>
      </c>
      <c r="BC48" s="258">
        <v>0</v>
      </c>
      <c r="BD48" s="258">
        <v>0</v>
      </c>
      <c r="BE48" s="258">
        <v>0</v>
      </c>
      <c r="BF48" s="258">
        <v>0</v>
      </c>
      <c r="BG48" s="258">
        <v>0</v>
      </c>
      <c r="BH48" s="258">
        <v>0</v>
      </c>
      <c r="BI48" s="258">
        <v>0</v>
      </c>
      <c r="BJ48" s="258">
        <v>0</v>
      </c>
      <c r="BK48" s="258">
        <v>0</v>
      </c>
      <c r="BL48" s="258">
        <v>0</v>
      </c>
      <c r="BM48" s="258">
        <v>0</v>
      </c>
      <c r="BN48" s="258">
        <v>0</v>
      </c>
      <c r="BO48" s="258">
        <v>0</v>
      </c>
      <c r="BP48" s="258">
        <v>0</v>
      </c>
      <c r="BQ48" s="258">
        <v>0</v>
      </c>
      <c r="BR48" s="258">
        <v>0</v>
      </c>
      <c r="BS48" s="258">
        <v>0</v>
      </c>
      <c r="BT48" s="258">
        <v>0</v>
      </c>
      <c r="BU48" s="258">
        <v>0</v>
      </c>
      <c r="BV48" s="258">
        <v>0</v>
      </c>
      <c r="BW48" s="258">
        <v>0</v>
      </c>
      <c r="BX48" s="258">
        <v>0</v>
      </c>
      <c r="BY48" s="258">
        <v>0</v>
      </c>
      <c r="BZ48" s="258">
        <v>0</v>
      </c>
      <c r="CA48" s="258">
        <v>0</v>
      </c>
      <c r="CB48" s="258">
        <v>0</v>
      </c>
      <c r="CC48" s="258">
        <v>0</v>
      </c>
      <c r="CD48" s="258">
        <v>0</v>
      </c>
      <c r="CE48" s="258">
        <v>0</v>
      </c>
      <c r="CF48" s="258">
        <v>0</v>
      </c>
      <c r="CG48" s="258">
        <v>0</v>
      </c>
      <c r="CH48" s="258">
        <v>0</v>
      </c>
      <c r="CI48" s="258">
        <v>0</v>
      </c>
      <c r="CJ48" s="258">
        <v>0</v>
      </c>
      <c r="CK48" s="258">
        <v>0</v>
      </c>
      <c r="CL48" s="258">
        <v>0</v>
      </c>
      <c r="CM48" s="258">
        <v>0</v>
      </c>
      <c r="CN48" s="258">
        <v>0</v>
      </c>
      <c r="CO48" s="258">
        <v>0</v>
      </c>
      <c r="CP48" s="258">
        <v>0</v>
      </c>
      <c r="CQ48" s="258">
        <v>0</v>
      </c>
      <c r="CR48" s="258">
        <v>0</v>
      </c>
      <c r="CS48" s="258">
        <v>0</v>
      </c>
      <c r="CT48" s="258">
        <v>0</v>
      </c>
      <c r="CU48" s="258">
        <v>0</v>
      </c>
      <c r="CV48" s="258">
        <v>0</v>
      </c>
      <c r="CW48" s="258">
        <v>0</v>
      </c>
      <c r="CX48" s="258">
        <v>0</v>
      </c>
      <c r="CY48" s="267">
        <v>0</v>
      </c>
    </row>
    <row r="49" spans="1:103" ht="13.5">
      <c r="A49" s="396" t="s">
        <v>294</v>
      </c>
      <c r="B49" s="397" t="s">
        <v>380</v>
      </c>
      <c r="C49" s="398" t="s">
        <v>381</v>
      </c>
      <c r="D49" s="258">
        <v>0</v>
      </c>
      <c r="E49" s="258">
        <v>0</v>
      </c>
      <c r="F49" s="258">
        <v>0</v>
      </c>
      <c r="G49" s="258">
        <v>0</v>
      </c>
      <c r="H49" s="258">
        <v>0</v>
      </c>
      <c r="I49" s="258">
        <v>0</v>
      </c>
      <c r="J49" s="258">
        <v>0</v>
      </c>
      <c r="K49" s="258">
        <v>0</v>
      </c>
      <c r="L49" s="258">
        <v>0</v>
      </c>
      <c r="M49" s="258">
        <v>0</v>
      </c>
      <c r="N49" s="258">
        <v>0</v>
      </c>
      <c r="O49" s="258">
        <v>0</v>
      </c>
      <c r="P49" s="258">
        <v>0</v>
      </c>
      <c r="Q49" s="258">
        <v>0</v>
      </c>
      <c r="R49" s="258">
        <v>0</v>
      </c>
      <c r="S49" s="258">
        <v>0</v>
      </c>
      <c r="T49" s="258">
        <v>0</v>
      </c>
      <c r="U49" s="258">
        <v>0</v>
      </c>
      <c r="V49" s="258">
        <v>0</v>
      </c>
      <c r="W49" s="258">
        <v>0</v>
      </c>
      <c r="X49" s="258">
        <v>0</v>
      </c>
      <c r="Y49" s="258">
        <v>0</v>
      </c>
      <c r="Z49" s="258">
        <v>0</v>
      </c>
      <c r="AA49" s="258">
        <v>0</v>
      </c>
      <c r="AB49" s="258">
        <v>0</v>
      </c>
      <c r="AC49" s="258">
        <v>0</v>
      </c>
      <c r="AD49" s="258">
        <v>0</v>
      </c>
      <c r="AE49" s="258">
        <v>0</v>
      </c>
      <c r="AF49" s="258">
        <v>0</v>
      </c>
      <c r="AG49" s="258">
        <v>0</v>
      </c>
      <c r="AH49" s="258">
        <v>0</v>
      </c>
      <c r="AI49" s="258">
        <v>0</v>
      </c>
      <c r="AJ49" s="258">
        <v>0</v>
      </c>
      <c r="AK49" s="258">
        <v>0</v>
      </c>
      <c r="AL49" s="258">
        <v>0</v>
      </c>
      <c r="AM49" s="258">
        <v>0</v>
      </c>
      <c r="AN49" s="258">
        <v>0</v>
      </c>
      <c r="AO49" s="258">
        <v>0</v>
      </c>
      <c r="AP49" s="258">
        <v>0</v>
      </c>
      <c r="AQ49" s="258">
        <v>0</v>
      </c>
      <c r="AR49" s="258">
        <v>0</v>
      </c>
      <c r="AS49" s="258">
        <v>0</v>
      </c>
      <c r="AT49" s="258">
        <v>0</v>
      </c>
      <c r="AU49" s="258">
        <v>0</v>
      </c>
      <c r="AV49" s="258">
        <v>0</v>
      </c>
      <c r="AW49" s="258">
        <v>0</v>
      </c>
      <c r="AX49" s="258">
        <v>0</v>
      </c>
      <c r="AY49" s="258">
        <v>0</v>
      </c>
      <c r="AZ49" s="258">
        <v>0</v>
      </c>
      <c r="BA49" s="258">
        <v>0</v>
      </c>
      <c r="BB49" s="258">
        <v>0</v>
      </c>
      <c r="BC49" s="258">
        <v>0</v>
      </c>
      <c r="BD49" s="258">
        <v>0</v>
      </c>
      <c r="BE49" s="258">
        <v>0</v>
      </c>
      <c r="BF49" s="258">
        <v>0</v>
      </c>
      <c r="BG49" s="258">
        <v>0</v>
      </c>
      <c r="BH49" s="258">
        <v>0</v>
      </c>
      <c r="BI49" s="258">
        <v>0</v>
      </c>
      <c r="BJ49" s="258">
        <v>0</v>
      </c>
      <c r="BK49" s="258">
        <v>0</v>
      </c>
      <c r="BL49" s="258">
        <v>0</v>
      </c>
      <c r="BM49" s="258">
        <v>0</v>
      </c>
      <c r="BN49" s="258">
        <v>0</v>
      </c>
      <c r="BO49" s="258">
        <v>0</v>
      </c>
      <c r="BP49" s="258">
        <v>0</v>
      </c>
      <c r="BQ49" s="258">
        <v>0</v>
      </c>
      <c r="BR49" s="258">
        <v>0</v>
      </c>
      <c r="BS49" s="258">
        <v>0</v>
      </c>
      <c r="BT49" s="258">
        <v>0</v>
      </c>
      <c r="BU49" s="258">
        <v>0</v>
      </c>
      <c r="BV49" s="258">
        <v>0</v>
      </c>
      <c r="BW49" s="258">
        <v>0</v>
      </c>
      <c r="BX49" s="258">
        <v>0</v>
      </c>
      <c r="BY49" s="258">
        <v>0</v>
      </c>
      <c r="BZ49" s="258">
        <v>0</v>
      </c>
      <c r="CA49" s="258">
        <v>0</v>
      </c>
      <c r="CB49" s="258">
        <v>0</v>
      </c>
      <c r="CC49" s="258">
        <v>0</v>
      </c>
      <c r="CD49" s="258">
        <v>0</v>
      </c>
      <c r="CE49" s="258">
        <v>0</v>
      </c>
      <c r="CF49" s="258">
        <v>0</v>
      </c>
      <c r="CG49" s="258">
        <v>0</v>
      </c>
      <c r="CH49" s="258">
        <v>0</v>
      </c>
      <c r="CI49" s="258">
        <v>0</v>
      </c>
      <c r="CJ49" s="258">
        <v>0</v>
      </c>
      <c r="CK49" s="258">
        <v>0</v>
      </c>
      <c r="CL49" s="258">
        <v>0</v>
      </c>
      <c r="CM49" s="258">
        <v>0</v>
      </c>
      <c r="CN49" s="258">
        <v>0</v>
      </c>
      <c r="CO49" s="258">
        <v>0</v>
      </c>
      <c r="CP49" s="258">
        <v>0</v>
      </c>
      <c r="CQ49" s="258">
        <v>0</v>
      </c>
      <c r="CR49" s="258">
        <v>0</v>
      </c>
      <c r="CS49" s="258">
        <v>0</v>
      </c>
      <c r="CT49" s="258">
        <v>0</v>
      </c>
      <c r="CU49" s="258">
        <v>0</v>
      </c>
      <c r="CV49" s="258">
        <v>0</v>
      </c>
      <c r="CW49" s="258">
        <v>0</v>
      </c>
      <c r="CX49" s="258">
        <v>0</v>
      </c>
      <c r="CY49" s="267">
        <v>0</v>
      </c>
    </row>
    <row r="50" spans="1:103" ht="13.5">
      <c r="A50" s="396" t="s">
        <v>294</v>
      </c>
      <c r="B50" s="397" t="s">
        <v>382</v>
      </c>
      <c r="C50" s="398" t="s">
        <v>383</v>
      </c>
      <c r="D50" s="258">
        <v>0</v>
      </c>
      <c r="E50" s="258">
        <v>0</v>
      </c>
      <c r="F50" s="258">
        <v>0</v>
      </c>
      <c r="G50" s="258">
        <v>0</v>
      </c>
      <c r="H50" s="258">
        <v>0</v>
      </c>
      <c r="I50" s="258">
        <v>0</v>
      </c>
      <c r="J50" s="258">
        <v>0</v>
      </c>
      <c r="K50" s="258">
        <v>0</v>
      </c>
      <c r="L50" s="258">
        <v>0</v>
      </c>
      <c r="M50" s="258">
        <v>0</v>
      </c>
      <c r="N50" s="258">
        <v>0</v>
      </c>
      <c r="O50" s="258">
        <v>0</v>
      </c>
      <c r="P50" s="258">
        <v>0</v>
      </c>
      <c r="Q50" s="258">
        <v>0</v>
      </c>
      <c r="R50" s="258">
        <v>0</v>
      </c>
      <c r="S50" s="258">
        <v>0</v>
      </c>
      <c r="T50" s="258">
        <v>0</v>
      </c>
      <c r="U50" s="258">
        <v>0</v>
      </c>
      <c r="V50" s="258">
        <v>0</v>
      </c>
      <c r="W50" s="258">
        <v>0</v>
      </c>
      <c r="X50" s="258">
        <v>0</v>
      </c>
      <c r="Y50" s="258">
        <v>0</v>
      </c>
      <c r="Z50" s="258">
        <v>0</v>
      </c>
      <c r="AA50" s="258">
        <v>0</v>
      </c>
      <c r="AB50" s="258">
        <v>0</v>
      </c>
      <c r="AC50" s="258">
        <v>0</v>
      </c>
      <c r="AD50" s="258">
        <v>0</v>
      </c>
      <c r="AE50" s="258">
        <v>0</v>
      </c>
      <c r="AF50" s="258">
        <v>0</v>
      </c>
      <c r="AG50" s="258">
        <v>0</v>
      </c>
      <c r="AH50" s="258">
        <v>0</v>
      </c>
      <c r="AI50" s="258">
        <v>0</v>
      </c>
      <c r="AJ50" s="258">
        <v>0</v>
      </c>
      <c r="AK50" s="258">
        <v>0</v>
      </c>
      <c r="AL50" s="258">
        <v>0</v>
      </c>
      <c r="AM50" s="258">
        <v>0</v>
      </c>
      <c r="AN50" s="258">
        <v>0</v>
      </c>
      <c r="AO50" s="258">
        <v>0</v>
      </c>
      <c r="AP50" s="258">
        <v>0</v>
      </c>
      <c r="AQ50" s="258">
        <v>0</v>
      </c>
      <c r="AR50" s="258">
        <v>0</v>
      </c>
      <c r="AS50" s="258">
        <v>0</v>
      </c>
      <c r="AT50" s="258">
        <v>0</v>
      </c>
      <c r="AU50" s="258">
        <v>0</v>
      </c>
      <c r="AV50" s="258">
        <v>0</v>
      </c>
      <c r="AW50" s="258">
        <v>0</v>
      </c>
      <c r="AX50" s="258">
        <v>0</v>
      </c>
      <c r="AY50" s="258">
        <v>0</v>
      </c>
      <c r="AZ50" s="258">
        <v>0</v>
      </c>
      <c r="BA50" s="258">
        <v>0</v>
      </c>
      <c r="BB50" s="258">
        <v>0</v>
      </c>
      <c r="BC50" s="258">
        <v>0</v>
      </c>
      <c r="BD50" s="258">
        <v>0</v>
      </c>
      <c r="BE50" s="258">
        <v>0</v>
      </c>
      <c r="BF50" s="258">
        <v>0</v>
      </c>
      <c r="BG50" s="258">
        <v>0</v>
      </c>
      <c r="BH50" s="258">
        <v>0</v>
      </c>
      <c r="BI50" s="258">
        <v>0</v>
      </c>
      <c r="BJ50" s="258">
        <v>0</v>
      </c>
      <c r="BK50" s="258">
        <v>0</v>
      </c>
      <c r="BL50" s="258">
        <v>0</v>
      </c>
      <c r="BM50" s="258">
        <v>0</v>
      </c>
      <c r="BN50" s="258">
        <v>0</v>
      </c>
      <c r="BO50" s="258">
        <v>0</v>
      </c>
      <c r="BP50" s="258">
        <v>0</v>
      </c>
      <c r="BQ50" s="258">
        <v>0</v>
      </c>
      <c r="BR50" s="258">
        <v>0</v>
      </c>
      <c r="BS50" s="258">
        <v>0</v>
      </c>
      <c r="BT50" s="258">
        <v>0</v>
      </c>
      <c r="BU50" s="258">
        <v>0</v>
      </c>
      <c r="BV50" s="258">
        <v>0</v>
      </c>
      <c r="BW50" s="258">
        <v>0</v>
      </c>
      <c r="BX50" s="258">
        <v>0</v>
      </c>
      <c r="BY50" s="258">
        <v>0</v>
      </c>
      <c r="BZ50" s="258">
        <v>0</v>
      </c>
      <c r="CA50" s="258">
        <v>0</v>
      </c>
      <c r="CB50" s="258">
        <v>0</v>
      </c>
      <c r="CC50" s="258">
        <v>0</v>
      </c>
      <c r="CD50" s="258">
        <v>0</v>
      </c>
      <c r="CE50" s="258">
        <v>0</v>
      </c>
      <c r="CF50" s="258">
        <v>0</v>
      </c>
      <c r="CG50" s="258">
        <v>0</v>
      </c>
      <c r="CH50" s="258">
        <v>0</v>
      </c>
      <c r="CI50" s="258">
        <v>0</v>
      </c>
      <c r="CJ50" s="258">
        <v>0</v>
      </c>
      <c r="CK50" s="258">
        <v>0</v>
      </c>
      <c r="CL50" s="258">
        <v>0</v>
      </c>
      <c r="CM50" s="258">
        <v>0</v>
      </c>
      <c r="CN50" s="258">
        <v>0</v>
      </c>
      <c r="CO50" s="258">
        <v>0</v>
      </c>
      <c r="CP50" s="258">
        <v>0</v>
      </c>
      <c r="CQ50" s="258">
        <v>0</v>
      </c>
      <c r="CR50" s="258">
        <v>0</v>
      </c>
      <c r="CS50" s="258">
        <v>0</v>
      </c>
      <c r="CT50" s="258">
        <v>0</v>
      </c>
      <c r="CU50" s="258">
        <v>0</v>
      </c>
      <c r="CV50" s="258">
        <v>0</v>
      </c>
      <c r="CW50" s="258">
        <v>0</v>
      </c>
      <c r="CX50" s="258">
        <v>0</v>
      </c>
      <c r="CY50" s="267">
        <v>0</v>
      </c>
    </row>
    <row r="51" spans="1:103" ht="13.5">
      <c r="A51" s="396" t="s">
        <v>294</v>
      </c>
      <c r="B51" s="397" t="s">
        <v>384</v>
      </c>
      <c r="C51" s="398" t="s">
        <v>385</v>
      </c>
      <c r="D51" s="258">
        <v>0</v>
      </c>
      <c r="E51" s="258">
        <v>0</v>
      </c>
      <c r="F51" s="258">
        <v>0</v>
      </c>
      <c r="G51" s="258">
        <v>0</v>
      </c>
      <c r="H51" s="258">
        <v>0</v>
      </c>
      <c r="I51" s="258">
        <v>0</v>
      </c>
      <c r="J51" s="258">
        <v>0</v>
      </c>
      <c r="K51" s="258">
        <v>0</v>
      </c>
      <c r="L51" s="258">
        <v>0</v>
      </c>
      <c r="M51" s="258">
        <v>0</v>
      </c>
      <c r="N51" s="258">
        <v>0</v>
      </c>
      <c r="O51" s="258">
        <v>0</v>
      </c>
      <c r="P51" s="258">
        <v>0</v>
      </c>
      <c r="Q51" s="258">
        <v>0</v>
      </c>
      <c r="R51" s="258">
        <v>0</v>
      </c>
      <c r="S51" s="258">
        <v>0</v>
      </c>
      <c r="T51" s="258">
        <v>0</v>
      </c>
      <c r="U51" s="258">
        <v>0</v>
      </c>
      <c r="V51" s="258">
        <v>0</v>
      </c>
      <c r="W51" s="258">
        <v>0</v>
      </c>
      <c r="X51" s="258">
        <v>0</v>
      </c>
      <c r="Y51" s="258">
        <v>0</v>
      </c>
      <c r="Z51" s="258">
        <v>0</v>
      </c>
      <c r="AA51" s="258">
        <v>0</v>
      </c>
      <c r="AB51" s="258">
        <v>0</v>
      </c>
      <c r="AC51" s="258">
        <v>0</v>
      </c>
      <c r="AD51" s="258">
        <v>0</v>
      </c>
      <c r="AE51" s="258">
        <v>0</v>
      </c>
      <c r="AF51" s="258">
        <v>0</v>
      </c>
      <c r="AG51" s="258">
        <v>0</v>
      </c>
      <c r="AH51" s="258">
        <v>0</v>
      </c>
      <c r="AI51" s="258">
        <v>0</v>
      </c>
      <c r="AJ51" s="258">
        <v>0</v>
      </c>
      <c r="AK51" s="258">
        <v>0</v>
      </c>
      <c r="AL51" s="258">
        <v>0</v>
      </c>
      <c r="AM51" s="258">
        <v>0</v>
      </c>
      <c r="AN51" s="258">
        <v>0</v>
      </c>
      <c r="AO51" s="258">
        <v>0</v>
      </c>
      <c r="AP51" s="258">
        <v>0</v>
      </c>
      <c r="AQ51" s="258">
        <v>0</v>
      </c>
      <c r="AR51" s="258">
        <v>0</v>
      </c>
      <c r="AS51" s="258">
        <v>0</v>
      </c>
      <c r="AT51" s="258">
        <v>0</v>
      </c>
      <c r="AU51" s="258">
        <v>0</v>
      </c>
      <c r="AV51" s="258">
        <v>0</v>
      </c>
      <c r="AW51" s="258">
        <v>0</v>
      </c>
      <c r="AX51" s="258">
        <v>0</v>
      </c>
      <c r="AY51" s="258">
        <v>0</v>
      </c>
      <c r="AZ51" s="258">
        <v>0</v>
      </c>
      <c r="BA51" s="258">
        <v>0</v>
      </c>
      <c r="BB51" s="258">
        <v>0</v>
      </c>
      <c r="BC51" s="258">
        <v>0</v>
      </c>
      <c r="BD51" s="258">
        <v>0</v>
      </c>
      <c r="BE51" s="258">
        <v>0</v>
      </c>
      <c r="BF51" s="258">
        <v>0</v>
      </c>
      <c r="BG51" s="258">
        <v>0</v>
      </c>
      <c r="BH51" s="258">
        <v>0</v>
      </c>
      <c r="BI51" s="258">
        <v>0</v>
      </c>
      <c r="BJ51" s="258">
        <v>0</v>
      </c>
      <c r="BK51" s="258">
        <v>0</v>
      </c>
      <c r="BL51" s="258">
        <v>0</v>
      </c>
      <c r="BM51" s="258">
        <v>0</v>
      </c>
      <c r="BN51" s="258">
        <v>0</v>
      </c>
      <c r="BO51" s="258">
        <v>0</v>
      </c>
      <c r="BP51" s="258">
        <v>0</v>
      </c>
      <c r="BQ51" s="258">
        <v>0</v>
      </c>
      <c r="BR51" s="258">
        <v>0</v>
      </c>
      <c r="BS51" s="258">
        <v>0</v>
      </c>
      <c r="BT51" s="258">
        <v>0</v>
      </c>
      <c r="BU51" s="258">
        <v>0</v>
      </c>
      <c r="BV51" s="258">
        <v>0</v>
      </c>
      <c r="BW51" s="258">
        <v>0</v>
      </c>
      <c r="BX51" s="258">
        <v>0</v>
      </c>
      <c r="BY51" s="258">
        <v>0</v>
      </c>
      <c r="BZ51" s="258">
        <v>0</v>
      </c>
      <c r="CA51" s="258">
        <v>0</v>
      </c>
      <c r="CB51" s="258">
        <v>0</v>
      </c>
      <c r="CC51" s="258">
        <v>0</v>
      </c>
      <c r="CD51" s="258">
        <v>0</v>
      </c>
      <c r="CE51" s="258">
        <v>0</v>
      </c>
      <c r="CF51" s="258">
        <v>0</v>
      </c>
      <c r="CG51" s="258">
        <v>0</v>
      </c>
      <c r="CH51" s="258">
        <v>0</v>
      </c>
      <c r="CI51" s="258">
        <v>0</v>
      </c>
      <c r="CJ51" s="258">
        <v>0</v>
      </c>
      <c r="CK51" s="258">
        <v>0</v>
      </c>
      <c r="CL51" s="258">
        <v>0</v>
      </c>
      <c r="CM51" s="258">
        <v>0</v>
      </c>
      <c r="CN51" s="258">
        <v>0</v>
      </c>
      <c r="CO51" s="258">
        <v>0</v>
      </c>
      <c r="CP51" s="258">
        <v>0</v>
      </c>
      <c r="CQ51" s="258">
        <v>0</v>
      </c>
      <c r="CR51" s="258">
        <v>0</v>
      </c>
      <c r="CS51" s="258">
        <v>0</v>
      </c>
      <c r="CT51" s="258">
        <v>0</v>
      </c>
      <c r="CU51" s="258">
        <v>0</v>
      </c>
      <c r="CV51" s="258">
        <v>0</v>
      </c>
      <c r="CW51" s="258">
        <v>0</v>
      </c>
      <c r="CX51" s="258">
        <v>0</v>
      </c>
      <c r="CY51" s="267">
        <v>0</v>
      </c>
    </row>
    <row r="52" spans="1:103" ht="13.5">
      <c r="A52" s="396" t="s">
        <v>294</v>
      </c>
      <c r="B52" s="397" t="s">
        <v>386</v>
      </c>
      <c r="C52" s="398" t="s">
        <v>387</v>
      </c>
      <c r="D52" s="258">
        <v>0</v>
      </c>
      <c r="E52" s="258">
        <v>0</v>
      </c>
      <c r="F52" s="258">
        <v>0</v>
      </c>
      <c r="G52" s="258">
        <v>0</v>
      </c>
      <c r="H52" s="258">
        <v>0</v>
      </c>
      <c r="I52" s="258">
        <v>0</v>
      </c>
      <c r="J52" s="258">
        <v>0</v>
      </c>
      <c r="K52" s="258">
        <v>0</v>
      </c>
      <c r="L52" s="258">
        <v>0</v>
      </c>
      <c r="M52" s="258">
        <v>0</v>
      </c>
      <c r="N52" s="258">
        <v>0</v>
      </c>
      <c r="O52" s="258">
        <v>0</v>
      </c>
      <c r="P52" s="258">
        <v>0</v>
      </c>
      <c r="Q52" s="258">
        <v>0</v>
      </c>
      <c r="R52" s="258">
        <v>0</v>
      </c>
      <c r="S52" s="258">
        <v>0</v>
      </c>
      <c r="T52" s="258">
        <v>0</v>
      </c>
      <c r="U52" s="258">
        <v>0</v>
      </c>
      <c r="V52" s="258">
        <v>0</v>
      </c>
      <c r="W52" s="258">
        <v>0</v>
      </c>
      <c r="X52" s="258">
        <v>0</v>
      </c>
      <c r="Y52" s="258">
        <v>0</v>
      </c>
      <c r="Z52" s="258">
        <v>0</v>
      </c>
      <c r="AA52" s="258">
        <v>0</v>
      </c>
      <c r="AB52" s="258">
        <v>0</v>
      </c>
      <c r="AC52" s="258">
        <v>0</v>
      </c>
      <c r="AD52" s="258">
        <v>0</v>
      </c>
      <c r="AE52" s="258">
        <v>0</v>
      </c>
      <c r="AF52" s="258">
        <v>0</v>
      </c>
      <c r="AG52" s="258">
        <v>0</v>
      </c>
      <c r="AH52" s="258">
        <v>0</v>
      </c>
      <c r="AI52" s="258">
        <v>0</v>
      </c>
      <c r="AJ52" s="258">
        <v>0</v>
      </c>
      <c r="AK52" s="258">
        <v>0</v>
      </c>
      <c r="AL52" s="258">
        <v>0</v>
      </c>
      <c r="AM52" s="258">
        <v>0</v>
      </c>
      <c r="AN52" s="258">
        <v>0</v>
      </c>
      <c r="AO52" s="258">
        <v>0</v>
      </c>
      <c r="AP52" s="258">
        <v>0</v>
      </c>
      <c r="AQ52" s="258">
        <v>0</v>
      </c>
      <c r="AR52" s="258">
        <v>0</v>
      </c>
      <c r="AS52" s="258">
        <v>0</v>
      </c>
      <c r="AT52" s="258">
        <v>0</v>
      </c>
      <c r="AU52" s="258">
        <v>0</v>
      </c>
      <c r="AV52" s="258">
        <v>0</v>
      </c>
      <c r="AW52" s="258">
        <v>0</v>
      </c>
      <c r="AX52" s="258">
        <v>0</v>
      </c>
      <c r="AY52" s="258">
        <v>0</v>
      </c>
      <c r="AZ52" s="258">
        <v>0</v>
      </c>
      <c r="BA52" s="258">
        <v>0</v>
      </c>
      <c r="BB52" s="258">
        <v>0</v>
      </c>
      <c r="BC52" s="258">
        <v>0</v>
      </c>
      <c r="BD52" s="258">
        <v>0</v>
      </c>
      <c r="BE52" s="258">
        <v>0</v>
      </c>
      <c r="BF52" s="258">
        <v>0</v>
      </c>
      <c r="BG52" s="258">
        <v>0</v>
      </c>
      <c r="BH52" s="258">
        <v>0</v>
      </c>
      <c r="BI52" s="258">
        <v>0</v>
      </c>
      <c r="BJ52" s="258">
        <v>0</v>
      </c>
      <c r="BK52" s="258">
        <v>0</v>
      </c>
      <c r="BL52" s="258">
        <v>0</v>
      </c>
      <c r="BM52" s="258">
        <v>0</v>
      </c>
      <c r="BN52" s="258">
        <v>0</v>
      </c>
      <c r="BO52" s="258">
        <v>0</v>
      </c>
      <c r="BP52" s="258">
        <v>0</v>
      </c>
      <c r="BQ52" s="258">
        <v>0</v>
      </c>
      <c r="BR52" s="258">
        <v>0</v>
      </c>
      <c r="BS52" s="258">
        <v>0</v>
      </c>
      <c r="BT52" s="258">
        <v>0</v>
      </c>
      <c r="BU52" s="258">
        <v>0</v>
      </c>
      <c r="BV52" s="258">
        <v>0</v>
      </c>
      <c r="BW52" s="258">
        <v>0</v>
      </c>
      <c r="BX52" s="258">
        <v>0</v>
      </c>
      <c r="BY52" s="258">
        <v>0</v>
      </c>
      <c r="BZ52" s="258">
        <v>0</v>
      </c>
      <c r="CA52" s="258">
        <v>0</v>
      </c>
      <c r="CB52" s="258">
        <v>0</v>
      </c>
      <c r="CC52" s="258">
        <v>0</v>
      </c>
      <c r="CD52" s="258">
        <v>0</v>
      </c>
      <c r="CE52" s="258">
        <v>0</v>
      </c>
      <c r="CF52" s="258">
        <v>0</v>
      </c>
      <c r="CG52" s="258">
        <v>0</v>
      </c>
      <c r="CH52" s="258">
        <v>0</v>
      </c>
      <c r="CI52" s="258">
        <v>0</v>
      </c>
      <c r="CJ52" s="258">
        <v>0</v>
      </c>
      <c r="CK52" s="258">
        <v>0</v>
      </c>
      <c r="CL52" s="258">
        <v>0</v>
      </c>
      <c r="CM52" s="258">
        <v>0</v>
      </c>
      <c r="CN52" s="258">
        <v>0</v>
      </c>
      <c r="CO52" s="258">
        <v>0</v>
      </c>
      <c r="CP52" s="258">
        <v>0</v>
      </c>
      <c r="CQ52" s="258">
        <v>0</v>
      </c>
      <c r="CR52" s="258">
        <v>0</v>
      </c>
      <c r="CS52" s="258">
        <v>0</v>
      </c>
      <c r="CT52" s="258">
        <v>0</v>
      </c>
      <c r="CU52" s="258">
        <v>0</v>
      </c>
      <c r="CV52" s="258">
        <v>0</v>
      </c>
      <c r="CW52" s="258">
        <v>0</v>
      </c>
      <c r="CX52" s="258">
        <v>0</v>
      </c>
      <c r="CY52" s="267">
        <v>0</v>
      </c>
    </row>
    <row r="53" spans="1:103" ht="13.5">
      <c r="A53" s="396" t="s">
        <v>294</v>
      </c>
      <c r="B53" s="397" t="s">
        <v>388</v>
      </c>
      <c r="C53" s="398" t="s">
        <v>389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  <c r="K53" s="258">
        <v>0</v>
      </c>
      <c r="L53" s="258">
        <v>0</v>
      </c>
      <c r="M53" s="258">
        <v>0</v>
      </c>
      <c r="N53" s="258">
        <v>0</v>
      </c>
      <c r="O53" s="258">
        <v>0</v>
      </c>
      <c r="P53" s="258">
        <v>0</v>
      </c>
      <c r="Q53" s="258">
        <v>0</v>
      </c>
      <c r="R53" s="258">
        <v>0</v>
      </c>
      <c r="S53" s="258">
        <v>0</v>
      </c>
      <c r="T53" s="258">
        <v>0</v>
      </c>
      <c r="U53" s="258">
        <v>0</v>
      </c>
      <c r="V53" s="258">
        <v>0</v>
      </c>
      <c r="W53" s="258">
        <v>0</v>
      </c>
      <c r="X53" s="258">
        <v>0</v>
      </c>
      <c r="Y53" s="258">
        <v>0</v>
      </c>
      <c r="Z53" s="258">
        <v>0</v>
      </c>
      <c r="AA53" s="258">
        <v>0</v>
      </c>
      <c r="AB53" s="258">
        <v>0</v>
      </c>
      <c r="AC53" s="258">
        <v>0</v>
      </c>
      <c r="AD53" s="258">
        <v>0</v>
      </c>
      <c r="AE53" s="258">
        <v>0</v>
      </c>
      <c r="AF53" s="258">
        <v>0</v>
      </c>
      <c r="AG53" s="258">
        <v>0</v>
      </c>
      <c r="AH53" s="258">
        <v>0</v>
      </c>
      <c r="AI53" s="258">
        <v>0</v>
      </c>
      <c r="AJ53" s="258">
        <v>0</v>
      </c>
      <c r="AK53" s="258">
        <v>0</v>
      </c>
      <c r="AL53" s="258">
        <v>0</v>
      </c>
      <c r="AM53" s="258">
        <v>0</v>
      </c>
      <c r="AN53" s="258">
        <v>0</v>
      </c>
      <c r="AO53" s="258">
        <v>0</v>
      </c>
      <c r="AP53" s="258">
        <v>0</v>
      </c>
      <c r="AQ53" s="258">
        <v>0</v>
      </c>
      <c r="AR53" s="258">
        <v>0</v>
      </c>
      <c r="AS53" s="258">
        <v>0</v>
      </c>
      <c r="AT53" s="258">
        <v>0</v>
      </c>
      <c r="AU53" s="258">
        <v>0</v>
      </c>
      <c r="AV53" s="258">
        <v>0</v>
      </c>
      <c r="AW53" s="258">
        <v>0</v>
      </c>
      <c r="AX53" s="258">
        <v>0</v>
      </c>
      <c r="AY53" s="258">
        <v>0</v>
      </c>
      <c r="AZ53" s="258">
        <v>0</v>
      </c>
      <c r="BA53" s="258">
        <v>0</v>
      </c>
      <c r="BB53" s="258">
        <v>0</v>
      </c>
      <c r="BC53" s="258">
        <v>0</v>
      </c>
      <c r="BD53" s="258">
        <v>0</v>
      </c>
      <c r="BE53" s="258">
        <v>0</v>
      </c>
      <c r="BF53" s="258">
        <v>0</v>
      </c>
      <c r="BG53" s="258">
        <v>0</v>
      </c>
      <c r="BH53" s="258">
        <v>0</v>
      </c>
      <c r="BI53" s="258">
        <v>0</v>
      </c>
      <c r="BJ53" s="258">
        <v>0</v>
      </c>
      <c r="BK53" s="258">
        <v>0</v>
      </c>
      <c r="BL53" s="258">
        <v>0</v>
      </c>
      <c r="BM53" s="258">
        <v>0</v>
      </c>
      <c r="BN53" s="258">
        <v>0</v>
      </c>
      <c r="BO53" s="258">
        <v>0</v>
      </c>
      <c r="BP53" s="258">
        <v>0</v>
      </c>
      <c r="BQ53" s="258">
        <v>0</v>
      </c>
      <c r="BR53" s="258">
        <v>0</v>
      </c>
      <c r="BS53" s="258">
        <v>0</v>
      </c>
      <c r="BT53" s="258">
        <v>0</v>
      </c>
      <c r="BU53" s="258">
        <v>0</v>
      </c>
      <c r="BV53" s="258">
        <v>0</v>
      </c>
      <c r="BW53" s="258">
        <v>0</v>
      </c>
      <c r="BX53" s="258">
        <v>0</v>
      </c>
      <c r="BY53" s="258">
        <v>0</v>
      </c>
      <c r="BZ53" s="258">
        <v>0</v>
      </c>
      <c r="CA53" s="258">
        <v>0</v>
      </c>
      <c r="CB53" s="258">
        <v>0</v>
      </c>
      <c r="CC53" s="258">
        <v>0</v>
      </c>
      <c r="CD53" s="258">
        <v>0</v>
      </c>
      <c r="CE53" s="258">
        <v>0</v>
      </c>
      <c r="CF53" s="258">
        <v>0</v>
      </c>
      <c r="CG53" s="258">
        <v>0</v>
      </c>
      <c r="CH53" s="258">
        <v>0</v>
      </c>
      <c r="CI53" s="258">
        <v>0</v>
      </c>
      <c r="CJ53" s="258">
        <v>0</v>
      </c>
      <c r="CK53" s="258">
        <v>0</v>
      </c>
      <c r="CL53" s="258">
        <v>0</v>
      </c>
      <c r="CM53" s="258">
        <v>0</v>
      </c>
      <c r="CN53" s="258">
        <v>0</v>
      </c>
      <c r="CO53" s="258">
        <v>0</v>
      </c>
      <c r="CP53" s="258">
        <v>0</v>
      </c>
      <c r="CQ53" s="258">
        <v>0</v>
      </c>
      <c r="CR53" s="258">
        <v>0</v>
      </c>
      <c r="CS53" s="258">
        <v>0</v>
      </c>
      <c r="CT53" s="258">
        <v>0</v>
      </c>
      <c r="CU53" s="258">
        <v>0</v>
      </c>
      <c r="CV53" s="258">
        <v>0</v>
      </c>
      <c r="CW53" s="258">
        <v>0</v>
      </c>
      <c r="CX53" s="258">
        <v>0</v>
      </c>
      <c r="CY53" s="267">
        <v>0</v>
      </c>
    </row>
    <row r="54" spans="1:103" ht="13.5">
      <c r="A54" s="396" t="s">
        <v>294</v>
      </c>
      <c r="B54" s="397" t="s">
        <v>390</v>
      </c>
      <c r="C54" s="398" t="s">
        <v>391</v>
      </c>
      <c r="D54" s="258">
        <v>0</v>
      </c>
      <c r="E54" s="258">
        <v>0</v>
      </c>
      <c r="F54" s="258">
        <v>0</v>
      </c>
      <c r="G54" s="258">
        <v>0</v>
      </c>
      <c r="H54" s="258">
        <v>0</v>
      </c>
      <c r="I54" s="258">
        <v>0</v>
      </c>
      <c r="J54" s="258">
        <v>0</v>
      </c>
      <c r="K54" s="258">
        <v>0</v>
      </c>
      <c r="L54" s="258">
        <v>0</v>
      </c>
      <c r="M54" s="258">
        <v>0</v>
      </c>
      <c r="N54" s="258">
        <v>0</v>
      </c>
      <c r="O54" s="258">
        <v>0</v>
      </c>
      <c r="P54" s="258">
        <v>0</v>
      </c>
      <c r="Q54" s="258">
        <v>0</v>
      </c>
      <c r="R54" s="258">
        <v>0</v>
      </c>
      <c r="S54" s="258">
        <v>0</v>
      </c>
      <c r="T54" s="258">
        <v>0</v>
      </c>
      <c r="U54" s="258">
        <v>0</v>
      </c>
      <c r="V54" s="258">
        <v>0</v>
      </c>
      <c r="W54" s="258">
        <v>0</v>
      </c>
      <c r="X54" s="258">
        <v>0</v>
      </c>
      <c r="Y54" s="258">
        <v>0</v>
      </c>
      <c r="Z54" s="258">
        <v>0</v>
      </c>
      <c r="AA54" s="258">
        <v>0</v>
      </c>
      <c r="AB54" s="258">
        <v>0</v>
      </c>
      <c r="AC54" s="258">
        <v>0</v>
      </c>
      <c r="AD54" s="258">
        <v>0</v>
      </c>
      <c r="AE54" s="258">
        <v>0</v>
      </c>
      <c r="AF54" s="258">
        <v>0</v>
      </c>
      <c r="AG54" s="258">
        <v>0</v>
      </c>
      <c r="AH54" s="258">
        <v>0</v>
      </c>
      <c r="AI54" s="258">
        <v>0</v>
      </c>
      <c r="AJ54" s="258">
        <v>0</v>
      </c>
      <c r="AK54" s="258">
        <v>0</v>
      </c>
      <c r="AL54" s="258">
        <v>0</v>
      </c>
      <c r="AM54" s="258">
        <v>0</v>
      </c>
      <c r="AN54" s="258">
        <v>0</v>
      </c>
      <c r="AO54" s="258">
        <v>0</v>
      </c>
      <c r="AP54" s="258">
        <v>0</v>
      </c>
      <c r="AQ54" s="258">
        <v>0</v>
      </c>
      <c r="AR54" s="258">
        <v>0</v>
      </c>
      <c r="AS54" s="258">
        <v>0</v>
      </c>
      <c r="AT54" s="258">
        <v>0</v>
      </c>
      <c r="AU54" s="258">
        <v>0</v>
      </c>
      <c r="AV54" s="258">
        <v>0</v>
      </c>
      <c r="AW54" s="258">
        <v>0</v>
      </c>
      <c r="AX54" s="258">
        <v>0</v>
      </c>
      <c r="AY54" s="258">
        <v>0</v>
      </c>
      <c r="AZ54" s="258">
        <v>0</v>
      </c>
      <c r="BA54" s="258">
        <v>0</v>
      </c>
      <c r="BB54" s="258">
        <v>0</v>
      </c>
      <c r="BC54" s="258">
        <v>0</v>
      </c>
      <c r="BD54" s="258">
        <v>0</v>
      </c>
      <c r="BE54" s="258">
        <v>0</v>
      </c>
      <c r="BF54" s="258">
        <v>0</v>
      </c>
      <c r="BG54" s="258">
        <v>0</v>
      </c>
      <c r="BH54" s="258">
        <v>0</v>
      </c>
      <c r="BI54" s="258">
        <v>0</v>
      </c>
      <c r="BJ54" s="258">
        <v>0</v>
      </c>
      <c r="BK54" s="258">
        <v>0</v>
      </c>
      <c r="BL54" s="258">
        <v>0</v>
      </c>
      <c r="BM54" s="258">
        <v>0</v>
      </c>
      <c r="BN54" s="258">
        <v>0</v>
      </c>
      <c r="BO54" s="258">
        <v>0</v>
      </c>
      <c r="BP54" s="258">
        <v>0</v>
      </c>
      <c r="BQ54" s="258">
        <v>0</v>
      </c>
      <c r="BR54" s="258">
        <v>0</v>
      </c>
      <c r="BS54" s="258">
        <v>0</v>
      </c>
      <c r="BT54" s="258">
        <v>0</v>
      </c>
      <c r="BU54" s="258">
        <v>0</v>
      </c>
      <c r="BV54" s="258">
        <v>0</v>
      </c>
      <c r="BW54" s="258">
        <v>0</v>
      </c>
      <c r="BX54" s="258">
        <v>0</v>
      </c>
      <c r="BY54" s="258">
        <v>0</v>
      </c>
      <c r="BZ54" s="258">
        <v>0</v>
      </c>
      <c r="CA54" s="258">
        <v>0</v>
      </c>
      <c r="CB54" s="258">
        <v>0</v>
      </c>
      <c r="CC54" s="258">
        <v>0</v>
      </c>
      <c r="CD54" s="258">
        <v>0</v>
      </c>
      <c r="CE54" s="258">
        <v>0</v>
      </c>
      <c r="CF54" s="258">
        <v>0</v>
      </c>
      <c r="CG54" s="258">
        <v>0</v>
      </c>
      <c r="CH54" s="258">
        <v>0</v>
      </c>
      <c r="CI54" s="258">
        <v>0</v>
      </c>
      <c r="CJ54" s="258">
        <v>0</v>
      </c>
      <c r="CK54" s="258">
        <v>0</v>
      </c>
      <c r="CL54" s="258">
        <v>0</v>
      </c>
      <c r="CM54" s="258">
        <v>0</v>
      </c>
      <c r="CN54" s="258">
        <v>0</v>
      </c>
      <c r="CO54" s="258">
        <v>0</v>
      </c>
      <c r="CP54" s="258">
        <v>0</v>
      </c>
      <c r="CQ54" s="258">
        <v>0</v>
      </c>
      <c r="CR54" s="258">
        <v>0</v>
      </c>
      <c r="CS54" s="258">
        <v>0</v>
      </c>
      <c r="CT54" s="258">
        <v>0</v>
      </c>
      <c r="CU54" s="258">
        <v>0</v>
      </c>
      <c r="CV54" s="258">
        <v>0</v>
      </c>
      <c r="CW54" s="258">
        <v>0</v>
      </c>
      <c r="CX54" s="258">
        <v>0</v>
      </c>
      <c r="CY54" s="267">
        <v>0</v>
      </c>
    </row>
    <row r="55" spans="1:103" ht="13.5">
      <c r="A55" s="396" t="s">
        <v>294</v>
      </c>
      <c r="B55" s="397" t="s">
        <v>392</v>
      </c>
      <c r="C55" s="398" t="s">
        <v>393</v>
      </c>
      <c r="D55" s="258">
        <v>0</v>
      </c>
      <c r="E55" s="258">
        <v>0</v>
      </c>
      <c r="F55" s="258">
        <v>0</v>
      </c>
      <c r="G55" s="258">
        <v>0</v>
      </c>
      <c r="H55" s="258">
        <v>0</v>
      </c>
      <c r="I55" s="258">
        <v>0</v>
      </c>
      <c r="J55" s="258">
        <v>0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</v>
      </c>
      <c r="T55" s="258">
        <v>0</v>
      </c>
      <c r="U55" s="258">
        <v>0</v>
      </c>
      <c r="V55" s="258">
        <v>0</v>
      </c>
      <c r="W55" s="258">
        <v>0</v>
      </c>
      <c r="X55" s="258">
        <v>0</v>
      </c>
      <c r="Y55" s="258">
        <v>0</v>
      </c>
      <c r="Z55" s="258">
        <v>0</v>
      </c>
      <c r="AA55" s="258">
        <v>0</v>
      </c>
      <c r="AB55" s="258">
        <v>0</v>
      </c>
      <c r="AC55" s="258">
        <v>0</v>
      </c>
      <c r="AD55" s="258">
        <v>0</v>
      </c>
      <c r="AE55" s="258">
        <v>0</v>
      </c>
      <c r="AF55" s="258">
        <v>0</v>
      </c>
      <c r="AG55" s="258">
        <v>0</v>
      </c>
      <c r="AH55" s="258">
        <v>0</v>
      </c>
      <c r="AI55" s="258">
        <v>0</v>
      </c>
      <c r="AJ55" s="258">
        <v>0</v>
      </c>
      <c r="AK55" s="258">
        <v>0</v>
      </c>
      <c r="AL55" s="258">
        <v>0</v>
      </c>
      <c r="AM55" s="258">
        <v>0</v>
      </c>
      <c r="AN55" s="258">
        <v>0</v>
      </c>
      <c r="AO55" s="258">
        <v>0</v>
      </c>
      <c r="AP55" s="258">
        <v>0</v>
      </c>
      <c r="AQ55" s="258">
        <v>0</v>
      </c>
      <c r="AR55" s="258">
        <v>0</v>
      </c>
      <c r="AS55" s="258">
        <v>0</v>
      </c>
      <c r="AT55" s="258">
        <v>0</v>
      </c>
      <c r="AU55" s="258">
        <v>0</v>
      </c>
      <c r="AV55" s="258">
        <v>0</v>
      </c>
      <c r="AW55" s="258">
        <v>0</v>
      </c>
      <c r="AX55" s="258">
        <v>0</v>
      </c>
      <c r="AY55" s="258">
        <v>0</v>
      </c>
      <c r="AZ55" s="258">
        <v>0</v>
      </c>
      <c r="BA55" s="258">
        <v>0</v>
      </c>
      <c r="BB55" s="258">
        <v>0</v>
      </c>
      <c r="BC55" s="258">
        <v>0</v>
      </c>
      <c r="BD55" s="258">
        <v>0</v>
      </c>
      <c r="BE55" s="258">
        <v>0</v>
      </c>
      <c r="BF55" s="258">
        <v>0</v>
      </c>
      <c r="BG55" s="258">
        <v>0</v>
      </c>
      <c r="BH55" s="258">
        <v>0</v>
      </c>
      <c r="BI55" s="258">
        <v>0</v>
      </c>
      <c r="BJ55" s="258">
        <v>0</v>
      </c>
      <c r="BK55" s="258">
        <v>0</v>
      </c>
      <c r="BL55" s="258">
        <v>0</v>
      </c>
      <c r="BM55" s="258">
        <v>0</v>
      </c>
      <c r="BN55" s="258">
        <v>0</v>
      </c>
      <c r="BO55" s="258">
        <v>0</v>
      </c>
      <c r="BP55" s="258">
        <v>0</v>
      </c>
      <c r="BQ55" s="258">
        <v>0</v>
      </c>
      <c r="BR55" s="258">
        <v>0</v>
      </c>
      <c r="BS55" s="258">
        <v>0</v>
      </c>
      <c r="BT55" s="258">
        <v>0</v>
      </c>
      <c r="BU55" s="258">
        <v>0</v>
      </c>
      <c r="BV55" s="258">
        <v>0</v>
      </c>
      <c r="BW55" s="258">
        <v>0</v>
      </c>
      <c r="BX55" s="258">
        <v>0</v>
      </c>
      <c r="BY55" s="258">
        <v>0</v>
      </c>
      <c r="BZ55" s="258">
        <v>0</v>
      </c>
      <c r="CA55" s="258">
        <v>0</v>
      </c>
      <c r="CB55" s="258">
        <v>0</v>
      </c>
      <c r="CC55" s="258">
        <v>0</v>
      </c>
      <c r="CD55" s="258">
        <v>0</v>
      </c>
      <c r="CE55" s="258">
        <v>0</v>
      </c>
      <c r="CF55" s="258">
        <v>0</v>
      </c>
      <c r="CG55" s="258">
        <v>0</v>
      </c>
      <c r="CH55" s="258">
        <v>0</v>
      </c>
      <c r="CI55" s="258">
        <v>0</v>
      </c>
      <c r="CJ55" s="258">
        <v>0</v>
      </c>
      <c r="CK55" s="258">
        <v>0</v>
      </c>
      <c r="CL55" s="258">
        <v>0</v>
      </c>
      <c r="CM55" s="258">
        <v>0</v>
      </c>
      <c r="CN55" s="258">
        <v>0</v>
      </c>
      <c r="CO55" s="258">
        <v>0</v>
      </c>
      <c r="CP55" s="258">
        <v>0</v>
      </c>
      <c r="CQ55" s="258">
        <v>0</v>
      </c>
      <c r="CR55" s="258">
        <v>0</v>
      </c>
      <c r="CS55" s="258">
        <v>0</v>
      </c>
      <c r="CT55" s="258">
        <v>0</v>
      </c>
      <c r="CU55" s="258">
        <v>0</v>
      </c>
      <c r="CV55" s="258">
        <v>0</v>
      </c>
      <c r="CW55" s="258">
        <v>0</v>
      </c>
      <c r="CX55" s="258">
        <v>0</v>
      </c>
      <c r="CY55" s="267">
        <v>0</v>
      </c>
    </row>
    <row r="56" spans="1:103" ht="13.5">
      <c r="A56" s="396" t="s">
        <v>294</v>
      </c>
      <c r="B56" s="397" t="s">
        <v>394</v>
      </c>
      <c r="C56" s="398" t="s">
        <v>395</v>
      </c>
      <c r="D56" s="258">
        <v>0</v>
      </c>
      <c r="E56" s="258">
        <v>0</v>
      </c>
      <c r="F56" s="258">
        <v>0</v>
      </c>
      <c r="G56" s="258">
        <v>0</v>
      </c>
      <c r="H56" s="258">
        <v>0</v>
      </c>
      <c r="I56" s="258">
        <v>0</v>
      </c>
      <c r="J56" s="258">
        <v>0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</v>
      </c>
      <c r="T56" s="258">
        <v>0</v>
      </c>
      <c r="U56" s="258">
        <v>0</v>
      </c>
      <c r="V56" s="258">
        <v>0</v>
      </c>
      <c r="W56" s="258">
        <v>0</v>
      </c>
      <c r="X56" s="258">
        <v>0</v>
      </c>
      <c r="Y56" s="258">
        <v>0</v>
      </c>
      <c r="Z56" s="258">
        <v>0</v>
      </c>
      <c r="AA56" s="258">
        <v>0</v>
      </c>
      <c r="AB56" s="258">
        <v>0</v>
      </c>
      <c r="AC56" s="258">
        <v>0</v>
      </c>
      <c r="AD56" s="258">
        <v>0</v>
      </c>
      <c r="AE56" s="258">
        <v>0</v>
      </c>
      <c r="AF56" s="258">
        <v>0</v>
      </c>
      <c r="AG56" s="258">
        <v>0</v>
      </c>
      <c r="AH56" s="258">
        <v>0</v>
      </c>
      <c r="AI56" s="258">
        <v>0</v>
      </c>
      <c r="AJ56" s="258">
        <v>0</v>
      </c>
      <c r="AK56" s="258">
        <v>0</v>
      </c>
      <c r="AL56" s="258">
        <v>0</v>
      </c>
      <c r="AM56" s="258">
        <v>0</v>
      </c>
      <c r="AN56" s="258">
        <v>0</v>
      </c>
      <c r="AO56" s="258">
        <v>0</v>
      </c>
      <c r="AP56" s="258">
        <v>0</v>
      </c>
      <c r="AQ56" s="258">
        <v>0</v>
      </c>
      <c r="AR56" s="258">
        <v>0</v>
      </c>
      <c r="AS56" s="258">
        <v>0</v>
      </c>
      <c r="AT56" s="258">
        <v>0</v>
      </c>
      <c r="AU56" s="258">
        <v>0</v>
      </c>
      <c r="AV56" s="258">
        <v>0</v>
      </c>
      <c r="AW56" s="258">
        <v>0</v>
      </c>
      <c r="AX56" s="258">
        <v>0</v>
      </c>
      <c r="AY56" s="258">
        <v>0</v>
      </c>
      <c r="AZ56" s="258">
        <v>0</v>
      </c>
      <c r="BA56" s="258">
        <v>0</v>
      </c>
      <c r="BB56" s="258">
        <v>0</v>
      </c>
      <c r="BC56" s="258">
        <v>0</v>
      </c>
      <c r="BD56" s="258">
        <v>0</v>
      </c>
      <c r="BE56" s="258">
        <v>0</v>
      </c>
      <c r="BF56" s="258">
        <v>0</v>
      </c>
      <c r="BG56" s="258">
        <v>0</v>
      </c>
      <c r="BH56" s="258">
        <v>0</v>
      </c>
      <c r="BI56" s="258">
        <v>0</v>
      </c>
      <c r="BJ56" s="258">
        <v>0</v>
      </c>
      <c r="BK56" s="258">
        <v>0</v>
      </c>
      <c r="BL56" s="258">
        <v>0</v>
      </c>
      <c r="BM56" s="258">
        <v>0</v>
      </c>
      <c r="BN56" s="258">
        <v>0</v>
      </c>
      <c r="BO56" s="258">
        <v>0</v>
      </c>
      <c r="BP56" s="258">
        <v>0</v>
      </c>
      <c r="BQ56" s="258">
        <v>0</v>
      </c>
      <c r="BR56" s="258">
        <v>0</v>
      </c>
      <c r="BS56" s="258">
        <v>0</v>
      </c>
      <c r="BT56" s="258">
        <v>0</v>
      </c>
      <c r="BU56" s="258">
        <v>0</v>
      </c>
      <c r="BV56" s="258">
        <v>0</v>
      </c>
      <c r="BW56" s="258">
        <v>0</v>
      </c>
      <c r="BX56" s="258">
        <v>0</v>
      </c>
      <c r="BY56" s="258">
        <v>0</v>
      </c>
      <c r="BZ56" s="258">
        <v>0</v>
      </c>
      <c r="CA56" s="258">
        <v>0</v>
      </c>
      <c r="CB56" s="258">
        <v>0</v>
      </c>
      <c r="CC56" s="258">
        <v>0</v>
      </c>
      <c r="CD56" s="258">
        <v>0</v>
      </c>
      <c r="CE56" s="258">
        <v>0</v>
      </c>
      <c r="CF56" s="258">
        <v>0</v>
      </c>
      <c r="CG56" s="258">
        <v>0</v>
      </c>
      <c r="CH56" s="258">
        <v>0</v>
      </c>
      <c r="CI56" s="258">
        <v>0</v>
      </c>
      <c r="CJ56" s="258">
        <v>0</v>
      </c>
      <c r="CK56" s="258">
        <v>0</v>
      </c>
      <c r="CL56" s="258">
        <v>0</v>
      </c>
      <c r="CM56" s="258">
        <v>0</v>
      </c>
      <c r="CN56" s="258">
        <v>0</v>
      </c>
      <c r="CO56" s="258">
        <v>0</v>
      </c>
      <c r="CP56" s="258">
        <v>0</v>
      </c>
      <c r="CQ56" s="258">
        <v>0</v>
      </c>
      <c r="CR56" s="258">
        <v>0</v>
      </c>
      <c r="CS56" s="258">
        <v>0</v>
      </c>
      <c r="CT56" s="258">
        <v>0</v>
      </c>
      <c r="CU56" s="258">
        <v>0</v>
      </c>
      <c r="CV56" s="258">
        <v>0</v>
      </c>
      <c r="CW56" s="258">
        <v>0</v>
      </c>
      <c r="CX56" s="258">
        <v>0</v>
      </c>
      <c r="CY56" s="267">
        <v>0</v>
      </c>
    </row>
    <row r="57" spans="1:103" ht="13.5">
      <c r="A57" s="396" t="s">
        <v>294</v>
      </c>
      <c r="B57" s="397" t="s">
        <v>396</v>
      </c>
      <c r="C57" s="398" t="s">
        <v>397</v>
      </c>
      <c r="D57" s="258">
        <v>0</v>
      </c>
      <c r="E57" s="258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  <c r="K57" s="258">
        <v>0</v>
      </c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v>0</v>
      </c>
      <c r="W57" s="258">
        <v>0</v>
      </c>
      <c r="X57" s="258">
        <v>0</v>
      </c>
      <c r="Y57" s="258">
        <v>0</v>
      </c>
      <c r="Z57" s="258">
        <v>0</v>
      </c>
      <c r="AA57" s="258">
        <v>0</v>
      </c>
      <c r="AB57" s="258">
        <v>0</v>
      </c>
      <c r="AC57" s="258">
        <v>0</v>
      </c>
      <c r="AD57" s="258">
        <v>0</v>
      </c>
      <c r="AE57" s="258">
        <v>0</v>
      </c>
      <c r="AF57" s="258">
        <v>0</v>
      </c>
      <c r="AG57" s="258">
        <v>0</v>
      </c>
      <c r="AH57" s="258">
        <v>0</v>
      </c>
      <c r="AI57" s="258">
        <v>0</v>
      </c>
      <c r="AJ57" s="258">
        <v>0</v>
      </c>
      <c r="AK57" s="258">
        <v>0</v>
      </c>
      <c r="AL57" s="258">
        <v>0</v>
      </c>
      <c r="AM57" s="258">
        <v>0</v>
      </c>
      <c r="AN57" s="258">
        <v>0</v>
      </c>
      <c r="AO57" s="258">
        <v>0</v>
      </c>
      <c r="AP57" s="258">
        <v>0</v>
      </c>
      <c r="AQ57" s="258">
        <v>0</v>
      </c>
      <c r="AR57" s="258">
        <v>0</v>
      </c>
      <c r="AS57" s="258">
        <v>0</v>
      </c>
      <c r="AT57" s="258">
        <v>0</v>
      </c>
      <c r="AU57" s="258">
        <v>0</v>
      </c>
      <c r="AV57" s="258">
        <v>0</v>
      </c>
      <c r="AW57" s="258">
        <v>0</v>
      </c>
      <c r="AX57" s="258">
        <v>0</v>
      </c>
      <c r="AY57" s="258">
        <v>0</v>
      </c>
      <c r="AZ57" s="258">
        <v>0</v>
      </c>
      <c r="BA57" s="258">
        <v>0</v>
      </c>
      <c r="BB57" s="258">
        <v>0</v>
      </c>
      <c r="BC57" s="258">
        <v>0</v>
      </c>
      <c r="BD57" s="258">
        <v>0</v>
      </c>
      <c r="BE57" s="258">
        <v>0</v>
      </c>
      <c r="BF57" s="258">
        <v>0</v>
      </c>
      <c r="BG57" s="258">
        <v>0</v>
      </c>
      <c r="BH57" s="258">
        <v>0</v>
      </c>
      <c r="BI57" s="258">
        <v>0</v>
      </c>
      <c r="BJ57" s="258">
        <v>0</v>
      </c>
      <c r="BK57" s="258">
        <v>0</v>
      </c>
      <c r="BL57" s="258">
        <v>0</v>
      </c>
      <c r="BM57" s="258">
        <v>0</v>
      </c>
      <c r="BN57" s="258">
        <v>0</v>
      </c>
      <c r="BO57" s="258">
        <v>0</v>
      </c>
      <c r="BP57" s="258">
        <v>0</v>
      </c>
      <c r="BQ57" s="258">
        <v>0</v>
      </c>
      <c r="BR57" s="258">
        <v>0</v>
      </c>
      <c r="BS57" s="258">
        <v>0</v>
      </c>
      <c r="BT57" s="258">
        <v>0</v>
      </c>
      <c r="BU57" s="258">
        <v>0</v>
      </c>
      <c r="BV57" s="258">
        <v>0</v>
      </c>
      <c r="BW57" s="258">
        <v>0</v>
      </c>
      <c r="BX57" s="258">
        <v>0</v>
      </c>
      <c r="BY57" s="258">
        <v>0</v>
      </c>
      <c r="BZ57" s="258">
        <v>0</v>
      </c>
      <c r="CA57" s="258">
        <v>0</v>
      </c>
      <c r="CB57" s="258">
        <v>0</v>
      </c>
      <c r="CC57" s="258">
        <v>0</v>
      </c>
      <c r="CD57" s="258">
        <v>0</v>
      </c>
      <c r="CE57" s="258">
        <v>0</v>
      </c>
      <c r="CF57" s="258">
        <v>0</v>
      </c>
      <c r="CG57" s="258">
        <v>0</v>
      </c>
      <c r="CH57" s="258">
        <v>0</v>
      </c>
      <c r="CI57" s="258">
        <v>0</v>
      </c>
      <c r="CJ57" s="258">
        <v>0</v>
      </c>
      <c r="CK57" s="258">
        <v>0</v>
      </c>
      <c r="CL57" s="258">
        <v>0</v>
      </c>
      <c r="CM57" s="258">
        <v>0</v>
      </c>
      <c r="CN57" s="258">
        <v>0</v>
      </c>
      <c r="CO57" s="258">
        <v>0</v>
      </c>
      <c r="CP57" s="258">
        <v>0</v>
      </c>
      <c r="CQ57" s="258">
        <v>0</v>
      </c>
      <c r="CR57" s="258">
        <v>0</v>
      </c>
      <c r="CS57" s="258">
        <v>0</v>
      </c>
      <c r="CT57" s="258">
        <v>0</v>
      </c>
      <c r="CU57" s="258">
        <v>0</v>
      </c>
      <c r="CV57" s="258">
        <v>0</v>
      </c>
      <c r="CW57" s="258">
        <v>0</v>
      </c>
      <c r="CX57" s="258">
        <v>0</v>
      </c>
      <c r="CY57" s="267">
        <v>0</v>
      </c>
    </row>
    <row r="58" spans="1:103" ht="13.5">
      <c r="A58" s="396" t="s">
        <v>294</v>
      </c>
      <c r="B58" s="397" t="s">
        <v>398</v>
      </c>
      <c r="C58" s="398" t="s">
        <v>399</v>
      </c>
      <c r="D58" s="258">
        <v>0</v>
      </c>
      <c r="E58" s="258">
        <v>0</v>
      </c>
      <c r="F58" s="258">
        <v>0</v>
      </c>
      <c r="G58" s="258">
        <v>0</v>
      </c>
      <c r="H58" s="258">
        <v>0</v>
      </c>
      <c r="I58" s="258">
        <v>0</v>
      </c>
      <c r="J58" s="258">
        <v>0</v>
      </c>
      <c r="K58" s="258">
        <v>0</v>
      </c>
      <c r="L58" s="258">
        <v>0</v>
      </c>
      <c r="M58" s="258">
        <v>0</v>
      </c>
      <c r="N58" s="258">
        <v>0</v>
      </c>
      <c r="O58" s="258">
        <v>0</v>
      </c>
      <c r="P58" s="258">
        <v>0</v>
      </c>
      <c r="Q58" s="258">
        <v>0</v>
      </c>
      <c r="R58" s="258">
        <v>0</v>
      </c>
      <c r="S58" s="258">
        <v>0</v>
      </c>
      <c r="T58" s="258">
        <v>0</v>
      </c>
      <c r="U58" s="258">
        <v>0</v>
      </c>
      <c r="V58" s="258">
        <v>0</v>
      </c>
      <c r="W58" s="258">
        <v>0</v>
      </c>
      <c r="X58" s="258">
        <v>0</v>
      </c>
      <c r="Y58" s="258">
        <v>0</v>
      </c>
      <c r="Z58" s="258">
        <v>0</v>
      </c>
      <c r="AA58" s="258">
        <v>0</v>
      </c>
      <c r="AB58" s="258">
        <v>0</v>
      </c>
      <c r="AC58" s="258">
        <v>0</v>
      </c>
      <c r="AD58" s="258">
        <v>0</v>
      </c>
      <c r="AE58" s="258">
        <v>0</v>
      </c>
      <c r="AF58" s="258">
        <v>0</v>
      </c>
      <c r="AG58" s="258">
        <v>0</v>
      </c>
      <c r="AH58" s="258">
        <v>0</v>
      </c>
      <c r="AI58" s="258">
        <v>0</v>
      </c>
      <c r="AJ58" s="258">
        <v>0</v>
      </c>
      <c r="AK58" s="258">
        <v>0</v>
      </c>
      <c r="AL58" s="258">
        <v>0</v>
      </c>
      <c r="AM58" s="258">
        <v>0</v>
      </c>
      <c r="AN58" s="258">
        <v>0</v>
      </c>
      <c r="AO58" s="258">
        <v>0</v>
      </c>
      <c r="AP58" s="258">
        <v>0</v>
      </c>
      <c r="AQ58" s="258">
        <v>0</v>
      </c>
      <c r="AR58" s="258">
        <v>0</v>
      </c>
      <c r="AS58" s="258">
        <v>0</v>
      </c>
      <c r="AT58" s="258">
        <v>0</v>
      </c>
      <c r="AU58" s="258">
        <v>0</v>
      </c>
      <c r="AV58" s="258">
        <v>0</v>
      </c>
      <c r="AW58" s="258">
        <v>0</v>
      </c>
      <c r="AX58" s="258">
        <v>0</v>
      </c>
      <c r="AY58" s="258">
        <v>0</v>
      </c>
      <c r="AZ58" s="258">
        <v>0</v>
      </c>
      <c r="BA58" s="258">
        <v>0</v>
      </c>
      <c r="BB58" s="258">
        <v>0</v>
      </c>
      <c r="BC58" s="258">
        <v>0</v>
      </c>
      <c r="BD58" s="258">
        <v>0</v>
      </c>
      <c r="BE58" s="258">
        <v>0</v>
      </c>
      <c r="BF58" s="258">
        <v>0</v>
      </c>
      <c r="BG58" s="258">
        <v>0</v>
      </c>
      <c r="BH58" s="258">
        <v>0</v>
      </c>
      <c r="BI58" s="258">
        <v>0</v>
      </c>
      <c r="BJ58" s="258">
        <v>0</v>
      </c>
      <c r="BK58" s="258">
        <v>0</v>
      </c>
      <c r="BL58" s="258">
        <v>0</v>
      </c>
      <c r="BM58" s="258">
        <v>0</v>
      </c>
      <c r="BN58" s="258">
        <v>0</v>
      </c>
      <c r="BO58" s="258">
        <v>0</v>
      </c>
      <c r="BP58" s="258">
        <v>0</v>
      </c>
      <c r="BQ58" s="258">
        <v>0</v>
      </c>
      <c r="BR58" s="258">
        <v>0</v>
      </c>
      <c r="BS58" s="258">
        <v>0</v>
      </c>
      <c r="BT58" s="258">
        <v>0</v>
      </c>
      <c r="BU58" s="258">
        <v>0</v>
      </c>
      <c r="BV58" s="258">
        <v>0</v>
      </c>
      <c r="BW58" s="258">
        <v>0</v>
      </c>
      <c r="BX58" s="258">
        <v>0</v>
      </c>
      <c r="BY58" s="258">
        <v>0</v>
      </c>
      <c r="BZ58" s="258">
        <v>0</v>
      </c>
      <c r="CA58" s="258">
        <v>0</v>
      </c>
      <c r="CB58" s="258">
        <v>0</v>
      </c>
      <c r="CC58" s="258">
        <v>0</v>
      </c>
      <c r="CD58" s="258">
        <v>0</v>
      </c>
      <c r="CE58" s="258">
        <v>0</v>
      </c>
      <c r="CF58" s="258">
        <v>0</v>
      </c>
      <c r="CG58" s="258">
        <v>0</v>
      </c>
      <c r="CH58" s="258">
        <v>0</v>
      </c>
      <c r="CI58" s="258">
        <v>0</v>
      </c>
      <c r="CJ58" s="258">
        <v>0</v>
      </c>
      <c r="CK58" s="258">
        <v>0</v>
      </c>
      <c r="CL58" s="258">
        <v>0</v>
      </c>
      <c r="CM58" s="258">
        <v>0</v>
      </c>
      <c r="CN58" s="258">
        <v>0</v>
      </c>
      <c r="CO58" s="258">
        <v>0</v>
      </c>
      <c r="CP58" s="258">
        <v>0</v>
      </c>
      <c r="CQ58" s="258">
        <v>0</v>
      </c>
      <c r="CR58" s="258">
        <v>0</v>
      </c>
      <c r="CS58" s="258">
        <v>0</v>
      </c>
      <c r="CT58" s="258">
        <v>0</v>
      </c>
      <c r="CU58" s="258">
        <v>0</v>
      </c>
      <c r="CV58" s="258">
        <v>0</v>
      </c>
      <c r="CW58" s="258">
        <v>0</v>
      </c>
      <c r="CX58" s="258">
        <v>0</v>
      </c>
      <c r="CY58" s="267">
        <v>0</v>
      </c>
    </row>
    <row r="59" spans="1:103" ht="13.5">
      <c r="A59" s="396" t="s">
        <v>294</v>
      </c>
      <c r="B59" s="397" t="s">
        <v>400</v>
      </c>
      <c r="C59" s="398" t="s">
        <v>401</v>
      </c>
      <c r="D59" s="258">
        <v>0</v>
      </c>
      <c r="E59" s="258">
        <v>0</v>
      </c>
      <c r="F59" s="258">
        <v>0</v>
      </c>
      <c r="G59" s="258">
        <v>0</v>
      </c>
      <c r="H59" s="258">
        <v>0</v>
      </c>
      <c r="I59" s="258">
        <v>0</v>
      </c>
      <c r="J59" s="258">
        <v>0</v>
      </c>
      <c r="K59" s="258">
        <v>0</v>
      </c>
      <c r="L59" s="258">
        <v>0</v>
      </c>
      <c r="M59" s="258">
        <v>0</v>
      </c>
      <c r="N59" s="258">
        <v>0</v>
      </c>
      <c r="O59" s="258">
        <v>0</v>
      </c>
      <c r="P59" s="258">
        <v>0</v>
      </c>
      <c r="Q59" s="258">
        <v>0</v>
      </c>
      <c r="R59" s="258">
        <v>0</v>
      </c>
      <c r="S59" s="258">
        <v>0</v>
      </c>
      <c r="T59" s="258">
        <v>0</v>
      </c>
      <c r="U59" s="258">
        <v>0</v>
      </c>
      <c r="V59" s="258">
        <v>0</v>
      </c>
      <c r="W59" s="258">
        <v>0</v>
      </c>
      <c r="X59" s="258">
        <v>0</v>
      </c>
      <c r="Y59" s="258">
        <v>0</v>
      </c>
      <c r="Z59" s="258">
        <v>0</v>
      </c>
      <c r="AA59" s="258">
        <v>0</v>
      </c>
      <c r="AB59" s="258">
        <v>0</v>
      </c>
      <c r="AC59" s="258">
        <v>0</v>
      </c>
      <c r="AD59" s="258">
        <v>0</v>
      </c>
      <c r="AE59" s="258">
        <v>0</v>
      </c>
      <c r="AF59" s="258">
        <v>0</v>
      </c>
      <c r="AG59" s="258">
        <v>0</v>
      </c>
      <c r="AH59" s="258">
        <v>0</v>
      </c>
      <c r="AI59" s="258">
        <v>0</v>
      </c>
      <c r="AJ59" s="258">
        <v>0</v>
      </c>
      <c r="AK59" s="258">
        <v>0</v>
      </c>
      <c r="AL59" s="258">
        <v>0</v>
      </c>
      <c r="AM59" s="258">
        <v>0</v>
      </c>
      <c r="AN59" s="258">
        <v>0</v>
      </c>
      <c r="AO59" s="258">
        <v>0</v>
      </c>
      <c r="AP59" s="258">
        <v>0</v>
      </c>
      <c r="AQ59" s="258">
        <v>0</v>
      </c>
      <c r="AR59" s="258">
        <v>0</v>
      </c>
      <c r="AS59" s="258">
        <v>0</v>
      </c>
      <c r="AT59" s="258">
        <v>0</v>
      </c>
      <c r="AU59" s="258">
        <v>0</v>
      </c>
      <c r="AV59" s="258">
        <v>0</v>
      </c>
      <c r="AW59" s="258">
        <v>0</v>
      </c>
      <c r="AX59" s="258">
        <v>0</v>
      </c>
      <c r="AY59" s="258">
        <v>0</v>
      </c>
      <c r="AZ59" s="258">
        <v>0</v>
      </c>
      <c r="BA59" s="258">
        <v>0</v>
      </c>
      <c r="BB59" s="258">
        <v>0</v>
      </c>
      <c r="BC59" s="258">
        <v>0</v>
      </c>
      <c r="BD59" s="258">
        <v>0</v>
      </c>
      <c r="BE59" s="258">
        <v>0</v>
      </c>
      <c r="BF59" s="258">
        <v>0</v>
      </c>
      <c r="BG59" s="258">
        <v>0</v>
      </c>
      <c r="BH59" s="258">
        <v>0</v>
      </c>
      <c r="BI59" s="258">
        <v>0</v>
      </c>
      <c r="BJ59" s="258">
        <v>0</v>
      </c>
      <c r="BK59" s="258">
        <v>0</v>
      </c>
      <c r="BL59" s="258">
        <v>0</v>
      </c>
      <c r="BM59" s="258">
        <v>0</v>
      </c>
      <c r="BN59" s="258">
        <v>0</v>
      </c>
      <c r="BO59" s="258">
        <v>0</v>
      </c>
      <c r="BP59" s="258">
        <v>0</v>
      </c>
      <c r="BQ59" s="258">
        <v>0</v>
      </c>
      <c r="BR59" s="258">
        <v>0</v>
      </c>
      <c r="BS59" s="258">
        <v>0</v>
      </c>
      <c r="BT59" s="258">
        <v>0</v>
      </c>
      <c r="BU59" s="258">
        <v>0</v>
      </c>
      <c r="BV59" s="258">
        <v>0</v>
      </c>
      <c r="BW59" s="258">
        <v>0</v>
      </c>
      <c r="BX59" s="258">
        <v>0</v>
      </c>
      <c r="BY59" s="258">
        <v>0</v>
      </c>
      <c r="BZ59" s="258">
        <v>0</v>
      </c>
      <c r="CA59" s="258">
        <v>0</v>
      </c>
      <c r="CB59" s="258">
        <v>0</v>
      </c>
      <c r="CC59" s="258">
        <v>0</v>
      </c>
      <c r="CD59" s="258">
        <v>0</v>
      </c>
      <c r="CE59" s="258">
        <v>0</v>
      </c>
      <c r="CF59" s="258">
        <v>0</v>
      </c>
      <c r="CG59" s="258">
        <v>0</v>
      </c>
      <c r="CH59" s="258">
        <v>0</v>
      </c>
      <c r="CI59" s="258">
        <v>0</v>
      </c>
      <c r="CJ59" s="258">
        <v>0</v>
      </c>
      <c r="CK59" s="258">
        <v>0</v>
      </c>
      <c r="CL59" s="258">
        <v>0</v>
      </c>
      <c r="CM59" s="258">
        <v>0</v>
      </c>
      <c r="CN59" s="258">
        <v>0</v>
      </c>
      <c r="CO59" s="258">
        <v>0</v>
      </c>
      <c r="CP59" s="258">
        <v>0</v>
      </c>
      <c r="CQ59" s="258">
        <v>0</v>
      </c>
      <c r="CR59" s="258">
        <v>0</v>
      </c>
      <c r="CS59" s="258">
        <v>0</v>
      </c>
      <c r="CT59" s="258">
        <v>0</v>
      </c>
      <c r="CU59" s="258">
        <v>0</v>
      </c>
      <c r="CV59" s="258">
        <v>0</v>
      </c>
      <c r="CW59" s="258">
        <v>0</v>
      </c>
      <c r="CX59" s="258">
        <v>0</v>
      </c>
      <c r="CY59" s="267">
        <v>0</v>
      </c>
    </row>
    <row r="60" spans="1:103" ht="13.5">
      <c r="A60" s="396" t="s">
        <v>294</v>
      </c>
      <c r="B60" s="397" t="s">
        <v>402</v>
      </c>
      <c r="C60" s="398" t="s">
        <v>403</v>
      </c>
      <c r="D60" s="258">
        <v>0</v>
      </c>
      <c r="E60" s="258">
        <v>0</v>
      </c>
      <c r="F60" s="258">
        <v>0</v>
      </c>
      <c r="G60" s="258">
        <v>0</v>
      </c>
      <c r="H60" s="258">
        <v>0</v>
      </c>
      <c r="I60" s="258">
        <v>0</v>
      </c>
      <c r="J60" s="258">
        <v>0</v>
      </c>
      <c r="K60" s="258">
        <v>0</v>
      </c>
      <c r="L60" s="258">
        <v>0</v>
      </c>
      <c r="M60" s="258">
        <v>0</v>
      </c>
      <c r="N60" s="258">
        <v>0</v>
      </c>
      <c r="O60" s="258">
        <v>0</v>
      </c>
      <c r="P60" s="258">
        <v>0</v>
      </c>
      <c r="Q60" s="258">
        <v>0</v>
      </c>
      <c r="R60" s="258">
        <v>0</v>
      </c>
      <c r="S60" s="258">
        <v>0</v>
      </c>
      <c r="T60" s="258">
        <v>0</v>
      </c>
      <c r="U60" s="258">
        <v>0</v>
      </c>
      <c r="V60" s="258">
        <v>0</v>
      </c>
      <c r="W60" s="258">
        <v>0</v>
      </c>
      <c r="X60" s="258">
        <v>0</v>
      </c>
      <c r="Y60" s="258">
        <v>0</v>
      </c>
      <c r="Z60" s="258">
        <v>0</v>
      </c>
      <c r="AA60" s="258">
        <v>0</v>
      </c>
      <c r="AB60" s="258">
        <v>0</v>
      </c>
      <c r="AC60" s="258">
        <v>0</v>
      </c>
      <c r="AD60" s="258">
        <v>0</v>
      </c>
      <c r="AE60" s="258">
        <v>0</v>
      </c>
      <c r="AF60" s="258">
        <v>0</v>
      </c>
      <c r="AG60" s="258">
        <v>0</v>
      </c>
      <c r="AH60" s="258">
        <v>0</v>
      </c>
      <c r="AI60" s="258">
        <v>0</v>
      </c>
      <c r="AJ60" s="258">
        <v>0</v>
      </c>
      <c r="AK60" s="258">
        <v>0</v>
      </c>
      <c r="AL60" s="258">
        <v>0</v>
      </c>
      <c r="AM60" s="258">
        <v>0</v>
      </c>
      <c r="AN60" s="258">
        <v>0</v>
      </c>
      <c r="AO60" s="258">
        <v>0</v>
      </c>
      <c r="AP60" s="258">
        <v>0</v>
      </c>
      <c r="AQ60" s="258">
        <v>0</v>
      </c>
      <c r="AR60" s="258">
        <v>0</v>
      </c>
      <c r="AS60" s="258">
        <v>0</v>
      </c>
      <c r="AT60" s="258">
        <v>0</v>
      </c>
      <c r="AU60" s="258">
        <v>0</v>
      </c>
      <c r="AV60" s="258">
        <v>0</v>
      </c>
      <c r="AW60" s="258">
        <v>0</v>
      </c>
      <c r="AX60" s="258">
        <v>0</v>
      </c>
      <c r="AY60" s="258">
        <v>0</v>
      </c>
      <c r="AZ60" s="258">
        <v>0</v>
      </c>
      <c r="BA60" s="258">
        <v>0</v>
      </c>
      <c r="BB60" s="258">
        <v>0</v>
      </c>
      <c r="BC60" s="258">
        <v>0</v>
      </c>
      <c r="BD60" s="258">
        <v>0</v>
      </c>
      <c r="BE60" s="258">
        <v>0</v>
      </c>
      <c r="BF60" s="258">
        <v>0</v>
      </c>
      <c r="BG60" s="258">
        <v>0</v>
      </c>
      <c r="BH60" s="258">
        <v>0</v>
      </c>
      <c r="BI60" s="258">
        <v>0</v>
      </c>
      <c r="BJ60" s="258">
        <v>0</v>
      </c>
      <c r="BK60" s="258">
        <v>0</v>
      </c>
      <c r="BL60" s="258">
        <v>0</v>
      </c>
      <c r="BM60" s="258">
        <v>0</v>
      </c>
      <c r="BN60" s="258">
        <v>0</v>
      </c>
      <c r="BO60" s="258">
        <v>0</v>
      </c>
      <c r="BP60" s="258">
        <v>0</v>
      </c>
      <c r="BQ60" s="258">
        <v>0</v>
      </c>
      <c r="BR60" s="258">
        <v>0</v>
      </c>
      <c r="BS60" s="258">
        <v>0</v>
      </c>
      <c r="BT60" s="258">
        <v>0</v>
      </c>
      <c r="BU60" s="258">
        <v>0</v>
      </c>
      <c r="BV60" s="258">
        <v>0</v>
      </c>
      <c r="BW60" s="258">
        <v>0</v>
      </c>
      <c r="BX60" s="258">
        <v>0</v>
      </c>
      <c r="BY60" s="258">
        <v>0</v>
      </c>
      <c r="BZ60" s="258">
        <v>0</v>
      </c>
      <c r="CA60" s="258">
        <v>0</v>
      </c>
      <c r="CB60" s="258">
        <v>0</v>
      </c>
      <c r="CC60" s="258">
        <v>0</v>
      </c>
      <c r="CD60" s="258">
        <v>0</v>
      </c>
      <c r="CE60" s="258">
        <v>0</v>
      </c>
      <c r="CF60" s="258">
        <v>0</v>
      </c>
      <c r="CG60" s="258">
        <v>0</v>
      </c>
      <c r="CH60" s="258">
        <v>0</v>
      </c>
      <c r="CI60" s="258">
        <v>0</v>
      </c>
      <c r="CJ60" s="258">
        <v>0</v>
      </c>
      <c r="CK60" s="258">
        <v>0</v>
      </c>
      <c r="CL60" s="258">
        <v>0</v>
      </c>
      <c r="CM60" s="258">
        <v>0</v>
      </c>
      <c r="CN60" s="258">
        <v>0</v>
      </c>
      <c r="CO60" s="258">
        <v>0</v>
      </c>
      <c r="CP60" s="258">
        <v>0</v>
      </c>
      <c r="CQ60" s="258">
        <v>0</v>
      </c>
      <c r="CR60" s="258">
        <v>0</v>
      </c>
      <c r="CS60" s="258">
        <v>0</v>
      </c>
      <c r="CT60" s="258">
        <v>0</v>
      </c>
      <c r="CU60" s="258">
        <v>0</v>
      </c>
      <c r="CV60" s="258">
        <v>0</v>
      </c>
      <c r="CW60" s="258">
        <v>0</v>
      </c>
      <c r="CX60" s="258">
        <v>0</v>
      </c>
      <c r="CY60" s="267">
        <v>0</v>
      </c>
    </row>
    <row r="61" spans="1:103" ht="13.5">
      <c r="A61" s="396" t="s">
        <v>294</v>
      </c>
      <c r="B61" s="397" t="s">
        <v>404</v>
      </c>
      <c r="C61" s="398" t="s">
        <v>405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  <c r="I61" s="258">
        <v>0</v>
      </c>
      <c r="J61" s="258">
        <v>0</v>
      </c>
      <c r="K61" s="258">
        <v>0</v>
      </c>
      <c r="L61" s="258">
        <v>0</v>
      </c>
      <c r="M61" s="258">
        <v>0</v>
      </c>
      <c r="N61" s="258">
        <v>0</v>
      </c>
      <c r="O61" s="258">
        <v>0</v>
      </c>
      <c r="P61" s="258">
        <v>0</v>
      </c>
      <c r="Q61" s="258">
        <v>0</v>
      </c>
      <c r="R61" s="258">
        <v>0</v>
      </c>
      <c r="S61" s="258">
        <v>0</v>
      </c>
      <c r="T61" s="258">
        <v>0</v>
      </c>
      <c r="U61" s="258">
        <v>0</v>
      </c>
      <c r="V61" s="258">
        <v>0</v>
      </c>
      <c r="W61" s="258">
        <v>0</v>
      </c>
      <c r="X61" s="258">
        <v>0</v>
      </c>
      <c r="Y61" s="258">
        <v>0</v>
      </c>
      <c r="Z61" s="258">
        <v>0</v>
      </c>
      <c r="AA61" s="258">
        <v>0</v>
      </c>
      <c r="AB61" s="258">
        <v>0</v>
      </c>
      <c r="AC61" s="258">
        <v>0</v>
      </c>
      <c r="AD61" s="258">
        <v>0</v>
      </c>
      <c r="AE61" s="258">
        <v>0</v>
      </c>
      <c r="AF61" s="258">
        <v>0</v>
      </c>
      <c r="AG61" s="258">
        <v>0</v>
      </c>
      <c r="AH61" s="258">
        <v>0</v>
      </c>
      <c r="AI61" s="258">
        <v>0</v>
      </c>
      <c r="AJ61" s="258">
        <v>0</v>
      </c>
      <c r="AK61" s="258">
        <v>0</v>
      </c>
      <c r="AL61" s="258">
        <v>0</v>
      </c>
      <c r="AM61" s="258">
        <v>0</v>
      </c>
      <c r="AN61" s="258">
        <v>0</v>
      </c>
      <c r="AO61" s="258">
        <v>0</v>
      </c>
      <c r="AP61" s="258">
        <v>0</v>
      </c>
      <c r="AQ61" s="258">
        <v>0</v>
      </c>
      <c r="AR61" s="258">
        <v>0</v>
      </c>
      <c r="AS61" s="258">
        <v>0</v>
      </c>
      <c r="AT61" s="258">
        <v>0</v>
      </c>
      <c r="AU61" s="258">
        <v>0</v>
      </c>
      <c r="AV61" s="258">
        <v>0</v>
      </c>
      <c r="AW61" s="258">
        <v>0</v>
      </c>
      <c r="AX61" s="258">
        <v>0</v>
      </c>
      <c r="AY61" s="258">
        <v>0</v>
      </c>
      <c r="AZ61" s="258">
        <v>0</v>
      </c>
      <c r="BA61" s="258">
        <v>0</v>
      </c>
      <c r="BB61" s="258">
        <v>0</v>
      </c>
      <c r="BC61" s="258">
        <v>0</v>
      </c>
      <c r="BD61" s="258">
        <v>0</v>
      </c>
      <c r="BE61" s="258">
        <v>0</v>
      </c>
      <c r="BF61" s="258">
        <v>0</v>
      </c>
      <c r="BG61" s="258">
        <v>0</v>
      </c>
      <c r="BH61" s="258">
        <v>0</v>
      </c>
      <c r="BI61" s="258">
        <v>0</v>
      </c>
      <c r="BJ61" s="258">
        <v>0</v>
      </c>
      <c r="BK61" s="258">
        <v>0</v>
      </c>
      <c r="BL61" s="258">
        <v>0</v>
      </c>
      <c r="BM61" s="258">
        <v>0</v>
      </c>
      <c r="BN61" s="258">
        <v>0</v>
      </c>
      <c r="BO61" s="258">
        <v>0</v>
      </c>
      <c r="BP61" s="258">
        <v>0</v>
      </c>
      <c r="BQ61" s="258">
        <v>0</v>
      </c>
      <c r="BR61" s="258">
        <v>0</v>
      </c>
      <c r="BS61" s="258">
        <v>0</v>
      </c>
      <c r="BT61" s="258">
        <v>0</v>
      </c>
      <c r="BU61" s="258">
        <v>0</v>
      </c>
      <c r="BV61" s="258">
        <v>0</v>
      </c>
      <c r="BW61" s="258">
        <v>0</v>
      </c>
      <c r="BX61" s="258">
        <v>0</v>
      </c>
      <c r="BY61" s="258">
        <v>0</v>
      </c>
      <c r="BZ61" s="258">
        <v>0</v>
      </c>
      <c r="CA61" s="258">
        <v>0</v>
      </c>
      <c r="CB61" s="258">
        <v>0</v>
      </c>
      <c r="CC61" s="258">
        <v>0</v>
      </c>
      <c r="CD61" s="258">
        <v>0</v>
      </c>
      <c r="CE61" s="258">
        <v>0</v>
      </c>
      <c r="CF61" s="258">
        <v>0</v>
      </c>
      <c r="CG61" s="258">
        <v>0</v>
      </c>
      <c r="CH61" s="258">
        <v>0</v>
      </c>
      <c r="CI61" s="258">
        <v>0</v>
      </c>
      <c r="CJ61" s="258">
        <v>0</v>
      </c>
      <c r="CK61" s="258">
        <v>0</v>
      </c>
      <c r="CL61" s="258">
        <v>0</v>
      </c>
      <c r="CM61" s="258">
        <v>0</v>
      </c>
      <c r="CN61" s="258">
        <v>0</v>
      </c>
      <c r="CO61" s="258">
        <v>0</v>
      </c>
      <c r="CP61" s="258">
        <v>0</v>
      </c>
      <c r="CQ61" s="258">
        <v>0</v>
      </c>
      <c r="CR61" s="258">
        <v>0</v>
      </c>
      <c r="CS61" s="258">
        <v>0</v>
      </c>
      <c r="CT61" s="258">
        <v>0</v>
      </c>
      <c r="CU61" s="258">
        <v>0</v>
      </c>
      <c r="CV61" s="258">
        <v>0</v>
      </c>
      <c r="CW61" s="258">
        <v>0</v>
      </c>
      <c r="CX61" s="258">
        <v>0</v>
      </c>
      <c r="CY61" s="267">
        <v>0</v>
      </c>
    </row>
    <row r="62" spans="1:103" ht="13.5">
      <c r="A62" s="396" t="s">
        <v>294</v>
      </c>
      <c r="B62" s="397" t="s">
        <v>406</v>
      </c>
      <c r="C62" s="398" t="s">
        <v>407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58">
        <v>0</v>
      </c>
      <c r="J62" s="258">
        <v>0</v>
      </c>
      <c r="K62" s="258">
        <v>0</v>
      </c>
      <c r="L62" s="258">
        <v>0</v>
      </c>
      <c r="M62" s="258">
        <v>0</v>
      </c>
      <c r="N62" s="258">
        <v>0</v>
      </c>
      <c r="O62" s="258">
        <v>0</v>
      </c>
      <c r="P62" s="258">
        <v>0</v>
      </c>
      <c r="Q62" s="258">
        <v>0</v>
      </c>
      <c r="R62" s="258">
        <v>0</v>
      </c>
      <c r="S62" s="258">
        <v>0</v>
      </c>
      <c r="T62" s="258">
        <v>0</v>
      </c>
      <c r="U62" s="258">
        <v>0</v>
      </c>
      <c r="V62" s="258">
        <v>0</v>
      </c>
      <c r="W62" s="258">
        <v>0</v>
      </c>
      <c r="X62" s="258">
        <v>0</v>
      </c>
      <c r="Y62" s="258">
        <v>0</v>
      </c>
      <c r="Z62" s="258">
        <v>0</v>
      </c>
      <c r="AA62" s="258">
        <v>0</v>
      </c>
      <c r="AB62" s="258">
        <v>0</v>
      </c>
      <c r="AC62" s="258">
        <v>0</v>
      </c>
      <c r="AD62" s="258">
        <v>0</v>
      </c>
      <c r="AE62" s="258">
        <v>0</v>
      </c>
      <c r="AF62" s="258">
        <v>0</v>
      </c>
      <c r="AG62" s="258">
        <v>0</v>
      </c>
      <c r="AH62" s="258">
        <v>0</v>
      </c>
      <c r="AI62" s="258">
        <v>0</v>
      </c>
      <c r="AJ62" s="258">
        <v>0</v>
      </c>
      <c r="AK62" s="258">
        <v>0</v>
      </c>
      <c r="AL62" s="258">
        <v>0</v>
      </c>
      <c r="AM62" s="258">
        <v>0</v>
      </c>
      <c r="AN62" s="258">
        <v>0</v>
      </c>
      <c r="AO62" s="258">
        <v>0</v>
      </c>
      <c r="AP62" s="258">
        <v>0</v>
      </c>
      <c r="AQ62" s="258">
        <v>0</v>
      </c>
      <c r="AR62" s="258">
        <v>0</v>
      </c>
      <c r="AS62" s="258">
        <v>0</v>
      </c>
      <c r="AT62" s="258">
        <v>0</v>
      </c>
      <c r="AU62" s="258">
        <v>0</v>
      </c>
      <c r="AV62" s="258">
        <v>0</v>
      </c>
      <c r="AW62" s="258">
        <v>0</v>
      </c>
      <c r="AX62" s="258">
        <v>0</v>
      </c>
      <c r="AY62" s="258">
        <v>0</v>
      </c>
      <c r="AZ62" s="258">
        <v>0</v>
      </c>
      <c r="BA62" s="258">
        <v>0</v>
      </c>
      <c r="BB62" s="258">
        <v>0</v>
      </c>
      <c r="BC62" s="258">
        <v>0</v>
      </c>
      <c r="BD62" s="258">
        <v>0</v>
      </c>
      <c r="BE62" s="258">
        <v>0</v>
      </c>
      <c r="BF62" s="258">
        <v>0</v>
      </c>
      <c r="BG62" s="258">
        <v>0</v>
      </c>
      <c r="BH62" s="258">
        <v>0</v>
      </c>
      <c r="BI62" s="258">
        <v>0</v>
      </c>
      <c r="BJ62" s="258">
        <v>0</v>
      </c>
      <c r="BK62" s="258">
        <v>0</v>
      </c>
      <c r="BL62" s="258">
        <v>0</v>
      </c>
      <c r="BM62" s="258">
        <v>0</v>
      </c>
      <c r="BN62" s="258">
        <v>0</v>
      </c>
      <c r="BO62" s="258">
        <v>0</v>
      </c>
      <c r="BP62" s="258">
        <v>0</v>
      </c>
      <c r="BQ62" s="258">
        <v>0</v>
      </c>
      <c r="BR62" s="258">
        <v>0</v>
      </c>
      <c r="BS62" s="258">
        <v>0</v>
      </c>
      <c r="BT62" s="258">
        <v>0</v>
      </c>
      <c r="BU62" s="258">
        <v>0</v>
      </c>
      <c r="BV62" s="258">
        <v>0</v>
      </c>
      <c r="BW62" s="258">
        <v>0</v>
      </c>
      <c r="BX62" s="258">
        <v>0</v>
      </c>
      <c r="BY62" s="258">
        <v>0</v>
      </c>
      <c r="BZ62" s="258">
        <v>0</v>
      </c>
      <c r="CA62" s="258">
        <v>0</v>
      </c>
      <c r="CB62" s="258">
        <v>0</v>
      </c>
      <c r="CC62" s="258">
        <v>0</v>
      </c>
      <c r="CD62" s="258">
        <v>0</v>
      </c>
      <c r="CE62" s="258">
        <v>0</v>
      </c>
      <c r="CF62" s="258">
        <v>0</v>
      </c>
      <c r="CG62" s="258">
        <v>0</v>
      </c>
      <c r="CH62" s="258">
        <v>0</v>
      </c>
      <c r="CI62" s="258">
        <v>0</v>
      </c>
      <c r="CJ62" s="258">
        <v>0</v>
      </c>
      <c r="CK62" s="258">
        <v>0</v>
      </c>
      <c r="CL62" s="258">
        <v>0</v>
      </c>
      <c r="CM62" s="258">
        <v>0</v>
      </c>
      <c r="CN62" s="258">
        <v>0</v>
      </c>
      <c r="CO62" s="258">
        <v>0</v>
      </c>
      <c r="CP62" s="258">
        <v>0</v>
      </c>
      <c r="CQ62" s="258">
        <v>0</v>
      </c>
      <c r="CR62" s="258">
        <v>0</v>
      </c>
      <c r="CS62" s="258">
        <v>0</v>
      </c>
      <c r="CT62" s="258">
        <v>0</v>
      </c>
      <c r="CU62" s="258">
        <v>0</v>
      </c>
      <c r="CV62" s="258">
        <v>0</v>
      </c>
      <c r="CW62" s="258">
        <v>0</v>
      </c>
      <c r="CX62" s="258">
        <v>0</v>
      </c>
      <c r="CY62" s="267">
        <v>0</v>
      </c>
    </row>
    <row r="63" spans="1:103" ht="14.25" thickBot="1">
      <c r="A63" s="399" t="s">
        <v>408</v>
      </c>
      <c r="B63" s="400"/>
      <c r="C63" s="400"/>
      <c r="D63" s="268">
        <v>0</v>
      </c>
      <c r="E63" s="268">
        <v>0</v>
      </c>
      <c r="F63" s="268">
        <v>0</v>
      </c>
      <c r="G63" s="268">
        <v>0</v>
      </c>
      <c r="H63" s="268">
        <v>0</v>
      </c>
      <c r="I63" s="268">
        <v>0</v>
      </c>
      <c r="J63" s="268">
        <v>0</v>
      </c>
      <c r="K63" s="268">
        <v>0</v>
      </c>
      <c r="L63" s="268">
        <v>0</v>
      </c>
      <c r="M63" s="268">
        <v>0</v>
      </c>
      <c r="N63" s="268">
        <v>0</v>
      </c>
      <c r="O63" s="268">
        <v>0</v>
      </c>
      <c r="P63" s="268">
        <v>0</v>
      </c>
      <c r="Q63" s="268">
        <v>0</v>
      </c>
      <c r="R63" s="268">
        <v>0</v>
      </c>
      <c r="S63" s="268">
        <v>0</v>
      </c>
      <c r="T63" s="268">
        <v>0</v>
      </c>
      <c r="U63" s="268">
        <v>0</v>
      </c>
      <c r="V63" s="268">
        <v>0</v>
      </c>
      <c r="W63" s="268">
        <v>0</v>
      </c>
      <c r="X63" s="268">
        <v>0</v>
      </c>
      <c r="Y63" s="268">
        <v>0</v>
      </c>
      <c r="Z63" s="268">
        <v>0</v>
      </c>
      <c r="AA63" s="268">
        <v>0</v>
      </c>
      <c r="AB63" s="268">
        <v>0</v>
      </c>
      <c r="AC63" s="268">
        <v>0</v>
      </c>
      <c r="AD63" s="268">
        <v>0</v>
      </c>
      <c r="AE63" s="268">
        <v>0</v>
      </c>
      <c r="AF63" s="268">
        <v>0</v>
      </c>
      <c r="AG63" s="268">
        <v>0</v>
      </c>
      <c r="AH63" s="268">
        <v>0</v>
      </c>
      <c r="AI63" s="268">
        <v>0</v>
      </c>
      <c r="AJ63" s="268">
        <v>0</v>
      </c>
      <c r="AK63" s="268">
        <v>0</v>
      </c>
      <c r="AL63" s="268">
        <v>0</v>
      </c>
      <c r="AM63" s="268">
        <v>0</v>
      </c>
      <c r="AN63" s="268">
        <v>0</v>
      </c>
      <c r="AO63" s="268">
        <v>0</v>
      </c>
      <c r="AP63" s="268">
        <v>0</v>
      </c>
      <c r="AQ63" s="268">
        <v>0</v>
      </c>
      <c r="AR63" s="268">
        <v>0</v>
      </c>
      <c r="AS63" s="268">
        <v>0</v>
      </c>
      <c r="AT63" s="268">
        <v>0</v>
      </c>
      <c r="AU63" s="268">
        <v>0</v>
      </c>
      <c r="AV63" s="268">
        <v>0</v>
      </c>
      <c r="AW63" s="268">
        <v>0</v>
      </c>
      <c r="AX63" s="268">
        <v>0</v>
      </c>
      <c r="AY63" s="268">
        <v>0</v>
      </c>
      <c r="AZ63" s="268">
        <v>0</v>
      </c>
      <c r="BA63" s="268">
        <v>0</v>
      </c>
      <c r="BB63" s="268">
        <v>0</v>
      </c>
      <c r="BC63" s="268">
        <v>0</v>
      </c>
      <c r="BD63" s="268">
        <v>0</v>
      </c>
      <c r="BE63" s="268">
        <v>0</v>
      </c>
      <c r="BF63" s="268">
        <v>0</v>
      </c>
      <c r="BG63" s="268">
        <v>0</v>
      </c>
      <c r="BH63" s="268">
        <v>0</v>
      </c>
      <c r="BI63" s="268">
        <v>0</v>
      </c>
      <c r="BJ63" s="268">
        <v>0</v>
      </c>
      <c r="BK63" s="268">
        <v>0</v>
      </c>
      <c r="BL63" s="268">
        <v>0</v>
      </c>
      <c r="BM63" s="268">
        <v>0</v>
      </c>
      <c r="BN63" s="268">
        <v>0</v>
      </c>
      <c r="BO63" s="268">
        <v>0</v>
      </c>
      <c r="BP63" s="268">
        <v>0</v>
      </c>
      <c r="BQ63" s="268">
        <v>0</v>
      </c>
      <c r="BR63" s="268">
        <v>0</v>
      </c>
      <c r="BS63" s="268">
        <v>0</v>
      </c>
      <c r="BT63" s="268">
        <v>0</v>
      </c>
      <c r="BU63" s="268">
        <v>0</v>
      </c>
      <c r="BV63" s="268">
        <v>0</v>
      </c>
      <c r="BW63" s="268">
        <v>0</v>
      </c>
      <c r="BX63" s="268">
        <v>0</v>
      </c>
      <c r="BY63" s="268">
        <v>0</v>
      </c>
      <c r="BZ63" s="268">
        <v>0</v>
      </c>
      <c r="CA63" s="268">
        <v>0</v>
      </c>
      <c r="CB63" s="268">
        <v>0</v>
      </c>
      <c r="CC63" s="268">
        <v>0</v>
      </c>
      <c r="CD63" s="268">
        <v>0</v>
      </c>
      <c r="CE63" s="268">
        <v>0</v>
      </c>
      <c r="CF63" s="268">
        <v>0</v>
      </c>
      <c r="CG63" s="268">
        <v>0</v>
      </c>
      <c r="CH63" s="268">
        <v>0</v>
      </c>
      <c r="CI63" s="268">
        <v>0</v>
      </c>
      <c r="CJ63" s="268">
        <v>0</v>
      </c>
      <c r="CK63" s="268">
        <v>0</v>
      </c>
      <c r="CL63" s="268">
        <v>0</v>
      </c>
      <c r="CM63" s="268">
        <v>0</v>
      </c>
      <c r="CN63" s="268">
        <v>0</v>
      </c>
      <c r="CO63" s="268">
        <v>0</v>
      </c>
      <c r="CP63" s="268">
        <v>0</v>
      </c>
      <c r="CQ63" s="268">
        <v>0</v>
      </c>
      <c r="CR63" s="268">
        <v>0</v>
      </c>
      <c r="CS63" s="268">
        <v>0</v>
      </c>
      <c r="CT63" s="268">
        <v>0</v>
      </c>
      <c r="CU63" s="268">
        <v>0</v>
      </c>
      <c r="CV63" s="268">
        <v>0</v>
      </c>
      <c r="CW63" s="268">
        <v>0</v>
      </c>
      <c r="CX63" s="268">
        <v>0</v>
      </c>
      <c r="CY63" s="270">
        <v>0</v>
      </c>
    </row>
  </sheetData>
  <mergeCells count="115">
    <mergeCell ref="A63:C63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  <mergeCell ref="AR3:AR5"/>
    <mergeCell ref="AS3:AS5"/>
    <mergeCell ref="AT3:AT5"/>
    <mergeCell ref="AU3:AU5"/>
    <mergeCell ref="AN3:AN5"/>
    <mergeCell ref="AO3:AO5"/>
    <mergeCell ref="AP3:AP5"/>
    <mergeCell ref="AQ3:AQ5"/>
    <mergeCell ref="AG3:AG5"/>
    <mergeCell ref="AH3:AH5"/>
    <mergeCell ref="AI3:AI5"/>
    <mergeCell ref="AJ3:AJ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F4:F5"/>
    <mergeCell ref="D3:D4"/>
    <mergeCell ref="P3:P5"/>
    <mergeCell ref="Q3:Q5"/>
    <mergeCell ref="L4:L5"/>
    <mergeCell ref="M4:M5"/>
    <mergeCell ref="N3:N5"/>
    <mergeCell ref="O3:O5"/>
    <mergeCell ref="R3:R5"/>
    <mergeCell ref="S3:S5"/>
    <mergeCell ref="T3:T5"/>
    <mergeCell ref="U3:U5"/>
    <mergeCell ref="V3:V5"/>
    <mergeCell ref="X3:X5"/>
    <mergeCell ref="Y3:Y5"/>
    <mergeCell ref="W3:W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U3:BU5"/>
    <mergeCell ref="BO3:BO5"/>
    <mergeCell ref="BP3:BP5"/>
    <mergeCell ref="BV3:BV5"/>
    <mergeCell ref="BW3:BW5"/>
    <mergeCell ref="BQ3:BQ5"/>
    <mergeCell ref="BR3:BR5"/>
    <mergeCell ref="BS3:BS5"/>
    <mergeCell ref="BT3:BT5"/>
    <mergeCell ref="BX3:BX5"/>
    <mergeCell ref="BY3:BY5"/>
    <mergeCell ref="BZ3:BZ5"/>
    <mergeCell ref="CA3:CA5"/>
    <mergeCell ref="CB3:CB5"/>
    <mergeCell ref="CC3:CC5"/>
    <mergeCell ref="CD3:CD5"/>
    <mergeCell ref="CE3:CE5"/>
    <mergeCell ref="CF3:CF5"/>
    <mergeCell ref="CG3:CG5"/>
    <mergeCell ref="CH3:CH5"/>
    <mergeCell ref="CI3:CI5"/>
    <mergeCell ref="CJ3:CJ5"/>
    <mergeCell ref="CK3:CK5"/>
    <mergeCell ref="CL3:CL5"/>
    <mergeCell ref="CM3:CM5"/>
    <mergeCell ref="CN3:CN5"/>
    <mergeCell ref="CO3:CO5"/>
    <mergeCell ref="CP3:CP5"/>
    <mergeCell ref="CQ3:CQ5"/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43"/>
  <sheetViews>
    <sheetView workbookViewId="0" topLeftCell="A1">
      <selection activeCell="A23" sqref="A23"/>
    </sheetView>
  </sheetViews>
  <sheetFormatPr defaultColWidth="9.00390625" defaultRowHeight="13.5"/>
  <cols>
    <col min="1" max="2" width="5.25390625" style="44" customWidth="1"/>
    <col min="3" max="3" width="9.50390625" style="44" customWidth="1"/>
    <col min="4" max="4" width="13.00390625" style="44" customWidth="1"/>
    <col min="5" max="5" width="3.375" style="44" customWidth="1"/>
    <col min="6" max="8" width="3.625" style="44" customWidth="1"/>
    <col min="9" max="9" width="24.75390625" style="44" customWidth="1"/>
    <col min="10" max="13" width="13.00390625" style="44" customWidth="1"/>
    <col min="14" max="14" width="11.50390625" style="44" customWidth="1"/>
    <col min="15" max="16384" width="8.00390625" style="44" customWidth="1"/>
  </cols>
  <sheetData>
    <row r="1" spans="1:3" ht="19.5" customHeight="1" thickBot="1">
      <c r="A1" s="366" t="s">
        <v>294</v>
      </c>
      <c r="B1" s="366"/>
      <c r="C1" s="124" t="s">
        <v>14</v>
      </c>
    </row>
    <row r="2" spans="6:13" s="45" customFormat="1" ht="15" customHeight="1">
      <c r="F2" s="375" t="s">
        <v>15</v>
      </c>
      <c r="G2" s="376"/>
      <c r="H2" s="376"/>
      <c r="I2" s="376"/>
      <c r="J2" s="373" t="s">
        <v>16</v>
      </c>
      <c r="K2" s="370" t="s">
        <v>17</v>
      </c>
      <c r="L2" s="371"/>
      <c r="M2" s="372"/>
    </row>
    <row r="3" spans="1:13" s="45" customFormat="1" ht="15" customHeight="1" thickBot="1">
      <c r="A3" s="363" t="s">
        <v>18</v>
      </c>
      <c r="B3" s="364"/>
      <c r="C3" s="365"/>
      <c r="D3" s="47">
        <v>6031504</v>
      </c>
      <c r="F3" s="377"/>
      <c r="G3" s="378"/>
      <c r="H3" s="378"/>
      <c r="I3" s="378"/>
      <c r="J3" s="374"/>
      <c r="K3" s="48" t="s">
        <v>19</v>
      </c>
      <c r="L3" s="49" t="s">
        <v>20</v>
      </c>
      <c r="M3" s="50" t="s">
        <v>21</v>
      </c>
    </row>
    <row r="4" spans="1:13" s="45" customFormat="1" ht="15" customHeight="1" thickBot="1">
      <c r="A4" s="363" t="s">
        <v>22</v>
      </c>
      <c r="B4" s="364"/>
      <c r="C4" s="365"/>
      <c r="D4" s="47">
        <v>0</v>
      </c>
      <c r="F4" s="361" t="s">
        <v>23</v>
      </c>
      <c r="G4" s="356" t="s">
        <v>26</v>
      </c>
      <c r="H4" s="51" t="s">
        <v>24</v>
      </c>
      <c r="I4" s="135"/>
      <c r="J4" s="106">
        <v>1835271</v>
      </c>
      <c r="K4" s="52" t="s">
        <v>409</v>
      </c>
      <c r="L4" s="53" t="s">
        <v>409</v>
      </c>
      <c r="M4" s="54" t="s">
        <v>409</v>
      </c>
    </row>
    <row r="5" spans="1:13" s="45" customFormat="1" ht="15" customHeight="1">
      <c r="A5" s="367" t="s">
        <v>25</v>
      </c>
      <c r="B5" s="368"/>
      <c r="C5" s="369"/>
      <c r="D5" s="47">
        <v>6031504</v>
      </c>
      <c r="F5" s="362"/>
      <c r="G5" s="357"/>
      <c r="H5" s="385" t="s">
        <v>27</v>
      </c>
      <c r="I5" s="55" t="s">
        <v>28</v>
      </c>
      <c r="J5" s="56">
        <v>80070</v>
      </c>
      <c r="K5" s="57" t="s">
        <v>409</v>
      </c>
      <c r="L5" s="58" t="s">
        <v>409</v>
      </c>
      <c r="M5" s="59" t="s">
        <v>409</v>
      </c>
    </row>
    <row r="6" spans="4:13" s="45" customFormat="1" ht="15" customHeight="1">
      <c r="D6" s="60"/>
      <c r="F6" s="362"/>
      <c r="G6" s="357"/>
      <c r="H6" s="386"/>
      <c r="I6" s="178" t="s">
        <v>140</v>
      </c>
      <c r="J6" s="62">
        <v>0</v>
      </c>
      <c r="K6" s="46" t="s">
        <v>409</v>
      </c>
      <c r="L6" s="63" t="s">
        <v>409</v>
      </c>
      <c r="M6" s="64" t="s">
        <v>409</v>
      </c>
    </row>
    <row r="7" spans="1:13" s="45" customFormat="1" ht="15" customHeight="1">
      <c r="A7" s="382" t="s">
        <v>29</v>
      </c>
      <c r="B7" s="379" t="s">
        <v>130</v>
      </c>
      <c r="C7" s="65" t="s">
        <v>30</v>
      </c>
      <c r="D7" s="47">
        <v>0</v>
      </c>
      <c r="F7" s="362"/>
      <c r="G7" s="357"/>
      <c r="H7" s="386"/>
      <c r="I7" s="179" t="s">
        <v>141</v>
      </c>
      <c r="J7" s="62">
        <v>0</v>
      </c>
      <c r="K7" s="46" t="s">
        <v>409</v>
      </c>
      <c r="L7" s="63" t="s">
        <v>409</v>
      </c>
      <c r="M7" s="64" t="s">
        <v>409</v>
      </c>
    </row>
    <row r="8" spans="1:15" s="45" customFormat="1" ht="15" customHeight="1">
      <c r="A8" s="383"/>
      <c r="B8" s="380"/>
      <c r="C8" s="65" t="s">
        <v>31</v>
      </c>
      <c r="D8" s="47">
        <v>1730211</v>
      </c>
      <c r="F8" s="362"/>
      <c r="G8" s="357"/>
      <c r="H8" s="386"/>
      <c r="I8" s="61" t="s">
        <v>142</v>
      </c>
      <c r="J8" s="62">
        <v>0</v>
      </c>
      <c r="K8" s="46" t="s">
        <v>409</v>
      </c>
      <c r="L8" s="63" t="s">
        <v>409</v>
      </c>
      <c r="M8" s="64" t="s">
        <v>409</v>
      </c>
      <c r="O8" s="180"/>
    </row>
    <row r="9" spans="1:13" s="45" customFormat="1" ht="15" customHeight="1">
      <c r="A9" s="383"/>
      <c r="B9" s="380"/>
      <c r="C9" s="65" t="s">
        <v>33</v>
      </c>
      <c r="D9" s="47">
        <v>88078</v>
      </c>
      <c r="F9" s="362"/>
      <c r="G9" s="357"/>
      <c r="H9" s="386"/>
      <c r="I9" s="61" t="s">
        <v>32</v>
      </c>
      <c r="J9" s="62">
        <v>0</v>
      </c>
      <c r="K9" s="46" t="s">
        <v>409</v>
      </c>
      <c r="L9" s="63" t="s">
        <v>409</v>
      </c>
      <c r="M9" s="64" t="s">
        <v>409</v>
      </c>
    </row>
    <row r="10" spans="1:13" s="45" customFormat="1" ht="15" customHeight="1">
      <c r="A10" s="383"/>
      <c r="B10" s="380"/>
      <c r="C10" s="65" t="s">
        <v>35</v>
      </c>
      <c r="D10" s="47">
        <v>300618</v>
      </c>
      <c r="F10" s="362"/>
      <c r="G10" s="357"/>
      <c r="H10" s="386"/>
      <c r="I10" s="61" t="s">
        <v>143</v>
      </c>
      <c r="J10" s="62">
        <v>12355</v>
      </c>
      <c r="K10" s="46" t="s">
        <v>409</v>
      </c>
      <c r="L10" s="63" t="s">
        <v>409</v>
      </c>
      <c r="M10" s="64" t="s">
        <v>409</v>
      </c>
    </row>
    <row r="11" spans="1:13" s="45" customFormat="1" ht="15" customHeight="1" thickBot="1">
      <c r="A11" s="383"/>
      <c r="B11" s="380"/>
      <c r="C11" s="65" t="s">
        <v>37</v>
      </c>
      <c r="D11" s="47">
        <v>5389</v>
      </c>
      <c r="F11" s="362"/>
      <c r="G11" s="357"/>
      <c r="H11" s="387"/>
      <c r="I11" s="66" t="s">
        <v>34</v>
      </c>
      <c r="J11" s="67">
        <v>0</v>
      </c>
      <c r="K11" s="68" t="s">
        <v>409</v>
      </c>
      <c r="L11" s="49" t="s">
        <v>409</v>
      </c>
      <c r="M11" s="50" t="s">
        <v>409</v>
      </c>
    </row>
    <row r="12" spans="1:13" s="45" customFormat="1" ht="15" customHeight="1" thickBot="1">
      <c r="A12" s="383"/>
      <c r="B12" s="381"/>
      <c r="C12" s="65" t="s">
        <v>39</v>
      </c>
      <c r="D12" s="47">
        <v>33670</v>
      </c>
      <c r="F12" s="362"/>
      <c r="G12" s="253"/>
      <c r="H12" s="254" t="s">
        <v>36</v>
      </c>
      <c r="I12" s="69"/>
      <c r="J12" s="107">
        <v>1927696</v>
      </c>
      <c r="K12" s="70" t="s">
        <v>409</v>
      </c>
      <c r="L12" s="108">
        <v>147994</v>
      </c>
      <c r="M12" s="109">
        <v>97785</v>
      </c>
    </row>
    <row r="13" spans="1:13" s="45" customFormat="1" ht="15" customHeight="1">
      <c r="A13" s="383"/>
      <c r="B13" s="132"/>
      <c r="C13" s="75" t="s">
        <v>36</v>
      </c>
      <c r="D13" s="47">
        <v>2157966</v>
      </c>
      <c r="F13" s="362"/>
      <c r="G13" s="356" t="s">
        <v>38</v>
      </c>
      <c r="H13" s="136" t="s">
        <v>28</v>
      </c>
      <c r="I13" s="102"/>
      <c r="J13" s="71">
        <v>142479</v>
      </c>
      <c r="K13" s="56">
        <v>80070</v>
      </c>
      <c r="L13" s="72">
        <v>17861</v>
      </c>
      <c r="M13" s="73">
        <v>44548</v>
      </c>
    </row>
    <row r="14" spans="1:13" s="45" customFormat="1" ht="15" customHeight="1">
      <c r="A14" s="383"/>
      <c r="B14" s="363" t="s">
        <v>40</v>
      </c>
      <c r="C14" s="365"/>
      <c r="D14" s="47">
        <v>155120</v>
      </c>
      <c r="F14" s="362"/>
      <c r="G14" s="357"/>
      <c r="H14" s="137" t="s">
        <v>140</v>
      </c>
      <c r="I14" s="103"/>
      <c r="J14" s="62">
        <v>0</v>
      </c>
      <c r="K14" s="62">
        <v>0</v>
      </c>
      <c r="L14" s="47">
        <v>0</v>
      </c>
      <c r="M14" s="74">
        <v>0</v>
      </c>
    </row>
    <row r="15" spans="1:13" s="45" customFormat="1" ht="15" customHeight="1">
      <c r="A15" s="383"/>
      <c r="B15" s="363" t="s">
        <v>293</v>
      </c>
      <c r="C15" s="365"/>
      <c r="D15" s="47">
        <v>164725</v>
      </c>
      <c r="F15" s="362"/>
      <c r="G15" s="357"/>
      <c r="H15" s="181" t="s">
        <v>141</v>
      </c>
      <c r="I15" s="102"/>
      <c r="J15" s="62">
        <v>0</v>
      </c>
      <c r="K15" s="62">
        <v>0</v>
      </c>
      <c r="L15" s="47">
        <v>0</v>
      </c>
      <c r="M15" s="74">
        <v>0</v>
      </c>
    </row>
    <row r="16" spans="1:13" s="45" customFormat="1" ht="15" customHeight="1">
      <c r="A16" s="384"/>
      <c r="B16" s="364" t="s">
        <v>64</v>
      </c>
      <c r="C16" s="365"/>
      <c r="D16" s="47">
        <v>2477811</v>
      </c>
      <c r="F16" s="362"/>
      <c r="G16" s="357"/>
      <c r="H16" s="181" t="s">
        <v>142</v>
      </c>
      <c r="I16" s="102"/>
      <c r="J16" s="62">
        <v>0</v>
      </c>
      <c r="K16" s="62">
        <v>0</v>
      </c>
      <c r="L16" s="47">
        <v>0</v>
      </c>
      <c r="M16" s="74">
        <v>0</v>
      </c>
    </row>
    <row r="17" spans="4:13" s="45" customFormat="1" ht="15" customHeight="1">
      <c r="D17" s="60"/>
      <c r="F17" s="362"/>
      <c r="G17" s="357"/>
      <c r="H17" s="137" t="s">
        <v>32</v>
      </c>
      <c r="I17" s="103"/>
      <c r="J17" s="62">
        <v>2888</v>
      </c>
      <c r="K17" s="62">
        <v>0</v>
      </c>
      <c r="L17" s="47">
        <v>0</v>
      </c>
      <c r="M17" s="74">
        <v>2888</v>
      </c>
    </row>
    <row r="18" spans="1:13" s="45" customFormat="1" ht="15" customHeight="1">
      <c r="A18" s="363" t="s">
        <v>41</v>
      </c>
      <c r="B18" s="364"/>
      <c r="C18" s="365"/>
      <c r="D18" s="47">
        <v>1621086</v>
      </c>
      <c r="F18" s="362"/>
      <c r="G18" s="357"/>
      <c r="H18" s="137" t="s">
        <v>143</v>
      </c>
      <c r="I18" s="103"/>
      <c r="J18" s="62">
        <v>165380</v>
      </c>
      <c r="K18" s="62">
        <v>12355</v>
      </c>
      <c r="L18" s="47">
        <v>8889</v>
      </c>
      <c r="M18" s="74">
        <v>144136</v>
      </c>
    </row>
    <row r="19" spans="1:13" s="45" customFormat="1" ht="15" customHeight="1" thickBot="1">
      <c r="A19" s="354" t="s">
        <v>43</v>
      </c>
      <c r="B19" s="355"/>
      <c r="C19" s="355"/>
      <c r="D19" s="47">
        <v>692000</v>
      </c>
      <c r="F19" s="362"/>
      <c r="G19" s="357"/>
      <c r="H19" s="138" t="s">
        <v>34</v>
      </c>
      <c r="I19" s="104"/>
      <c r="J19" s="67">
        <v>104</v>
      </c>
      <c r="K19" s="67">
        <v>0</v>
      </c>
      <c r="L19" s="76">
        <v>104</v>
      </c>
      <c r="M19" s="50" t="s">
        <v>409</v>
      </c>
    </row>
    <row r="20" spans="1:13" s="45" customFormat="1" ht="15" customHeight="1" thickBot="1">
      <c r="A20" s="354" t="s">
        <v>292</v>
      </c>
      <c r="B20" s="355"/>
      <c r="C20" s="355"/>
      <c r="D20" s="47">
        <v>164725</v>
      </c>
      <c r="F20" s="362"/>
      <c r="G20" s="253"/>
      <c r="H20" s="78" t="s">
        <v>36</v>
      </c>
      <c r="I20" s="77"/>
      <c r="J20" s="110">
        <v>310851</v>
      </c>
      <c r="K20" s="111">
        <v>92425</v>
      </c>
      <c r="L20" s="112">
        <v>26854</v>
      </c>
      <c r="M20" s="113">
        <v>191572</v>
      </c>
    </row>
    <row r="21" spans="1:13" s="45" customFormat="1" ht="15" customHeight="1" thickBot="1">
      <c r="A21" s="354" t="s">
        <v>49</v>
      </c>
      <c r="B21" s="355"/>
      <c r="C21" s="355"/>
      <c r="D21" s="47">
        <v>2477811</v>
      </c>
      <c r="F21" s="133"/>
      <c r="G21" s="134" t="s">
        <v>134</v>
      </c>
      <c r="H21" s="78"/>
      <c r="I21" s="78"/>
      <c r="J21" s="106">
        <v>2146122</v>
      </c>
      <c r="K21" s="114">
        <v>92425</v>
      </c>
      <c r="L21" s="115">
        <v>174848</v>
      </c>
      <c r="M21" s="116">
        <v>289357</v>
      </c>
    </row>
    <row r="22" spans="6:13" s="45" customFormat="1" ht="15" customHeight="1">
      <c r="F22" s="129" t="s">
        <v>42</v>
      </c>
      <c r="G22" s="130"/>
      <c r="H22" s="130"/>
      <c r="I22" s="131"/>
      <c r="J22" s="71">
        <v>148860</v>
      </c>
      <c r="K22" s="79" t="s">
        <v>409</v>
      </c>
      <c r="L22" s="80" t="s">
        <v>409</v>
      </c>
      <c r="M22" s="73">
        <v>148860</v>
      </c>
    </row>
    <row r="23" spans="6:13" s="45" customFormat="1" ht="15" customHeight="1" thickBot="1">
      <c r="F23" s="126" t="s">
        <v>44</v>
      </c>
      <c r="G23" s="127"/>
      <c r="H23" s="127"/>
      <c r="I23" s="128"/>
      <c r="J23" s="117">
        <v>16350</v>
      </c>
      <c r="K23" s="81" t="s">
        <v>409</v>
      </c>
      <c r="L23" s="82">
        <v>16350</v>
      </c>
      <c r="M23" s="83" t="s">
        <v>409</v>
      </c>
    </row>
    <row r="24" spans="6:13" s="45" customFormat="1" ht="15" customHeight="1" thickBot="1">
      <c r="F24" s="358" t="s">
        <v>64</v>
      </c>
      <c r="G24" s="359"/>
      <c r="H24" s="359"/>
      <c r="I24" s="360"/>
      <c r="J24" s="118">
        <v>2311332</v>
      </c>
      <c r="K24" s="119">
        <v>92425</v>
      </c>
      <c r="L24" s="120">
        <v>191198</v>
      </c>
      <c r="M24" s="121">
        <v>438217</v>
      </c>
    </row>
    <row r="25" spans="6:9" s="45" customFormat="1" ht="15" customHeight="1">
      <c r="F25" s="123" t="s">
        <v>131</v>
      </c>
      <c r="G25" s="122"/>
      <c r="H25" s="122"/>
      <c r="I25" s="122"/>
    </row>
    <row r="26" spans="11:13" s="45" customFormat="1" ht="15" customHeight="1">
      <c r="K26" s="65"/>
      <c r="L26" s="151" t="s">
        <v>45</v>
      </c>
      <c r="M26" s="63" t="s">
        <v>46</v>
      </c>
    </row>
    <row r="27" spans="1:13" s="85" customFormat="1" ht="15" customHeight="1">
      <c r="A27" s="84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収集ごみ（混合ごみ＋可燃ごみ＋不燃ごみ＋資源ごみ＋粗大ごみ＋その他）＝2,157,966t/年</v>
      </c>
      <c r="K27" s="63" t="s">
        <v>47</v>
      </c>
      <c r="L27" s="182">
        <v>155223</v>
      </c>
      <c r="M27" s="183">
        <v>141631</v>
      </c>
    </row>
    <row r="28" spans="1:13" s="85" customFormat="1" ht="15" customHeight="1">
      <c r="A28" s="86" t="str">
        <f>"計画収集量（収集ごみ＋直接搬入ごみ）＝"&amp;TEXT(D13+D14,"#,##0")&amp;"t/年"</f>
        <v>計画収集量（収集ごみ＋直接搬入ごみ）＝2,313,086t/年</v>
      </c>
      <c r="K28" s="63" t="s">
        <v>48</v>
      </c>
      <c r="L28" s="182">
        <v>69666</v>
      </c>
      <c r="M28" s="183">
        <v>7923</v>
      </c>
    </row>
    <row r="29" spans="1:13" s="85" customFormat="1" ht="15" customHeight="1">
      <c r="A29" s="87" t="str">
        <f>"ごみ総排出量（計画収集量＋集団回収量）＝"&amp;TEXT(D16,"#,###0")&amp;"t/年"</f>
        <v>ごみ総排出量（計画収集量＋集団回収量）＝2,477,811t/年</v>
      </c>
      <c r="K29" s="63" t="s">
        <v>103</v>
      </c>
      <c r="L29" s="182">
        <v>48155</v>
      </c>
      <c r="M29" s="183">
        <v>7457</v>
      </c>
    </row>
    <row r="30" spans="1:13" s="85" customFormat="1" ht="15" customHeight="1">
      <c r="A30" s="87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ごみ処理量（直接最終処分量＋直接焼却量＋焼却以外の中間処理量＋直接資源化量）＝2,311,332t/年</v>
      </c>
      <c r="K30" s="63" t="s">
        <v>104</v>
      </c>
      <c r="L30" s="182">
        <v>11962</v>
      </c>
      <c r="M30" s="183">
        <v>1659</v>
      </c>
    </row>
    <row r="31" spans="1:13" s="85" customFormat="1" ht="15" customHeight="1">
      <c r="A31" s="87" t="str">
        <f>"１人１日あたりごみ排出量（ごみ総排出量/総人口）＝"&amp;TEXT(D16/D5/365*1000000,"#,##0")&amp;"g/人日"</f>
        <v>１人１日あたりごみ排出量（ごみ総排出量/総人口）＝1,126g/人日</v>
      </c>
      <c r="K31" s="63" t="s">
        <v>105</v>
      </c>
      <c r="L31" s="182">
        <v>36803</v>
      </c>
      <c r="M31" s="183">
        <v>1</v>
      </c>
    </row>
    <row r="32" spans="1:13" s="85" customFormat="1" ht="15" customHeight="1">
      <c r="A32" s="86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リサイクル率（[資源化量合計＋集団回収量]/[ごみ処理量＋集団回収量]）＝24.35％</v>
      </c>
      <c r="K32" s="63" t="s">
        <v>13</v>
      </c>
      <c r="L32" s="182">
        <v>7489</v>
      </c>
      <c r="M32" s="183">
        <v>6039</v>
      </c>
    </row>
    <row r="33" spans="1:13" s="85" customFormat="1" ht="15" customHeight="1">
      <c r="A33" s="86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中間処理による減量化量（施設処理量-施設処理後資源化量-施設処理後残渣処分量）＝1,681,917t/年</v>
      </c>
      <c r="K33" s="63" t="s">
        <v>144</v>
      </c>
      <c r="L33" s="182">
        <v>0</v>
      </c>
      <c r="M33" s="183"/>
    </row>
    <row r="34" spans="1:13" s="85" customFormat="1" ht="15" customHeight="1">
      <c r="A34" s="86"/>
      <c r="K34" s="63" t="s">
        <v>145</v>
      </c>
      <c r="L34" s="182">
        <v>0</v>
      </c>
      <c r="M34" s="183"/>
    </row>
    <row r="35" spans="1:13" s="85" customFormat="1" ht="15" customHeight="1">
      <c r="A35" s="255"/>
      <c r="K35" s="63" t="s">
        <v>146</v>
      </c>
      <c r="L35" s="182">
        <v>25599</v>
      </c>
      <c r="M35" s="183"/>
    </row>
    <row r="36" spans="1:13" s="85" customFormat="1" ht="15" customHeight="1">
      <c r="A36" s="86"/>
      <c r="K36" s="63" t="s">
        <v>147</v>
      </c>
      <c r="L36" s="182">
        <v>0</v>
      </c>
      <c r="M36" s="183"/>
    </row>
    <row r="37" spans="1:13" s="85" customFormat="1" ht="15" customHeight="1">
      <c r="A37" s="86"/>
      <c r="K37" s="63" t="s">
        <v>37</v>
      </c>
      <c r="L37" s="182">
        <v>83320</v>
      </c>
      <c r="M37" s="183">
        <v>15</v>
      </c>
    </row>
    <row r="38" spans="11:13" ht="15" customHeight="1">
      <c r="K38" s="63" t="s">
        <v>64</v>
      </c>
      <c r="L38" s="184">
        <v>438217</v>
      </c>
      <c r="M38" s="185">
        <v>164725</v>
      </c>
    </row>
    <row r="39" ht="15" customHeight="1"/>
    <row r="40" spans="9:11" ht="15" customHeight="1">
      <c r="I40" s="88"/>
      <c r="J40" s="89"/>
      <c r="K40" s="90"/>
    </row>
    <row r="41" spans="9:11" ht="15" customHeight="1">
      <c r="I41" s="88"/>
      <c r="J41" s="89"/>
      <c r="K41" s="90"/>
    </row>
    <row r="42" spans="9:11" ht="15" customHeight="1">
      <c r="I42" s="88"/>
      <c r="J42" s="89"/>
      <c r="K42" s="90"/>
    </row>
    <row r="43" spans="9:11" ht="15" customHeight="1">
      <c r="I43" s="88"/>
      <c r="J43" s="89"/>
      <c r="K43" s="90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1"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  <mergeCell ref="A1:B1"/>
    <mergeCell ref="A3:C3"/>
    <mergeCell ref="A4:C4"/>
    <mergeCell ref="A5:C5"/>
    <mergeCell ref="A21:C21"/>
    <mergeCell ref="G13:G19"/>
    <mergeCell ref="F24:I24"/>
    <mergeCell ref="G4:G11"/>
    <mergeCell ref="F4:F20"/>
    <mergeCell ref="A20:C20"/>
    <mergeCell ref="A18:C18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K3" sqref="K3"/>
    </sheetView>
  </sheetViews>
  <sheetFormatPr defaultColWidth="9.00390625" defaultRowHeight="13.5"/>
  <cols>
    <col min="1" max="1" width="2.25390625" style="186" customWidth="1"/>
    <col min="2" max="2" width="13.875" style="186" customWidth="1"/>
    <col min="3" max="3" width="8.75390625" style="188" customWidth="1"/>
    <col min="4" max="4" width="14.25390625" style="186" customWidth="1"/>
    <col min="5" max="6" width="8.75390625" style="186" customWidth="1"/>
    <col min="7" max="7" width="13.875" style="186" customWidth="1"/>
    <col min="8" max="8" width="8.75390625" style="186" customWidth="1"/>
    <col min="9" max="9" width="8.75390625" style="187" customWidth="1"/>
    <col min="10" max="10" width="15.75390625" style="186" customWidth="1"/>
    <col min="11" max="11" width="8.75390625" style="186" customWidth="1"/>
    <col min="12" max="12" width="15.875" style="186" customWidth="1"/>
    <col min="13" max="13" width="8.75390625" style="188" customWidth="1"/>
    <col min="14" max="14" width="13.00390625" style="186" customWidth="1"/>
    <col min="15" max="15" width="12.875" style="186" customWidth="1"/>
    <col min="16" max="16" width="8.75390625" style="186" customWidth="1"/>
    <col min="17" max="17" width="13.25390625" style="186" customWidth="1"/>
    <col min="18" max="16384" width="8.75390625" style="186" customWidth="1"/>
  </cols>
  <sheetData>
    <row r="1" spans="1:5" ht="24" customHeight="1" thickBot="1">
      <c r="A1" s="388" t="str">
        <f>'ごみ集計結果'!A1&amp;"のごみ処理フローシート"</f>
        <v>千葉県のごみ処理フローシート</v>
      </c>
      <c r="B1" s="388"/>
      <c r="C1" s="388"/>
      <c r="D1" s="388"/>
      <c r="E1" s="388"/>
    </row>
    <row r="2" spans="1:17" s="196" customFormat="1" ht="21.75" customHeight="1">
      <c r="A2" s="392" t="s">
        <v>156</v>
      </c>
      <c r="B2" s="392"/>
      <c r="C2" s="392"/>
      <c r="D2" s="392"/>
      <c r="E2" s="189"/>
      <c r="F2" s="190" t="s">
        <v>107</v>
      </c>
      <c r="G2" s="191"/>
      <c r="H2" s="189"/>
      <c r="I2" s="192"/>
      <c r="J2" s="193"/>
      <c r="K2" s="189"/>
      <c r="L2" s="189"/>
      <c r="M2" s="193"/>
      <c r="N2" s="193"/>
      <c r="O2" s="189"/>
      <c r="P2" s="194" t="s">
        <v>108</v>
      </c>
      <c r="Q2" s="195"/>
    </row>
    <row r="3" spans="2:17" s="196" customFormat="1" ht="21.75" customHeight="1" thickBot="1">
      <c r="B3" s="197"/>
      <c r="C3" s="198"/>
      <c r="D3" s="197"/>
      <c r="E3" s="189"/>
      <c r="F3" s="242" t="s">
        <v>254</v>
      </c>
      <c r="G3" s="91">
        <v>16350</v>
      </c>
      <c r="H3" s="189"/>
      <c r="I3" s="192"/>
      <c r="J3" s="193"/>
      <c r="K3" s="189"/>
      <c r="L3" s="189"/>
      <c r="M3" s="193"/>
      <c r="N3" s="193"/>
      <c r="O3" s="189"/>
      <c r="P3" s="242" t="s">
        <v>283</v>
      </c>
      <c r="Q3" s="91">
        <v>191198</v>
      </c>
    </row>
    <row r="4" spans="1:17" s="196" customFormat="1" ht="21.75" customHeight="1" thickBot="1">
      <c r="A4" s="189"/>
      <c r="C4" s="200"/>
      <c r="E4" s="189"/>
      <c r="F4" s="189"/>
      <c r="G4" s="201"/>
      <c r="H4" s="189"/>
      <c r="I4" s="192"/>
      <c r="J4" s="193"/>
      <c r="K4" s="189"/>
      <c r="L4" s="189"/>
      <c r="M4" s="193"/>
      <c r="N4" s="201"/>
      <c r="O4" s="189"/>
      <c r="P4" s="189"/>
      <c r="Q4" s="189"/>
    </row>
    <row r="5" spans="1:17" s="196" customFormat="1" ht="21.75" customHeight="1">
      <c r="A5" s="189"/>
      <c r="B5" s="189"/>
      <c r="C5" s="193"/>
      <c r="D5" s="201"/>
      <c r="E5" s="189"/>
      <c r="F5" s="190" t="s">
        <v>109</v>
      </c>
      <c r="G5" s="195"/>
      <c r="H5" s="189"/>
      <c r="I5" s="202" t="s">
        <v>110</v>
      </c>
      <c r="J5" s="195"/>
      <c r="K5" s="189"/>
      <c r="L5" s="203" t="s">
        <v>111</v>
      </c>
      <c r="M5" s="243" t="s">
        <v>260</v>
      </c>
      <c r="N5" s="92">
        <v>147994</v>
      </c>
      <c r="O5" s="189"/>
      <c r="P5" s="189"/>
      <c r="Q5" s="189"/>
    </row>
    <row r="6" spans="1:17" s="196" customFormat="1" ht="21.75" customHeight="1" thickBot="1">
      <c r="A6" s="201"/>
      <c r="B6" s="389" t="s">
        <v>112</v>
      </c>
      <c r="C6" s="389"/>
      <c r="D6" s="389"/>
      <c r="E6" s="189"/>
      <c r="F6" s="199" t="s">
        <v>233</v>
      </c>
      <c r="G6" s="91">
        <v>1835271</v>
      </c>
      <c r="H6" s="189"/>
      <c r="I6" s="199" t="s">
        <v>234</v>
      </c>
      <c r="J6" s="91">
        <v>1927696</v>
      </c>
      <c r="K6" s="189"/>
      <c r="L6" s="204" t="s">
        <v>113</v>
      </c>
      <c r="M6" s="244" t="s">
        <v>261</v>
      </c>
      <c r="N6" s="93">
        <v>97785</v>
      </c>
      <c r="O6" s="189"/>
      <c r="P6" s="189"/>
      <c r="Q6" s="189"/>
    </row>
    <row r="7" spans="1:17" s="196" customFormat="1" ht="21.75" customHeight="1" thickBot="1">
      <c r="A7" s="201"/>
      <c r="B7" s="189"/>
      <c r="C7" s="193"/>
      <c r="D7" s="201"/>
      <c r="E7" s="189"/>
      <c r="F7" s="189"/>
      <c r="G7" s="201"/>
      <c r="H7" s="189"/>
      <c r="I7" s="192"/>
      <c r="J7" s="201"/>
      <c r="K7" s="189"/>
      <c r="L7" s="189"/>
      <c r="M7" s="235"/>
      <c r="N7" s="201"/>
      <c r="O7" s="189"/>
      <c r="P7" s="189"/>
      <c r="Q7" s="189"/>
    </row>
    <row r="8" spans="1:17" s="196" customFormat="1" ht="21.75" customHeight="1" thickBot="1">
      <c r="A8" s="201"/>
      <c r="B8" s="205" t="s">
        <v>114</v>
      </c>
      <c r="C8" s="234" t="s">
        <v>245</v>
      </c>
      <c r="D8" s="94">
        <v>0</v>
      </c>
      <c r="E8" s="189"/>
      <c r="F8" s="189"/>
      <c r="G8" s="201"/>
      <c r="H8" s="189"/>
      <c r="I8" s="206"/>
      <c r="L8" s="207" t="s">
        <v>115</v>
      </c>
      <c r="M8" s="240" t="s">
        <v>262</v>
      </c>
      <c r="N8" s="94">
        <v>92425</v>
      </c>
      <c r="O8" s="189"/>
      <c r="P8" s="194" t="s">
        <v>116</v>
      </c>
      <c r="Q8" s="208"/>
    </row>
    <row r="9" spans="1:17" s="196" customFormat="1" ht="21.75" customHeight="1" thickBot="1">
      <c r="A9" s="201"/>
      <c r="B9" s="189"/>
      <c r="C9" s="235"/>
      <c r="D9" s="95"/>
      <c r="E9" s="189"/>
      <c r="F9" s="189"/>
      <c r="G9" s="201"/>
      <c r="H9" s="189"/>
      <c r="I9" s="192"/>
      <c r="J9" s="201"/>
      <c r="K9" s="189"/>
      <c r="L9" s="189"/>
      <c r="M9" s="235"/>
      <c r="N9" s="201"/>
      <c r="O9" s="189"/>
      <c r="P9" s="242" t="s">
        <v>284</v>
      </c>
      <c r="Q9" s="91">
        <v>26854</v>
      </c>
    </row>
    <row r="10" spans="1:17" s="196" customFormat="1" ht="21.75" customHeight="1" thickBot="1">
      <c r="A10" s="201"/>
      <c r="B10" s="205" t="s">
        <v>117</v>
      </c>
      <c r="C10" s="236" t="s">
        <v>246</v>
      </c>
      <c r="D10" s="94">
        <v>1730211</v>
      </c>
      <c r="E10" s="189"/>
      <c r="F10" s="189"/>
      <c r="G10" s="201"/>
      <c r="H10" s="189"/>
      <c r="I10" s="202" t="s">
        <v>118</v>
      </c>
      <c r="J10" s="195"/>
      <c r="K10" s="189"/>
      <c r="L10" s="203" t="s">
        <v>115</v>
      </c>
      <c r="M10" s="243" t="s">
        <v>263</v>
      </c>
      <c r="N10" s="92">
        <v>80070</v>
      </c>
      <c r="O10" s="189"/>
      <c r="P10" s="189"/>
      <c r="Q10" s="189"/>
    </row>
    <row r="11" spans="1:17" s="196" customFormat="1" ht="21.75" customHeight="1" thickBot="1">
      <c r="A11" s="201"/>
      <c r="B11" s="189"/>
      <c r="C11" s="235"/>
      <c r="D11" s="95"/>
      <c r="E11" s="189"/>
      <c r="F11" s="189"/>
      <c r="G11" s="201"/>
      <c r="H11" s="189"/>
      <c r="I11" s="199" t="s">
        <v>235</v>
      </c>
      <c r="J11" s="91">
        <v>142479</v>
      </c>
      <c r="K11" s="189"/>
      <c r="L11" s="209" t="s">
        <v>116</v>
      </c>
      <c r="M11" s="245" t="s">
        <v>264</v>
      </c>
      <c r="N11" s="96">
        <v>17861</v>
      </c>
      <c r="O11" s="189"/>
      <c r="P11" s="189"/>
      <c r="Q11" s="189"/>
    </row>
    <row r="12" spans="1:17" s="196" customFormat="1" ht="21.75" customHeight="1" thickBot="1">
      <c r="A12" s="201"/>
      <c r="B12" s="205" t="s">
        <v>119</v>
      </c>
      <c r="C12" s="236" t="s">
        <v>247</v>
      </c>
      <c r="D12" s="94">
        <v>88078</v>
      </c>
      <c r="E12" s="189"/>
      <c r="F12" s="189"/>
      <c r="G12" s="201"/>
      <c r="H12" s="189"/>
      <c r="I12" s="192"/>
      <c r="J12" s="201"/>
      <c r="K12" s="189"/>
      <c r="L12" s="210" t="s">
        <v>113</v>
      </c>
      <c r="M12" s="246" t="s">
        <v>265</v>
      </c>
      <c r="N12" s="91">
        <v>44548</v>
      </c>
      <c r="O12" s="189"/>
      <c r="P12" s="189"/>
      <c r="Q12" s="189"/>
    </row>
    <row r="13" spans="1:17" s="196" customFormat="1" ht="21.75" customHeight="1" thickBot="1">
      <c r="A13" s="201"/>
      <c r="B13" s="211"/>
      <c r="C13" s="237"/>
      <c r="D13" s="97"/>
      <c r="E13" s="189"/>
      <c r="F13" s="189"/>
      <c r="G13" s="201"/>
      <c r="H13" s="189"/>
      <c r="I13" s="192"/>
      <c r="J13" s="201"/>
      <c r="K13" s="189"/>
      <c r="L13" s="212"/>
      <c r="M13" s="234"/>
      <c r="N13" s="213"/>
      <c r="O13" s="189"/>
      <c r="P13" s="189"/>
      <c r="Q13" s="189"/>
    </row>
    <row r="14" spans="1:15" s="196" customFormat="1" ht="21.75" customHeight="1" thickBot="1">
      <c r="A14" s="201"/>
      <c r="B14" s="205" t="s">
        <v>120</v>
      </c>
      <c r="C14" s="236" t="s">
        <v>248</v>
      </c>
      <c r="D14" s="94">
        <v>300618</v>
      </c>
      <c r="E14" s="189"/>
      <c r="F14" s="189"/>
      <c r="G14" s="201"/>
      <c r="H14" s="189"/>
      <c r="I14" s="202" t="s">
        <v>148</v>
      </c>
      <c r="J14" s="195"/>
      <c r="K14" s="189"/>
      <c r="L14" s="203" t="s">
        <v>115</v>
      </c>
      <c r="M14" s="243" t="s">
        <v>266</v>
      </c>
      <c r="N14" s="92">
        <v>0</v>
      </c>
      <c r="O14" s="189"/>
    </row>
    <row r="15" spans="1:15" s="196" customFormat="1" ht="21.75" customHeight="1" thickBot="1">
      <c r="A15" s="201"/>
      <c r="C15" s="238"/>
      <c r="D15" s="98"/>
      <c r="E15" s="189"/>
      <c r="H15" s="189"/>
      <c r="I15" s="199" t="s">
        <v>236</v>
      </c>
      <c r="J15" s="91">
        <v>0</v>
      </c>
      <c r="K15" s="189"/>
      <c r="L15" s="209" t="s">
        <v>116</v>
      </c>
      <c r="M15" s="245" t="s">
        <v>267</v>
      </c>
      <c r="N15" s="96">
        <v>0</v>
      </c>
      <c r="O15" s="189"/>
    </row>
    <row r="16" spans="1:15" s="196" customFormat="1" ht="21.75" customHeight="1" thickBot="1">
      <c r="A16" s="201"/>
      <c r="B16" s="214" t="s">
        <v>121</v>
      </c>
      <c r="C16" s="236" t="s">
        <v>249</v>
      </c>
      <c r="D16" s="94">
        <v>5389</v>
      </c>
      <c r="E16" s="189"/>
      <c r="H16" s="189"/>
      <c r="I16" s="192"/>
      <c r="J16" s="201"/>
      <c r="K16" s="189"/>
      <c r="L16" s="210" t="s">
        <v>113</v>
      </c>
      <c r="M16" s="246" t="s">
        <v>268</v>
      </c>
      <c r="N16" s="91">
        <v>0</v>
      </c>
      <c r="O16" s="189"/>
    </row>
    <row r="17" spans="1:15" s="196" customFormat="1" ht="21.75" customHeight="1" thickBot="1">
      <c r="A17" s="201"/>
      <c r="B17" s="189"/>
      <c r="C17" s="235"/>
      <c r="D17" s="95"/>
      <c r="E17" s="189"/>
      <c r="H17" s="189"/>
      <c r="I17" s="192"/>
      <c r="J17" s="201"/>
      <c r="K17" s="189"/>
      <c r="L17" s="212"/>
      <c r="M17" s="234"/>
      <c r="N17" s="213"/>
      <c r="O17" s="189"/>
    </row>
    <row r="18" spans="1:18" s="217" customFormat="1" ht="21.75" customHeight="1" thickBot="1">
      <c r="A18" s="201"/>
      <c r="B18" s="214" t="s">
        <v>122</v>
      </c>
      <c r="C18" s="236" t="s">
        <v>250</v>
      </c>
      <c r="D18" s="94">
        <v>33670</v>
      </c>
      <c r="E18" s="189"/>
      <c r="F18" s="202" t="s">
        <v>123</v>
      </c>
      <c r="G18" s="191"/>
      <c r="H18" s="189"/>
      <c r="I18" s="215" t="s">
        <v>149</v>
      </c>
      <c r="J18" s="208"/>
      <c r="K18" s="196"/>
      <c r="L18" s="203" t="s">
        <v>115</v>
      </c>
      <c r="M18" s="247" t="s">
        <v>269</v>
      </c>
      <c r="N18" s="140">
        <v>0</v>
      </c>
      <c r="O18" s="189"/>
      <c r="P18" s="196"/>
      <c r="Q18" s="196"/>
      <c r="R18" s="216"/>
    </row>
    <row r="19" spans="1:15" s="196" customFormat="1" ht="21.75" customHeight="1" thickBot="1">
      <c r="A19" s="218"/>
      <c r="B19" s="219"/>
      <c r="C19" s="239"/>
      <c r="D19" s="95"/>
      <c r="E19" s="189"/>
      <c r="F19" s="199"/>
      <c r="G19" s="91">
        <v>310851</v>
      </c>
      <c r="H19" s="189"/>
      <c r="I19" s="242" t="s">
        <v>256</v>
      </c>
      <c r="J19" s="142">
        <v>0</v>
      </c>
      <c r="L19" s="209" t="s">
        <v>116</v>
      </c>
      <c r="M19" s="248" t="s">
        <v>270</v>
      </c>
      <c r="N19" s="141">
        <v>0</v>
      </c>
      <c r="O19" s="189"/>
    </row>
    <row r="20" spans="1:15" s="196" customFormat="1" ht="21.75" customHeight="1" thickBot="1">
      <c r="A20" s="201"/>
      <c r="B20" s="214" t="s">
        <v>124</v>
      </c>
      <c r="C20" s="236" t="s">
        <v>251</v>
      </c>
      <c r="D20" s="94">
        <v>155120</v>
      </c>
      <c r="E20" s="189"/>
      <c r="F20" s="189"/>
      <c r="G20" s="201"/>
      <c r="H20" s="189"/>
      <c r="L20" s="210" t="s">
        <v>113</v>
      </c>
      <c r="M20" s="249" t="s">
        <v>271</v>
      </c>
      <c r="N20" s="142">
        <v>0</v>
      </c>
      <c r="O20" s="189"/>
    </row>
    <row r="21" spans="1:15" s="196" customFormat="1" ht="21.75" customHeight="1" thickBot="1">
      <c r="A21" s="201"/>
      <c r="B21" s="211"/>
      <c r="C21" s="237"/>
      <c r="D21" s="220"/>
      <c r="E21" s="189"/>
      <c r="F21" s="189"/>
      <c r="G21" s="201"/>
      <c r="H21" s="189"/>
      <c r="I21" s="192"/>
      <c r="J21" s="201"/>
      <c r="K21" s="189"/>
      <c r="L21" s="212"/>
      <c r="M21" s="234"/>
      <c r="N21" s="213"/>
      <c r="O21" s="189"/>
    </row>
    <row r="22" spans="1:17" s="196" customFormat="1" ht="21.75" customHeight="1" thickBot="1">
      <c r="A22" s="201"/>
      <c r="B22" s="214" t="s">
        <v>125</v>
      </c>
      <c r="C22" s="240" t="s">
        <v>252</v>
      </c>
      <c r="D22" s="94">
        <v>2762</v>
      </c>
      <c r="E22" s="189"/>
      <c r="F22" s="189"/>
      <c r="G22" s="201"/>
      <c r="H22" s="189"/>
      <c r="I22" s="215" t="s">
        <v>150</v>
      </c>
      <c r="J22" s="208"/>
      <c r="L22" s="203" t="s">
        <v>115</v>
      </c>
      <c r="M22" s="247" t="s">
        <v>272</v>
      </c>
      <c r="N22" s="140">
        <v>0</v>
      </c>
      <c r="O22" s="189"/>
      <c r="P22" s="189"/>
      <c r="Q22" s="189"/>
    </row>
    <row r="23" spans="1:17" s="196" customFormat="1" ht="21.75" customHeight="1" thickBot="1">
      <c r="A23" s="201"/>
      <c r="B23" s="221"/>
      <c r="C23" s="241"/>
      <c r="D23" s="139"/>
      <c r="E23" s="189"/>
      <c r="F23" s="189"/>
      <c r="G23" s="201"/>
      <c r="H23" s="189"/>
      <c r="I23" s="242" t="s">
        <v>257</v>
      </c>
      <c r="J23" s="142">
        <v>0</v>
      </c>
      <c r="L23" s="209" t="s">
        <v>116</v>
      </c>
      <c r="M23" s="248" t="s">
        <v>273</v>
      </c>
      <c r="N23" s="141">
        <v>0</v>
      </c>
      <c r="O23" s="189"/>
      <c r="P23" s="189"/>
      <c r="Q23" s="189"/>
    </row>
    <row r="24" spans="1:17" s="196" customFormat="1" ht="21.75" customHeight="1" thickBot="1">
      <c r="A24" s="201"/>
      <c r="B24" s="223" t="s">
        <v>127</v>
      </c>
      <c r="C24" s="240" t="s">
        <v>253</v>
      </c>
      <c r="D24" s="94">
        <v>164725</v>
      </c>
      <c r="E24" s="189"/>
      <c r="F24" s="189"/>
      <c r="G24" s="201"/>
      <c r="H24" s="189"/>
      <c r="L24" s="210" t="s">
        <v>113</v>
      </c>
      <c r="M24" s="249" t="s">
        <v>274</v>
      </c>
      <c r="N24" s="142">
        <v>0</v>
      </c>
      <c r="O24" s="189"/>
      <c r="Q24" s="189"/>
    </row>
    <row r="25" spans="1:16" s="196" customFormat="1" ht="21.75" customHeight="1" thickBot="1">
      <c r="A25" s="201"/>
      <c r="E25" s="189"/>
      <c r="F25" s="189"/>
      <c r="G25" s="201"/>
      <c r="H25" s="189"/>
      <c r="M25" s="250"/>
      <c r="O25" s="224"/>
      <c r="P25" s="189"/>
    </row>
    <row r="26" spans="1:16" s="196" customFormat="1" ht="21.75" customHeight="1">
      <c r="A26" s="201"/>
      <c r="B26" s="225"/>
      <c r="C26" s="222"/>
      <c r="D26" s="139"/>
      <c r="E26" s="189"/>
      <c r="F26" s="189"/>
      <c r="G26" s="201"/>
      <c r="H26" s="189"/>
      <c r="I26" s="202" t="s">
        <v>126</v>
      </c>
      <c r="J26" s="195"/>
      <c r="K26" s="189"/>
      <c r="L26" s="203" t="s">
        <v>115</v>
      </c>
      <c r="M26" s="243" t="s">
        <v>275</v>
      </c>
      <c r="N26" s="92">
        <v>0</v>
      </c>
      <c r="O26" s="224"/>
      <c r="P26" s="189"/>
    </row>
    <row r="27" spans="1:16" s="196" customFormat="1" ht="21.75" customHeight="1" thickBot="1">
      <c r="A27" s="201"/>
      <c r="B27" s="225"/>
      <c r="C27" s="222"/>
      <c r="D27" s="139"/>
      <c r="E27" s="189"/>
      <c r="F27" s="189"/>
      <c r="G27" s="201"/>
      <c r="H27" s="189"/>
      <c r="I27" s="199" t="s">
        <v>258</v>
      </c>
      <c r="J27" s="91">
        <v>2888</v>
      </c>
      <c r="K27" s="189"/>
      <c r="L27" s="209" t="s">
        <v>116</v>
      </c>
      <c r="M27" s="245" t="s">
        <v>276</v>
      </c>
      <c r="N27" s="96">
        <v>0</v>
      </c>
      <c r="O27" s="224"/>
      <c r="P27" s="189"/>
    </row>
    <row r="28" spans="1:16" s="196" customFormat="1" ht="21.75" customHeight="1" thickBot="1">
      <c r="A28" s="201"/>
      <c r="B28" s="225"/>
      <c r="C28" s="222"/>
      <c r="D28" s="139"/>
      <c r="E28" s="189"/>
      <c r="F28" s="189"/>
      <c r="G28" s="201"/>
      <c r="H28" s="189"/>
      <c r="I28" s="192"/>
      <c r="J28" s="193"/>
      <c r="K28" s="189"/>
      <c r="L28" s="210" t="s">
        <v>113</v>
      </c>
      <c r="M28" s="246" t="s">
        <v>277</v>
      </c>
      <c r="N28" s="91">
        <v>2888</v>
      </c>
      <c r="O28" s="224"/>
      <c r="P28" s="189"/>
    </row>
    <row r="29" spans="1:16" s="196" customFormat="1" ht="21.75" customHeight="1" thickBot="1">
      <c r="A29" s="201"/>
      <c r="B29" s="225"/>
      <c r="C29" s="222"/>
      <c r="D29" s="139"/>
      <c r="E29" s="189"/>
      <c r="F29" s="189"/>
      <c r="G29" s="201"/>
      <c r="H29" s="189"/>
      <c r="M29" s="250"/>
      <c r="O29" s="224"/>
      <c r="P29" s="189"/>
    </row>
    <row r="30" spans="1:16" s="196" customFormat="1" ht="21.75" customHeight="1">
      <c r="A30" s="201"/>
      <c r="B30" s="225"/>
      <c r="C30" s="222"/>
      <c r="D30" s="139"/>
      <c r="E30" s="189"/>
      <c r="F30" s="189"/>
      <c r="G30" s="201"/>
      <c r="H30" s="189"/>
      <c r="I30" s="202" t="s">
        <v>151</v>
      </c>
      <c r="J30" s="195"/>
      <c r="K30" s="189"/>
      <c r="L30" s="203" t="s">
        <v>115</v>
      </c>
      <c r="M30" s="243" t="s">
        <v>278</v>
      </c>
      <c r="N30" s="92">
        <v>12355</v>
      </c>
      <c r="O30" s="224"/>
      <c r="P30" s="189"/>
    </row>
    <row r="31" spans="1:16" s="196" customFormat="1" ht="21.75" customHeight="1" thickBot="1">
      <c r="A31" s="201"/>
      <c r="B31" s="225"/>
      <c r="C31" s="222"/>
      <c r="D31" s="139"/>
      <c r="E31" s="189"/>
      <c r="F31" s="189"/>
      <c r="G31" s="201"/>
      <c r="H31" s="189"/>
      <c r="I31" s="199" t="s">
        <v>237</v>
      </c>
      <c r="J31" s="91">
        <v>165380</v>
      </c>
      <c r="K31" s="189"/>
      <c r="L31" s="209" t="s">
        <v>116</v>
      </c>
      <c r="M31" s="245" t="s">
        <v>279</v>
      </c>
      <c r="N31" s="96">
        <v>8889</v>
      </c>
      <c r="O31" s="224"/>
      <c r="P31" s="189"/>
    </row>
    <row r="32" spans="1:16" s="196" customFormat="1" ht="21.75" customHeight="1" thickBot="1">
      <c r="A32" s="201"/>
      <c r="B32" s="225"/>
      <c r="C32" s="222"/>
      <c r="D32" s="139"/>
      <c r="E32" s="189"/>
      <c r="F32" s="189"/>
      <c r="G32" s="201"/>
      <c r="H32" s="189"/>
      <c r="I32" s="192"/>
      <c r="J32" s="201"/>
      <c r="K32" s="189"/>
      <c r="L32" s="210" t="s">
        <v>113</v>
      </c>
      <c r="M32" s="246" t="s">
        <v>280</v>
      </c>
      <c r="N32" s="91">
        <v>144136</v>
      </c>
      <c r="O32" s="224"/>
      <c r="P32" s="189"/>
    </row>
    <row r="33" spans="1:16" s="196" customFormat="1" ht="21.75" customHeight="1" thickBot="1">
      <c r="A33" s="201"/>
      <c r="B33" s="189"/>
      <c r="C33" s="193"/>
      <c r="D33" s="201"/>
      <c r="E33" s="189"/>
      <c r="F33" s="189"/>
      <c r="G33" s="201"/>
      <c r="H33" s="189"/>
      <c r="I33" s="192"/>
      <c r="J33" s="193"/>
      <c r="K33" s="189"/>
      <c r="L33" s="226"/>
      <c r="M33" s="251"/>
      <c r="N33" s="227"/>
      <c r="O33" s="224"/>
      <c r="P33" s="189"/>
    </row>
    <row r="34" spans="1:17" s="196" customFormat="1" ht="21.75" customHeight="1">
      <c r="A34" s="201"/>
      <c r="C34" s="200"/>
      <c r="E34" s="189"/>
      <c r="F34" s="189"/>
      <c r="G34" s="201"/>
      <c r="H34" s="189"/>
      <c r="I34" s="190" t="s">
        <v>128</v>
      </c>
      <c r="J34" s="195"/>
      <c r="K34" s="189"/>
      <c r="L34" s="228" t="s">
        <v>115</v>
      </c>
      <c r="M34" s="252" t="s">
        <v>281</v>
      </c>
      <c r="N34" s="92">
        <v>0</v>
      </c>
      <c r="O34" s="224"/>
      <c r="P34" s="189" t="s">
        <v>7</v>
      </c>
      <c r="Q34" s="189"/>
    </row>
    <row r="35" spans="1:17" s="196" customFormat="1" ht="21.75" customHeight="1" thickBot="1">
      <c r="A35" s="189"/>
      <c r="E35" s="189"/>
      <c r="F35" s="189"/>
      <c r="G35" s="201"/>
      <c r="H35" s="189"/>
      <c r="I35" s="242" t="s">
        <v>259</v>
      </c>
      <c r="J35" s="91">
        <v>104</v>
      </c>
      <c r="K35" s="189"/>
      <c r="L35" s="210" t="s">
        <v>116</v>
      </c>
      <c r="M35" s="246" t="s">
        <v>282</v>
      </c>
      <c r="N35" s="93">
        <v>104</v>
      </c>
      <c r="O35" s="189"/>
      <c r="P35" s="390">
        <v>289357</v>
      </c>
      <c r="Q35" s="390"/>
    </row>
    <row r="36" spans="1:17" s="196" customFormat="1" ht="21.75" customHeight="1" thickBot="1">
      <c r="A36" s="189"/>
      <c r="B36" s="229" t="s">
        <v>9</v>
      </c>
      <c r="C36" s="230" t="s">
        <v>129</v>
      </c>
      <c r="D36" s="99">
        <v>6031504</v>
      </c>
      <c r="E36" s="189"/>
      <c r="F36" s="189"/>
      <c r="G36" s="201"/>
      <c r="H36" s="189"/>
      <c r="I36" s="192"/>
      <c r="J36" s="193"/>
      <c r="K36" s="189"/>
      <c r="L36" s="189"/>
      <c r="M36" s="193"/>
      <c r="N36" s="193"/>
      <c r="O36" s="189"/>
      <c r="P36" s="391"/>
      <c r="Q36" s="391"/>
    </row>
    <row r="37" spans="1:17" s="196" customFormat="1" ht="21.75" customHeight="1">
      <c r="A37" s="189"/>
      <c r="B37" s="231" t="s">
        <v>10</v>
      </c>
      <c r="C37" s="232" t="s">
        <v>238</v>
      </c>
      <c r="D37" s="100">
        <v>0</v>
      </c>
      <c r="E37" s="189"/>
      <c r="F37" s="202" t="s">
        <v>11</v>
      </c>
      <c r="G37" s="208"/>
      <c r="H37" s="189"/>
      <c r="I37" s="192"/>
      <c r="J37" s="193"/>
      <c r="K37" s="189"/>
      <c r="L37" s="189"/>
      <c r="M37" s="193"/>
      <c r="N37" s="193"/>
      <c r="O37" s="189"/>
      <c r="P37" s="202" t="s">
        <v>12</v>
      </c>
      <c r="Q37" s="208"/>
    </row>
    <row r="38" spans="1:17" s="196" customFormat="1" ht="21.75" customHeight="1" thickBot="1">
      <c r="A38" s="189"/>
      <c r="B38" s="105" t="s">
        <v>8</v>
      </c>
      <c r="C38" s="233" t="s">
        <v>239</v>
      </c>
      <c r="D38" s="101">
        <v>6031504</v>
      </c>
      <c r="E38" s="189"/>
      <c r="F38" s="242" t="s">
        <v>255</v>
      </c>
      <c r="G38" s="91">
        <v>148860</v>
      </c>
      <c r="H38" s="189"/>
      <c r="I38" s="192"/>
      <c r="J38" s="193"/>
      <c r="K38" s="189"/>
      <c r="L38" s="189"/>
      <c r="M38" s="193"/>
      <c r="N38" s="193"/>
      <c r="O38" s="189"/>
      <c r="P38" s="199"/>
      <c r="Q38" s="91">
        <v>438217</v>
      </c>
    </row>
    <row r="39" ht="21.75" customHeight="1"/>
    <row r="40" ht="19.5" customHeight="1"/>
    <row r="41" ht="19.5" customHeight="1"/>
    <row r="42" ht="19.5" customHeight="1"/>
    <row r="43" ht="19.5" customHeight="1"/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6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hodaka</cp:lastModifiedBy>
  <cp:lastPrinted>2008-09-24T01:34:25Z</cp:lastPrinted>
  <dcterms:created xsi:type="dcterms:W3CDTF">2002-10-23T09:25:58Z</dcterms:created>
  <dcterms:modified xsi:type="dcterms:W3CDTF">2008-09-24T01:40:18Z</dcterms:modified>
  <cp:category/>
  <cp:version/>
  <cp:contentType/>
  <cp:contentStatus/>
</cp:coreProperties>
</file>