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'ごみ処理概要'!$A$2:$AU$51</definedName>
    <definedName name="_xlnm.Print_Area" localSheetId="2">'ごみ処理量内訳'!$A$2:$AP$51</definedName>
    <definedName name="_xlnm.Print_Area" localSheetId="1">'ごみ搬入量内訳'!$A$2:$DK$51</definedName>
    <definedName name="_xlnm.Print_Area" localSheetId="4">'災害廃棄物の搬入量'!$A$2:$CY$51</definedName>
    <definedName name="_xlnm.Print_Area" localSheetId="3">'資源化量内訳'!$A$2:$DL$51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<sst xmlns="http://schemas.openxmlformats.org/spreadsheetml/2006/main" count="1777" uniqueCount="388">
  <si>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</si>
  <si>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</si>
  <si>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</si>
  <si>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</si>
  <si>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</si>
  <si>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</si>
  <si>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</si>
  <si>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</si>
  <si>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</si>
  <si>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</si>
  <si>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</si>
  <si>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</si>
  <si>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</si>
  <si>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</si>
  <si>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</si>
  <si>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</si>
  <si>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</si>
  <si>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</si>
  <si>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</si>
  <si>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</si>
  <si>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</si>
  <si>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</si>
  <si>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</si>
  <si>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</si>
  <si>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</si>
  <si>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</si>
  <si>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</si>
  <si>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</si>
  <si>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</si>
  <si>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</si>
  <si>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</si>
  <si>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</si>
  <si>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</si>
  <si>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</si>
  <si>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</si>
  <si>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</si>
  <si>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</si>
  <si>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</si>
  <si>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</si>
  <si>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</si>
  <si>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</si>
  <si>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</si>
  <si>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</si>
  <si>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</si>
  <si>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</si>
  <si>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</si>
  <si>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</si>
  <si>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</si>
  <si>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</si>
  <si>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</si>
  <si>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</si>
  <si>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</si>
  <si>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</si>
  <si>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</si>
  <si>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</si>
  <si>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</si>
  <si>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</si>
  <si>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</si>
  <si>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</si>
  <si>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</si>
  <si>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</si>
  <si>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</si>
  <si>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</si>
  <si>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</si>
  <si>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</si>
  <si>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</si>
  <si>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</si>
  <si>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</si>
  <si>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</si>
  <si>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</si>
  <si>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</si>
  <si>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</si>
  <si>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</si>
  <si>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</si>
  <si>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</si>
  <si>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</si>
  <si>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</si>
  <si>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</si>
  <si>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</si>
  <si>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</si>
  <si>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</si>
  <si>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</si>
  <si>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</si>
  <si>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</si>
  <si>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</si>
  <si>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</si>
  <si>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</si>
  <si>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</si>
  <si>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</si>
  <si>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</si>
  <si>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</si>
  <si>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</si>
  <si>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</si>
  <si>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</si>
  <si>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</si>
  <si>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</si>
  <si>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</si>
  <si>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</si>
  <si>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</si>
  <si>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</si>
  <si>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</si>
  <si>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</si>
  <si>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</si>
  <si>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</si>
  <si>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</si>
  <si>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</si>
  <si>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</si>
  <si>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</si>
  <si>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</si>
  <si>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</si>
  <si>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</si>
  <si>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</si>
  <si>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</si>
  <si>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</si>
  <si>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</si>
  <si>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</si>
  <si>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</si>
  <si>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</si>
  <si>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</si>
  <si>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</si>
  <si>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</si>
  <si>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</si>
  <si>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</si>
  <si>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</si>
  <si>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</si>
  <si>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</si>
  <si>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</si>
  <si>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</si>
  <si>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</si>
  <si>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</si>
  <si>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</si>
  <si>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</si>
  <si>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</si>
  <si>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</si>
  <si>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</si>
  <si>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</si>
  <si>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</si>
  <si>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</si>
  <si>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</si>
  <si>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</si>
  <si>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</si>
  <si>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</si>
  <si>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</si>
  <si>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</si>
  <si>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</si>
  <si>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</si>
  <si>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</si>
  <si>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</si>
  <si>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</si>
  <si>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</si>
  <si>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</si>
  <si>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</si>
  <si>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</si>
  <si>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</si>
  <si>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</si>
  <si>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</si>
  <si>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</si>
  <si>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</si>
  <si>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</si>
  <si>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</si>
  <si>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</si>
  <si>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</si>
  <si>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</si>
  <si>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</si>
  <si>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</si>
  <si>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</si>
  <si>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</si>
  <si>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</si>
  <si>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</si>
  <si>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</si>
  <si>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</si>
  <si>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</si>
  <si>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</si>
  <si>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</si>
  <si>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</si>
  <si>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</si>
  <si>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</si>
  <si>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</si>
  <si>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</si>
  <si>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</si>
  <si>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</si>
  <si>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</si>
  <si>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</si>
  <si>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</si>
  <si>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</si>
  <si>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</si>
  <si>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</si>
  <si>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</si>
  <si>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</si>
  <si>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</si>
  <si>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</si>
  <si>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</si>
  <si>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</si>
  <si>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</si>
  <si>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</si>
  <si>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</si>
  <si>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</si>
  <si>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</si>
  <si>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</si>
  <si>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</si>
  <si>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</si>
  <si>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</si>
  <si>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</si>
  <si>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</si>
  <si>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</si>
  <si>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</si>
  <si>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</si>
  <si>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</si>
  <si>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</si>
  <si>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</si>
  <si>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</si>
  <si>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</si>
  <si>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</si>
  <si>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</si>
  <si>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</si>
  <si>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</si>
  <si>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</si>
  <si>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</si>
  <si>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</si>
  <si>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</si>
  <si>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</si>
  <si>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</si>
  <si>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</si>
  <si>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</si>
  <si>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</si>
  <si>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</si>
  <si>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</si>
  <si>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</si>
  <si>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</si>
  <si>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</si>
  <si>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</si>
  <si>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</si>
  <si>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</si>
  <si>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</si>
  <si>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</si>
  <si>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</si>
  <si>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</si>
  <si>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</si>
  <si>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</si>
  <si>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</si>
  <si>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</si>
  <si>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</si>
  <si>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</si>
  <si>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</si>
  <si>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</si>
  <si>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</si>
  <si>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</si>
  <si>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</si>
  <si>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</si>
  <si>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</si>
  <si>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</si>
  <si>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</si>
  <si>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</si>
  <si>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</si>
  <si>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</si>
  <si>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</si>
  <si>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</si>
  <si>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</si>
  <si>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</si>
  <si>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</si>
  <si>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</si>
  <si>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</si>
  <si>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</si>
  <si>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</si>
  <si>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</si>
  <si>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</si>
  <si>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</si>
  <si>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</si>
  <si>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</si>
  <si>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</si>
  <si>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</si>
  <si>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</si>
  <si>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</si>
  <si>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</si>
  <si>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</si>
  <si>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</si>
  <si>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</si>
  <si>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</si>
  <si>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</si>
  <si>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</si>
  <si>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</si>
  <si>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</si>
  <si>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</si>
  <si>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</si>
  <si>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</si>
  <si>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</si>
  <si>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</si>
  <si>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</si>
  <si>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</si>
  <si>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</si>
  <si>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</si>
  <si>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</si>
  <si>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</si>
  <si>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</si>
  <si>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茨城県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</si>
  <si>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</si>
  <si>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</si>
  <si>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</si>
  <si>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</si>
  <si>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</si>
  <si>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</si>
  <si>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</si>
  <si>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</si>
  <si>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</si>
  <si>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</si>
  <si>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</si>
  <si>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</si>
  <si>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</si>
  <si>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</si>
  <si>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</si>
  <si>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</si>
  <si>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</si>
  <si>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</si>
  <si>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</si>
  <si>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</si>
  <si>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</si>
  <si>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</si>
  <si>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</si>
  <si>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</si>
  <si>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</si>
  <si>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.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</si>
  <si>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</si>
  <si>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</si>
  <si>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</si>
  <si>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</si>
  <si>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</si>
  <si>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</si>
  <si>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</si>
  <si>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</si>
  <si>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</si>
  <si>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</si>
  <si>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</si>
  <si>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</si>
  <si>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</si>
  <si>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</si>
  <si>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</si>
  <si>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</si>
  <si>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</si>
  <si>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</si>
  <si>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</si>
  <si>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</si>
  <si>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</si>
  <si>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</si>
  <si>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</si>
  <si>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</si>
  <si>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</si>
  <si>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</si>
  <si>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</si>
  <si>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</si>
  <si>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</si>
  <si>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</si>
  <si>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</si>
  <si>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</si>
  <si>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</si>
  <si>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</si>
  <si>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</si>
  <si>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</si>
  <si>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</si>
  <si>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</si>
  <si>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</si>
  <si>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</si>
  <si>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t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</si>
  <si>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</si>
  <si>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</si>
  <si>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</si>
  <si>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</si>
  <si>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</si>
  <si>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</si>
  <si>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</si>
  <si>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</si>
  <si>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</si>
  <si>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</si>
  <si>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</si>
  <si>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</si>
  <si>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</si>
  <si>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</si>
  <si>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</si>
  <si>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</si>
  <si>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</si>
  <si>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</si>
  <si>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</si>
  <si>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</si>
  <si>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</si>
  <si>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</si>
  <si>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</si>
  <si>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</si>
  <si>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茨城県合計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</si>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</sst>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6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8" fontId="3" fillId="0" borderId="17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38" fontId="3" fillId="0" borderId="31" xfId="17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9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30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3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3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3" xfId="17" applyFont="1" applyFill="1" applyBorder="1" applyAlignment="1">
      <alignment horizontal="left" vertical="center"/>
    </xf>
    <xf numFmtId="38" fontId="0" fillId="0" borderId="63" xfId="17" applyFont="1" applyFill="1" applyBorder="1" applyAlignment="1">
      <alignment horizontal="distributed" vertical="center"/>
    </xf>
    <xf numFmtId="38" fontId="0" fillId="0" borderId="64" xfId="17" applyFont="1" applyFill="1" applyBorder="1" applyAlignment="1">
      <alignment horizontal="distributed"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66" xfId="17" applyFont="1" applyFill="1" applyBorder="1" applyAlignment="1" quotePrefix="1">
      <alignment vertical="center"/>
    </xf>
    <xf numFmtId="38" fontId="17" fillId="0" borderId="67" xfId="17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6" xfId="17" applyFont="1" applyFill="1" applyBorder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9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>
      <alignment horizontal="center" vertical="center"/>
    </xf>
    <xf numFmtId="38" fontId="17" fillId="0" borderId="72" xfId="17" applyFont="1" applyFill="1" applyBorder="1" applyAlignment="1">
      <alignment horizontal="right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4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38" fontId="3" fillId="0" borderId="26" xfId="17" applyNumberFormat="1" applyFont="1" applyFill="1" applyBorder="1" applyAlignment="1">
      <alignment horizontal="right" vertical="center"/>
    </xf>
    <xf numFmtId="38" fontId="3" fillId="0" borderId="28" xfId="17" applyNumberFormat="1" applyFont="1" applyFill="1" applyBorder="1" applyAlignment="1">
      <alignment horizontal="right" vertical="center"/>
    </xf>
    <xf numFmtId="38" fontId="3" fillId="0" borderId="17" xfId="17" applyNumberFormat="1" applyFont="1" applyFill="1" applyBorder="1" applyAlignment="1">
      <alignment horizontal="right" vertical="center"/>
    </xf>
    <xf numFmtId="38" fontId="3" fillId="0" borderId="29" xfId="17" applyNumberFormat="1" applyFont="1" applyFill="1" applyBorder="1" applyAlignment="1">
      <alignment horizontal="right" vertical="center"/>
    </xf>
    <xf numFmtId="38" fontId="3" fillId="0" borderId="30" xfId="17" applyNumberFormat="1" applyFont="1" applyFill="1" applyBorder="1" applyAlignment="1">
      <alignment horizontal="right" vertical="center"/>
    </xf>
    <xf numFmtId="38" fontId="3" fillId="0" borderId="31" xfId="17" applyNumberFormat="1" applyFont="1" applyFill="1" applyBorder="1" applyAlignment="1">
      <alignment horizontal="right" vertical="center"/>
    </xf>
    <xf numFmtId="0" fontId="6" fillId="0" borderId="29" xfId="21" applyFont="1" applyFill="1" applyBorder="1" applyAlignment="1">
      <alignment vertical="center"/>
      <protection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1" xfId="21" applyFont="1" applyFill="1" applyBorder="1" applyAlignment="1" quotePrefix="1">
      <alignment horizontal="center" vertical="center"/>
      <protection/>
    </xf>
    <xf numFmtId="0" fontId="3" fillId="0" borderId="71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3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176" fontId="3" fillId="0" borderId="26" xfId="17" applyNumberFormat="1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176" fontId="3" fillId="0" borderId="30" xfId="17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1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9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4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3" t="s">
        <v>96</v>
      </c>
      <c r="B2" s="276" t="s">
        <v>97</v>
      </c>
      <c r="C2" s="284" t="s">
        <v>98</v>
      </c>
      <c r="D2" s="281" t="s">
        <v>196</v>
      </c>
      <c r="E2" s="272"/>
      <c r="F2" s="55"/>
      <c r="G2" s="281" t="s">
        <v>290</v>
      </c>
      <c r="H2" s="282"/>
      <c r="I2" s="282"/>
      <c r="J2" s="283"/>
      <c r="K2" s="294" t="s">
        <v>63</v>
      </c>
      <c r="L2" s="295"/>
      <c r="M2" s="296"/>
      <c r="N2" s="284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88" t="s">
        <v>152</v>
      </c>
      <c r="AI2" s="281" t="s">
        <v>241</v>
      </c>
      <c r="AJ2" s="272"/>
      <c r="AK2" s="272"/>
      <c r="AL2" s="272"/>
      <c r="AM2" s="272"/>
      <c r="AN2" s="272"/>
      <c r="AO2" s="272"/>
      <c r="AP2" s="290"/>
      <c r="AQ2" s="288" t="s">
        <v>0</v>
      </c>
      <c r="AR2" s="281" t="s">
        <v>1</v>
      </c>
      <c r="AS2" s="266"/>
      <c r="AT2" s="266"/>
      <c r="AU2" s="267"/>
    </row>
    <row r="3" spans="1:47" ht="22.5" customHeight="1">
      <c r="A3" s="274"/>
      <c r="B3" s="277"/>
      <c r="C3" s="270"/>
      <c r="D3" s="11"/>
      <c r="E3" s="284" t="s">
        <v>197</v>
      </c>
      <c r="F3" s="286" t="s">
        <v>158</v>
      </c>
      <c r="G3" s="284" t="s">
        <v>287</v>
      </c>
      <c r="H3" s="284" t="s">
        <v>288</v>
      </c>
      <c r="I3" s="286" t="s">
        <v>285</v>
      </c>
      <c r="J3" s="12" t="s">
        <v>64</v>
      </c>
      <c r="K3" s="297" t="s">
        <v>291</v>
      </c>
      <c r="L3" s="297" t="s">
        <v>289</v>
      </c>
      <c r="M3" s="297" t="s">
        <v>198</v>
      </c>
      <c r="N3" s="285"/>
      <c r="O3" s="284" t="s">
        <v>2</v>
      </c>
      <c r="P3" s="284" t="s">
        <v>84</v>
      </c>
      <c r="Q3" s="291" t="s">
        <v>240</v>
      </c>
      <c r="R3" s="292"/>
      <c r="S3" s="292"/>
      <c r="T3" s="292"/>
      <c r="U3" s="292"/>
      <c r="V3" s="292"/>
      <c r="W3" s="292"/>
      <c r="X3" s="293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89"/>
      <c r="AI3" s="284" t="s">
        <v>99</v>
      </c>
      <c r="AJ3" s="284" t="s">
        <v>72</v>
      </c>
      <c r="AK3" s="286" t="s">
        <v>199</v>
      </c>
      <c r="AL3" s="286" t="s">
        <v>200</v>
      </c>
      <c r="AM3" s="286" t="s">
        <v>201</v>
      </c>
      <c r="AN3" s="286" t="s">
        <v>202</v>
      </c>
      <c r="AO3" s="269" t="s">
        <v>203</v>
      </c>
      <c r="AP3" s="12" t="s">
        <v>66</v>
      </c>
      <c r="AQ3" s="289"/>
      <c r="AR3" s="284" t="s">
        <v>100</v>
      </c>
      <c r="AS3" s="284" t="s">
        <v>101</v>
      </c>
      <c r="AT3" s="284" t="s">
        <v>102</v>
      </c>
      <c r="AU3" s="12" t="s">
        <v>64</v>
      </c>
    </row>
    <row r="4" spans="1:47" ht="22.5" customHeight="1">
      <c r="A4" s="274"/>
      <c r="B4" s="277"/>
      <c r="C4" s="270"/>
      <c r="D4" s="11"/>
      <c r="E4" s="285"/>
      <c r="F4" s="265"/>
      <c r="G4" s="285"/>
      <c r="H4" s="285"/>
      <c r="I4" s="285"/>
      <c r="J4" s="65"/>
      <c r="K4" s="298"/>
      <c r="L4" s="298"/>
      <c r="M4" s="298"/>
      <c r="N4" s="285"/>
      <c r="O4" s="268"/>
      <c r="P4" s="268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3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6"/>
      <c r="AH4" s="289"/>
      <c r="AI4" s="268"/>
      <c r="AJ4" s="268"/>
      <c r="AK4" s="268"/>
      <c r="AL4" s="265"/>
      <c r="AM4" s="265"/>
      <c r="AN4" s="268"/>
      <c r="AO4" s="287"/>
      <c r="AP4" s="18"/>
      <c r="AQ4" s="289"/>
      <c r="AR4" s="268"/>
      <c r="AS4" s="268"/>
      <c r="AT4" s="268"/>
      <c r="AU4" s="18"/>
    </row>
    <row r="5" spans="1:47" s="73" customFormat="1" ht="15.75" customHeight="1">
      <c r="A5" s="274"/>
      <c r="B5" s="277"/>
      <c r="C5" s="270"/>
      <c r="D5" s="67"/>
      <c r="E5" s="68"/>
      <c r="F5" s="68"/>
      <c r="G5" s="68"/>
      <c r="H5" s="68"/>
      <c r="I5" s="68"/>
      <c r="J5" s="65"/>
      <c r="K5" s="298"/>
      <c r="L5" s="298"/>
      <c r="M5" s="298"/>
      <c r="N5" s="68"/>
      <c r="O5" s="68"/>
      <c r="P5" s="68"/>
      <c r="Q5" s="69"/>
      <c r="R5" s="68"/>
      <c r="S5" s="70"/>
      <c r="T5" s="68"/>
      <c r="U5" s="71"/>
      <c r="V5" s="68"/>
      <c r="W5" s="68"/>
      <c r="X5" s="68"/>
      <c r="Y5" s="69"/>
      <c r="Z5" s="68"/>
      <c r="AA5" s="71"/>
      <c r="AB5" s="71"/>
      <c r="AC5" s="68"/>
      <c r="AD5" s="71"/>
      <c r="AE5" s="68"/>
      <c r="AF5" s="71"/>
      <c r="AG5" s="65"/>
      <c r="AH5" s="289"/>
      <c r="AI5" s="68"/>
      <c r="AJ5" s="68"/>
      <c r="AK5" s="72"/>
      <c r="AL5" s="72"/>
      <c r="AM5" s="72"/>
      <c r="AN5" s="68"/>
      <c r="AO5" s="68"/>
      <c r="AP5" s="65"/>
      <c r="AQ5" s="289"/>
      <c r="AR5" s="68"/>
      <c r="AS5" s="68"/>
      <c r="AT5" s="68"/>
      <c r="AU5" s="69"/>
    </row>
    <row r="6" spans="1:47" ht="22.5" customHeight="1" thickBot="1">
      <c r="A6" s="275"/>
      <c r="B6" s="278"/>
      <c r="C6" s="271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2" customFormat="1" ht="13.5" customHeight="1">
      <c r="A7" s="104" t="s">
        <v>294</v>
      </c>
      <c r="B7" s="105" t="s">
        <v>295</v>
      </c>
      <c r="C7" s="106" t="s">
        <v>296</v>
      </c>
      <c r="D7" s="258">
        <v>263999</v>
      </c>
      <c r="E7" s="258">
        <v>263999</v>
      </c>
      <c r="F7" s="258">
        <v>0</v>
      </c>
      <c r="G7" s="258">
        <v>115643</v>
      </c>
      <c r="H7" s="258">
        <v>9033</v>
      </c>
      <c r="I7" s="258">
        <v>8545</v>
      </c>
      <c r="J7" s="258">
        <v>133221</v>
      </c>
      <c r="K7" s="258">
        <v>1382.539483467325</v>
      </c>
      <c r="L7" s="258">
        <v>962.2805233747513</v>
      </c>
      <c r="M7" s="258">
        <v>420.258960092574</v>
      </c>
      <c r="N7" s="258">
        <v>0</v>
      </c>
      <c r="O7" s="258">
        <v>112797</v>
      </c>
      <c r="P7" s="258">
        <v>0</v>
      </c>
      <c r="Q7" s="258">
        <v>11879</v>
      </c>
      <c r="R7" s="258">
        <v>7749</v>
      </c>
      <c r="S7" s="258">
        <v>0</v>
      </c>
      <c r="T7" s="258">
        <v>0</v>
      </c>
      <c r="U7" s="258">
        <v>0</v>
      </c>
      <c r="V7" s="258">
        <v>0</v>
      </c>
      <c r="W7" s="258">
        <v>4130</v>
      </c>
      <c r="X7" s="258">
        <v>0</v>
      </c>
      <c r="Y7" s="258">
        <v>0</v>
      </c>
      <c r="Z7" s="258">
        <v>0</v>
      </c>
      <c r="AA7" s="258">
        <v>0</v>
      </c>
      <c r="AB7" s="258">
        <v>0</v>
      </c>
      <c r="AC7" s="258">
        <v>0</v>
      </c>
      <c r="AD7" s="258">
        <v>0</v>
      </c>
      <c r="AE7" s="258">
        <v>0</v>
      </c>
      <c r="AF7" s="258">
        <v>0</v>
      </c>
      <c r="AG7" s="258">
        <v>124676</v>
      </c>
      <c r="AH7" s="384">
        <v>100</v>
      </c>
      <c r="AI7" s="258">
        <v>843</v>
      </c>
      <c r="AJ7" s="258">
        <v>3214</v>
      </c>
      <c r="AK7" s="258">
        <v>0</v>
      </c>
      <c r="AL7" s="258">
        <v>0</v>
      </c>
      <c r="AM7" s="258">
        <v>0</v>
      </c>
      <c r="AN7" s="258">
        <v>0</v>
      </c>
      <c r="AO7" s="258">
        <v>2638</v>
      </c>
      <c r="AP7" s="258">
        <v>6695</v>
      </c>
      <c r="AQ7" s="384">
        <v>11.439637894926475</v>
      </c>
      <c r="AR7" s="258">
        <v>0</v>
      </c>
      <c r="AS7" s="258">
        <v>17564</v>
      </c>
      <c r="AT7" s="258">
        <v>2810</v>
      </c>
      <c r="AU7" s="259">
        <v>20374</v>
      </c>
    </row>
    <row r="8" spans="1:47" s="112" customFormat="1" ht="13.5" customHeight="1">
      <c r="A8" s="107" t="s">
        <v>294</v>
      </c>
      <c r="B8" s="108" t="s">
        <v>298</v>
      </c>
      <c r="C8" s="109" t="s">
        <v>299</v>
      </c>
      <c r="D8" s="260">
        <v>202597</v>
      </c>
      <c r="E8" s="260">
        <v>202597</v>
      </c>
      <c r="F8" s="260">
        <v>0</v>
      </c>
      <c r="G8" s="260">
        <v>68514</v>
      </c>
      <c r="H8" s="260">
        <v>8815</v>
      </c>
      <c r="I8" s="260">
        <v>465</v>
      </c>
      <c r="J8" s="260">
        <v>77794</v>
      </c>
      <c r="K8" s="260">
        <v>1052.0108717075893</v>
      </c>
      <c r="L8" s="260">
        <v>797.1557814923897</v>
      </c>
      <c r="M8" s="260">
        <v>254.85509021519948</v>
      </c>
      <c r="N8" s="260">
        <v>194</v>
      </c>
      <c r="O8" s="260">
        <v>64051</v>
      </c>
      <c r="P8" s="260">
        <v>0</v>
      </c>
      <c r="Q8" s="260">
        <v>3244</v>
      </c>
      <c r="R8" s="260">
        <v>3006</v>
      </c>
      <c r="S8" s="260">
        <v>0</v>
      </c>
      <c r="T8" s="260">
        <v>0</v>
      </c>
      <c r="U8" s="260">
        <v>0</v>
      </c>
      <c r="V8" s="260">
        <v>0</v>
      </c>
      <c r="W8" s="260">
        <v>238</v>
      </c>
      <c r="X8" s="260">
        <v>0</v>
      </c>
      <c r="Y8" s="260">
        <v>10034</v>
      </c>
      <c r="Z8" s="260">
        <v>7073</v>
      </c>
      <c r="AA8" s="260">
        <v>222</v>
      </c>
      <c r="AB8" s="260">
        <v>2021</v>
      </c>
      <c r="AC8" s="260">
        <v>254</v>
      </c>
      <c r="AD8" s="260">
        <v>0</v>
      </c>
      <c r="AE8" s="260">
        <v>464</v>
      </c>
      <c r="AF8" s="260">
        <v>0</v>
      </c>
      <c r="AG8" s="260">
        <v>77329</v>
      </c>
      <c r="AH8" s="385">
        <v>100</v>
      </c>
      <c r="AI8" s="260">
        <v>4939</v>
      </c>
      <c r="AJ8" s="260">
        <v>1466</v>
      </c>
      <c r="AK8" s="260">
        <v>0</v>
      </c>
      <c r="AL8" s="260">
        <v>0</v>
      </c>
      <c r="AM8" s="260">
        <v>0</v>
      </c>
      <c r="AN8" s="260">
        <v>0</v>
      </c>
      <c r="AO8" s="260">
        <v>238</v>
      </c>
      <c r="AP8" s="260">
        <v>6643</v>
      </c>
      <c r="AQ8" s="385">
        <v>22.035118389593027</v>
      </c>
      <c r="AR8" s="260">
        <v>0</v>
      </c>
      <c r="AS8" s="260">
        <v>1135</v>
      </c>
      <c r="AT8" s="260">
        <v>963</v>
      </c>
      <c r="AU8" s="261">
        <v>2098</v>
      </c>
    </row>
    <row r="9" spans="1:47" s="112" customFormat="1" ht="13.5" customHeight="1">
      <c r="A9" s="107" t="s">
        <v>294</v>
      </c>
      <c r="B9" s="108" t="s">
        <v>300</v>
      </c>
      <c r="C9" s="109" t="s">
        <v>301</v>
      </c>
      <c r="D9" s="260">
        <v>143535</v>
      </c>
      <c r="E9" s="260">
        <v>143535</v>
      </c>
      <c r="F9" s="260">
        <v>0</v>
      </c>
      <c r="G9" s="260">
        <v>60524</v>
      </c>
      <c r="H9" s="260">
        <v>3946</v>
      </c>
      <c r="I9" s="260">
        <v>4401</v>
      </c>
      <c r="J9" s="260">
        <v>68871</v>
      </c>
      <c r="K9" s="260">
        <v>1314.576035342437</v>
      </c>
      <c r="L9" s="260">
        <v>882.6065524565389</v>
      </c>
      <c r="M9" s="260">
        <v>431.9694828858982</v>
      </c>
      <c r="N9" s="260">
        <v>0</v>
      </c>
      <c r="O9" s="260">
        <v>56412</v>
      </c>
      <c r="P9" s="260">
        <v>0</v>
      </c>
      <c r="Q9" s="260">
        <v>6946</v>
      </c>
      <c r="R9" s="260">
        <v>5309</v>
      </c>
      <c r="S9" s="260">
        <v>0</v>
      </c>
      <c r="T9" s="260">
        <v>0</v>
      </c>
      <c r="U9" s="260">
        <v>0</v>
      </c>
      <c r="V9" s="260">
        <v>0</v>
      </c>
      <c r="W9" s="260">
        <v>1534</v>
      </c>
      <c r="X9" s="260">
        <v>103</v>
      </c>
      <c r="Y9" s="260">
        <v>1112</v>
      </c>
      <c r="Z9" s="260">
        <v>1107</v>
      </c>
      <c r="AA9" s="260">
        <v>0</v>
      </c>
      <c r="AB9" s="260">
        <v>0</v>
      </c>
      <c r="AC9" s="260">
        <v>0</v>
      </c>
      <c r="AD9" s="260">
        <v>0</v>
      </c>
      <c r="AE9" s="260">
        <v>5</v>
      </c>
      <c r="AF9" s="260">
        <v>0</v>
      </c>
      <c r="AG9" s="260">
        <v>64470</v>
      </c>
      <c r="AH9" s="385">
        <v>100</v>
      </c>
      <c r="AI9" s="260">
        <v>443</v>
      </c>
      <c r="AJ9" s="260">
        <v>1170</v>
      </c>
      <c r="AK9" s="260">
        <v>0</v>
      </c>
      <c r="AL9" s="260">
        <v>0</v>
      </c>
      <c r="AM9" s="260">
        <v>0</v>
      </c>
      <c r="AN9" s="260">
        <v>0</v>
      </c>
      <c r="AO9" s="260">
        <v>1515</v>
      </c>
      <c r="AP9" s="260">
        <v>3128</v>
      </c>
      <c r="AQ9" s="385">
        <v>12.546645177215373</v>
      </c>
      <c r="AR9" s="260">
        <v>0</v>
      </c>
      <c r="AS9" s="260">
        <v>6194</v>
      </c>
      <c r="AT9" s="260">
        <v>1379</v>
      </c>
      <c r="AU9" s="261">
        <v>7573</v>
      </c>
    </row>
    <row r="10" spans="1:47" s="112" customFormat="1" ht="13.5" customHeight="1">
      <c r="A10" s="107" t="s">
        <v>294</v>
      </c>
      <c r="B10" s="108" t="s">
        <v>302</v>
      </c>
      <c r="C10" s="109" t="s">
        <v>303</v>
      </c>
      <c r="D10" s="260">
        <v>146995</v>
      </c>
      <c r="E10" s="260">
        <v>146995</v>
      </c>
      <c r="F10" s="260">
        <v>0</v>
      </c>
      <c r="G10" s="260">
        <v>50410</v>
      </c>
      <c r="H10" s="260">
        <v>1441</v>
      </c>
      <c r="I10" s="260">
        <v>2973</v>
      </c>
      <c r="J10" s="260">
        <v>54824</v>
      </c>
      <c r="K10" s="260">
        <v>1021.8221009287896</v>
      </c>
      <c r="L10" s="260">
        <v>813.3162669310809</v>
      </c>
      <c r="M10" s="260">
        <v>208.5058339977084</v>
      </c>
      <c r="N10" s="260">
        <v>0</v>
      </c>
      <c r="O10" s="260">
        <v>43836</v>
      </c>
      <c r="P10" s="260">
        <v>0</v>
      </c>
      <c r="Q10" s="260">
        <v>4102</v>
      </c>
      <c r="R10" s="260">
        <v>2861</v>
      </c>
      <c r="S10" s="260">
        <v>0</v>
      </c>
      <c r="T10" s="260">
        <v>0</v>
      </c>
      <c r="U10" s="260">
        <v>0</v>
      </c>
      <c r="V10" s="260">
        <v>0</v>
      </c>
      <c r="W10" s="260">
        <v>527</v>
      </c>
      <c r="X10" s="260">
        <v>714</v>
      </c>
      <c r="Y10" s="260">
        <v>3913</v>
      </c>
      <c r="Z10" s="260">
        <v>2523</v>
      </c>
      <c r="AA10" s="260">
        <v>531</v>
      </c>
      <c r="AB10" s="260">
        <v>628</v>
      </c>
      <c r="AC10" s="260">
        <v>231</v>
      </c>
      <c r="AD10" s="260">
        <v>0</v>
      </c>
      <c r="AE10" s="260">
        <v>0</v>
      </c>
      <c r="AF10" s="260">
        <v>0</v>
      </c>
      <c r="AG10" s="260">
        <v>51851</v>
      </c>
      <c r="AH10" s="385">
        <v>100</v>
      </c>
      <c r="AI10" s="260">
        <v>0</v>
      </c>
      <c r="AJ10" s="260">
        <v>1206</v>
      </c>
      <c r="AK10" s="260">
        <v>0</v>
      </c>
      <c r="AL10" s="260">
        <v>0</v>
      </c>
      <c r="AM10" s="260">
        <v>0</v>
      </c>
      <c r="AN10" s="260">
        <v>0</v>
      </c>
      <c r="AO10" s="260">
        <v>496</v>
      </c>
      <c r="AP10" s="260">
        <v>1702</v>
      </c>
      <c r="AQ10" s="385">
        <v>15.664672406245439</v>
      </c>
      <c r="AR10" s="260">
        <v>0</v>
      </c>
      <c r="AS10" s="260">
        <v>5344</v>
      </c>
      <c r="AT10" s="260">
        <v>1412</v>
      </c>
      <c r="AU10" s="261">
        <v>6756</v>
      </c>
    </row>
    <row r="11" spans="1:47" s="112" customFormat="1" ht="13.5" customHeight="1">
      <c r="A11" s="107" t="s">
        <v>294</v>
      </c>
      <c r="B11" s="108" t="s">
        <v>304</v>
      </c>
      <c r="C11" s="109" t="s">
        <v>305</v>
      </c>
      <c r="D11" s="260">
        <v>83546</v>
      </c>
      <c r="E11" s="260">
        <v>83546</v>
      </c>
      <c r="F11" s="260">
        <v>0</v>
      </c>
      <c r="G11" s="260">
        <v>24251</v>
      </c>
      <c r="H11" s="260">
        <v>5050</v>
      </c>
      <c r="I11" s="260">
        <v>613</v>
      </c>
      <c r="J11" s="260">
        <v>29914</v>
      </c>
      <c r="K11" s="260">
        <v>980.9705357953899</v>
      </c>
      <c r="L11" s="260">
        <v>739.6466682778972</v>
      </c>
      <c r="M11" s="260">
        <v>241.3238675174926</v>
      </c>
      <c r="N11" s="260">
        <v>0</v>
      </c>
      <c r="O11" s="260">
        <v>26112</v>
      </c>
      <c r="P11" s="260">
        <v>0</v>
      </c>
      <c r="Q11" s="260">
        <v>2997</v>
      </c>
      <c r="R11" s="260">
        <v>2212</v>
      </c>
      <c r="S11" s="260">
        <v>0</v>
      </c>
      <c r="T11" s="260">
        <v>0</v>
      </c>
      <c r="U11" s="260">
        <v>0</v>
      </c>
      <c r="V11" s="260">
        <v>0</v>
      </c>
      <c r="W11" s="260">
        <v>785</v>
      </c>
      <c r="X11" s="260">
        <v>0</v>
      </c>
      <c r="Y11" s="260">
        <v>192</v>
      </c>
      <c r="Z11" s="260">
        <v>172</v>
      </c>
      <c r="AA11" s="260">
        <v>0</v>
      </c>
      <c r="AB11" s="260">
        <v>0</v>
      </c>
      <c r="AC11" s="260">
        <v>0</v>
      </c>
      <c r="AD11" s="260">
        <v>0</v>
      </c>
      <c r="AE11" s="260">
        <v>20</v>
      </c>
      <c r="AF11" s="260">
        <v>0</v>
      </c>
      <c r="AG11" s="260">
        <v>29301</v>
      </c>
      <c r="AH11" s="385">
        <v>100</v>
      </c>
      <c r="AI11" s="260">
        <v>105</v>
      </c>
      <c r="AJ11" s="260">
        <v>1798</v>
      </c>
      <c r="AK11" s="260">
        <v>0</v>
      </c>
      <c r="AL11" s="260">
        <v>0</v>
      </c>
      <c r="AM11" s="260">
        <v>0</v>
      </c>
      <c r="AN11" s="260">
        <v>0</v>
      </c>
      <c r="AO11" s="260">
        <v>726</v>
      </c>
      <c r="AP11" s="260">
        <v>2629</v>
      </c>
      <c r="AQ11" s="385">
        <v>11.479574781038979</v>
      </c>
      <c r="AR11" s="260">
        <v>0</v>
      </c>
      <c r="AS11" s="260">
        <v>900</v>
      </c>
      <c r="AT11" s="260">
        <v>152</v>
      </c>
      <c r="AU11" s="261">
        <v>1052</v>
      </c>
    </row>
    <row r="12" spans="1:47" s="112" customFormat="1" ht="13.5" customHeight="1">
      <c r="A12" s="107" t="s">
        <v>294</v>
      </c>
      <c r="B12" s="108" t="s">
        <v>306</v>
      </c>
      <c r="C12" s="109" t="s">
        <v>307</v>
      </c>
      <c r="D12" s="260">
        <v>52863</v>
      </c>
      <c r="E12" s="260">
        <v>52863</v>
      </c>
      <c r="F12" s="260">
        <v>0</v>
      </c>
      <c r="G12" s="260">
        <v>15380</v>
      </c>
      <c r="H12" s="260">
        <v>6572</v>
      </c>
      <c r="I12" s="260">
        <v>0</v>
      </c>
      <c r="J12" s="260">
        <v>21952</v>
      </c>
      <c r="K12" s="260">
        <v>1137.7043632299465</v>
      </c>
      <c r="L12" s="260">
        <v>810.9875125647868</v>
      </c>
      <c r="M12" s="260">
        <v>326.71685066515954</v>
      </c>
      <c r="N12" s="260">
        <v>0</v>
      </c>
      <c r="O12" s="260">
        <v>19348</v>
      </c>
      <c r="P12" s="260">
        <v>0</v>
      </c>
      <c r="Q12" s="260">
        <v>19</v>
      </c>
      <c r="R12" s="260">
        <v>0</v>
      </c>
      <c r="S12" s="260">
        <v>0</v>
      </c>
      <c r="T12" s="260">
        <v>0</v>
      </c>
      <c r="U12" s="260">
        <v>0</v>
      </c>
      <c r="V12" s="260">
        <v>0</v>
      </c>
      <c r="W12" s="260">
        <v>0</v>
      </c>
      <c r="X12" s="260">
        <v>19</v>
      </c>
      <c r="Y12" s="260">
        <v>2585</v>
      </c>
      <c r="Z12" s="260">
        <v>1931</v>
      </c>
      <c r="AA12" s="260">
        <v>133</v>
      </c>
      <c r="AB12" s="260">
        <v>292</v>
      </c>
      <c r="AC12" s="260">
        <v>105</v>
      </c>
      <c r="AD12" s="260">
        <v>8</v>
      </c>
      <c r="AE12" s="260">
        <v>116</v>
      </c>
      <c r="AF12" s="260">
        <v>0</v>
      </c>
      <c r="AG12" s="260">
        <v>21952</v>
      </c>
      <c r="AH12" s="385">
        <v>100</v>
      </c>
      <c r="AI12" s="260">
        <v>0</v>
      </c>
      <c r="AJ12" s="260">
        <v>0</v>
      </c>
      <c r="AK12" s="260">
        <v>0</v>
      </c>
      <c r="AL12" s="260">
        <v>0</v>
      </c>
      <c r="AM12" s="260">
        <v>0</v>
      </c>
      <c r="AN12" s="260">
        <v>0</v>
      </c>
      <c r="AO12" s="260">
        <v>0</v>
      </c>
      <c r="AP12" s="260">
        <v>0</v>
      </c>
      <c r="AQ12" s="385">
        <v>11.775692419825074</v>
      </c>
      <c r="AR12" s="260">
        <v>0</v>
      </c>
      <c r="AS12" s="260">
        <v>2210</v>
      </c>
      <c r="AT12" s="260">
        <v>0</v>
      </c>
      <c r="AU12" s="261">
        <v>2210</v>
      </c>
    </row>
    <row r="13" spans="1:47" s="112" customFormat="1" ht="13.5" customHeight="1">
      <c r="A13" s="107" t="s">
        <v>294</v>
      </c>
      <c r="B13" s="108" t="s">
        <v>308</v>
      </c>
      <c r="C13" s="109" t="s">
        <v>309</v>
      </c>
      <c r="D13" s="260">
        <v>78864</v>
      </c>
      <c r="E13" s="260">
        <v>78864</v>
      </c>
      <c r="F13" s="260">
        <v>0</v>
      </c>
      <c r="G13" s="260">
        <v>30009</v>
      </c>
      <c r="H13" s="260">
        <v>462</v>
      </c>
      <c r="I13" s="260">
        <v>529</v>
      </c>
      <c r="J13" s="260">
        <v>31000</v>
      </c>
      <c r="K13" s="260">
        <v>1076.9363315240805</v>
      </c>
      <c r="L13" s="260">
        <v>839.8366391804724</v>
      </c>
      <c r="M13" s="260">
        <v>237.09969234360798</v>
      </c>
      <c r="N13" s="260">
        <v>0</v>
      </c>
      <c r="O13" s="260">
        <v>25576</v>
      </c>
      <c r="P13" s="260">
        <v>0</v>
      </c>
      <c r="Q13" s="260">
        <v>1992</v>
      </c>
      <c r="R13" s="260">
        <v>133</v>
      </c>
      <c r="S13" s="260">
        <v>0</v>
      </c>
      <c r="T13" s="260">
        <v>0</v>
      </c>
      <c r="U13" s="260">
        <v>0</v>
      </c>
      <c r="V13" s="260">
        <v>0</v>
      </c>
      <c r="W13" s="260">
        <v>1859</v>
      </c>
      <c r="X13" s="260">
        <v>0</v>
      </c>
      <c r="Y13" s="260">
        <v>2903</v>
      </c>
      <c r="Z13" s="260">
        <v>2252</v>
      </c>
      <c r="AA13" s="260">
        <v>0</v>
      </c>
      <c r="AB13" s="260">
        <v>547</v>
      </c>
      <c r="AC13" s="260">
        <v>0</v>
      </c>
      <c r="AD13" s="260">
        <v>0</v>
      </c>
      <c r="AE13" s="260">
        <v>94</v>
      </c>
      <c r="AF13" s="260">
        <v>10</v>
      </c>
      <c r="AG13" s="260">
        <v>30471</v>
      </c>
      <c r="AH13" s="385">
        <v>100</v>
      </c>
      <c r="AI13" s="260">
        <v>2025</v>
      </c>
      <c r="AJ13" s="260">
        <v>69</v>
      </c>
      <c r="AK13" s="260">
        <v>0</v>
      </c>
      <c r="AL13" s="260">
        <v>0</v>
      </c>
      <c r="AM13" s="260">
        <v>0</v>
      </c>
      <c r="AN13" s="260">
        <v>0</v>
      </c>
      <c r="AO13" s="260">
        <v>1167</v>
      </c>
      <c r="AP13" s="260">
        <v>3261</v>
      </c>
      <c r="AQ13" s="385">
        <v>21.59032258064516</v>
      </c>
      <c r="AR13" s="260">
        <v>0</v>
      </c>
      <c r="AS13" s="260">
        <v>2897</v>
      </c>
      <c r="AT13" s="260">
        <v>509</v>
      </c>
      <c r="AU13" s="261">
        <v>3406</v>
      </c>
    </row>
    <row r="14" spans="1:47" s="112" customFormat="1" ht="13.5" customHeight="1">
      <c r="A14" s="107" t="s">
        <v>294</v>
      </c>
      <c r="B14" s="108" t="s">
        <v>310</v>
      </c>
      <c r="C14" s="109" t="s">
        <v>311</v>
      </c>
      <c r="D14" s="260">
        <v>45822</v>
      </c>
      <c r="E14" s="260">
        <v>45822</v>
      </c>
      <c r="F14" s="260">
        <v>0</v>
      </c>
      <c r="G14" s="260">
        <v>13258</v>
      </c>
      <c r="H14" s="260">
        <v>14789</v>
      </c>
      <c r="I14" s="260">
        <v>217</v>
      </c>
      <c r="J14" s="260">
        <v>28264</v>
      </c>
      <c r="K14" s="260">
        <v>1689.922230333817</v>
      </c>
      <c r="L14" s="260">
        <v>1388.1589450063766</v>
      </c>
      <c r="M14" s="260">
        <v>301.76328532744037</v>
      </c>
      <c r="N14" s="260">
        <v>0</v>
      </c>
      <c r="O14" s="260">
        <v>14262</v>
      </c>
      <c r="P14" s="260">
        <v>0</v>
      </c>
      <c r="Q14" s="260">
        <v>1302</v>
      </c>
      <c r="R14" s="260">
        <v>1302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12483</v>
      </c>
      <c r="Z14" s="260">
        <v>552</v>
      </c>
      <c r="AA14" s="260">
        <v>80</v>
      </c>
      <c r="AB14" s="260">
        <v>201</v>
      </c>
      <c r="AC14" s="260">
        <v>72</v>
      </c>
      <c r="AD14" s="260">
        <v>0</v>
      </c>
      <c r="AE14" s="260">
        <v>0</v>
      </c>
      <c r="AF14" s="260">
        <v>11578</v>
      </c>
      <c r="AG14" s="260">
        <v>28047</v>
      </c>
      <c r="AH14" s="385">
        <v>100</v>
      </c>
      <c r="AI14" s="260">
        <v>0</v>
      </c>
      <c r="AJ14" s="260">
        <v>496</v>
      </c>
      <c r="AK14" s="260">
        <v>0</v>
      </c>
      <c r="AL14" s="260">
        <v>0</v>
      </c>
      <c r="AM14" s="260">
        <v>0</v>
      </c>
      <c r="AN14" s="260">
        <v>0</v>
      </c>
      <c r="AO14" s="260">
        <v>0</v>
      </c>
      <c r="AP14" s="260">
        <v>496</v>
      </c>
      <c r="AQ14" s="385">
        <v>46.688366827059156</v>
      </c>
      <c r="AR14" s="260">
        <v>0</v>
      </c>
      <c r="AS14" s="260">
        <v>2025</v>
      </c>
      <c r="AT14" s="260">
        <v>588</v>
      </c>
      <c r="AU14" s="261">
        <v>2613</v>
      </c>
    </row>
    <row r="15" spans="1:47" s="112" customFormat="1" ht="13.5" customHeight="1">
      <c r="A15" s="107" t="s">
        <v>294</v>
      </c>
      <c r="B15" s="108" t="s">
        <v>312</v>
      </c>
      <c r="C15" s="109" t="s">
        <v>313</v>
      </c>
      <c r="D15" s="260">
        <v>64848</v>
      </c>
      <c r="E15" s="260">
        <v>64848</v>
      </c>
      <c r="F15" s="260">
        <v>0</v>
      </c>
      <c r="G15" s="260">
        <v>16928</v>
      </c>
      <c r="H15" s="260">
        <v>1446</v>
      </c>
      <c r="I15" s="260">
        <v>0</v>
      </c>
      <c r="J15" s="260">
        <v>18374</v>
      </c>
      <c r="K15" s="260">
        <v>776.2726071335626</v>
      </c>
      <c r="L15" s="260">
        <v>604.2792587259902</v>
      </c>
      <c r="M15" s="260">
        <v>171.99334840757228</v>
      </c>
      <c r="N15" s="260">
        <v>0</v>
      </c>
      <c r="O15" s="260">
        <v>14764</v>
      </c>
      <c r="P15" s="260">
        <v>0</v>
      </c>
      <c r="Q15" s="260">
        <v>3610</v>
      </c>
      <c r="R15" s="260">
        <v>2613</v>
      </c>
      <c r="S15" s="260">
        <v>0</v>
      </c>
      <c r="T15" s="260">
        <v>0</v>
      </c>
      <c r="U15" s="260">
        <v>0</v>
      </c>
      <c r="V15" s="260">
        <v>997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260">
        <v>18374</v>
      </c>
      <c r="AH15" s="385">
        <v>100</v>
      </c>
      <c r="AI15" s="260">
        <v>0</v>
      </c>
      <c r="AJ15" s="260">
        <v>1103</v>
      </c>
      <c r="AK15" s="260">
        <v>0</v>
      </c>
      <c r="AL15" s="260">
        <v>0</v>
      </c>
      <c r="AM15" s="260">
        <v>0</v>
      </c>
      <c r="AN15" s="260">
        <v>997</v>
      </c>
      <c r="AO15" s="260">
        <v>0</v>
      </c>
      <c r="AP15" s="260">
        <v>2100</v>
      </c>
      <c r="AQ15" s="385">
        <v>11.429193425492544</v>
      </c>
      <c r="AR15" s="260">
        <v>0</v>
      </c>
      <c r="AS15" s="260">
        <v>2012</v>
      </c>
      <c r="AT15" s="260">
        <v>506</v>
      </c>
      <c r="AU15" s="261">
        <v>2518</v>
      </c>
    </row>
    <row r="16" spans="1:47" s="112" customFormat="1" ht="13.5" customHeight="1">
      <c r="A16" s="107" t="s">
        <v>294</v>
      </c>
      <c r="B16" s="108" t="s">
        <v>314</v>
      </c>
      <c r="C16" s="109" t="s">
        <v>315</v>
      </c>
      <c r="D16" s="260">
        <v>62394</v>
      </c>
      <c r="E16" s="260">
        <v>61146</v>
      </c>
      <c r="F16" s="260">
        <v>1248</v>
      </c>
      <c r="G16" s="260">
        <v>16026</v>
      </c>
      <c r="H16" s="260">
        <v>1866</v>
      </c>
      <c r="I16" s="260">
        <v>922</v>
      </c>
      <c r="J16" s="260">
        <v>18814</v>
      </c>
      <c r="K16" s="260">
        <v>826.1243946445501</v>
      </c>
      <c r="L16" s="260">
        <v>559.414520451343</v>
      </c>
      <c r="M16" s="260">
        <v>266.70987419320704</v>
      </c>
      <c r="N16" s="260">
        <v>241</v>
      </c>
      <c r="O16" s="260">
        <v>15773</v>
      </c>
      <c r="P16" s="260">
        <v>0</v>
      </c>
      <c r="Q16" s="260">
        <v>2119</v>
      </c>
      <c r="R16" s="260">
        <v>0</v>
      </c>
      <c r="S16" s="260">
        <v>0</v>
      </c>
      <c r="T16" s="260">
        <v>0</v>
      </c>
      <c r="U16" s="260">
        <v>0</v>
      </c>
      <c r="V16" s="260">
        <v>0</v>
      </c>
      <c r="W16" s="260">
        <v>2119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260">
        <v>17892</v>
      </c>
      <c r="AH16" s="385">
        <v>100</v>
      </c>
      <c r="AI16" s="260">
        <v>0</v>
      </c>
      <c r="AJ16" s="260">
        <v>0</v>
      </c>
      <c r="AK16" s="260">
        <v>0</v>
      </c>
      <c r="AL16" s="260">
        <v>0</v>
      </c>
      <c r="AM16" s="260">
        <v>0</v>
      </c>
      <c r="AN16" s="260">
        <v>0</v>
      </c>
      <c r="AO16" s="260">
        <v>2061</v>
      </c>
      <c r="AP16" s="260">
        <v>2061</v>
      </c>
      <c r="AQ16" s="385">
        <v>15.855214202189858</v>
      </c>
      <c r="AR16" s="260">
        <v>0</v>
      </c>
      <c r="AS16" s="260">
        <v>1834</v>
      </c>
      <c r="AT16" s="260">
        <v>58</v>
      </c>
      <c r="AU16" s="261">
        <v>1892</v>
      </c>
    </row>
    <row r="17" spans="1:47" s="112" customFormat="1" ht="13.5" customHeight="1">
      <c r="A17" s="107" t="s">
        <v>294</v>
      </c>
      <c r="B17" s="108" t="s">
        <v>316</v>
      </c>
      <c r="C17" s="109" t="s">
        <v>317</v>
      </c>
      <c r="D17" s="260">
        <v>33847</v>
      </c>
      <c r="E17" s="260">
        <v>33847</v>
      </c>
      <c r="F17" s="260">
        <v>0</v>
      </c>
      <c r="G17" s="260">
        <v>9455</v>
      </c>
      <c r="H17" s="260">
        <v>1514</v>
      </c>
      <c r="I17" s="260">
        <v>80</v>
      </c>
      <c r="J17" s="260">
        <v>11049</v>
      </c>
      <c r="K17" s="260">
        <v>894.3549761193703</v>
      </c>
      <c r="L17" s="260">
        <v>643.8319739391322</v>
      </c>
      <c r="M17" s="260">
        <v>250.52300218023814</v>
      </c>
      <c r="N17" s="260">
        <v>0</v>
      </c>
      <c r="O17" s="260">
        <v>6143</v>
      </c>
      <c r="P17" s="260">
        <v>0</v>
      </c>
      <c r="Q17" s="260">
        <v>4826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2926</v>
      </c>
      <c r="X17" s="260">
        <v>1900</v>
      </c>
      <c r="Y17" s="260">
        <v>0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60">
        <v>10969</v>
      </c>
      <c r="AH17" s="385">
        <v>100</v>
      </c>
      <c r="AI17" s="260">
        <v>592</v>
      </c>
      <c r="AJ17" s="260">
        <v>0</v>
      </c>
      <c r="AK17" s="260">
        <v>0</v>
      </c>
      <c r="AL17" s="260">
        <v>0</v>
      </c>
      <c r="AM17" s="260">
        <v>0</v>
      </c>
      <c r="AN17" s="260">
        <v>0</v>
      </c>
      <c r="AO17" s="260">
        <v>2254</v>
      </c>
      <c r="AP17" s="260">
        <v>2846</v>
      </c>
      <c r="AQ17" s="385">
        <v>26.482034573264553</v>
      </c>
      <c r="AR17" s="260">
        <v>0</v>
      </c>
      <c r="AS17" s="260">
        <v>537</v>
      </c>
      <c r="AT17" s="260">
        <v>1900</v>
      </c>
      <c r="AU17" s="261">
        <v>2437</v>
      </c>
    </row>
    <row r="18" spans="1:47" s="112" customFormat="1" ht="13.5" customHeight="1">
      <c r="A18" s="107" t="s">
        <v>294</v>
      </c>
      <c r="B18" s="108" t="s">
        <v>318</v>
      </c>
      <c r="C18" s="109" t="s">
        <v>319</v>
      </c>
      <c r="D18" s="260">
        <v>51109</v>
      </c>
      <c r="E18" s="260">
        <v>51109</v>
      </c>
      <c r="F18" s="260">
        <v>0</v>
      </c>
      <c r="G18" s="260">
        <v>12633</v>
      </c>
      <c r="H18" s="260">
        <v>5236</v>
      </c>
      <c r="I18" s="260">
        <v>0</v>
      </c>
      <c r="J18" s="260">
        <v>17869</v>
      </c>
      <c r="K18" s="260">
        <v>957.8775633168648</v>
      </c>
      <c r="L18" s="260">
        <v>765.1656130049207</v>
      </c>
      <c r="M18" s="260">
        <v>192.7119503119441</v>
      </c>
      <c r="N18" s="260">
        <v>0</v>
      </c>
      <c r="O18" s="260">
        <v>14872</v>
      </c>
      <c r="P18" s="260">
        <v>330</v>
      </c>
      <c r="Q18" s="260">
        <v>2667</v>
      </c>
      <c r="R18" s="260">
        <v>20</v>
      </c>
      <c r="S18" s="260">
        <v>0</v>
      </c>
      <c r="T18" s="260">
        <v>0</v>
      </c>
      <c r="U18" s="260">
        <v>0</v>
      </c>
      <c r="V18" s="260">
        <v>0</v>
      </c>
      <c r="W18" s="260">
        <v>2647</v>
      </c>
      <c r="X18" s="260">
        <v>0</v>
      </c>
      <c r="Y18" s="260">
        <v>0</v>
      </c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60">
        <v>0</v>
      </c>
      <c r="AG18" s="260">
        <v>17869</v>
      </c>
      <c r="AH18" s="385">
        <v>98.15322625776484</v>
      </c>
      <c r="AI18" s="260">
        <v>0</v>
      </c>
      <c r="AJ18" s="260">
        <v>0</v>
      </c>
      <c r="AK18" s="260">
        <v>0</v>
      </c>
      <c r="AL18" s="260">
        <v>0</v>
      </c>
      <c r="AM18" s="260">
        <v>0</v>
      </c>
      <c r="AN18" s="260">
        <v>0</v>
      </c>
      <c r="AO18" s="260">
        <v>2647</v>
      </c>
      <c r="AP18" s="260">
        <v>2647</v>
      </c>
      <c r="AQ18" s="385">
        <v>14.813363926352901</v>
      </c>
      <c r="AR18" s="260">
        <v>330</v>
      </c>
      <c r="AS18" s="260">
        <v>0</v>
      </c>
      <c r="AT18" s="260">
        <v>0</v>
      </c>
      <c r="AU18" s="261">
        <v>330</v>
      </c>
    </row>
    <row r="19" spans="1:47" s="112" customFormat="1" ht="13.5" customHeight="1">
      <c r="A19" s="107" t="s">
        <v>294</v>
      </c>
      <c r="B19" s="108" t="s">
        <v>321</v>
      </c>
      <c r="C19" s="109" t="s">
        <v>322</v>
      </c>
      <c r="D19" s="260">
        <v>82198</v>
      </c>
      <c r="E19" s="260">
        <v>82198</v>
      </c>
      <c r="F19" s="260">
        <v>0</v>
      </c>
      <c r="G19" s="260">
        <v>18389</v>
      </c>
      <c r="H19" s="260">
        <v>6596</v>
      </c>
      <c r="I19" s="260">
        <v>1117</v>
      </c>
      <c r="J19" s="260">
        <v>26102</v>
      </c>
      <c r="K19" s="260">
        <v>870.0008366033637</v>
      </c>
      <c r="L19" s="260">
        <v>673.549034789701</v>
      </c>
      <c r="M19" s="260">
        <v>196.45180181366277</v>
      </c>
      <c r="N19" s="260">
        <v>0</v>
      </c>
      <c r="O19" s="260">
        <v>22306</v>
      </c>
      <c r="P19" s="260">
        <v>0</v>
      </c>
      <c r="Q19" s="260">
        <v>2679</v>
      </c>
      <c r="R19" s="260">
        <v>1080</v>
      </c>
      <c r="S19" s="260">
        <v>0</v>
      </c>
      <c r="T19" s="260">
        <v>0</v>
      </c>
      <c r="U19" s="260">
        <v>0</v>
      </c>
      <c r="V19" s="260">
        <v>0</v>
      </c>
      <c r="W19" s="260">
        <v>1599</v>
      </c>
      <c r="X19" s="260">
        <v>0</v>
      </c>
      <c r="Y19" s="260">
        <v>0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260">
        <v>24985</v>
      </c>
      <c r="AH19" s="385">
        <v>100</v>
      </c>
      <c r="AI19" s="260">
        <v>0</v>
      </c>
      <c r="AJ19" s="260">
        <v>813</v>
      </c>
      <c r="AK19" s="260">
        <v>0</v>
      </c>
      <c r="AL19" s="260">
        <v>0</v>
      </c>
      <c r="AM19" s="260">
        <v>0</v>
      </c>
      <c r="AN19" s="260">
        <v>0</v>
      </c>
      <c r="AO19" s="260">
        <v>1081</v>
      </c>
      <c r="AP19" s="260">
        <v>1894</v>
      </c>
      <c r="AQ19" s="385">
        <v>11.535514519960156</v>
      </c>
      <c r="AR19" s="260">
        <v>0</v>
      </c>
      <c r="AS19" s="260">
        <v>2000</v>
      </c>
      <c r="AT19" s="260">
        <v>89</v>
      </c>
      <c r="AU19" s="261">
        <v>2089</v>
      </c>
    </row>
    <row r="20" spans="1:47" s="112" customFormat="1" ht="13.5" customHeight="1">
      <c r="A20" s="107" t="s">
        <v>294</v>
      </c>
      <c r="B20" s="108" t="s">
        <v>323</v>
      </c>
      <c r="C20" s="109" t="s">
        <v>324</v>
      </c>
      <c r="D20" s="260">
        <v>112862</v>
      </c>
      <c r="E20" s="260">
        <v>112862</v>
      </c>
      <c r="F20" s="260">
        <v>0</v>
      </c>
      <c r="G20" s="260">
        <v>35639</v>
      </c>
      <c r="H20" s="260">
        <v>391</v>
      </c>
      <c r="I20" s="260">
        <v>2740</v>
      </c>
      <c r="J20" s="260">
        <v>38770</v>
      </c>
      <c r="K20" s="260">
        <v>941.142085752439</v>
      </c>
      <c r="L20" s="260">
        <v>858.2429311781657</v>
      </c>
      <c r="M20" s="260">
        <v>82.8991545742734</v>
      </c>
      <c r="N20" s="260">
        <v>0</v>
      </c>
      <c r="O20" s="260">
        <v>28167</v>
      </c>
      <c r="P20" s="260">
        <v>0</v>
      </c>
      <c r="Q20" s="260">
        <v>7863</v>
      </c>
      <c r="R20" s="260">
        <v>4921</v>
      </c>
      <c r="S20" s="260">
        <v>0</v>
      </c>
      <c r="T20" s="260">
        <v>0</v>
      </c>
      <c r="U20" s="260">
        <v>0</v>
      </c>
      <c r="V20" s="260">
        <v>2942</v>
      </c>
      <c r="W20" s="260">
        <v>0</v>
      </c>
      <c r="X20" s="260">
        <v>0</v>
      </c>
      <c r="Y20" s="260">
        <v>0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260">
        <v>36030</v>
      </c>
      <c r="AH20" s="385">
        <v>100</v>
      </c>
      <c r="AI20" s="260">
        <v>0</v>
      </c>
      <c r="AJ20" s="260">
        <v>1881</v>
      </c>
      <c r="AK20" s="260">
        <v>0</v>
      </c>
      <c r="AL20" s="260">
        <v>0</v>
      </c>
      <c r="AM20" s="260">
        <v>0</v>
      </c>
      <c r="AN20" s="260">
        <v>2942</v>
      </c>
      <c r="AO20" s="260">
        <v>0</v>
      </c>
      <c r="AP20" s="260">
        <v>4823</v>
      </c>
      <c r="AQ20" s="385">
        <v>19.50735104462213</v>
      </c>
      <c r="AR20" s="260">
        <v>0</v>
      </c>
      <c r="AS20" s="260">
        <v>3720</v>
      </c>
      <c r="AT20" s="260">
        <v>710</v>
      </c>
      <c r="AU20" s="261">
        <v>4430</v>
      </c>
    </row>
    <row r="21" spans="1:47" s="112" customFormat="1" ht="13.5" customHeight="1">
      <c r="A21" s="107" t="s">
        <v>294</v>
      </c>
      <c r="B21" s="108" t="s">
        <v>325</v>
      </c>
      <c r="C21" s="109" t="s">
        <v>326</v>
      </c>
      <c r="D21" s="260">
        <v>76597</v>
      </c>
      <c r="E21" s="260">
        <v>76597</v>
      </c>
      <c r="F21" s="260">
        <v>0</v>
      </c>
      <c r="G21" s="260">
        <v>26185</v>
      </c>
      <c r="H21" s="260">
        <v>2159</v>
      </c>
      <c r="I21" s="260">
        <v>0</v>
      </c>
      <c r="J21" s="260">
        <v>28344</v>
      </c>
      <c r="K21" s="260">
        <v>1013.8098688009707</v>
      </c>
      <c r="L21" s="260">
        <v>814.5102431673619</v>
      </c>
      <c r="M21" s="260">
        <v>199.2996256336088</v>
      </c>
      <c r="N21" s="260">
        <v>0</v>
      </c>
      <c r="O21" s="260">
        <v>22449</v>
      </c>
      <c r="P21" s="260">
        <v>0</v>
      </c>
      <c r="Q21" s="260">
        <v>3085</v>
      </c>
      <c r="R21" s="260">
        <v>874</v>
      </c>
      <c r="S21" s="260">
        <v>0</v>
      </c>
      <c r="T21" s="260">
        <v>0</v>
      </c>
      <c r="U21" s="260">
        <v>0</v>
      </c>
      <c r="V21" s="260">
        <v>0</v>
      </c>
      <c r="W21" s="260">
        <v>2211</v>
      </c>
      <c r="X21" s="260">
        <v>0</v>
      </c>
      <c r="Y21" s="260">
        <v>2810</v>
      </c>
      <c r="Z21" s="260">
        <v>2810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260">
        <v>28344</v>
      </c>
      <c r="AH21" s="385">
        <v>100</v>
      </c>
      <c r="AI21" s="260">
        <v>2352</v>
      </c>
      <c r="AJ21" s="260">
        <v>584</v>
      </c>
      <c r="AK21" s="260">
        <v>0</v>
      </c>
      <c r="AL21" s="260">
        <v>0</v>
      </c>
      <c r="AM21" s="260">
        <v>0</v>
      </c>
      <c r="AN21" s="260">
        <v>0</v>
      </c>
      <c r="AO21" s="260">
        <v>1068</v>
      </c>
      <c r="AP21" s="260">
        <v>4004</v>
      </c>
      <c r="AQ21" s="385">
        <v>24.04036127575501</v>
      </c>
      <c r="AR21" s="260">
        <v>0</v>
      </c>
      <c r="AS21" s="260">
        <v>935</v>
      </c>
      <c r="AT21" s="260">
        <v>0</v>
      </c>
      <c r="AU21" s="261">
        <v>935</v>
      </c>
    </row>
    <row r="22" spans="1:47" s="112" customFormat="1" ht="13.5" customHeight="1">
      <c r="A22" s="107" t="s">
        <v>294</v>
      </c>
      <c r="B22" s="108" t="s">
        <v>327</v>
      </c>
      <c r="C22" s="109" t="s">
        <v>328</v>
      </c>
      <c r="D22" s="260">
        <v>191582</v>
      </c>
      <c r="E22" s="260">
        <v>191582</v>
      </c>
      <c r="F22" s="260">
        <v>0</v>
      </c>
      <c r="G22" s="260">
        <v>77373</v>
      </c>
      <c r="H22" s="260">
        <v>1197</v>
      </c>
      <c r="I22" s="260">
        <v>1665</v>
      </c>
      <c r="J22" s="260">
        <v>80235</v>
      </c>
      <c r="K22" s="260">
        <v>1147.4038156414442</v>
      </c>
      <c r="L22" s="260">
        <v>733.8894050589305</v>
      </c>
      <c r="M22" s="260">
        <v>413.51441058251385</v>
      </c>
      <c r="N22" s="260">
        <v>0</v>
      </c>
      <c r="O22" s="260">
        <v>67897</v>
      </c>
      <c r="P22" s="260">
        <v>0</v>
      </c>
      <c r="Q22" s="260">
        <v>10217</v>
      </c>
      <c r="R22" s="260">
        <v>5750</v>
      </c>
      <c r="S22" s="260">
        <v>0</v>
      </c>
      <c r="T22" s="260">
        <v>0</v>
      </c>
      <c r="U22" s="260">
        <v>0</v>
      </c>
      <c r="V22" s="260">
        <v>0</v>
      </c>
      <c r="W22" s="260">
        <v>4467</v>
      </c>
      <c r="X22" s="260">
        <v>0</v>
      </c>
      <c r="Y22" s="260">
        <v>456</v>
      </c>
      <c r="Z22" s="260">
        <v>368</v>
      </c>
      <c r="AA22" s="260">
        <v>0</v>
      </c>
      <c r="AB22" s="260">
        <v>0</v>
      </c>
      <c r="AC22" s="260">
        <v>0</v>
      </c>
      <c r="AD22" s="260">
        <v>0</v>
      </c>
      <c r="AE22" s="260">
        <v>88</v>
      </c>
      <c r="AF22" s="260">
        <v>0</v>
      </c>
      <c r="AG22" s="260">
        <v>78570</v>
      </c>
      <c r="AH22" s="385">
        <v>100</v>
      </c>
      <c r="AI22" s="260">
        <v>0</v>
      </c>
      <c r="AJ22" s="260">
        <v>937</v>
      </c>
      <c r="AK22" s="260">
        <v>0</v>
      </c>
      <c r="AL22" s="260">
        <v>0</v>
      </c>
      <c r="AM22" s="260">
        <v>0</v>
      </c>
      <c r="AN22" s="260">
        <v>0</v>
      </c>
      <c r="AO22" s="260">
        <v>3302</v>
      </c>
      <c r="AP22" s="260">
        <v>4239</v>
      </c>
      <c r="AQ22" s="385">
        <v>7.9267152738829685</v>
      </c>
      <c r="AR22" s="260">
        <v>0</v>
      </c>
      <c r="AS22" s="260">
        <v>11381</v>
      </c>
      <c r="AT22" s="260">
        <v>1259</v>
      </c>
      <c r="AU22" s="261">
        <v>12640</v>
      </c>
    </row>
    <row r="23" spans="1:47" s="112" customFormat="1" ht="13.5" customHeight="1">
      <c r="A23" s="107" t="s">
        <v>294</v>
      </c>
      <c r="B23" s="108" t="s">
        <v>329</v>
      </c>
      <c r="C23" s="109" t="s">
        <v>330</v>
      </c>
      <c r="D23" s="260">
        <v>155537</v>
      </c>
      <c r="E23" s="260">
        <v>155537</v>
      </c>
      <c r="F23" s="260">
        <v>0</v>
      </c>
      <c r="G23" s="260">
        <v>64836</v>
      </c>
      <c r="H23" s="260">
        <v>2801</v>
      </c>
      <c r="I23" s="260">
        <v>0</v>
      </c>
      <c r="J23" s="260">
        <v>67637</v>
      </c>
      <c r="K23" s="260">
        <v>1191.4004340772194</v>
      </c>
      <c r="L23" s="260">
        <v>907.7521174761658</v>
      </c>
      <c r="M23" s="260">
        <v>283.64831660105364</v>
      </c>
      <c r="N23" s="260">
        <v>0</v>
      </c>
      <c r="O23" s="260">
        <v>53867</v>
      </c>
      <c r="P23" s="260">
        <v>0</v>
      </c>
      <c r="Q23" s="260">
        <v>6197</v>
      </c>
      <c r="R23" s="260">
        <v>4023</v>
      </c>
      <c r="S23" s="260">
        <v>0</v>
      </c>
      <c r="T23" s="260">
        <v>0</v>
      </c>
      <c r="U23" s="260">
        <v>0</v>
      </c>
      <c r="V23" s="260">
        <v>0</v>
      </c>
      <c r="W23" s="260">
        <v>2174</v>
      </c>
      <c r="X23" s="260">
        <v>0</v>
      </c>
      <c r="Y23" s="260">
        <v>7573</v>
      </c>
      <c r="Z23" s="260">
        <v>7370</v>
      </c>
      <c r="AA23" s="260">
        <v>5</v>
      </c>
      <c r="AB23" s="260">
        <v>28</v>
      </c>
      <c r="AC23" s="260">
        <v>0</v>
      </c>
      <c r="AD23" s="260">
        <v>0</v>
      </c>
      <c r="AE23" s="260">
        <v>170</v>
      </c>
      <c r="AF23" s="260">
        <v>0</v>
      </c>
      <c r="AG23" s="260">
        <v>67637</v>
      </c>
      <c r="AH23" s="385">
        <v>100</v>
      </c>
      <c r="AI23" s="260">
        <v>0</v>
      </c>
      <c r="AJ23" s="260">
        <v>1180</v>
      </c>
      <c r="AK23" s="260">
        <v>0</v>
      </c>
      <c r="AL23" s="260">
        <v>0</v>
      </c>
      <c r="AM23" s="260">
        <v>0</v>
      </c>
      <c r="AN23" s="260">
        <v>0</v>
      </c>
      <c r="AO23" s="260">
        <v>2174</v>
      </c>
      <c r="AP23" s="260">
        <v>3354</v>
      </c>
      <c r="AQ23" s="385">
        <v>16.155358753345062</v>
      </c>
      <c r="AR23" s="260">
        <v>0</v>
      </c>
      <c r="AS23" s="260">
        <v>7349</v>
      </c>
      <c r="AT23" s="260">
        <v>1939</v>
      </c>
      <c r="AU23" s="261">
        <v>9288</v>
      </c>
    </row>
    <row r="24" spans="1:47" s="112" customFormat="1" ht="13.5" customHeight="1">
      <c r="A24" s="107" t="s">
        <v>294</v>
      </c>
      <c r="B24" s="108" t="s">
        <v>331</v>
      </c>
      <c r="C24" s="109" t="s">
        <v>332</v>
      </c>
      <c r="D24" s="260">
        <v>64851</v>
      </c>
      <c r="E24" s="260">
        <v>64851</v>
      </c>
      <c r="F24" s="260">
        <v>0</v>
      </c>
      <c r="G24" s="260">
        <v>20318</v>
      </c>
      <c r="H24" s="260">
        <v>2566</v>
      </c>
      <c r="I24" s="260">
        <v>0</v>
      </c>
      <c r="J24" s="260">
        <v>22884</v>
      </c>
      <c r="K24" s="260">
        <v>966.768290557723</v>
      </c>
      <c r="L24" s="260">
        <v>771.5895848079994</v>
      </c>
      <c r="M24" s="260">
        <v>195.1787057497239</v>
      </c>
      <c r="N24" s="260">
        <v>0</v>
      </c>
      <c r="O24" s="260">
        <v>0</v>
      </c>
      <c r="P24" s="260">
        <v>0</v>
      </c>
      <c r="Q24" s="260">
        <v>22655</v>
      </c>
      <c r="R24" s="260">
        <v>4160</v>
      </c>
      <c r="S24" s="260">
        <v>0</v>
      </c>
      <c r="T24" s="260">
        <v>0</v>
      </c>
      <c r="U24" s="260">
        <v>0</v>
      </c>
      <c r="V24" s="260">
        <v>17573</v>
      </c>
      <c r="W24" s="260">
        <v>922</v>
      </c>
      <c r="X24" s="260">
        <v>0</v>
      </c>
      <c r="Y24" s="260">
        <v>1879</v>
      </c>
      <c r="Z24" s="260">
        <v>1835</v>
      </c>
      <c r="AA24" s="260">
        <v>0</v>
      </c>
      <c r="AB24" s="260">
        <v>31</v>
      </c>
      <c r="AC24" s="260">
        <v>0</v>
      </c>
      <c r="AD24" s="260">
        <v>0</v>
      </c>
      <c r="AE24" s="260">
        <v>13</v>
      </c>
      <c r="AF24" s="260">
        <v>0</v>
      </c>
      <c r="AG24" s="260">
        <v>24534</v>
      </c>
      <c r="AH24" s="385">
        <v>100</v>
      </c>
      <c r="AI24" s="260">
        <v>0</v>
      </c>
      <c r="AJ24" s="260">
        <v>820</v>
      </c>
      <c r="AK24" s="260">
        <v>0</v>
      </c>
      <c r="AL24" s="260">
        <v>0</v>
      </c>
      <c r="AM24" s="260">
        <v>0</v>
      </c>
      <c r="AN24" s="260">
        <v>9834</v>
      </c>
      <c r="AO24" s="260">
        <v>730</v>
      </c>
      <c r="AP24" s="260">
        <v>11384</v>
      </c>
      <c r="AQ24" s="385">
        <v>54.05967229151381</v>
      </c>
      <c r="AR24" s="260">
        <v>0</v>
      </c>
      <c r="AS24" s="260">
        <v>365</v>
      </c>
      <c r="AT24" s="260">
        <v>237</v>
      </c>
      <c r="AU24" s="261">
        <v>602</v>
      </c>
    </row>
    <row r="25" spans="1:47" s="112" customFormat="1" ht="13.5" customHeight="1">
      <c r="A25" s="107" t="s">
        <v>294</v>
      </c>
      <c r="B25" s="108" t="s">
        <v>333</v>
      </c>
      <c r="C25" s="109" t="s">
        <v>334</v>
      </c>
      <c r="D25" s="260">
        <v>31521</v>
      </c>
      <c r="E25" s="260">
        <v>31521</v>
      </c>
      <c r="F25" s="260">
        <v>0</v>
      </c>
      <c r="G25" s="260">
        <v>9766</v>
      </c>
      <c r="H25" s="260">
        <v>1141</v>
      </c>
      <c r="I25" s="260">
        <v>0</v>
      </c>
      <c r="J25" s="260">
        <v>10907</v>
      </c>
      <c r="K25" s="260">
        <v>948.0090029130396</v>
      </c>
      <c r="L25" s="260">
        <v>731.2367966908776</v>
      </c>
      <c r="M25" s="260">
        <v>216.77220622216197</v>
      </c>
      <c r="N25" s="260">
        <v>0</v>
      </c>
      <c r="O25" s="260">
        <v>8179</v>
      </c>
      <c r="P25" s="260">
        <v>0</v>
      </c>
      <c r="Q25" s="260">
        <v>2728</v>
      </c>
      <c r="R25" s="260">
        <v>865</v>
      </c>
      <c r="S25" s="260">
        <v>0</v>
      </c>
      <c r="T25" s="260">
        <v>0</v>
      </c>
      <c r="U25" s="260">
        <v>0</v>
      </c>
      <c r="V25" s="260">
        <v>0</v>
      </c>
      <c r="W25" s="260">
        <v>1863</v>
      </c>
      <c r="X25" s="260">
        <v>0</v>
      </c>
      <c r="Y25" s="260">
        <v>0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10907</v>
      </c>
      <c r="AH25" s="385">
        <v>100</v>
      </c>
      <c r="AI25" s="260">
        <v>0</v>
      </c>
      <c r="AJ25" s="260">
        <v>294</v>
      </c>
      <c r="AK25" s="260">
        <v>0</v>
      </c>
      <c r="AL25" s="260">
        <v>0</v>
      </c>
      <c r="AM25" s="260">
        <v>0</v>
      </c>
      <c r="AN25" s="260">
        <v>0</v>
      </c>
      <c r="AO25" s="260">
        <v>1856</v>
      </c>
      <c r="AP25" s="260">
        <v>2150</v>
      </c>
      <c r="AQ25" s="385">
        <v>19.712111488035205</v>
      </c>
      <c r="AR25" s="260">
        <v>0</v>
      </c>
      <c r="AS25" s="260">
        <v>0</v>
      </c>
      <c r="AT25" s="260">
        <v>571</v>
      </c>
      <c r="AU25" s="261">
        <v>571</v>
      </c>
    </row>
    <row r="26" spans="1:47" s="112" customFormat="1" ht="13.5" customHeight="1">
      <c r="A26" s="107" t="s">
        <v>294</v>
      </c>
      <c r="B26" s="108" t="s">
        <v>335</v>
      </c>
      <c r="C26" s="109" t="s">
        <v>336</v>
      </c>
      <c r="D26" s="260">
        <v>53700</v>
      </c>
      <c r="E26" s="260">
        <v>53700</v>
      </c>
      <c r="F26" s="260">
        <v>0</v>
      </c>
      <c r="G26" s="260">
        <v>17744</v>
      </c>
      <c r="H26" s="260">
        <v>190</v>
      </c>
      <c r="I26" s="260">
        <v>1079</v>
      </c>
      <c r="J26" s="260">
        <v>19013</v>
      </c>
      <c r="K26" s="260">
        <v>970.0262748399276</v>
      </c>
      <c r="L26" s="260">
        <v>799.2653248641616</v>
      </c>
      <c r="M26" s="260">
        <v>170.76094997576593</v>
      </c>
      <c r="N26" s="260">
        <v>0</v>
      </c>
      <c r="O26" s="260">
        <v>12635</v>
      </c>
      <c r="P26" s="260">
        <v>0</v>
      </c>
      <c r="Q26" s="260">
        <v>3934</v>
      </c>
      <c r="R26" s="260">
        <v>2608</v>
      </c>
      <c r="S26" s="260">
        <v>0</v>
      </c>
      <c r="T26" s="260">
        <v>0</v>
      </c>
      <c r="U26" s="260">
        <v>0</v>
      </c>
      <c r="V26" s="260">
        <v>1326</v>
      </c>
      <c r="W26" s="260">
        <v>0</v>
      </c>
      <c r="X26" s="260">
        <v>0</v>
      </c>
      <c r="Y26" s="260">
        <v>1365</v>
      </c>
      <c r="Z26" s="260">
        <v>1188</v>
      </c>
      <c r="AA26" s="260">
        <v>0</v>
      </c>
      <c r="AB26" s="260">
        <v>0</v>
      </c>
      <c r="AC26" s="260">
        <v>0</v>
      </c>
      <c r="AD26" s="260">
        <v>0</v>
      </c>
      <c r="AE26" s="260">
        <v>177</v>
      </c>
      <c r="AF26" s="260">
        <v>0</v>
      </c>
      <c r="AG26" s="260">
        <v>17934</v>
      </c>
      <c r="AH26" s="385">
        <v>100</v>
      </c>
      <c r="AI26" s="260">
        <v>0</v>
      </c>
      <c r="AJ26" s="260">
        <v>1069</v>
      </c>
      <c r="AK26" s="260">
        <v>0</v>
      </c>
      <c r="AL26" s="260">
        <v>0</v>
      </c>
      <c r="AM26" s="260">
        <v>0</v>
      </c>
      <c r="AN26" s="260">
        <v>1326</v>
      </c>
      <c r="AO26" s="260">
        <v>0</v>
      </c>
      <c r="AP26" s="260">
        <v>2395</v>
      </c>
      <c r="AQ26" s="385">
        <v>25.45100720559617</v>
      </c>
      <c r="AR26" s="260">
        <v>0</v>
      </c>
      <c r="AS26" s="260">
        <v>1668</v>
      </c>
      <c r="AT26" s="260">
        <v>362</v>
      </c>
      <c r="AU26" s="261">
        <v>2030</v>
      </c>
    </row>
    <row r="27" spans="1:47" s="112" customFormat="1" ht="13.5" customHeight="1">
      <c r="A27" s="107" t="s">
        <v>294</v>
      </c>
      <c r="B27" s="108" t="s">
        <v>337</v>
      </c>
      <c r="C27" s="109" t="s">
        <v>338</v>
      </c>
      <c r="D27" s="260">
        <v>49053</v>
      </c>
      <c r="E27" s="260">
        <v>49053</v>
      </c>
      <c r="F27" s="260">
        <v>0</v>
      </c>
      <c r="G27" s="260">
        <v>15610</v>
      </c>
      <c r="H27" s="260">
        <v>2342</v>
      </c>
      <c r="I27" s="260">
        <v>474</v>
      </c>
      <c r="J27" s="260">
        <v>18426</v>
      </c>
      <c r="K27" s="260">
        <v>1029.1356651136919</v>
      </c>
      <c r="L27" s="260">
        <v>758.6426646716203</v>
      </c>
      <c r="M27" s="260">
        <v>270.4930004420715</v>
      </c>
      <c r="N27" s="260">
        <v>0</v>
      </c>
      <c r="O27" s="260">
        <v>13290</v>
      </c>
      <c r="P27" s="260">
        <v>0</v>
      </c>
      <c r="Q27" s="260">
        <v>4662</v>
      </c>
      <c r="R27" s="260">
        <v>1267</v>
      </c>
      <c r="S27" s="260">
        <v>0</v>
      </c>
      <c r="T27" s="260">
        <v>0</v>
      </c>
      <c r="U27" s="260">
        <v>0</v>
      </c>
      <c r="V27" s="260">
        <v>0</v>
      </c>
      <c r="W27" s="260">
        <v>3381</v>
      </c>
      <c r="X27" s="260">
        <v>14</v>
      </c>
      <c r="Y27" s="260">
        <v>0</v>
      </c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60">
        <v>0</v>
      </c>
      <c r="AG27" s="260">
        <v>17952</v>
      </c>
      <c r="AH27" s="385">
        <v>100</v>
      </c>
      <c r="AI27" s="260">
        <v>0</v>
      </c>
      <c r="AJ27" s="260">
        <v>0</v>
      </c>
      <c r="AK27" s="260">
        <v>0</v>
      </c>
      <c r="AL27" s="260">
        <v>0</v>
      </c>
      <c r="AM27" s="260">
        <v>0</v>
      </c>
      <c r="AN27" s="260">
        <v>0</v>
      </c>
      <c r="AO27" s="260">
        <v>1768</v>
      </c>
      <c r="AP27" s="260">
        <v>1768</v>
      </c>
      <c r="AQ27" s="385">
        <v>12.16758927602301</v>
      </c>
      <c r="AR27" s="260">
        <v>0</v>
      </c>
      <c r="AS27" s="260">
        <v>1715</v>
      </c>
      <c r="AT27" s="260">
        <v>189</v>
      </c>
      <c r="AU27" s="261">
        <v>1904</v>
      </c>
    </row>
    <row r="28" spans="1:47" s="112" customFormat="1" ht="13.5" customHeight="1">
      <c r="A28" s="107" t="s">
        <v>294</v>
      </c>
      <c r="B28" s="108" t="s">
        <v>339</v>
      </c>
      <c r="C28" s="109" t="s">
        <v>340</v>
      </c>
      <c r="D28" s="260">
        <v>56624</v>
      </c>
      <c r="E28" s="260">
        <v>56624</v>
      </c>
      <c r="F28" s="260">
        <v>0</v>
      </c>
      <c r="G28" s="260">
        <v>15697</v>
      </c>
      <c r="H28" s="260">
        <v>2775</v>
      </c>
      <c r="I28" s="260">
        <v>892</v>
      </c>
      <c r="J28" s="260">
        <v>19364</v>
      </c>
      <c r="K28" s="260">
        <v>936.9181759416598</v>
      </c>
      <c r="L28" s="260">
        <v>774.9267458108667</v>
      </c>
      <c r="M28" s="260">
        <v>161.99143013079308</v>
      </c>
      <c r="N28" s="260">
        <v>0</v>
      </c>
      <c r="O28" s="260">
        <v>15421</v>
      </c>
      <c r="P28" s="260">
        <v>0</v>
      </c>
      <c r="Q28" s="260">
        <v>1369</v>
      </c>
      <c r="R28" s="260">
        <v>1369</v>
      </c>
      <c r="S28" s="260">
        <v>0</v>
      </c>
      <c r="T28" s="260">
        <v>0</v>
      </c>
      <c r="U28" s="260">
        <v>0</v>
      </c>
      <c r="V28" s="260">
        <v>0</v>
      </c>
      <c r="W28" s="260">
        <v>0</v>
      </c>
      <c r="X28" s="260">
        <v>0</v>
      </c>
      <c r="Y28" s="260">
        <v>1682</v>
      </c>
      <c r="Z28" s="260">
        <v>800</v>
      </c>
      <c r="AA28" s="260">
        <v>0</v>
      </c>
      <c r="AB28" s="260">
        <v>770</v>
      </c>
      <c r="AC28" s="260">
        <v>103</v>
      </c>
      <c r="AD28" s="260">
        <v>0</v>
      </c>
      <c r="AE28" s="260">
        <v>0</v>
      </c>
      <c r="AF28" s="260">
        <v>9</v>
      </c>
      <c r="AG28" s="260">
        <v>18472</v>
      </c>
      <c r="AH28" s="385">
        <v>100</v>
      </c>
      <c r="AI28" s="260">
        <v>0</v>
      </c>
      <c r="AJ28" s="260">
        <v>758</v>
      </c>
      <c r="AK28" s="260">
        <v>0</v>
      </c>
      <c r="AL28" s="260">
        <v>0</v>
      </c>
      <c r="AM28" s="260">
        <v>0</v>
      </c>
      <c r="AN28" s="260">
        <v>0</v>
      </c>
      <c r="AO28" s="260">
        <v>0</v>
      </c>
      <c r="AP28" s="260">
        <v>758</v>
      </c>
      <c r="AQ28" s="385">
        <v>17.207188597397234</v>
      </c>
      <c r="AR28" s="260">
        <v>0</v>
      </c>
      <c r="AS28" s="260">
        <v>2172</v>
      </c>
      <c r="AT28" s="260">
        <v>252</v>
      </c>
      <c r="AU28" s="261">
        <v>2424</v>
      </c>
    </row>
    <row r="29" spans="1:47" s="112" customFormat="1" ht="13.5" customHeight="1">
      <c r="A29" s="107" t="s">
        <v>294</v>
      </c>
      <c r="B29" s="108" t="s">
        <v>341</v>
      </c>
      <c r="C29" s="109" t="s">
        <v>342</v>
      </c>
      <c r="D29" s="260">
        <v>114840</v>
      </c>
      <c r="E29" s="260">
        <v>114840</v>
      </c>
      <c r="F29" s="260">
        <v>0</v>
      </c>
      <c r="G29" s="260">
        <v>29230</v>
      </c>
      <c r="H29" s="260">
        <v>5639</v>
      </c>
      <c r="I29" s="260">
        <v>0</v>
      </c>
      <c r="J29" s="260">
        <v>34869</v>
      </c>
      <c r="K29" s="260">
        <v>831.8661341807302</v>
      </c>
      <c r="L29" s="260">
        <v>705.9732898183536</v>
      </c>
      <c r="M29" s="260">
        <v>125.8928443623767</v>
      </c>
      <c r="N29" s="260">
        <v>0</v>
      </c>
      <c r="O29" s="260">
        <v>30709</v>
      </c>
      <c r="P29" s="260">
        <v>0</v>
      </c>
      <c r="Q29" s="260">
        <v>0</v>
      </c>
      <c r="R29" s="260">
        <v>0</v>
      </c>
      <c r="S29" s="260">
        <v>0</v>
      </c>
      <c r="T29" s="260">
        <v>0</v>
      </c>
      <c r="U29" s="260">
        <v>0</v>
      </c>
      <c r="V29" s="260">
        <v>0</v>
      </c>
      <c r="W29" s="260">
        <v>0</v>
      </c>
      <c r="X29" s="260">
        <v>0</v>
      </c>
      <c r="Y29" s="260">
        <v>4160</v>
      </c>
      <c r="Z29" s="260">
        <v>3142</v>
      </c>
      <c r="AA29" s="260">
        <v>236</v>
      </c>
      <c r="AB29" s="260">
        <v>567</v>
      </c>
      <c r="AC29" s="260">
        <v>164</v>
      </c>
      <c r="AD29" s="260">
        <v>5</v>
      </c>
      <c r="AE29" s="260">
        <v>29</v>
      </c>
      <c r="AF29" s="260">
        <v>17</v>
      </c>
      <c r="AG29" s="260">
        <v>34869</v>
      </c>
      <c r="AH29" s="385">
        <v>100</v>
      </c>
      <c r="AI29" s="260">
        <v>948</v>
      </c>
      <c r="AJ29" s="260">
        <v>0</v>
      </c>
      <c r="AK29" s="260">
        <v>0</v>
      </c>
      <c r="AL29" s="260">
        <v>0</v>
      </c>
      <c r="AM29" s="260">
        <v>0</v>
      </c>
      <c r="AN29" s="260">
        <v>0</v>
      </c>
      <c r="AO29" s="260">
        <v>0</v>
      </c>
      <c r="AP29" s="260">
        <v>948</v>
      </c>
      <c r="AQ29" s="385">
        <v>14.649115259973042</v>
      </c>
      <c r="AR29" s="260">
        <v>0</v>
      </c>
      <c r="AS29" s="260">
        <v>2226</v>
      </c>
      <c r="AT29" s="260">
        <v>0</v>
      </c>
      <c r="AU29" s="261">
        <v>2226</v>
      </c>
    </row>
    <row r="30" spans="1:47" s="112" customFormat="1" ht="13.5" customHeight="1">
      <c r="A30" s="107" t="s">
        <v>294</v>
      </c>
      <c r="B30" s="108" t="s">
        <v>343</v>
      </c>
      <c r="C30" s="109" t="s">
        <v>344</v>
      </c>
      <c r="D30" s="260">
        <v>57942</v>
      </c>
      <c r="E30" s="260">
        <v>57942</v>
      </c>
      <c r="F30" s="260">
        <v>0</v>
      </c>
      <c r="G30" s="260">
        <v>13555</v>
      </c>
      <c r="H30" s="260">
        <v>46</v>
      </c>
      <c r="I30" s="260">
        <v>1197</v>
      </c>
      <c r="J30" s="260">
        <v>14798</v>
      </c>
      <c r="K30" s="260">
        <v>699.707737969429</v>
      </c>
      <c r="L30" s="260">
        <v>697.5326767485483</v>
      </c>
      <c r="M30" s="260">
        <v>2.175061220880777</v>
      </c>
      <c r="N30" s="260">
        <v>0</v>
      </c>
      <c r="O30" s="260">
        <v>9870</v>
      </c>
      <c r="P30" s="260">
        <v>8</v>
      </c>
      <c r="Q30" s="260">
        <v>3665</v>
      </c>
      <c r="R30" s="260">
        <v>1299</v>
      </c>
      <c r="S30" s="260">
        <v>0</v>
      </c>
      <c r="T30" s="260">
        <v>0</v>
      </c>
      <c r="U30" s="260">
        <v>0</v>
      </c>
      <c r="V30" s="260">
        <v>0</v>
      </c>
      <c r="W30" s="260">
        <v>1817</v>
      </c>
      <c r="X30" s="260">
        <v>549</v>
      </c>
      <c r="Y30" s="260">
        <v>58</v>
      </c>
      <c r="Z30" s="260">
        <v>58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60">
        <v>0</v>
      </c>
      <c r="AG30" s="260">
        <v>13601</v>
      </c>
      <c r="AH30" s="385">
        <v>99.94118079552973</v>
      </c>
      <c r="AI30" s="260">
        <v>0</v>
      </c>
      <c r="AJ30" s="260">
        <v>562</v>
      </c>
      <c r="AK30" s="260">
        <v>0</v>
      </c>
      <c r="AL30" s="260">
        <v>0</v>
      </c>
      <c r="AM30" s="260">
        <v>0</v>
      </c>
      <c r="AN30" s="260">
        <v>0</v>
      </c>
      <c r="AO30" s="260">
        <v>1817</v>
      </c>
      <c r="AP30" s="260">
        <v>2379</v>
      </c>
      <c r="AQ30" s="385">
        <v>24.55737261792134</v>
      </c>
      <c r="AR30" s="260">
        <v>8</v>
      </c>
      <c r="AS30" s="260">
        <v>848</v>
      </c>
      <c r="AT30" s="260">
        <v>652</v>
      </c>
      <c r="AU30" s="261">
        <v>1508</v>
      </c>
    </row>
    <row r="31" spans="1:47" s="112" customFormat="1" ht="13.5" customHeight="1">
      <c r="A31" s="107" t="s">
        <v>294</v>
      </c>
      <c r="B31" s="108" t="s">
        <v>345</v>
      </c>
      <c r="C31" s="109" t="s">
        <v>346</v>
      </c>
      <c r="D31" s="260">
        <v>49639</v>
      </c>
      <c r="E31" s="260">
        <v>49639</v>
      </c>
      <c r="F31" s="260">
        <v>0</v>
      </c>
      <c r="G31" s="260">
        <v>14226</v>
      </c>
      <c r="H31" s="260">
        <v>1242</v>
      </c>
      <c r="I31" s="260">
        <v>233</v>
      </c>
      <c r="J31" s="260">
        <v>15701</v>
      </c>
      <c r="K31" s="260">
        <v>866.5855145382538</v>
      </c>
      <c r="L31" s="260">
        <v>680.8058290446062</v>
      </c>
      <c r="M31" s="260">
        <v>185.7796854936477</v>
      </c>
      <c r="N31" s="260">
        <v>0</v>
      </c>
      <c r="O31" s="260">
        <v>13714</v>
      </c>
      <c r="P31" s="260">
        <v>0</v>
      </c>
      <c r="Q31" s="260">
        <v>1719</v>
      </c>
      <c r="R31" s="260">
        <v>569</v>
      </c>
      <c r="S31" s="260">
        <v>0</v>
      </c>
      <c r="T31" s="260">
        <v>0</v>
      </c>
      <c r="U31" s="260">
        <v>0</v>
      </c>
      <c r="V31" s="260">
        <v>0</v>
      </c>
      <c r="W31" s="260">
        <v>1150</v>
      </c>
      <c r="X31" s="260">
        <v>0</v>
      </c>
      <c r="Y31" s="260">
        <v>35</v>
      </c>
      <c r="Z31" s="260">
        <v>0</v>
      </c>
      <c r="AA31" s="260">
        <v>0</v>
      </c>
      <c r="AB31" s="260">
        <v>0</v>
      </c>
      <c r="AC31" s="260">
        <v>35</v>
      </c>
      <c r="AD31" s="260">
        <v>0</v>
      </c>
      <c r="AE31" s="260">
        <v>0</v>
      </c>
      <c r="AF31" s="260">
        <v>0</v>
      </c>
      <c r="AG31" s="260">
        <v>15468</v>
      </c>
      <c r="AH31" s="385">
        <v>100</v>
      </c>
      <c r="AI31" s="260">
        <v>0</v>
      </c>
      <c r="AJ31" s="260">
        <v>0</v>
      </c>
      <c r="AK31" s="260">
        <v>0</v>
      </c>
      <c r="AL31" s="260">
        <v>0</v>
      </c>
      <c r="AM31" s="260">
        <v>0</v>
      </c>
      <c r="AN31" s="260">
        <v>0</v>
      </c>
      <c r="AO31" s="260">
        <v>508</v>
      </c>
      <c r="AP31" s="260">
        <v>508</v>
      </c>
      <c r="AQ31" s="385">
        <v>4.942360359212789</v>
      </c>
      <c r="AR31" s="260">
        <v>0</v>
      </c>
      <c r="AS31" s="260">
        <v>0</v>
      </c>
      <c r="AT31" s="260">
        <v>302</v>
      </c>
      <c r="AU31" s="261">
        <v>302</v>
      </c>
    </row>
    <row r="32" spans="1:47" s="112" customFormat="1" ht="13.5" customHeight="1">
      <c r="A32" s="107" t="s">
        <v>294</v>
      </c>
      <c r="B32" s="108" t="s">
        <v>347</v>
      </c>
      <c r="C32" s="109" t="s">
        <v>348</v>
      </c>
      <c r="D32" s="260">
        <v>45300</v>
      </c>
      <c r="E32" s="260">
        <v>45300</v>
      </c>
      <c r="F32" s="260">
        <v>0</v>
      </c>
      <c r="G32" s="260">
        <v>10681</v>
      </c>
      <c r="H32" s="260">
        <v>6157</v>
      </c>
      <c r="I32" s="260">
        <v>189</v>
      </c>
      <c r="J32" s="260">
        <v>17027</v>
      </c>
      <c r="K32" s="260">
        <v>1029.7862046024977</v>
      </c>
      <c r="L32" s="260">
        <v>766.3370528289335</v>
      </c>
      <c r="M32" s="260">
        <v>263.4491517735644</v>
      </c>
      <c r="N32" s="260">
        <v>0</v>
      </c>
      <c r="O32" s="260">
        <v>14485</v>
      </c>
      <c r="P32" s="260">
        <v>0</v>
      </c>
      <c r="Q32" s="260">
        <v>2107</v>
      </c>
      <c r="R32" s="260">
        <v>1480</v>
      </c>
      <c r="S32" s="260">
        <v>0</v>
      </c>
      <c r="T32" s="260">
        <v>0</v>
      </c>
      <c r="U32" s="260">
        <v>0</v>
      </c>
      <c r="V32" s="260">
        <v>0</v>
      </c>
      <c r="W32" s="260">
        <v>627</v>
      </c>
      <c r="X32" s="260">
        <v>0</v>
      </c>
      <c r="Y32" s="260">
        <v>246</v>
      </c>
      <c r="Z32" s="260">
        <v>229</v>
      </c>
      <c r="AA32" s="260">
        <v>0</v>
      </c>
      <c r="AB32" s="260">
        <v>0</v>
      </c>
      <c r="AC32" s="260">
        <v>0</v>
      </c>
      <c r="AD32" s="260">
        <v>0</v>
      </c>
      <c r="AE32" s="260">
        <v>17</v>
      </c>
      <c r="AF32" s="260">
        <v>0</v>
      </c>
      <c r="AG32" s="260">
        <v>16838</v>
      </c>
      <c r="AH32" s="385">
        <v>100</v>
      </c>
      <c r="AI32" s="260">
        <v>211</v>
      </c>
      <c r="AJ32" s="260">
        <v>790</v>
      </c>
      <c r="AK32" s="260">
        <v>0</v>
      </c>
      <c r="AL32" s="260">
        <v>0</v>
      </c>
      <c r="AM32" s="260">
        <v>0</v>
      </c>
      <c r="AN32" s="260">
        <v>0</v>
      </c>
      <c r="AO32" s="260">
        <v>498</v>
      </c>
      <c r="AP32" s="260">
        <v>1499</v>
      </c>
      <c r="AQ32" s="385">
        <v>11.358430727667821</v>
      </c>
      <c r="AR32" s="260">
        <v>0</v>
      </c>
      <c r="AS32" s="260">
        <v>1791</v>
      </c>
      <c r="AT32" s="260">
        <v>246</v>
      </c>
      <c r="AU32" s="261">
        <v>2037</v>
      </c>
    </row>
    <row r="33" spans="1:47" s="112" customFormat="1" ht="13.5" customHeight="1">
      <c r="A33" s="107" t="s">
        <v>294</v>
      </c>
      <c r="B33" s="108" t="s">
        <v>349</v>
      </c>
      <c r="C33" s="109" t="s">
        <v>350</v>
      </c>
      <c r="D33" s="260">
        <v>49896</v>
      </c>
      <c r="E33" s="260">
        <v>49896</v>
      </c>
      <c r="F33" s="260">
        <v>0</v>
      </c>
      <c r="G33" s="260">
        <v>10325</v>
      </c>
      <c r="H33" s="260">
        <v>1634</v>
      </c>
      <c r="I33" s="260">
        <v>1454</v>
      </c>
      <c r="J33" s="260">
        <v>13413</v>
      </c>
      <c r="K33" s="260">
        <v>736.4908049839557</v>
      </c>
      <c r="L33" s="260">
        <v>649.4055580813572</v>
      </c>
      <c r="M33" s="260">
        <v>87.0852469025985</v>
      </c>
      <c r="N33" s="260">
        <v>0</v>
      </c>
      <c r="O33" s="260">
        <v>11190</v>
      </c>
      <c r="P33" s="260">
        <v>101</v>
      </c>
      <c r="Q33" s="260">
        <v>668</v>
      </c>
      <c r="R33" s="260">
        <v>0</v>
      </c>
      <c r="S33" s="260">
        <v>0</v>
      </c>
      <c r="T33" s="260">
        <v>0</v>
      </c>
      <c r="U33" s="260">
        <v>0</v>
      </c>
      <c r="V33" s="260">
        <v>0</v>
      </c>
      <c r="W33" s="260">
        <v>328</v>
      </c>
      <c r="X33" s="260">
        <v>340</v>
      </c>
      <c r="Y33" s="260">
        <v>0</v>
      </c>
      <c r="Z33" s="260">
        <v>0</v>
      </c>
      <c r="AA33" s="260">
        <v>0</v>
      </c>
      <c r="AB33" s="260">
        <v>0</v>
      </c>
      <c r="AC33" s="260">
        <v>0</v>
      </c>
      <c r="AD33" s="260">
        <v>0</v>
      </c>
      <c r="AE33" s="260">
        <v>0</v>
      </c>
      <c r="AF33" s="260">
        <v>0</v>
      </c>
      <c r="AG33" s="260">
        <v>11959</v>
      </c>
      <c r="AH33" s="385">
        <v>99.15544777991471</v>
      </c>
      <c r="AI33" s="260">
        <v>476</v>
      </c>
      <c r="AJ33" s="260">
        <v>0</v>
      </c>
      <c r="AK33" s="260">
        <v>0</v>
      </c>
      <c r="AL33" s="260">
        <v>0</v>
      </c>
      <c r="AM33" s="260">
        <v>0</v>
      </c>
      <c r="AN33" s="260">
        <v>0</v>
      </c>
      <c r="AO33" s="260">
        <v>328</v>
      </c>
      <c r="AP33" s="260">
        <v>804</v>
      </c>
      <c r="AQ33" s="385">
        <v>16.834414374114665</v>
      </c>
      <c r="AR33" s="260">
        <v>101</v>
      </c>
      <c r="AS33" s="260">
        <v>838</v>
      </c>
      <c r="AT33" s="260">
        <v>0</v>
      </c>
      <c r="AU33" s="261">
        <v>939</v>
      </c>
    </row>
    <row r="34" spans="1:47" s="112" customFormat="1" ht="13.5" customHeight="1">
      <c r="A34" s="107" t="s">
        <v>294</v>
      </c>
      <c r="B34" s="108" t="s">
        <v>351</v>
      </c>
      <c r="C34" s="109" t="s">
        <v>352</v>
      </c>
      <c r="D34" s="260">
        <v>89333</v>
      </c>
      <c r="E34" s="260">
        <v>89333</v>
      </c>
      <c r="F34" s="260">
        <v>0</v>
      </c>
      <c r="G34" s="260">
        <v>32625</v>
      </c>
      <c r="H34" s="260">
        <v>2987</v>
      </c>
      <c r="I34" s="260">
        <v>306</v>
      </c>
      <c r="J34" s="260">
        <v>35918</v>
      </c>
      <c r="K34" s="260">
        <v>1101.5579847542879</v>
      </c>
      <c r="L34" s="260">
        <v>751.3522208501392</v>
      </c>
      <c r="M34" s="260">
        <v>350.2057639041487</v>
      </c>
      <c r="N34" s="260">
        <v>0</v>
      </c>
      <c r="O34" s="260">
        <v>0</v>
      </c>
      <c r="P34" s="260">
        <v>0</v>
      </c>
      <c r="Q34" s="260">
        <v>34499</v>
      </c>
      <c r="R34" s="260">
        <v>2473</v>
      </c>
      <c r="S34" s="260">
        <v>0</v>
      </c>
      <c r="T34" s="260">
        <v>0</v>
      </c>
      <c r="U34" s="260">
        <v>0</v>
      </c>
      <c r="V34" s="260">
        <v>27279</v>
      </c>
      <c r="W34" s="260">
        <v>4747</v>
      </c>
      <c r="X34" s="260">
        <v>0</v>
      </c>
      <c r="Y34" s="260">
        <v>3078</v>
      </c>
      <c r="Z34" s="260">
        <v>2800</v>
      </c>
      <c r="AA34" s="260">
        <v>0</v>
      </c>
      <c r="AB34" s="260">
        <v>0</v>
      </c>
      <c r="AC34" s="260">
        <v>0</v>
      </c>
      <c r="AD34" s="260">
        <v>0</v>
      </c>
      <c r="AE34" s="260">
        <v>278</v>
      </c>
      <c r="AF34" s="260">
        <v>0</v>
      </c>
      <c r="AG34" s="260">
        <v>37577</v>
      </c>
      <c r="AH34" s="385">
        <v>100</v>
      </c>
      <c r="AI34" s="260">
        <v>810</v>
      </c>
      <c r="AJ34" s="260">
        <v>666</v>
      </c>
      <c r="AK34" s="260">
        <v>0</v>
      </c>
      <c r="AL34" s="260">
        <v>0</v>
      </c>
      <c r="AM34" s="260">
        <v>0</v>
      </c>
      <c r="AN34" s="260">
        <v>14833</v>
      </c>
      <c r="AO34" s="260">
        <v>1437</v>
      </c>
      <c r="AP34" s="260">
        <v>17746</v>
      </c>
      <c r="AQ34" s="385">
        <v>55.776997597867116</v>
      </c>
      <c r="AR34" s="260">
        <v>0</v>
      </c>
      <c r="AS34" s="260">
        <v>0</v>
      </c>
      <c r="AT34" s="260">
        <v>1981</v>
      </c>
      <c r="AU34" s="261">
        <v>1981</v>
      </c>
    </row>
    <row r="35" spans="1:47" s="112" customFormat="1" ht="13.5" customHeight="1">
      <c r="A35" s="107" t="s">
        <v>294</v>
      </c>
      <c r="B35" s="108" t="s">
        <v>353</v>
      </c>
      <c r="C35" s="109" t="s">
        <v>354</v>
      </c>
      <c r="D35" s="260">
        <v>40713</v>
      </c>
      <c r="E35" s="260">
        <v>40713</v>
      </c>
      <c r="F35" s="260">
        <v>0</v>
      </c>
      <c r="G35" s="260">
        <v>10006</v>
      </c>
      <c r="H35" s="260">
        <v>1964</v>
      </c>
      <c r="I35" s="260">
        <v>98</v>
      </c>
      <c r="J35" s="260">
        <v>12068</v>
      </c>
      <c r="K35" s="260">
        <v>812.0996659207166</v>
      </c>
      <c r="L35" s="260">
        <v>670.1100823034883</v>
      </c>
      <c r="M35" s="260">
        <v>141.9895836172284</v>
      </c>
      <c r="N35" s="260">
        <v>879</v>
      </c>
      <c r="O35" s="260">
        <v>9763</v>
      </c>
      <c r="P35" s="260">
        <v>0</v>
      </c>
      <c r="Q35" s="260">
        <v>1753</v>
      </c>
      <c r="R35" s="260">
        <v>1753</v>
      </c>
      <c r="S35" s="260">
        <v>0</v>
      </c>
      <c r="T35" s="260">
        <v>0</v>
      </c>
      <c r="U35" s="260">
        <v>0</v>
      </c>
      <c r="V35" s="260">
        <v>0</v>
      </c>
      <c r="W35" s="260">
        <v>0</v>
      </c>
      <c r="X35" s="260">
        <v>0</v>
      </c>
      <c r="Y35" s="260">
        <v>454</v>
      </c>
      <c r="Z35" s="260">
        <v>444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60">
        <v>10</v>
      </c>
      <c r="AG35" s="260">
        <v>11970</v>
      </c>
      <c r="AH35" s="385">
        <v>100</v>
      </c>
      <c r="AI35" s="260">
        <v>0</v>
      </c>
      <c r="AJ35" s="260">
        <v>926</v>
      </c>
      <c r="AK35" s="260">
        <v>0</v>
      </c>
      <c r="AL35" s="260">
        <v>0</v>
      </c>
      <c r="AM35" s="260">
        <v>0</v>
      </c>
      <c r="AN35" s="260">
        <v>0</v>
      </c>
      <c r="AO35" s="260">
        <v>0</v>
      </c>
      <c r="AP35" s="260">
        <v>926</v>
      </c>
      <c r="AQ35" s="385">
        <v>12.247265495525356</v>
      </c>
      <c r="AR35" s="260">
        <v>0</v>
      </c>
      <c r="AS35" s="260">
        <v>1433</v>
      </c>
      <c r="AT35" s="260">
        <v>363</v>
      </c>
      <c r="AU35" s="261">
        <v>1796</v>
      </c>
    </row>
    <row r="36" spans="1:47" s="112" customFormat="1" ht="13.5" customHeight="1">
      <c r="A36" s="107" t="s">
        <v>294</v>
      </c>
      <c r="B36" s="108" t="s">
        <v>355</v>
      </c>
      <c r="C36" s="109" t="s">
        <v>356</v>
      </c>
      <c r="D36" s="260">
        <v>52726</v>
      </c>
      <c r="E36" s="260">
        <v>52726</v>
      </c>
      <c r="F36" s="260">
        <v>0</v>
      </c>
      <c r="G36" s="260">
        <v>9814</v>
      </c>
      <c r="H36" s="260">
        <v>3271</v>
      </c>
      <c r="I36" s="260">
        <v>51</v>
      </c>
      <c r="J36" s="260">
        <v>13136</v>
      </c>
      <c r="K36" s="260">
        <v>682.5672551661497</v>
      </c>
      <c r="L36" s="260">
        <v>562.3801311406243</v>
      </c>
      <c r="M36" s="260">
        <v>120.1871240255256</v>
      </c>
      <c r="N36" s="260">
        <v>0</v>
      </c>
      <c r="O36" s="260">
        <v>11192</v>
      </c>
      <c r="P36" s="260">
        <v>0</v>
      </c>
      <c r="Q36" s="260">
        <v>1278</v>
      </c>
      <c r="R36" s="260">
        <v>263</v>
      </c>
      <c r="S36" s="260">
        <v>0</v>
      </c>
      <c r="T36" s="260">
        <v>0</v>
      </c>
      <c r="U36" s="260">
        <v>0</v>
      </c>
      <c r="V36" s="260">
        <v>0</v>
      </c>
      <c r="W36" s="260">
        <v>1010</v>
      </c>
      <c r="X36" s="260">
        <v>5</v>
      </c>
      <c r="Y36" s="260">
        <v>615</v>
      </c>
      <c r="Z36" s="260">
        <v>479</v>
      </c>
      <c r="AA36" s="260">
        <v>0</v>
      </c>
      <c r="AB36" s="260">
        <v>70</v>
      </c>
      <c r="AC36" s="260">
        <v>0</v>
      </c>
      <c r="AD36" s="260">
        <v>0</v>
      </c>
      <c r="AE36" s="260">
        <v>0</v>
      </c>
      <c r="AF36" s="260">
        <v>66</v>
      </c>
      <c r="AG36" s="260">
        <v>13085</v>
      </c>
      <c r="AH36" s="385">
        <v>100</v>
      </c>
      <c r="AI36" s="260">
        <v>6</v>
      </c>
      <c r="AJ36" s="260">
        <v>159</v>
      </c>
      <c r="AK36" s="260">
        <v>0</v>
      </c>
      <c r="AL36" s="260">
        <v>0</v>
      </c>
      <c r="AM36" s="260">
        <v>0</v>
      </c>
      <c r="AN36" s="260">
        <v>0</v>
      </c>
      <c r="AO36" s="260">
        <v>886</v>
      </c>
      <c r="AP36" s="260">
        <v>1051</v>
      </c>
      <c r="AQ36" s="385">
        <v>13.07095006090134</v>
      </c>
      <c r="AR36" s="260">
        <v>0</v>
      </c>
      <c r="AS36" s="260">
        <v>1821</v>
      </c>
      <c r="AT36" s="260">
        <v>207</v>
      </c>
      <c r="AU36" s="261">
        <v>2028</v>
      </c>
    </row>
    <row r="37" spans="1:47" s="112" customFormat="1" ht="13.5" customHeight="1">
      <c r="A37" s="107" t="s">
        <v>294</v>
      </c>
      <c r="B37" s="108" t="s">
        <v>357</v>
      </c>
      <c r="C37" s="109" t="s">
        <v>358</v>
      </c>
      <c r="D37" s="260">
        <v>41115</v>
      </c>
      <c r="E37" s="260">
        <v>41115</v>
      </c>
      <c r="F37" s="260">
        <v>0</v>
      </c>
      <c r="G37" s="260">
        <v>11069</v>
      </c>
      <c r="H37" s="260">
        <v>46</v>
      </c>
      <c r="I37" s="260">
        <v>0</v>
      </c>
      <c r="J37" s="260">
        <v>11115</v>
      </c>
      <c r="K37" s="260">
        <v>740.6555951482561</v>
      </c>
      <c r="L37" s="260">
        <v>630.173635925961</v>
      </c>
      <c r="M37" s="260">
        <v>110.48195922229498</v>
      </c>
      <c r="N37" s="260">
        <v>0</v>
      </c>
      <c r="O37" s="260">
        <v>7926</v>
      </c>
      <c r="P37" s="260">
        <v>0</v>
      </c>
      <c r="Q37" s="260">
        <v>3189</v>
      </c>
      <c r="R37" s="260">
        <v>2260</v>
      </c>
      <c r="S37" s="260">
        <v>0</v>
      </c>
      <c r="T37" s="260">
        <v>0</v>
      </c>
      <c r="U37" s="260">
        <v>0</v>
      </c>
      <c r="V37" s="260">
        <v>929</v>
      </c>
      <c r="W37" s="260">
        <v>0</v>
      </c>
      <c r="X37" s="260">
        <v>0</v>
      </c>
      <c r="Y37" s="260">
        <v>0</v>
      </c>
      <c r="Z37" s="260">
        <v>0</v>
      </c>
      <c r="AA37" s="260">
        <v>0</v>
      </c>
      <c r="AB37" s="260">
        <v>0</v>
      </c>
      <c r="AC37" s="260">
        <v>0</v>
      </c>
      <c r="AD37" s="260">
        <v>0</v>
      </c>
      <c r="AE37" s="260">
        <v>0</v>
      </c>
      <c r="AF37" s="260">
        <v>0</v>
      </c>
      <c r="AG37" s="260">
        <v>11115</v>
      </c>
      <c r="AH37" s="385">
        <v>100</v>
      </c>
      <c r="AI37" s="260">
        <v>0</v>
      </c>
      <c r="AJ37" s="260">
        <v>1020</v>
      </c>
      <c r="AK37" s="260">
        <v>0</v>
      </c>
      <c r="AL37" s="260">
        <v>0</v>
      </c>
      <c r="AM37" s="260">
        <v>0</v>
      </c>
      <c r="AN37" s="260">
        <v>929</v>
      </c>
      <c r="AO37" s="260">
        <v>0</v>
      </c>
      <c r="AP37" s="260">
        <v>1949</v>
      </c>
      <c r="AQ37" s="385">
        <v>17.534862798020693</v>
      </c>
      <c r="AR37" s="260">
        <v>0</v>
      </c>
      <c r="AS37" s="260">
        <v>1049</v>
      </c>
      <c r="AT37" s="260">
        <v>296</v>
      </c>
      <c r="AU37" s="261">
        <v>1345</v>
      </c>
    </row>
    <row r="38" spans="1:47" s="112" customFormat="1" ht="13.5" customHeight="1">
      <c r="A38" s="107" t="s">
        <v>294</v>
      </c>
      <c r="B38" s="108" t="s">
        <v>359</v>
      </c>
      <c r="C38" s="109" t="s">
        <v>360</v>
      </c>
      <c r="D38" s="260">
        <v>53797</v>
      </c>
      <c r="E38" s="260">
        <v>53797</v>
      </c>
      <c r="F38" s="260">
        <v>0</v>
      </c>
      <c r="G38" s="260">
        <v>13773</v>
      </c>
      <c r="H38" s="260">
        <v>3359</v>
      </c>
      <c r="I38" s="260">
        <v>0</v>
      </c>
      <c r="J38" s="260">
        <v>17132</v>
      </c>
      <c r="K38" s="260">
        <v>872.4833411039624</v>
      </c>
      <c r="L38" s="260">
        <v>610.3614781187829</v>
      </c>
      <c r="M38" s="260">
        <v>262.12186298517946</v>
      </c>
      <c r="N38" s="260">
        <v>120</v>
      </c>
      <c r="O38" s="260">
        <v>15126</v>
      </c>
      <c r="P38" s="260">
        <v>0</v>
      </c>
      <c r="Q38" s="260">
        <v>1621</v>
      </c>
      <c r="R38" s="260">
        <v>1455</v>
      </c>
      <c r="S38" s="260">
        <v>0</v>
      </c>
      <c r="T38" s="260">
        <v>0</v>
      </c>
      <c r="U38" s="260">
        <v>0</v>
      </c>
      <c r="V38" s="260">
        <v>0</v>
      </c>
      <c r="W38" s="260">
        <v>157</v>
      </c>
      <c r="X38" s="260">
        <v>9</v>
      </c>
      <c r="Y38" s="260">
        <v>385</v>
      </c>
      <c r="Z38" s="260">
        <v>385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60">
        <v>0</v>
      </c>
      <c r="AG38" s="260">
        <v>17132</v>
      </c>
      <c r="AH38" s="385">
        <v>100</v>
      </c>
      <c r="AI38" s="260">
        <v>1002</v>
      </c>
      <c r="AJ38" s="260">
        <v>1072</v>
      </c>
      <c r="AK38" s="260">
        <v>0</v>
      </c>
      <c r="AL38" s="260">
        <v>0</v>
      </c>
      <c r="AM38" s="260">
        <v>0</v>
      </c>
      <c r="AN38" s="260">
        <v>0</v>
      </c>
      <c r="AO38" s="260">
        <v>157</v>
      </c>
      <c r="AP38" s="260">
        <v>2231</v>
      </c>
      <c r="AQ38" s="385">
        <v>15.269670791501284</v>
      </c>
      <c r="AR38" s="260">
        <v>0</v>
      </c>
      <c r="AS38" s="260">
        <v>634</v>
      </c>
      <c r="AT38" s="260">
        <v>383</v>
      </c>
      <c r="AU38" s="261">
        <v>1017</v>
      </c>
    </row>
    <row r="39" spans="1:47" s="112" customFormat="1" ht="13.5" customHeight="1">
      <c r="A39" s="107" t="s">
        <v>294</v>
      </c>
      <c r="B39" s="108" t="s">
        <v>362</v>
      </c>
      <c r="C39" s="109" t="s">
        <v>363</v>
      </c>
      <c r="D39" s="260">
        <v>35580</v>
      </c>
      <c r="E39" s="260">
        <v>35580</v>
      </c>
      <c r="F39" s="260">
        <v>0</v>
      </c>
      <c r="G39" s="260">
        <v>8462</v>
      </c>
      <c r="H39" s="260">
        <v>450</v>
      </c>
      <c r="I39" s="260">
        <v>0</v>
      </c>
      <c r="J39" s="260">
        <v>8912</v>
      </c>
      <c r="K39" s="260">
        <v>686.2405383969752</v>
      </c>
      <c r="L39" s="260">
        <v>594.0693170705414</v>
      </c>
      <c r="M39" s="260">
        <v>92.17122132643397</v>
      </c>
      <c r="N39" s="260">
        <v>150</v>
      </c>
      <c r="O39" s="260">
        <v>7691</v>
      </c>
      <c r="P39" s="260">
        <v>0</v>
      </c>
      <c r="Q39" s="260">
        <v>1018</v>
      </c>
      <c r="R39" s="260">
        <v>758</v>
      </c>
      <c r="S39" s="260">
        <v>0</v>
      </c>
      <c r="T39" s="260">
        <v>0</v>
      </c>
      <c r="U39" s="260">
        <v>0</v>
      </c>
      <c r="V39" s="260">
        <v>0</v>
      </c>
      <c r="W39" s="260">
        <v>222</v>
      </c>
      <c r="X39" s="260">
        <v>38</v>
      </c>
      <c r="Y39" s="260">
        <v>203</v>
      </c>
      <c r="Z39" s="260">
        <v>203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260">
        <v>8912</v>
      </c>
      <c r="AH39" s="385">
        <v>100</v>
      </c>
      <c r="AI39" s="260">
        <v>0</v>
      </c>
      <c r="AJ39" s="260">
        <v>237</v>
      </c>
      <c r="AK39" s="260">
        <v>0</v>
      </c>
      <c r="AL39" s="260">
        <v>0</v>
      </c>
      <c r="AM39" s="260">
        <v>0</v>
      </c>
      <c r="AN39" s="260">
        <v>0</v>
      </c>
      <c r="AO39" s="260">
        <v>222</v>
      </c>
      <c r="AP39" s="260">
        <v>459</v>
      </c>
      <c r="AQ39" s="385">
        <v>7.42818671454219</v>
      </c>
      <c r="AR39" s="260">
        <v>0</v>
      </c>
      <c r="AS39" s="260">
        <v>730</v>
      </c>
      <c r="AT39" s="260">
        <v>521</v>
      </c>
      <c r="AU39" s="261">
        <v>1251</v>
      </c>
    </row>
    <row r="40" spans="1:47" s="112" customFormat="1" ht="13.5" customHeight="1">
      <c r="A40" s="107" t="s">
        <v>294</v>
      </c>
      <c r="B40" s="108" t="s">
        <v>364</v>
      </c>
      <c r="C40" s="109" t="s">
        <v>365</v>
      </c>
      <c r="D40" s="260">
        <v>19196</v>
      </c>
      <c r="E40" s="260">
        <v>19196</v>
      </c>
      <c r="F40" s="260">
        <v>0</v>
      </c>
      <c r="G40" s="260">
        <v>7487</v>
      </c>
      <c r="H40" s="260">
        <v>888</v>
      </c>
      <c r="I40" s="260">
        <v>0</v>
      </c>
      <c r="J40" s="260">
        <v>8375</v>
      </c>
      <c r="K40" s="260">
        <v>1195.3118086816032</v>
      </c>
      <c r="L40" s="260">
        <v>792.9734219743269</v>
      </c>
      <c r="M40" s="260">
        <v>402.33838670727636</v>
      </c>
      <c r="N40" s="260">
        <v>0</v>
      </c>
      <c r="O40" s="260">
        <v>8019</v>
      </c>
      <c r="P40" s="260">
        <v>0</v>
      </c>
      <c r="Q40" s="260">
        <v>356</v>
      </c>
      <c r="R40" s="260">
        <v>356</v>
      </c>
      <c r="S40" s="260">
        <v>0</v>
      </c>
      <c r="T40" s="260">
        <v>0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60">
        <v>0</v>
      </c>
      <c r="AG40" s="260">
        <v>8375</v>
      </c>
      <c r="AH40" s="385">
        <v>100</v>
      </c>
      <c r="AI40" s="260">
        <v>19</v>
      </c>
      <c r="AJ40" s="260">
        <v>238</v>
      </c>
      <c r="AK40" s="260">
        <v>0</v>
      </c>
      <c r="AL40" s="260">
        <v>0</v>
      </c>
      <c r="AM40" s="260">
        <v>0</v>
      </c>
      <c r="AN40" s="260">
        <v>0</v>
      </c>
      <c r="AO40" s="260">
        <v>0</v>
      </c>
      <c r="AP40" s="260">
        <v>257</v>
      </c>
      <c r="AQ40" s="385">
        <v>3.0686567164179106</v>
      </c>
      <c r="AR40" s="260">
        <v>0</v>
      </c>
      <c r="AS40" s="260">
        <v>1195</v>
      </c>
      <c r="AT40" s="260">
        <v>112</v>
      </c>
      <c r="AU40" s="261">
        <v>1307</v>
      </c>
    </row>
    <row r="41" spans="1:47" s="112" customFormat="1" ht="13.5" customHeight="1">
      <c r="A41" s="107" t="s">
        <v>294</v>
      </c>
      <c r="B41" s="108" t="s">
        <v>366</v>
      </c>
      <c r="C41" s="109" t="s">
        <v>367</v>
      </c>
      <c r="D41" s="260">
        <v>23504</v>
      </c>
      <c r="E41" s="260">
        <v>23504</v>
      </c>
      <c r="F41" s="260">
        <v>0</v>
      </c>
      <c r="G41" s="260">
        <v>5879</v>
      </c>
      <c r="H41" s="260">
        <v>438</v>
      </c>
      <c r="I41" s="260">
        <v>378</v>
      </c>
      <c r="J41" s="260">
        <v>6695</v>
      </c>
      <c r="K41" s="260">
        <v>780.3976239544187</v>
      </c>
      <c r="L41" s="260">
        <v>675.839495696448</v>
      </c>
      <c r="M41" s="260">
        <v>104.55812825797067</v>
      </c>
      <c r="N41" s="260">
        <v>0</v>
      </c>
      <c r="O41" s="260">
        <v>5357</v>
      </c>
      <c r="P41" s="260">
        <v>0</v>
      </c>
      <c r="Q41" s="260">
        <v>960</v>
      </c>
      <c r="R41" s="260">
        <v>330</v>
      </c>
      <c r="S41" s="260">
        <v>0</v>
      </c>
      <c r="T41" s="260">
        <v>0</v>
      </c>
      <c r="U41" s="260">
        <v>0</v>
      </c>
      <c r="V41" s="260">
        <v>0</v>
      </c>
      <c r="W41" s="260">
        <v>581</v>
      </c>
      <c r="X41" s="260">
        <v>49</v>
      </c>
      <c r="Y41" s="260">
        <v>0</v>
      </c>
      <c r="Z41" s="260">
        <v>0</v>
      </c>
      <c r="AA41" s="260">
        <v>0</v>
      </c>
      <c r="AB41" s="260">
        <v>0</v>
      </c>
      <c r="AC41" s="260">
        <v>0</v>
      </c>
      <c r="AD41" s="260">
        <v>0</v>
      </c>
      <c r="AE41" s="260">
        <v>0</v>
      </c>
      <c r="AF41" s="260">
        <v>0</v>
      </c>
      <c r="AG41" s="260">
        <v>6317</v>
      </c>
      <c r="AH41" s="385">
        <v>100</v>
      </c>
      <c r="AI41" s="260">
        <v>0</v>
      </c>
      <c r="AJ41" s="260">
        <v>0</v>
      </c>
      <c r="AK41" s="260">
        <v>0</v>
      </c>
      <c r="AL41" s="260">
        <v>0</v>
      </c>
      <c r="AM41" s="260">
        <v>0</v>
      </c>
      <c r="AN41" s="260">
        <v>0</v>
      </c>
      <c r="AO41" s="260">
        <v>386</v>
      </c>
      <c r="AP41" s="260">
        <v>386</v>
      </c>
      <c r="AQ41" s="385">
        <v>11.411501120238984</v>
      </c>
      <c r="AR41" s="260">
        <v>0</v>
      </c>
      <c r="AS41" s="260">
        <v>525</v>
      </c>
      <c r="AT41" s="260">
        <v>195</v>
      </c>
      <c r="AU41" s="261">
        <v>720</v>
      </c>
    </row>
    <row r="42" spans="1:47" s="112" customFormat="1" ht="13.5" customHeight="1">
      <c r="A42" s="107" t="s">
        <v>294</v>
      </c>
      <c r="B42" s="108" t="s">
        <v>368</v>
      </c>
      <c r="C42" s="109" t="s">
        <v>369</v>
      </c>
      <c r="D42" s="260">
        <v>35740</v>
      </c>
      <c r="E42" s="260">
        <v>35740</v>
      </c>
      <c r="F42" s="260">
        <v>0</v>
      </c>
      <c r="G42" s="260">
        <v>12801</v>
      </c>
      <c r="H42" s="260">
        <v>1851</v>
      </c>
      <c r="I42" s="260">
        <v>228</v>
      </c>
      <c r="J42" s="260">
        <v>14880</v>
      </c>
      <c r="K42" s="260">
        <v>1140.6581781665147</v>
      </c>
      <c r="L42" s="260">
        <v>920.1155989605293</v>
      </c>
      <c r="M42" s="260">
        <v>220.5425792059854</v>
      </c>
      <c r="N42" s="260">
        <v>0</v>
      </c>
      <c r="O42" s="260">
        <v>11359</v>
      </c>
      <c r="P42" s="260">
        <v>0</v>
      </c>
      <c r="Q42" s="260">
        <v>1643</v>
      </c>
      <c r="R42" s="260">
        <v>1187</v>
      </c>
      <c r="S42" s="260">
        <v>4</v>
      </c>
      <c r="T42" s="260">
        <v>0</v>
      </c>
      <c r="U42" s="260">
        <v>0</v>
      </c>
      <c r="V42" s="260">
        <v>0</v>
      </c>
      <c r="W42" s="260">
        <v>452</v>
      </c>
      <c r="X42" s="260">
        <v>0</v>
      </c>
      <c r="Y42" s="260">
        <v>1650</v>
      </c>
      <c r="Z42" s="260">
        <v>1545</v>
      </c>
      <c r="AA42" s="260">
        <v>0</v>
      </c>
      <c r="AB42" s="260">
        <v>0</v>
      </c>
      <c r="AC42" s="260">
        <v>0</v>
      </c>
      <c r="AD42" s="260">
        <v>0</v>
      </c>
      <c r="AE42" s="260">
        <v>94</v>
      </c>
      <c r="AF42" s="260">
        <v>11</v>
      </c>
      <c r="AG42" s="260">
        <v>14652</v>
      </c>
      <c r="AH42" s="385">
        <v>100</v>
      </c>
      <c r="AI42" s="260">
        <v>0</v>
      </c>
      <c r="AJ42" s="260">
        <v>492</v>
      </c>
      <c r="AK42" s="260">
        <v>4</v>
      </c>
      <c r="AL42" s="260">
        <v>0</v>
      </c>
      <c r="AM42" s="260">
        <v>0</v>
      </c>
      <c r="AN42" s="260">
        <v>0</v>
      </c>
      <c r="AO42" s="260">
        <v>452</v>
      </c>
      <c r="AP42" s="260">
        <v>948</v>
      </c>
      <c r="AQ42" s="385">
        <v>18.991935483870968</v>
      </c>
      <c r="AR42" s="260">
        <v>0</v>
      </c>
      <c r="AS42" s="260">
        <v>1767</v>
      </c>
      <c r="AT42" s="260">
        <v>369</v>
      </c>
      <c r="AU42" s="261">
        <v>2136</v>
      </c>
    </row>
    <row r="43" spans="1:47" s="112" customFormat="1" ht="13.5" customHeight="1">
      <c r="A43" s="107" t="s">
        <v>294</v>
      </c>
      <c r="B43" s="108" t="s">
        <v>370</v>
      </c>
      <c r="C43" s="109" t="s">
        <v>371</v>
      </c>
      <c r="D43" s="260">
        <v>22781</v>
      </c>
      <c r="E43" s="260">
        <v>22781</v>
      </c>
      <c r="F43" s="260">
        <v>0</v>
      </c>
      <c r="G43" s="260">
        <v>5623</v>
      </c>
      <c r="H43" s="260">
        <v>1071</v>
      </c>
      <c r="I43" s="260">
        <v>0</v>
      </c>
      <c r="J43" s="260">
        <v>6694</v>
      </c>
      <c r="K43" s="260">
        <v>805.0448192527658</v>
      </c>
      <c r="L43" s="260">
        <v>668.3050583489126</v>
      </c>
      <c r="M43" s="260">
        <v>136.7397609038534</v>
      </c>
      <c r="N43" s="260">
        <v>0</v>
      </c>
      <c r="O43" s="260">
        <v>5402</v>
      </c>
      <c r="P43" s="260">
        <v>0</v>
      </c>
      <c r="Q43" s="260">
        <v>554</v>
      </c>
      <c r="R43" s="260">
        <v>367</v>
      </c>
      <c r="S43" s="260">
        <v>0</v>
      </c>
      <c r="T43" s="260">
        <v>0</v>
      </c>
      <c r="U43" s="260">
        <v>0</v>
      </c>
      <c r="V43" s="260">
        <v>0</v>
      </c>
      <c r="W43" s="260">
        <v>25</v>
      </c>
      <c r="X43" s="260">
        <v>162</v>
      </c>
      <c r="Y43" s="260">
        <v>738</v>
      </c>
      <c r="Z43" s="260">
        <v>586</v>
      </c>
      <c r="AA43" s="260">
        <v>0</v>
      </c>
      <c r="AB43" s="260">
        <v>152</v>
      </c>
      <c r="AC43" s="260">
        <v>0</v>
      </c>
      <c r="AD43" s="260">
        <v>0</v>
      </c>
      <c r="AE43" s="260">
        <v>0</v>
      </c>
      <c r="AF43" s="260">
        <v>0</v>
      </c>
      <c r="AG43" s="260">
        <v>6694</v>
      </c>
      <c r="AH43" s="385">
        <v>100</v>
      </c>
      <c r="AI43" s="260">
        <v>0</v>
      </c>
      <c r="AJ43" s="260">
        <v>149</v>
      </c>
      <c r="AK43" s="260">
        <v>0</v>
      </c>
      <c r="AL43" s="260">
        <v>0</v>
      </c>
      <c r="AM43" s="260">
        <v>0</v>
      </c>
      <c r="AN43" s="260">
        <v>0</v>
      </c>
      <c r="AO43" s="260">
        <v>25</v>
      </c>
      <c r="AP43" s="260">
        <v>174</v>
      </c>
      <c r="AQ43" s="385">
        <v>13.624141021810576</v>
      </c>
      <c r="AR43" s="260">
        <v>0</v>
      </c>
      <c r="AS43" s="260">
        <v>932</v>
      </c>
      <c r="AT43" s="260">
        <v>218</v>
      </c>
      <c r="AU43" s="261">
        <v>1150</v>
      </c>
    </row>
    <row r="44" spans="1:47" s="112" customFormat="1" ht="13.5" customHeight="1">
      <c r="A44" s="107" t="s">
        <v>294</v>
      </c>
      <c r="B44" s="108" t="s">
        <v>372</v>
      </c>
      <c r="C44" s="109" t="s">
        <v>373</v>
      </c>
      <c r="D44" s="260">
        <v>18485</v>
      </c>
      <c r="E44" s="260">
        <v>18485</v>
      </c>
      <c r="F44" s="260">
        <v>0</v>
      </c>
      <c r="G44" s="260">
        <v>6397</v>
      </c>
      <c r="H44" s="260">
        <v>249</v>
      </c>
      <c r="I44" s="260">
        <v>204</v>
      </c>
      <c r="J44" s="260">
        <v>6850</v>
      </c>
      <c r="K44" s="260">
        <v>1015.2622822651464</v>
      </c>
      <c r="L44" s="260">
        <v>793.6831418291765</v>
      </c>
      <c r="M44" s="260">
        <v>221.57914043596992</v>
      </c>
      <c r="N44" s="260">
        <v>0</v>
      </c>
      <c r="O44" s="260">
        <v>5940</v>
      </c>
      <c r="P44" s="260">
        <v>0</v>
      </c>
      <c r="Q44" s="260">
        <v>684</v>
      </c>
      <c r="R44" s="260">
        <v>246</v>
      </c>
      <c r="S44" s="260">
        <v>0</v>
      </c>
      <c r="T44" s="260">
        <v>0</v>
      </c>
      <c r="U44" s="260">
        <v>0</v>
      </c>
      <c r="V44" s="260">
        <v>0</v>
      </c>
      <c r="W44" s="260">
        <v>438</v>
      </c>
      <c r="X44" s="260">
        <v>0</v>
      </c>
      <c r="Y44" s="260">
        <v>22</v>
      </c>
      <c r="Z44" s="260">
        <v>0</v>
      </c>
      <c r="AA44" s="260">
        <v>0</v>
      </c>
      <c r="AB44" s="260">
        <v>0</v>
      </c>
      <c r="AC44" s="260">
        <v>22</v>
      </c>
      <c r="AD44" s="260">
        <v>0</v>
      </c>
      <c r="AE44" s="260">
        <v>0</v>
      </c>
      <c r="AF44" s="260">
        <v>0</v>
      </c>
      <c r="AG44" s="260">
        <v>6646</v>
      </c>
      <c r="AH44" s="385">
        <v>100</v>
      </c>
      <c r="AI44" s="260">
        <v>0</v>
      </c>
      <c r="AJ44" s="260">
        <v>0</v>
      </c>
      <c r="AK44" s="260">
        <v>0</v>
      </c>
      <c r="AL44" s="260">
        <v>0</v>
      </c>
      <c r="AM44" s="260">
        <v>0</v>
      </c>
      <c r="AN44" s="260">
        <v>0</v>
      </c>
      <c r="AO44" s="260">
        <v>209</v>
      </c>
      <c r="AP44" s="260">
        <v>209</v>
      </c>
      <c r="AQ44" s="385">
        <v>6.350364963503649</v>
      </c>
      <c r="AR44" s="260">
        <v>0</v>
      </c>
      <c r="AS44" s="260">
        <v>0</v>
      </c>
      <c r="AT44" s="260">
        <v>123</v>
      </c>
      <c r="AU44" s="261">
        <v>123</v>
      </c>
    </row>
    <row r="45" spans="1:47" s="112" customFormat="1" ht="13.5" customHeight="1">
      <c r="A45" s="107" t="s">
        <v>294</v>
      </c>
      <c r="B45" s="108" t="s">
        <v>374</v>
      </c>
      <c r="C45" s="109" t="s">
        <v>375</v>
      </c>
      <c r="D45" s="260">
        <v>47060</v>
      </c>
      <c r="E45" s="260">
        <v>47060</v>
      </c>
      <c r="F45" s="260">
        <v>0</v>
      </c>
      <c r="G45" s="260">
        <v>18138</v>
      </c>
      <c r="H45" s="260">
        <v>1717</v>
      </c>
      <c r="I45" s="260">
        <v>966</v>
      </c>
      <c r="J45" s="260">
        <v>20821</v>
      </c>
      <c r="K45" s="260">
        <v>1212.1512030692384</v>
      </c>
      <c r="L45" s="260">
        <v>879.72800679983</v>
      </c>
      <c r="M45" s="260">
        <v>332.4231962694083</v>
      </c>
      <c r="N45" s="260">
        <v>0</v>
      </c>
      <c r="O45" s="260">
        <v>17417</v>
      </c>
      <c r="P45" s="260">
        <v>0</v>
      </c>
      <c r="Q45" s="260">
        <v>1859</v>
      </c>
      <c r="R45" s="260">
        <v>911</v>
      </c>
      <c r="S45" s="260">
        <v>0</v>
      </c>
      <c r="T45" s="260">
        <v>0</v>
      </c>
      <c r="U45" s="260">
        <v>0</v>
      </c>
      <c r="V45" s="260">
        <v>0</v>
      </c>
      <c r="W45" s="260">
        <v>948</v>
      </c>
      <c r="X45" s="260">
        <v>0</v>
      </c>
      <c r="Y45" s="260">
        <v>579</v>
      </c>
      <c r="Z45" s="260">
        <v>528</v>
      </c>
      <c r="AA45" s="260">
        <v>0</v>
      </c>
      <c r="AB45" s="260">
        <v>0</v>
      </c>
      <c r="AC45" s="260">
        <v>0</v>
      </c>
      <c r="AD45" s="260">
        <v>0</v>
      </c>
      <c r="AE45" s="260">
        <v>51</v>
      </c>
      <c r="AF45" s="260">
        <v>0</v>
      </c>
      <c r="AG45" s="260">
        <v>19855</v>
      </c>
      <c r="AH45" s="385">
        <v>100</v>
      </c>
      <c r="AI45" s="260">
        <v>0</v>
      </c>
      <c r="AJ45" s="260">
        <v>911</v>
      </c>
      <c r="AK45" s="260">
        <v>0</v>
      </c>
      <c r="AL45" s="260">
        <v>0</v>
      </c>
      <c r="AM45" s="260">
        <v>0</v>
      </c>
      <c r="AN45" s="260">
        <v>0</v>
      </c>
      <c r="AO45" s="260">
        <v>103</v>
      </c>
      <c r="AP45" s="260">
        <v>1014</v>
      </c>
      <c r="AQ45" s="385">
        <v>12.290475961769367</v>
      </c>
      <c r="AR45" s="260">
        <v>0</v>
      </c>
      <c r="AS45" s="260">
        <v>2149</v>
      </c>
      <c r="AT45" s="260">
        <v>0</v>
      </c>
      <c r="AU45" s="261">
        <v>2149</v>
      </c>
    </row>
    <row r="46" spans="1:47" s="112" customFormat="1" ht="13.5" customHeight="1">
      <c r="A46" s="107" t="s">
        <v>294</v>
      </c>
      <c r="B46" s="108" t="s">
        <v>376</v>
      </c>
      <c r="C46" s="109" t="s">
        <v>377</v>
      </c>
      <c r="D46" s="260">
        <v>11371</v>
      </c>
      <c r="E46" s="260">
        <v>11371</v>
      </c>
      <c r="F46" s="260">
        <v>0</v>
      </c>
      <c r="G46" s="260">
        <v>2925</v>
      </c>
      <c r="H46" s="260">
        <v>23</v>
      </c>
      <c r="I46" s="260">
        <v>0</v>
      </c>
      <c r="J46" s="260">
        <v>2948</v>
      </c>
      <c r="K46" s="260">
        <v>710.2904167414584</v>
      </c>
      <c r="L46" s="260">
        <v>603.5541024210831</v>
      </c>
      <c r="M46" s="260">
        <v>106.73631432037519</v>
      </c>
      <c r="N46" s="260">
        <v>0</v>
      </c>
      <c r="O46" s="260">
        <v>2251</v>
      </c>
      <c r="P46" s="260">
        <v>0</v>
      </c>
      <c r="Q46" s="260">
        <v>255</v>
      </c>
      <c r="R46" s="260">
        <v>22</v>
      </c>
      <c r="S46" s="260">
        <v>0</v>
      </c>
      <c r="T46" s="260">
        <v>0</v>
      </c>
      <c r="U46" s="260">
        <v>0</v>
      </c>
      <c r="V46" s="260">
        <v>0</v>
      </c>
      <c r="W46" s="260">
        <v>233</v>
      </c>
      <c r="X46" s="260">
        <v>0</v>
      </c>
      <c r="Y46" s="260">
        <v>442</v>
      </c>
      <c r="Z46" s="260">
        <v>340</v>
      </c>
      <c r="AA46" s="260">
        <v>0</v>
      </c>
      <c r="AB46" s="260">
        <v>102</v>
      </c>
      <c r="AC46" s="260">
        <v>0</v>
      </c>
      <c r="AD46" s="260">
        <v>0</v>
      </c>
      <c r="AE46" s="260">
        <v>0</v>
      </c>
      <c r="AF46" s="260">
        <v>0</v>
      </c>
      <c r="AG46" s="260">
        <v>2948</v>
      </c>
      <c r="AH46" s="385">
        <v>100</v>
      </c>
      <c r="AI46" s="260">
        <v>177</v>
      </c>
      <c r="AJ46" s="260">
        <v>14</v>
      </c>
      <c r="AK46" s="260">
        <v>0</v>
      </c>
      <c r="AL46" s="260">
        <v>0</v>
      </c>
      <c r="AM46" s="260">
        <v>0</v>
      </c>
      <c r="AN46" s="260">
        <v>0</v>
      </c>
      <c r="AO46" s="260">
        <v>163</v>
      </c>
      <c r="AP46" s="260">
        <v>354</v>
      </c>
      <c r="AQ46" s="385">
        <v>27.00135685210312</v>
      </c>
      <c r="AR46" s="260">
        <v>0</v>
      </c>
      <c r="AS46" s="260">
        <v>254</v>
      </c>
      <c r="AT46" s="260">
        <v>70</v>
      </c>
      <c r="AU46" s="261">
        <v>324</v>
      </c>
    </row>
    <row r="47" spans="1:47" s="112" customFormat="1" ht="13.5" customHeight="1">
      <c r="A47" s="107" t="s">
        <v>294</v>
      </c>
      <c r="B47" s="108" t="s">
        <v>378</v>
      </c>
      <c r="C47" s="109" t="s">
        <v>379</v>
      </c>
      <c r="D47" s="260">
        <v>24316</v>
      </c>
      <c r="E47" s="260">
        <v>24316</v>
      </c>
      <c r="F47" s="260">
        <v>0</v>
      </c>
      <c r="G47" s="260">
        <v>4348</v>
      </c>
      <c r="H47" s="260">
        <v>690</v>
      </c>
      <c r="I47" s="260">
        <v>0</v>
      </c>
      <c r="J47" s="260">
        <v>5038</v>
      </c>
      <c r="K47" s="260">
        <v>567.640225613892</v>
      </c>
      <c r="L47" s="260">
        <v>386.01338089583044</v>
      </c>
      <c r="M47" s="260">
        <v>181.6268447180615</v>
      </c>
      <c r="N47" s="260">
        <v>0</v>
      </c>
      <c r="O47" s="260">
        <v>4195</v>
      </c>
      <c r="P47" s="260">
        <v>0</v>
      </c>
      <c r="Q47" s="260">
        <v>400</v>
      </c>
      <c r="R47" s="260">
        <v>400</v>
      </c>
      <c r="S47" s="260">
        <v>0</v>
      </c>
      <c r="T47" s="260">
        <v>0</v>
      </c>
      <c r="U47" s="260">
        <v>0</v>
      </c>
      <c r="V47" s="260">
        <v>0</v>
      </c>
      <c r="W47" s="260">
        <v>0</v>
      </c>
      <c r="X47" s="260">
        <v>0</v>
      </c>
      <c r="Y47" s="260">
        <v>443</v>
      </c>
      <c r="Z47" s="260">
        <v>200</v>
      </c>
      <c r="AA47" s="260">
        <v>55</v>
      </c>
      <c r="AB47" s="260">
        <v>157</v>
      </c>
      <c r="AC47" s="260">
        <v>31</v>
      </c>
      <c r="AD47" s="260">
        <v>0</v>
      </c>
      <c r="AE47" s="260">
        <v>0</v>
      </c>
      <c r="AF47" s="260">
        <v>0</v>
      </c>
      <c r="AG47" s="260">
        <v>5038</v>
      </c>
      <c r="AH47" s="385">
        <v>100</v>
      </c>
      <c r="AI47" s="260">
        <v>0</v>
      </c>
      <c r="AJ47" s="260">
        <v>153</v>
      </c>
      <c r="AK47" s="260">
        <v>0</v>
      </c>
      <c r="AL47" s="260">
        <v>0</v>
      </c>
      <c r="AM47" s="260">
        <v>0</v>
      </c>
      <c r="AN47" s="260">
        <v>0</v>
      </c>
      <c r="AO47" s="260">
        <v>0</v>
      </c>
      <c r="AP47" s="260">
        <v>153</v>
      </c>
      <c r="AQ47" s="385">
        <v>11.83009130607384</v>
      </c>
      <c r="AR47" s="260">
        <v>0</v>
      </c>
      <c r="AS47" s="260">
        <v>595</v>
      </c>
      <c r="AT47" s="260">
        <v>183</v>
      </c>
      <c r="AU47" s="261">
        <v>778</v>
      </c>
    </row>
    <row r="48" spans="1:47" s="112" customFormat="1" ht="13.5" customHeight="1">
      <c r="A48" s="107" t="s">
        <v>294</v>
      </c>
      <c r="B48" s="108" t="s">
        <v>380</v>
      </c>
      <c r="C48" s="109" t="s">
        <v>381</v>
      </c>
      <c r="D48" s="260">
        <v>10042</v>
      </c>
      <c r="E48" s="260">
        <v>10042</v>
      </c>
      <c r="F48" s="260">
        <v>0</v>
      </c>
      <c r="G48" s="260">
        <v>3480</v>
      </c>
      <c r="H48" s="260">
        <v>24</v>
      </c>
      <c r="I48" s="260">
        <v>25</v>
      </c>
      <c r="J48" s="260">
        <v>3529</v>
      </c>
      <c r="K48" s="260">
        <v>962.8055318347871</v>
      </c>
      <c r="L48" s="260">
        <v>612.4960099090669</v>
      </c>
      <c r="M48" s="260">
        <v>350.30952192572016</v>
      </c>
      <c r="N48" s="260">
        <v>0</v>
      </c>
      <c r="O48" s="260">
        <v>3052</v>
      </c>
      <c r="P48" s="260">
        <v>0</v>
      </c>
      <c r="Q48" s="260">
        <v>320</v>
      </c>
      <c r="R48" s="260">
        <v>320</v>
      </c>
      <c r="S48" s="260">
        <v>0</v>
      </c>
      <c r="T48" s="260">
        <v>0</v>
      </c>
      <c r="U48" s="260">
        <v>0</v>
      </c>
      <c r="V48" s="260">
        <v>0</v>
      </c>
      <c r="W48" s="260">
        <v>0</v>
      </c>
      <c r="X48" s="260">
        <v>0</v>
      </c>
      <c r="Y48" s="260">
        <v>132</v>
      </c>
      <c r="Z48" s="260">
        <v>132</v>
      </c>
      <c r="AA48" s="260">
        <v>0</v>
      </c>
      <c r="AB48" s="260">
        <v>0</v>
      </c>
      <c r="AC48" s="260">
        <v>0</v>
      </c>
      <c r="AD48" s="260">
        <v>0</v>
      </c>
      <c r="AE48" s="260">
        <v>0</v>
      </c>
      <c r="AF48" s="260">
        <v>0</v>
      </c>
      <c r="AG48" s="260">
        <v>3504</v>
      </c>
      <c r="AH48" s="385">
        <v>100</v>
      </c>
      <c r="AI48" s="260">
        <v>0</v>
      </c>
      <c r="AJ48" s="260">
        <v>131</v>
      </c>
      <c r="AK48" s="260">
        <v>0</v>
      </c>
      <c r="AL48" s="260">
        <v>0</v>
      </c>
      <c r="AM48" s="260">
        <v>0</v>
      </c>
      <c r="AN48" s="260">
        <v>0</v>
      </c>
      <c r="AO48" s="260">
        <v>0</v>
      </c>
      <c r="AP48" s="260">
        <v>131</v>
      </c>
      <c r="AQ48" s="385">
        <v>8.160952111079627</v>
      </c>
      <c r="AR48" s="260">
        <v>0</v>
      </c>
      <c r="AS48" s="260">
        <v>257</v>
      </c>
      <c r="AT48" s="260">
        <v>157</v>
      </c>
      <c r="AU48" s="261">
        <v>414</v>
      </c>
    </row>
    <row r="49" spans="1:47" s="112" customFormat="1" ht="13.5" customHeight="1">
      <c r="A49" s="107" t="s">
        <v>294</v>
      </c>
      <c r="B49" s="108" t="s">
        <v>382</v>
      </c>
      <c r="C49" s="109" t="s">
        <v>383</v>
      </c>
      <c r="D49" s="260">
        <v>27063</v>
      </c>
      <c r="E49" s="260">
        <v>27063</v>
      </c>
      <c r="F49" s="260">
        <v>0</v>
      </c>
      <c r="G49" s="260">
        <v>7542</v>
      </c>
      <c r="H49" s="260">
        <v>263</v>
      </c>
      <c r="I49" s="260">
        <v>282</v>
      </c>
      <c r="J49" s="260">
        <v>8087</v>
      </c>
      <c r="K49" s="260">
        <v>818.6884079208382</v>
      </c>
      <c r="L49" s="260">
        <v>642.6405358577323</v>
      </c>
      <c r="M49" s="260">
        <v>176.04787206310593</v>
      </c>
      <c r="N49" s="260">
        <v>0</v>
      </c>
      <c r="O49" s="260">
        <v>7005</v>
      </c>
      <c r="P49" s="260">
        <v>0</v>
      </c>
      <c r="Q49" s="260">
        <v>800</v>
      </c>
      <c r="R49" s="260">
        <v>800</v>
      </c>
      <c r="S49" s="260">
        <v>0</v>
      </c>
      <c r="T49" s="260">
        <v>0</v>
      </c>
      <c r="U49" s="260">
        <v>0</v>
      </c>
      <c r="V49" s="260">
        <v>0</v>
      </c>
      <c r="W49" s="260">
        <v>0</v>
      </c>
      <c r="X49" s="260">
        <v>0</v>
      </c>
      <c r="Y49" s="260">
        <v>0</v>
      </c>
      <c r="Z49" s="260">
        <v>0</v>
      </c>
      <c r="AA49" s="260">
        <v>0</v>
      </c>
      <c r="AB49" s="260">
        <v>0</v>
      </c>
      <c r="AC49" s="260">
        <v>0</v>
      </c>
      <c r="AD49" s="260">
        <v>0</v>
      </c>
      <c r="AE49" s="260">
        <v>0</v>
      </c>
      <c r="AF49" s="260">
        <v>0</v>
      </c>
      <c r="AG49" s="260">
        <v>7805</v>
      </c>
      <c r="AH49" s="385">
        <v>100</v>
      </c>
      <c r="AI49" s="260">
        <v>0</v>
      </c>
      <c r="AJ49" s="260">
        <v>338</v>
      </c>
      <c r="AK49" s="260">
        <v>0</v>
      </c>
      <c r="AL49" s="260">
        <v>0</v>
      </c>
      <c r="AM49" s="260">
        <v>0</v>
      </c>
      <c r="AN49" s="260">
        <v>0</v>
      </c>
      <c r="AO49" s="260">
        <v>0</v>
      </c>
      <c r="AP49" s="260">
        <v>338</v>
      </c>
      <c r="AQ49" s="385">
        <v>7.666625448250278</v>
      </c>
      <c r="AR49" s="260">
        <v>0</v>
      </c>
      <c r="AS49" s="260">
        <v>589</v>
      </c>
      <c r="AT49" s="260">
        <v>394</v>
      </c>
      <c r="AU49" s="261">
        <v>983</v>
      </c>
    </row>
    <row r="50" spans="1:47" s="112" customFormat="1" ht="13.5" customHeight="1">
      <c r="A50" s="107" t="s">
        <v>294</v>
      </c>
      <c r="B50" s="108" t="s">
        <v>384</v>
      </c>
      <c r="C50" s="109" t="s">
        <v>385</v>
      </c>
      <c r="D50" s="260">
        <v>18605</v>
      </c>
      <c r="E50" s="260">
        <v>18605</v>
      </c>
      <c r="F50" s="260">
        <v>0</v>
      </c>
      <c r="G50" s="260">
        <v>5627</v>
      </c>
      <c r="H50" s="260">
        <v>26</v>
      </c>
      <c r="I50" s="260">
        <v>0</v>
      </c>
      <c r="J50" s="260">
        <v>5653</v>
      </c>
      <c r="K50" s="260">
        <v>832.446720391116</v>
      </c>
      <c r="L50" s="260">
        <v>786.7968913939028</v>
      </c>
      <c r="M50" s="260">
        <v>45.649828997213156</v>
      </c>
      <c r="N50" s="260">
        <v>0</v>
      </c>
      <c r="O50" s="260">
        <v>4332</v>
      </c>
      <c r="P50" s="260">
        <v>0</v>
      </c>
      <c r="Q50" s="260">
        <v>504</v>
      </c>
      <c r="R50" s="260">
        <v>89</v>
      </c>
      <c r="S50" s="260">
        <v>0</v>
      </c>
      <c r="T50" s="260">
        <v>0</v>
      </c>
      <c r="U50" s="260">
        <v>0</v>
      </c>
      <c r="V50" s="260">
        <v>0</v>
      </c>
      <c r="W50" s="260">
        <v>415</v>
      </c>
      <c r="X50" s="260">
        <v>0</v>
      </c>
      <c r="Y50" s="260">
        <v>817</v>
      </c>
      <c r="Z50" s="260">
        <v>680</v>
      </c>
      <c r="AA50" s="260">
        <v>0</v>
      </c>
      <c r="AB50" s="260">
        <v>112</v>
      </c>
      <c r="AC50" s="260">
        <v>0</v>
      </c>
      <c r="AD50" s="260">
        <v>0</v>
      </c>
      <c r="AE50" s="260">
        <v>15</v>
      </c>
      <c r="AF50" s="260">
        <v>10</v>
      </c>
      <c r="AG50" s="260">
        <v>5653</v>
      </c>
      <c r="AH50" s="385">
        <v>100</v>
      </c>
      <c r="AI50" s="260">
        <v>350</v>
      </c>
      <c r="AJ50" s="260">
        <v>33</v>
      </c>
      <c r="AK50" s="260">
        <v>0</v>
      </c>
      <c r="AL50" s="260">
        <v>0</v>
      </c>
      <c r="AM50" s="260">
        <v>0</v>
      </c>
      <c r="AN50" s="260">
        <v>0</v>
      </c>
      <c r="AO50" s="260">
        <v>202</v>
      </c>
      <c r="AP50" s="260">
        <v>585</v>
      </c>
      <c r="AQ50" s="385">
        <v>24.8009906244472</v>
      </c>
      <c r="AR50" s="260">
        <v>0</v>
      </c>
      <c r="AS50" s="260">
        <v>501</v>
      </c>
      <c r="AT50" s="260">
        <v>138</v>
      </c>
      <c r="AU50" s="261">
        <v>639</v>
      </c>
    </row>
    <row r="51" spans="1:47" s="112" customFormat="1" ht="13.5" customHeight="1" thickBot="1">
      <c r="A51" s="279" t="s">
        <v>386</v>
      </c>
      <c r="B51" s="280"/>
      <c r="C51" s="280"/>
      <c r="D51" s="262">
        <v>2993988</v>
      </c>
      <c r="E51" s="262">
        <v>2992740</v>
      </c>
      <c r="F51" s="262">
        <v>1248</v>
      </c>
      <c r="G51" s="262">
        <v>978601</v>
      </c>
      <c r="H51" s="262">
        <v>116363</v>
      </c>
      <c r="I51" s="262">
        <v>32323</v>
      </c>
      <c r="J51" s="262">
        <v>1127287</v>
      </c>
      <c r="K51" s="262">
        <v>1031.5530771153979</v>
      </c>
      <c r="L51" s="262">
        <v>781.8471870596712</v>
      </c>
      <c r="M51" s="262">
        <v>249.70589005572646</v>
      </c>
      <c r="N51" s="262">
        <v>1584</v>
      </c>
      <c r="O51" s="262">
        <v>864152</v>
      </c>
      <c r="P51" s="262">
        <v>439</v>
      </c>
      <c r="Q51" s="262">
        <v>170944</v>
      </c>
      <c r="R51" s="262">
        <v>69460</v>
      </c>
      <c r="S51" s="262">
        <v>4</v>
      </c>
      <c r="T51" s="262">
        <v>0</v>
      </c>
      <c r="U51" s="262">
        <v>0</v>
      </c>
      <c r="V51" s="262">
        <v>51046</v>
      </c>
      <c r="W51" s="262">
        <v>46532</v>
      </c>
      <c r="X51" s="262">
        <v>3902</v>
      </c>
      <c r="Y51" s="262">
        <v>63044</v>
      </c>
      <c r="Z51" s="262">
        <v>41732</v>
      </c>
      <c r="AA51" s="262">
        <v>1262</v>
      </c>
      <c r="AB51" s="262">
        <v>5678</v>
      </c>
      <c r="AC51" s="262">
        <v>1017</v>
      </c>
      <c r="AD51" s="262">
        <v>13</v>
      </c>
      <c r="AE51" s="262">
        <v>1631</v>
      </c>
      <c r="AF51" s="262">
        <v>11711</v>
      </c>
      <c r="AG51" s="262">
        <v>1098579</v>
      </c>
      <c r="AH51" s="386">
        <v>99.96003928711545</v>
      </c>
      <c r="AI51" s="262">
        <v>15298</v>
      </c>
      <c r="AJ51" s="262">
        <v>26749</v>
      </c>
      <c r="AK51" s="262">
        <v>4</v>
      </c>
      <c r="AL51" s="262">
        <v>0</v>
      </c>
      <c r="AM51" s="262">
        <v>0</v>
      </c>
      <c r="AN51" s="262">
        <v>30861</v>
      </c>
      <c r="AO51" s="262">
        <v>33114</v>
      </c>
      <c r="AP51" s="262">
        <v>106026</v>
      </c>
      <c r="AQ51" s="386">
        <v>17.8081743599357</v>
      </c>
      <c r="AR51" s="262">
        <v>439</v>
      </c>
      <c r="AS51" s="262">
        <v>94091</v>
      </c>
      <c r="AT51" s="262">
        <v>22795</v>
      </c>
      <c r="AU51" s="263">
        <v>117325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51:C51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5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1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9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3" t="s">
        <v>50</v>
      </c>
      <c r="B2" s="276" t="s">
        <v>79</v>
      </c>
      <c r="C2" s="284" t="s">
        <v>82</v>
      </c>
      <c r="D2" s="281" t="s">
        <v>77</v>
      </c>
      <c r="E2" s="272"/>
      <c r="F2" s="302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4" t="s">
        <v>51</v>
      </c>
      <c r="AI2" s="74" t="s">
        <v>212</v>
      </c>
      <c r="AJ2" s="75"/>
      <c r="AK2" s="75"/>
      <c r="AL2" s="76"/>
      <c r="AM2" s="74" t="s">
        <v>213</v>
      </c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6"/>
    </row>
    <row r="3" spans="1:115" s="25" customFormat="1" ht="19.5" customHeight="1">
      <c r="A3" s="274"/>
      <c r="B3" s="299"/>
      <c r="C3" s="265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65"/>
      <c r="AI3" s="274" t="s">
        <v>159</v>
      </c>
      <c r="AJ3" s="273" t="s">
        <v>160</v>
      </c>
      <c r="AK3" s="273" t="s">
        <v>161</v>
      </c>
      <c r="AL3" s="273" t="s">
        <v>162</v>
      </c>
      <c r="AM3" s="274" t="s">
        <v>159</v>
      </c>
      <c r="AN3" s="306" t="s">
        <v>163</v>
      </c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8"/>
      <c r="CZ3" s="309" t="s">
        <v>164</v>
      </c>
      <c r="DA3" s="310"/>
      <c r="DB3" s="310"/>
      <c r="DC3" s="311"/>
      <c r="DD3" s="309" t="s">
        <v>165</v>
      </c>
      <c r="DE3" s="310"/>
      <c r="DF3" s="310"/>
      <c r="DG3" s="310"/>
      <c r="DH3" s="310"/>
      <c r="DI3" s="310"/>
      <c r="DJ3" s="310"/>
      <c r="DK3" s="311"/>
    </row>
    <row r="4" spans="1:115" s="25" customFormat="1" ht="19.5" customHeight="1">
      <c r="A4" s="274"/>
      <c r="B4" s="299"/>
      <c r="C4" s="265"/>
      <c r="D4" s="10" t="s">
        <v>64</v>
      </c>
      <c r="E4" s="284" t="s">
        <v>90</v>
      </c>
      <c r="F4" s="284" t="s">
        <v>91</v>
      </c>
      <c r="G4" s="13"/>
      <c r="H4" s="10" t="s">
        <v>64</v>
      </c>
      <c r="I4" s="291" t="s">
        <v>92</v>
      </c>
      <c r="J4" s="304"/>
      <c r="K4" s="304"/>
      <c r="L4" s="305"/>
      <c r="M4" s="291" t="s">
        <v>53</v>
      </c>
      <c r="N4" s="304"/>
      <c r="O4" s="304"/>
      <c r="P4" s="305"/>
      <c r="Q4" s="291" t="s">
        <v>54</v>
      </c>
      <c r="R4" s="304"/>
      <c r="S4" s="304"/>
      <c r="T4" s="305"/>
      <c r="U4" s="291" t="s">
        <v>55</v>
      </c>
      <c r="V4" s="304"/>
      <c r="W4" s="304"/>
      <c r="X4" s="305"/>
      <c r="Y4" s="291" t="s">
        <v>56</v>
      </c>
      <c r="Z4" s="304"/>
      <c r="AA4" s="304"/>
      <c r="AB4" s="305"/>
      <c r="AC4" s="291" t="s">
        <v>57</v>
      </c>
      <c r="AD4" s="304"/>
      <c r="AE4" s="304"/>
      <c r="AF4" s="305"/>
      <c r="AG4" s="13"/>
      <c r="AH4" s="285"/>
      <c r="AI4" s="274"/>
      <c r="AJ4" s="274"/>
      <c r="AK4" s="274"/>
      <c r="AL4" s="274"/>
      <c r="AM4" s="274"/>
      <c r="AN4" s="309" t="s">
        <v>166</v>
      </c>
      <c r="AO4" s="310"/>
      <c r="AP4" s="310"/>
      <c r="AQ4" s="310"/>
      <c r="AR4" s="310"/>
      <c r="AS4" s="310"/>
      <c r="AT4" s="310"/>
      <c r="AU4" s="311"/>
      <c r="AV4" s="309" t="s">
        <v>167</v>
      </c>
      <c r="AW4" s="310"/>
      <c r="AX4" s="310"/>
      <c r="AY4" s="310"/>
      <c r="AZ4" s="310"/>
      <c r="BA4" s="310"/>
      <c r="BB4" s="310"/>
      <c r="BC4" s="311"/>
      <c r="BD4" s="309" t="s">
        <v>168</v>
      </c>
      <c r="BE4" s="310"/>
      <c r="BF4" s="310"/>
      <c r="BG4" s="310"/>
      <c r="BH4" s="310"/>
      <c r="BI4" s="310"/>
      <c r="BJ4" s="310"/>
      <c r="BK4" s="311"/>
      <c r="BL4" s="309" t="s">
        <v>169</v>
      </c>
      <c r="BM4" s="310"/>
      <c r="BN4" s="310"/>
      <c r="BO4" s="310"/>
      <c r="BP4" s="310"/>
      <c r="BQ4" s="310"/>
      <c r="BR4" s="310"/>
      <c r="BS4" s="311"/>
      <c r="BT4" s="309" t="s">
        <v>170</v>
      </c>
      <c r="BU4" s="310"/>
      <c r="BV4" s="310"/>
      <c r="BW4" s="310"/>
      <c r="BX4" s="310"/>
      <c r="BY4" s="310"/>
      <c r="BZ4" s="310"/>
      <c r="CA4" s="311"/>
      <c r="CB4" s="309" t="s">
        <v>171</v>
      </c>
      <c r="CC4" s="310"/>
      <c r="CD4" s="310"/>
      <c r="CE4" s="310"/>
      <c r="CF4" s="310"/>
      <c r="CG4" s="310"/>
      <c r="CH4" s="310"/>
      <c r="CI4" s="311"/>
      <c r="CJ4" s="309" t="s">
        <v>211</v>
      </c>
      <c r="CK4" s="310"/>
      <c r="CL4" s="310"/>
      <c r="CM4" s="310"/>
      <c r="CN4" s="310"/>
      <c r="CO4" s="310"/>
      <c r="CP4" s="310"/>
      <c r="CQ4" s="311"/>
      <c r="CR4" s="309" t="s">
        <v>172</v>
      </c>
      <c r="CS4" s="310"/>
      <c r="CT4" s="310"/>
      <c r="CU4" s="310"/>
      <c r="CV4" s="310"/>
      <c r="CW4" s="310"/>
      <c r="CX4" s="310"/>
      <c r="CY4" s="311"/>
      <c r="CZ4" s="285" t="s">
        <v>173</v>
      </c>
      <c r="DA4" s="286" t="s">
        <v>120</v>
      </c>
      <c r="DB4" s="286" t="s">
        <v>174</v>
      </c>
      <c r="DC4" s="286" t="s">
        <v>124</v>
      </c>
      <c r="DD4" s="285" t="s">
        <v>173</v>
      </c>
      <c r="DE4" s="286" t="s">
        <v>114</v>
      </c>
      <c r="DF4" s="286" t="s">
        <v>117</v>
      </c>
      <c r="DG4" s="286" t="s">
        <v>119</v>
      </c>
      <c r="DH4" s="286" t="s">
        <v>120</v>
      </c>
      <c r="DI4" s="286" t="s">
        <v>174</v>
      </c>
      <c r="DJ4" s="286" t="s">
        <v>122</v>
      </c>
      <c r="DK4" s="286" t="s">
        <v>124</v>
      </c>
    </row>
    <row r="5" spans="1:115" s="25" customFormat="1" ht="19.5" customHeight="1">
      <c r="A5" s="274"/>
      <c r="B5" s="299"/>
      <c r="C5" s="265"/>
      <c r="D5" s="16"/>
      <c r="E5" s="303"/>
      <c r="F5" s="285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85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</row>
    <row r="6" spans="1:115" s="25" customFormat="1" ht="16.5" customHeight="1" thickBot="1">
      <c r="A6" s="275"/>
      <c r="B6" s="300"/>
      <c r="C6" s="301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7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2" customFormat="1" ht="13.5" customHeight="1">
      <c r="A7" s="104" t="s">
        <v>294</v>
      </c>
      <c r="B7" s="105" t="s">
        <v>295</v>
      </c>
      <c r="C7" s="106" t="s">
        <v>296</v>
      </c>
      <c r="D7" s="110">
        <v>124676</v>
      </c>
      <c r="E7" s="110">
        <v>84180</v>
      </c>
      <c r="F7" s="110">
        <v>40496</v>
      </c>
      <c r="G7" s="110">
        <v>124676</v>
      </c>
      <c r="H7" s="110">
        <v>115643</v>
      </c>
      <c r="I7" s="110">
        <v>0</v>
      </c>
      <c r="J7" s="110">
        <v>0</v>
      </c>
      <c r="K7" s="110">
        <v>0</v>
      </c>
      <c r="L7" s="110">
        <v>0</v>
      </c>
      <c r="M7" s="110">
        <v>104615</v>
      </c>
      <c r="N7" s="110">
        <v>71301</v>
      </c>
      <c r="O7" s="110">
        <v>2933</v>
      </c>
      <c r="P7" s="110">
        <v>30381</v>
      </c>
      <c r="Q7" s="110">
        <v>6935</v>
      </c>
      <c r="R7" s="110">
        <v>5012</v>
      </c>
      <c r="S7" s="110">
        <v>364</v>
      </c>
      <c r="T7" s="110">
        <v>1559</v>
      </c>
      <c r="U7" s="110">
        <v>4089</v>
      </c>
      <c r="V7" s="110">
        <v>0</v>
      </c>
      <c r="W7" s="110">
        <v>4089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4</v>
      </c>
      <c r="AD7" s="110">
        <v>2</v>
      </c>
      <c r="AE7" s="110">
        <v>2</v>
      </c>
      <c r="AF7" s="110">
        <v>0</v>
      </c>
      <c r="AG7" s="110">
        <v>9033</v>
      </c>
      <c r="AH7" s="110">
        <v>0</v>
      </c>
      <c r="AI7" s="110">
        <v>3</v>
      </c>
      <c r="AJ7" s="110">
        <v>3</v>
      </c>
      <c r="AK7" s="110">
        <v>0</v>
      </c>
      <c r="AL7" s="110">
        <v>0</v>
      </c>
      <c r="AM7" s="110">
        <v>124676</v>
      </c>
      <c r="AN7" s="110">
        <v>112797</v>
      </c>
      <c r="AO7" s="110">
        <v>0</v>
      </c>
      <c r="AP7" s="110">
        <v>104615</v>
      </c>
      <c r="AQ7" s="110">
        <v>0</v>
      </c>
      <c r="AR7" s="110">
        <v>0</v>
      </c>
      <c r="AS7" s="110">
        <v>0</v>
      </c>
      <c r="AT7" s="110">
        <v>0</v>
      </c>
      <c r="AU7" s="110">
        <v>8182</v>
      </c>
      <c r="AV7" s="110">
        <v>7749</v>
      </c>
      <c r="AW7" s="110">
        <v>0</v>
      </c>
      <c r="AX7" s="110">
        <v>0</v>
      </c>
      <c r="AY7" s="110">
        <v>6935</v>
      </c>
      <c r="AZ7" s="110">
        <v>0</v>
      </c>
      <c r="BA7" s="110">
        <v>0</v>
      </c>
      <c r="BB7" s="110">
        <v>4</v>
      </c>
      <c r="BC7" s="110">
        <v>810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4130</v>
      </c>
      <c r="CK7" s="110">
        <v>0</v>
      </c>
      <c r="CL7" s="110">
        <v>0</v>
      </c>
      <c r="CM7" s="110">
        <v>0</v>
      </c>
      <c r="CN7" s="110">
        <v>4089</v>
      </c>
      <c r="CO7" s="110">
        <v>0</v>
      </c>
      <c r="CP7" s="110">
        <v>0</v>
      </c>
      <c r="CQ7" s="110">
        <v>41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  <c r="DI7" s="110">
        <v>0</v>
      </c>
      <c r="DJ7" s="110">
        <v>0</v>
      </c>
      <c r="DK7" s="111">
        <v>0</v>
      </c>
    </row>
    <row r="8" spans="1:115" s="112" customFormat="1" ht="13.5" customHeight="1">
      <c r="A8" s="107" t="s">
        <v>294</v>
      </c>
      <c r="B8" s="108" t="s">
        <v>298</v>
      </c>
      <c r="C8" s="109" t="s">
        <v>299</v>
      </c>
      <c r="D8" s="113">
        <v>77329</v>
      </c>
      <c r="E8" s="113">
        <v>58483</v>
      </c>
      <c r="F8" s="113">
        <v>18846</v>
      </c>
      <c r="G8" s="113">
        <v>77329</v>
      </c>
      <c r="H8" s="113">
        <v>68514</v>
      </c>
      <c r="I8" s="113">
        <v>0</v>
      </c>
      <c r="J8" s="113">
        <v>0</v>
      </c>
      <c r="K8" s="113">
        <v>0</v>
      </c>
      <c r="L8" s="113">
        <v>0</v>
      </c>
      <c r="M8" s="113">
        <v>58016</v>
      </c>
      <c r="N8" s="113">
        <v>0</v>
      </c>
      <c r="O8" s="113">
        <v>44655</v>
      </c>
      <c r="P8" s="113">
        <v>13361</v>
      </c>
      <c r="Q8" s="113">
        <v>322</v>
      </c>
      <c r="R8" s="113">
        <v>0</v>
      </c>
      <c r="S8" s="113">
        <v>322</v>
      </c>
      <c r="T8" s="113">
        <v>0</v>
      </c>
      <c r="U8" s="113">
        <v>9533</v>
      </c>
      <c r="V8" s="113">
        <v>0</v>
      </c>
      <c r="W8" s="113">
        <v>9533</v>
      </c>
      <c r="X8" s="113">
        <v>0</v>
      </c>
      <c r="Y8" s="113">
        <v>53</v>
      </c>
      <c r="Z8" s="113">
        <v>0</v>
      </c>
      <c r="AA8" s="113">
        <v>53</v>
      </c>
      <c r="AB8" s="113">
        <v>0</v>
      </c>
      <c r="AC8" s="113">
        <v>590</v>
      </c>
      <c r="AD8" s="113">
        <v>176</v>
      </c>
      <c r="AE8" s="113">
        <v>414</v>
      </c>
      <c r="AF8" s="113">
        <v>0</v>
      </c>
      <c r="AG8" s="113">
        <v>8815</v>
      </c>
      <c r="AH8" s="113">
        <v>194</v>
      </c>
      <c r="AI8" s="113">
        <v>0</v>
      </c>
      <c r="AJ8" s="113">
        <v>0</v>
      </c>
      <c r="AK8" s="113">
        <v>0</v>
      </c>
      <c r="AL8" s="113">
        <v>0</v>
      </c>
      <c r="AM8" s="113">
        <v>77329</v>
      </c>
      <c r="AN8" s="113">
        <v>64051</v>
      </c>
      <c r="AO8" s="113">
        <v>0</v>
      </c>
      <c r="AP8" s="113">
        <v>58016</v>
      </c>
      <c r="AQ8" s="113">
        <v>0</v>
      </c>
      <c r="AR8" s="113">
        <v>0</v>
      </c>
      <c r="AS8" s="113">
        <v>0</v>
      </c>
      <c r="AT8" s="113">
        <v>0</v>
      </c>
      <c r="AU8" s="113">
        <v>6035</v>
      </c>
      <c r="AV8" s="113">
        <v>3006</v>
      </c>
      <c r="AW8" s="113">
        <v>0</v>
      </c>
      <c r="AX8" s="113">
        <v>0</v>
      </c>
      <c r="AY8" s="113">
        <v>322</v>
      </c>
      <c r="AZ8" s="113">
        <v>645</v>
      </c>
      <c r="BA8" s="113">
        <v>0</v>
      </c>
      <c r="BB8" s="113">
        <v>590</v>
      </c>
      <c r="BC8" s="113">
        <v>1449</v>
      </c>
      <c r="BD8" s="113">
        <v>0</v>
      </c>
      <c r="BE8" s="113">
        <v>0</v>
      </c>
      <c r="BF8" s="113">
        <v>0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238</v>
      </c>
      <c r="CK8" s="113">
        <v>0</v>
      </c>
      <c r="CL8" s="113">
        <v>0</v>
      </c>
      <c r="CM8" s="113">
        <v>0</v>
      </c>
      <c r="CN8" s="113">
        <v>137</v>
      </c>
      <c r="CO8" s="113">
        <v>53</v>
      </c>
      <c r="CP8" s="113">
        <v>0</v>
      </c>
      <c r="CQ8" s="113">
        <v>48</v>
      </c>
      <c r="CR8" s="113">
        <v>0</v>
      </c>
      <c r="CS8" s="113">
        <v>0</v>
      </c>
      <c r="CT8" s="113">
        <v>0</v>
      </c>
      <c r="CU8" s="113">
        <v>0</v>
      </c>
      <c r="CV8" s="113">
        <v>0</v>
      </c>
      <c r="CW8" s="113">
        <v>0</v>
      </c>
      <c r="CX8" s="113">
        <v>0</v>
      </c>
      <c r="CY8" s="113">
        <v>0</v>
      </c>
      <c r="CZ8" s="113">
        <v>10034</v>
      </c>
      <c r="DA8" s="113">
        <v>8751</v>
      </c>
      <c r="DB8" s="113">
        <v>0</v>
      </c>
      <c r="DC8" s="113">
        <v>1283</v>
      </c>
      <c r="DD8" s="113">
        <v>0</v>
      </c>
      <c r="DE8" s="113">
        <v>0</v>
      </c>
      <c r="DF8" s="113">
        <v>0</v>
      </c>
      <c r="DG8" s="113">
        <v>0</v>
      </c>
      <c r="DH8" s="113">
        <v>0</v>
      </c>
      <c r="DI8" s="113">
        <v>0</v>
      </c>
      <c r="DJ8" s="113">
        <v>0</v>
      </c>
      <c r="DK8" s="114">
        <v>0</v>
      </c>
    </row>
    <row r="9" spans="1:115" s="112" customFormat="1" ht="13.5" customHeight="1">
      <c r="A9" s="107" t="s">
        <v>294</v>
      </c>
      <c r="B9" s="108" t="s">
        <v>300</v>
      </c>
      <c r="C9" s="109" t="s">
        <v>301</v>
      </c>
      <c r="D9" s="113">
        <v>64470</v>
      </c>
      <c r="E9" s="113">
        <v>41839</v>
      </c>
      <c r="F9" s="113">
        <v>22631</v>
      </c>
      <c r="G9" s="113">
        <v>64470</v>
      </c>
      <c r="H9" s="113">
        <v>60524</v>
      </c>
      <c r="I9" s="113">
        <v>0</v>
      </c>
      <c r="J9" s="113">
        <v>0</v>
      </c>
      <c r="K9" s="113">
        <v>0</v>
      </c>
      <c r="L9" s="113">
        <v>0</v>
      </c>
      <c r="M9" s="113">
        <v>52934</v>
      </c>
      <c r="N9" s="113">
        <v>105</v>
      </c>
      <c r="O9" s="113">
        <v>35119</v>
      </c>
      <c r="P9" s="113">
        <v>17710</v>
      </c>
      <c r="Q9" s="113">
        <v>4555</v>
      </c>
      <c r="R9" s="113">
        <v>92</v>
      </c>
      <c r="S9" s="113">
        <v>3061</v>
      </c>
      <c r="T9" s="113">
        <v>1402</v>
      </c>
      <c r="U9" s="113">
        <v>2638</v>
      </c>
      <c r="V9" s="113">
        <v>0</v>
      </c>
      <c r="W9" s="113">
        <v>2638</v>
      </c>
      <c r="X9" s="113">
        <v>0</v>
      </c>
      <c r="Y9" s="113">
        <v>0</v>
      </c>
      <c r="Z9" s="113">
        <v>0</v>
      </c>
      <c r="AA9" s="113">
        <v>0</v>
      </c>
      <c r="AB9" s="113">
        <v>0</v>
      </c>
      <c r="AC9" s="113">
        <v>397</v>
      </c>
      <c r="AD9" s="113">
        <v>0</v>
      </c>
      <c r="AE9" s="113">
        <v>397</v>
      </c>
      <c r="AF9" s="113">
        <v>0</v>
      </c>
      <c r="AG9" s="113">
        <v>3946</v>
      </c>
      <c r="AH9" s="113">
        <v>0</v>
      </c>
      <c r="AI9" s="113">
        <v>0</v>
      </c>
      <c r="AJ9" s="113">
        <v>0</v>
      </c>
      <c r="AK9" s="113">
        <v>0</v>
      </c>
      <c r="AL9" s="113">
        <v>0</v>
      </c>
      <c r="AM9" s="113">
        <v>64470</v>
      </c>
      <c r="AN9" s="113">
        <v>56412</v>
      </c>
      <c r="AO9" s="113">
        <v>0</v>
      </c>
      <c r="AP9" s="113">
        <v>52873</v>
      </c>
      <c r="AQ9" s="113">
        <v>0</v>
      </c>
      <c r="AR9" s="113">
        <v>0</v>
      </c>
      <c r="AS9" s="113">
        <v>0</v>
      </c>
      <c r="AT9" s="113">
        <v>121</v>
      </c>
      <c r="AU9" s="113">
        <v>3418</v>
      </c>
      <c r="AV9" s="113">
        <v>5309</v>
      </c>
      <c r="AW9" s="113">
        <v>0</v>
      </c>
      <c r="AX9" s="113">
        <v>0</v>
      </c>
      <c r="AY9" s="113">
        <v>4513</v>
      </c>
      <c r="AZ9" s="113">
        <v>0</v>
      </c>
      <c r="BA9" s="113">
        <v>0</v>
      </c>
      <c r="BB9" s="113">
        <v>276</v>
      </c>
      <c r="BC9" s="113">
        <v>520</v>
      </c>
      <c r="BD9" s="113">
        <v>0</v>
      </c>
      <c r="BE9" s="113">
        <v>0</v>
      </c>
      <c r="BF9" s="113">
        <v>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1534</v>
      </c>
      <c r="CK9" s="113">
        <v>0</v>
      </c>
      <c r="CL9" s="113">
        <v>0</v>
      </c>
      <c r="CM9" s="113">
        <v>0</v>
      </c>
      <c r="CN9" s="113">
        <v>1526</v>
      </c>
      <c r="CO9" s="113">
        <v>0</v>
      </c>
      <c r="CP9" s="113">
        <v>0</v>
      </c>
      <c r="CQ9" s="113">
        <v>8</v>
      </c>
      <c r="CR9" s="113">
        <v>103</v>
      </c>
      <c r="CS9" s="113">
        <v>0</v>
      </c>
      <c r="CT9" s="113">
        <v>61</v>
      </c>
      <c r="CU9" s="113">
        <v>42</v>
      </c>
      <c r="CV9" s="113">
        <v>0</v>
      </c>
      <c r="CW9" s="113">
        <v>0</v>
      </c>
      <c r="CX9" s="113">
        <v>0</v>
      </c>
      <c r="CY9" s="113">
        <v>0</v>
      </c>
      <c r="CZ9" s="113">
        <v>1112</v>
      </c>
      <c r="DA9" s="113">
        <v>1112</v>
      </c>
      <c r="DB9" s="113">
        <v>0</v>
      </c>
      <c r="DC9" s="113">
        <v>0</v>
      </c>
      <c r="DD9" s="113">
        <v>0</v>
      </c>
      <c r="DE9" s="113">
        <v>0</v>
      </c>
      <c r="DF9" s="113">
        <v>0</v>
      </c>
      <c r="DG9" s="113">
        <v>0</v>
      </c>
      <c r="DH9" s="113">
        <v>0</v>
      </c>
      <c r="DI9" s="113">
        <v>0</v>
      </c>
      <c r="DJ9" s="113">
        <v>0</v>
      </c>
      <c r="DK9" s="114">
        <v>0</v>
      </c>
    </row>
    <row r="10" spans="1:115" s="112" customFormat="1" ht="13.5" customHeight="1">
      <c r="A10" s="107" t="s">
        <v>294</v>
      </c>
      <c r="B10" s="108" t="s">
        <v>302</v>
      </c>
      <c r="C10" s="109" t="s">
        <v>303</v>
      </c>
      <c r="D10" s="113">
        <v>51851</v>
      </c>
      <c r="E10" s="113">
        <v>40664</v>
      </c>
      <c r="F10" s="113">
        <v>11187</v>
      </c>
      <c r="G10" s="113">
        <v>51851</v>
      </c>
      <c r="H10" s="113">
        <v>50410</v>
      </c>
      <c r="I10" s="113">
        <v>0</v>
      </c>
      <c r="J10" s="113">
        <v>0</v>
      </c>
      <c r="K10" s="113">
        <v>0</v>
      </c>
      <c r="L10" s="113">
        <v>0</v>
      </c>
      <c r="M10" s="113">
        <v>42471</v>
      </c>
      <c r="N10" s="113">
        <v>3979</v>
      </c>
      <c r="O10" s="113">
        <v>28902</v>
      </c>
      <c r="P10" s="113">
        <v>9590</v>
      </c>
      <c r="Q10" s="113">
        <v>1263</v>
      </c>
      <c r="R10" s="113">
        <v>144</v>
      </c>
      <c r="S10" s="113">
        <v>1110</v>
      </c>
      <c r="T10" s="113">
        <v>9</v>
      </c>
      <c r="U10" s="113">
        <v>6183</v>
      </c>
      <c r="V10" s="113">
        <v>24</v>
      </c>
      <c r="W10" s="113">
        <v>6016</v>
      </c>
      <c r="X10" s="113">
        <v>143</v>
      </c>
      <c r="Y10" s="113">
        <v>0</v>
      </c>
      <c r="Z10" s="113">
        <v>0</v>
      </c>
      <c r="AA10" s="113">
        <v>0</v>
      </c>
      <c r="AB10" s="113">
        <v>0</v>
      </c>
      <c r="AC10" s="113">
        <v>493</v>
      </c>
      <c r="AD10" s="113">
        <v>39</v>
      </c>
      <c r="AE10" s="113">
        <v>450</v>
      </c>
      <c r="AF10" s="113">
        <v>4</v>
      </c>
      <c r="AG10" s="113">
        <v>1441</v>
      </c>
      <c r="AH10" s="113">
        <v>0</v>
      </c>
      <c r="AI10" s="113">
        <v>25</v>
      </c>
      <c r="AJ10" s="113">
        <v>17</v>
      </c>
      <c r="AK10" s="113">
        <v>8</v>
      </c>
      <c r="AL10" s="113">
        <v>0</v>
      </c>
      <c r="AM10" s="113">
        <v>51851</v>
      </c>
      <c r="AN10" s="113">
        <v>43836</v>
      </c>
      <c r="AO10" s="113">
        <v>0</v>
      </c>
      <c r="AP10" s="113">
        <v>42471</v>
      </c>
      <c r="AQ10" s="113">
        <v>0</v>
      </c>
      <c r="AR10" s="113">
        <v>0</v>
      </c>
      <c r="AS10" s="113">
        <v>0</v>
      </c>
      <c r="AT10" s="113">
        <v>39</v>
      </c>
      <c r="AU10" s="113">
        <v>1326</v>
      </c>
      <c r="AV10" s="113">
        <v>2861</v>
      </c>
      <c r="AW10" s="113">
        <v>0</v>
      </c>
      <c r="AX10" s="113">
        <v>0</v>
      </c>
      <c r="AY10" s="113">
        <v>549</v>
      </c>
      <c r="AZ10" s="113">
        <v>1788</v>
      </c>
      <c r="BA10" s="113">
        <v>0</v>
      </c>
      <c r="BB10" s="113">
        <v>454</v>
      </c>
      <c r="BC10" s="113">
        <v>70</v>
      </c>
      <c r="BD10" s="113">
        <v>0</v>
      </c>
      <c r="BE10" s="113">
        <v>0</v>
      </c>
      <c r="BF10" s="113">
        <v>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527</v>
      </c>
      <c r="CK10" s="113">
        <v>0</v>
      </c>
      <c r="CL10" s="113">
        <v>0</v>
      </c>
      <c r="CM10" s="113">
        <v>0</v>
      </c>
      <c r="CN10" s="113">
        <v>527</v>
      </c>
      <c r="CO10" s="113">
        <v>0</v>
      </c>
      <c r="CP10" s="113">
        <v>0</v>
      </c>
      <c r="CQ10" s="113">
        <v>0</v>
      </c>
      <c r="CR10" s="113">
        <v>714</v>
      </c>
      <c r="CS10" s="113">
        <v>0</v>
      </c>
      <c r="CT10" s="113">
        <v>0</v>
      </c>
      <c r="CU10" s="113">
        <v>714</v>
      </c>
      <c r="CV10" s="113">
        <v>0</v>
      </c>
      <c r="CW10" s="113">
        <v>0</v>
      </c>
      <c r="CX10" s="113">
        <v>0</v>
      </c>
      <c r="CY10" s="113">
        <v>0</v>
      </c>
      <c r="CZ10" s="113">
        <v>3913</v>
      </c>
      <c r="DA10" s="113">
        <v>3868</v>
      </c>
      <c r="DB10" s="113">
        <v>0</v>
      </c>
      <c r="DC10" s="113">
        <v>45</v>
      </c>
      <c r="DD10" s="113">
        <v>0</v>
      </c>
      <c r="DE10" s="113">
        <v>0</v>
      </c>
      <c r="DF10" s="113">
        <v>0</v>
      </c>
      <c r="DG10" s="113">
        <v>0</v>
      </c>
      <c r="DH10" s="113">
        <v>0</v>
      </c>
      <c r="DI10" s="113">
        <v>0</v>
      </c>
      <c r="DJ10" s="113">
        <v>0</v>
      </c>
      <c r="DK10" s="114">
        <v>0</v>
      </c>
    </row>
    <row r="11" spans="1:115" s="112" customFormat="1" ht="13.5" customHeight="1">
      <c r="A11" s="107" t="s">
        <v>294</v>
      </c>
      <c r="B11" s="108" t="s">
        <v>304</v>
      </c>
      <c r="C11" s="109" t="s">
        <v>305</v>
      </c>
      <c r="D11" s="113">
        <v>29301</v>
      </c>
      <c r="E11" s="113">
        <v>21942</v>
      </c>
      <c r="F11" s="113">
        <v>7359</v>
      </c>
      <c r="G11" s="113">
        <v>29301</v>
      </c>
      <c r="H11" s="113">
        <v>24251</v>
      </c>
      <c r="I11" s="113">
        <v>0</v>
      </c>
      <c r="J11" s="113">
        <v>0</v>
      </c>
      <c r="K11" s="113">
        <v>0</v>
      </c>
      <c r="L11" s="113">
        <v>0</v>
      </c>
      <c r="M11" s="113">
        <v>21552</v>
      </c>
      <c r="N11" s="113">
        <v>174</v>
      </c>
      <c r="O11" s="113">
        <v>17502</v>
      </c>
      <c r="P11" s="113">
        <v>3876</v>
      </c>
      <c r="Q11" s="113">
        <v>1563</v>
      </c>
      <c r="R11" s="113">
        <v>38</v>
      </c>
      <c r="S11" s="113">
        <v>1424</v>
      </c>
      <c r="T11" s="113">
        <v>101</v>
      </c>
      <c r="U11" s="113">
        <v>942</v>
      </c>
      <c r="V11" s="113">
        <v>323</v>
      </c>
      <c r="W11" s="113">
        <v>619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194</v>
      </c>
      <c r="AD11" s="113">
        <v>49</v>
      </c>
      <c r="AE11" s="113">
        <v>145</v>
      </c>
      <c r="AF11" s="113">
        <v>0</v>
      </c>
      <c r="AG11" s="113">
        <v>5050</v>
      </c>
      <c r="AH11" s="113">
        <v>0</v>
      </c>
      <c r="AI11" s="113">
        <v>14</v>
      </c>
      <c r="AJ11" s="113">
        <v>14</v>
      </c>
      <c r="AK11" s="113">
        <v>0</v>
      </c>
      <c r="AL11" s="113">
        <v>0</v>
      </c>
      <c r="AM11" s="113">
        <v>29301</v>
      </c>
      <c r="AN11" s="113">
        <v>26112</v>
      </c>
      <c r="AO11" s="113">
        <v>0</v>
      </c>
      <c r="AP11" s="113">
        <v>21552</v>
      </c>
      <c r="AQ11" s="113">
        <v>101</v>
      </c>
      <c r="AR11" s="113">
        <v>17</v>
      </c>
      <c r="AS11" s="113">
        <v>0</v>
      </c>
      <c r="AT11" s="113">
        <v>9</v>
      </c>
      <c r="AU11" s="113">
        <v>4433</v>
      </c>
      <c r="AV11" s="113">
        <v>2212</v>
      </c>
      <c r="AW11" s="113">
        <v>0</v>
      </c>
      <c r="AX11" s="113">
        <v>0</v>
      </c>
      <c r="AY11" s="113">
        <v>1462</v>
      </c>
      <c r="AZ11" s="113">
        <v>0</v>
      </c>
      <c r="BA11" s="113">
        <v>0</v>
      </c>
      <c r="BB11" s="113">
        <v>185</v>
      </c>
      <c r="BC11" s="113">
        <v>565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785</v>
      </c>
      <c r="CK11" s="113">
        <v>0</v>
      </c>
      <c r="CL11" s="113">
        <v>0</v>
      </c>
      <c r="CM11" s="113">
        <v>0</v>
      </c>
      <c r="CN11" s="113">
        <v>733</v>
      </c>
      <c r="CO11" s="113">
        <v>0</v>
      </c>
      <c r="CP11" s="113">
        <v>0</v>
      </c>
      <c r="CQ11" s="113">
        <v>52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3">
        <v>0</v>
      </c>
      <c r="CZ11" s="113">
        <v>192</v>
      </c>
      <c r="DA11" s="113">
        <v>192</v>
      </c>
      <c r="DB11" s="113">
        <v>0</v>
      </c>
      <c r="DC11" s="113">
        <v>0</v>
      </c>
      <c r="DD11" s="113">
        <v>0</v>
      </c>
      <c r="DE11" s="113">
        <v>0</v>
      </c>
      <c r="DF11" s="113">
        <v>0</v>
      </c>
      <c r="DG11" s="113">
        <v>0</v>
      </c>
      <c r="DH11" s="113">
        <v>0</v>
      </c>
      <c r="DI11" s="113">
        <v>0</v>
      </c>
      <c r="DJ11" s="113">
        <v>0</v>
      </c>
      <c r="DK11" s="114">
        <v>0</v>
      </c>
    </row>
    <row r="12" spans="1:115" s="112" customFormat="1" ht="13.5" customHeight="1">
      <c r="A12" s="107" t="s">
        <v>294</v>
      </c>
      <c r="B12" s="108" t="s">
        <v>306</v>
      </c>
      <c r="C12" s="109" t="s">
        <v>307</v>
      </c>
      <c r="D12" s="113">
        <v>21952</v>
      </c>
      <c r="E12" s="113">
        <v>15648</v>
      </c>
      <c r="F12" s="113">
        <v>6304</v>
      </c>
      <c r="G12" s="113">
        <v>21952</v>
      </c>
      <c r="H12" s="113">
        <v>15380</v>
      </c>
      <c r="I12" s="113">
        <v>0</v>
      </c>
      <c r="J12" s="113">
        <v>0</v>
      </c>
      <c r="K12" s="113">
        <v>0</v>
      </c>
      <c r="L12" s="113">
        <v>0</v>
      </c>
      <c r="M12" s="113">
        <v>11228</v>
      </c>
      <c r="N12" s="113">
        <v>99</v>
      </c>
      <c r="O12" s="113">
        <v>11129</v>
      </c>
      <c r="P12" s="113">
        <v>0</v>
      </c>
      <c r="Q12" s="113">
        <v>1548</v>
      </c>
      <c r="R12" s="113">
        <v>43</v>
      </c>
      <c r="S12" s="113">
        <v>1505</v>
      </c>
      <c r="T12" s="113">
        <v>0</v>
      </c>
      <c r="U12" s="113">
        <v>2585</v>
      </c>
      <c r="V12" s="113">
        <v>0</v>
      </c>
      <c r="W12" s="113">
        <v>2585</v>
      </c>
      <c r="X12" s="113">
        <v>0</v>
      </c>
      <c r="Y12" s="113">
        <v>19</v>
      </c>
      <c r="Z12" s="113">
        <v>0</v>
      </c>
      <c r="AA12" s="113">
        <v>19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6572</v>
      </c>
      <c r="AH12" s="113">
        <v>0</v>
      </c>
      <c r="AI12" s="113">
        <v>3</v>
      </c>
      <c r="AJ12" s="113">
        <v>3</v>
      </c>
      <c r="AK12" s="113">
        <v>0</v>
      </c>
      <c r="AL12" s="113">
        <v>0</v>
      </c>
      <c r="AM12" s="113">
        <v>21952</v>
      </c>
      <c r="AN12" s="113">
        <v>19348</v>
      </c>
      <c r="AO12" s="113">
        <v>0</v>
      </c>
      <c r="AP12" s="113">
        <v>11228</v>
      </c>
      <c r="AQ12" s="113">
        <v>1548</v>
      </c>
      <c r="AR12" s="113">
        <v>0</v>
      </c>
      <c r="AS12" s="113">
        <v>0</v>
      </c>
      <c r="AT12" s="113">
        <v>0</v>
      </c>
      <c r="AU12" s="113">
        <v>6572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19</v>
      </c>
      <c r="CS12" s="113">
        <v>0</v>
      </c>
      <c r="CT12" s="113">
        <v>0</v>
      </c>
      <c r="CU12" s="113">
        <v>0</v>
      </c>
      <c r="CV12" s="113">
        <v>0</v>
      </c>
      <c r="CW12" s="113">
        <v>19</v>
      </c>
      <c r="CX12" s="113">
        <v>0</v>
      </c>
      <c r="CY12" s="113">
        <v>0</v>
      </c>
      <c r="CZ12" s="113">
        <v>2585</v>
      </c>
      <c r="DA12" s="113">
        <v>2585</v>
      </c>
      <c r="DB12" s="113">
        <v>0</v>
      </c>
      <c r="DC12" s="113">
        <v>0</v>
      </c>
      <c r="DD12" s="113">
        <v>0</v>
      </c>
      <c r="DE12" s="113">
        <v>0</v>
      </c>
      <c r="DF12" s="113">
        <v>0</v>
      </c>
      <c r="DG12" s="113">
        <v>0</v>
      </c>
      <c r="DH12" s="113">
        <v>0</v>
      </c>
      <c r="DI12" s="113">
        <v>0</v>
      </c>
      <c r="DJ12" s="113">
        <v>0</v>
      </c>
      <c r="DK12" s="114">
        <v>0</v>
      </c>
    </row>
    <row r="13" spans="1:115" s="112" customFormat="1" ht="13.5" customHeight="1">
      <c r="A13" s="107" t="s">
        <v>294</v>
      </c>
      <c r="B13" s="108" t="s">
        <v>308</v>
      </c>
      <c r="C13" s="109" t="s">
        <v>309</v>
      </c>
      <c r="D13" s="113">
        <v>30471</v>
      </c>
      <c r="E13" s="113">
        <v>23646</v>
      </c>
      <c r="F13" s="113">
        <v>6825</v>
      </c>
      <c r="G13" s="113">
        <v>30471</v>
      </c>
      <c r="H13" s="113">
        <v>30009</v>
      </c>
      <c r="I13" s="113">
        <v>0</v>
      </c>
      <c r="J13" s="113">
        <v>0</v>
      </c>
      <c r="K13" s="113">
        <v>0</v>
      </c>
      <c r="L13" s="113">
        <v>0</v>
      </c>
      <c r="M13" s="113">
        <v>25140</v>
      </c>
      <c r="N13" s="113">
        <v>346</v>
      </c>
      <c r="O13" s="113">
        <v>18565</v>
      </c>
      <c r="P13" s="113">
        <v>6229</v>
      </c>
      <c r="Q13" s="113">
        <v>1404</v>
      </c>
      <c r="R13" s="113">
        <v>10</v>
      </c>
      <c r="S13" s="113">
        <v>1048</v>
      </c>
      <c r="T13" s="113">
        <v>346</v>
      </c>
      <c r="U13" s="113">
        <v>3313</v>
      </c>
      <c r="V13" s="113">
        <v>6</v>
      </c>
      <c r="W13" s="113">
        <v>3307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152</v>
      </c>
      <c r="AD13" s="113">
        <v>136</v>
      </c>
      <c r="AE13" s="113">
        <v>0</v>
      </c>
      <c r="AF13" s="113">
        <v>16</v>
      </c>
      <c r="AG13" s="113">
        <v>462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30471</v>
      </c>
      <c r="AN13" s="113">
        <v>25576</v>
      </c>
      <c r="AO13" s="113">
        <v>0</v>
      </c>
      <c r="AP13" s="113">
        <v>25140</v>
      </c>
      <c r="AQ13" s="113">
        <v>0</v>
      </c>
      <c r="AR13" s="113">
        <v>0</v>
      </c>
      <c r="AS13" s="113">
        <v>0</v>
      </c>
      <c r="AT13" s="113">
        <v>76</v>
      </c>
      <c r="AU13" s="113">
        <v>360</v>
      </c>
      <c r="AV13" s="113">
        <v>133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76</v>
      </c>
      <c r="BC13" s="113">
        <v>57</v>
      </c>
      <c r="BD13" s="113">
        <v>0</v>
      </c>
      <c r="BE13" s="113">
        <v>0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1859</v>
      </c>
      <c r="CK13" s="113">
        <v>0</v>
      </c>
      <c r="CL13" s="113">
        <v>0</v>
      </c>
      <c r="CM13" s="113">
        <v>1404</v>
      </c>
      <c r="CN13" s="113">
        <v>410</v>
      </c>
      <c r="CO13" s="113">
        <v>0</v>
      </c>
      <c r="CP13" s="113">
        <v>0</v>
      </c>
      <c r="CQ13" s="113">
        <v>45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2903</v>
      </c>
      <c r="DA13" s="113">
        <v>2903</v>
      </c>
      <c r="DB13" s="113">
        <v>0</v>
      </c>
      <c r="DC13" s="113">
        <v>0</v>
      </c>
      <c r="DD13" s="113">
        <v>0</v>
      </c>
      <c r="DE13" s="113">
        <v>0</v>
      </c>
      <c r="DF13" s="113">
        <v>0</v>
      </c>
      <c r="DG13" s="113">
        <v>0</v>
      </c>
      <c r="DH13" s="113">
        <v>0</v>
      </c>
      <c r="DI13" s="113">
        <v>0</v>
      </c>
      <c r="DJ13" s="113">
        <v>0</v>
      </c>
      <c r="DK13" s="114">
        <v>0</v>
      </c>
    </row>
    <row r="14" spans="1:115" s="112" customFormat="1" ht="13.5" customHeight="1">
      <c r="A14" s="107" t="s">
        <v>294</v>
      </c>
      <c r="B14" s="108" t="s">
        <v>310</v>
      </c>
      <c r="C14" s="109" t="s">
        <v>311</v>
      </c>
      <c r="D14" s="113">
        <v>28047</v>
      </c>
      <c r="E14" s="113">
        <v>23000</v>
      </c>
      <c r="F14" s="113">
        <v>5047</v>
      </c>
      <c r="G14" s="113">
        <v>28047</v>
      </c>
      <c r="H14" s="113">
        <v>13258</v>
      </c>
      <c r="I14" s="113">
        <v>0</v>
      </c>
      <c r="J14" s="113">
        <v>0</v>
      </c>
      <c r="K14" s="113">
        <v>0</v>
      </c>
      <c r="L14" s="113">
        <v>0</v>
      </c>
      <c r="M14" s="113">
        <v>11328</v>
      </c>
      <c r="N14" s="113">
        <v>203</v>
      </c>
      <c r="O14" s="113">
        <v>8384</v>
      </c>
      <c r="P14" s="113">
        <v>2741</v>
      </c>
      <c r="Q14" s="113">
        <v>977</v>
      </c>
      <c r="R14" s="113">
        <v>11</v>
      </c>
      <c r="S14" s="113">
        <v>876</v>
      </c>
      <c r="T14" s="113">
        <v>90</v>
      </c>
      <c r="U14" s="113">
        <v>905</v>
      </c>
      <c r="V14" s="113">
        <v>198</v>
      </c>
      <c r="W14" s="113">
        <v>707</v>
      </c>
      <c r="X14" s="113">
        <v>0</v>
      </c>
      <c r="Y14" s="113">
        <v>14</v>
      </c>
      <c r="Z14" s="113">
        <v>14</v>
      </c>
      <c r="AA14" s="113">
        <v>0</v>
      </c>
      <c r="AB14" s="113">
        <v>0</v>
      </c>
      <c r="AC14" s="113">
        <v>34</v>
      </c>
      <c r="AD14" s="113">
        <v>0</v>
      </c>
      <c r="AE14" s="113">
        <v>34</v>
      </c>
      <c r="AF14" s="113">
        <v>0</v>
      </c>
      <c r="AG14" s="113">
        <v>14789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28047</v>
      </c>
      <c r="AN14" s="113">
        <v>14262</v>
      </c>
      <c r="AO14" s="113">
        <v>0</v>
      </c>
      <c r="AP14" s="113">
        <v>11328</v>
      </c>
      <c r="AQ14" s="113">
        <v>0</v>
      </c>
      <c r="AR14" s="113">
        <v>0</v>
      </c>
      <c r="AS14" s="113">
        <v>0</v>
      </c>
      <c r="AT14" s="113">
        <v>0</v>
      </c>
      <c r="AU14" s="113">
        <v>2934</v>
      </c>
      <c r="AV14" s="113">
        <v>1302</v>
      </c>
      <c r="AW14" s="113">
        <v>0</v>
      </c>
      <c r="AX14" s="113">
        <v>0</v>
      </c>
      <c r="AY14" s="113">
        <v>977</v>
      </c>
      <c r="AZ14" s="113">
        <v>0</v>
      </c>
      <c r="BA14" s="113">
        <v>14</v>
      </c>
      <c r="BB14" s="113">
        <v>34</v>
      </c>
      <c r="BC14" s="113">
        <v>277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12483</v>
      </c>
      <c r="DA14" s="113">
        <v>905</v>
      </c>
      <c r="DB14" s="113">
        <v>0</v>
      </c>
      <c r="DC14" s="113">
        <v>11578</v>
      </c>
      <c r="DD14" s="113">
        <v>0</v>
      </c>
      <c r="DE14" s="113">
        <v>0</v>
      </c>
      <c r="DF14" s="113">
        <v>0</v>
      </c>
      <c r="DG14" s="113">
        <v>0</v>
      </c>
      <c r="DH14" s="113">
        <v>0</v>
      </c>
      <c r="DI14" s="113">
        <v>0</v>
      </c>
      <c r="DJ14" s="113">
        <v>0</v>
      </c>
      <c r="DK14" s="114">
        <v>0</v>
      </c>
    </row>
    <row r="15" spans="1:115" s="112" customFormat="1" ht="13.5" customHeight="1">
      <c r="A15" s="107" t="s">
        <v>294</v>
      </c>
      <c r="B15" s="108" t="s">
        <v>312</v>
      </c>
      <c r="C15" s="109" t="s">
        <v>313</v>
      </c>
      <c r="D15" s="113">
        <v>18374</v>
      </c>
      <c r="E15" s="113">
        <v>14303</v>
      </c>
      <c r="F15" s="113">
        <v>4071</v>
      </c>
      <c r="G15" s="113">
        <v>18374</v>
      </c>
      <c r="H15" s="113">
        <v>16928</v>
      </c>
      <c r="I15" s="113">
        <v>0</v>
      </c>
      <c r="J15" s="113">
        <v>0</v>
      </c>
      <c r="K15" s="113">
        <v>0</v>
      </c>
      <c r="L15" s="113">
        <v>0</v>
      </c>
      <c r="M15" s="113">
        <v>13576</v>
      </c>
      <c r="N15" s="113">
        <v>78</v>
      </c>
      <c r="O15" s="113">
        <v>10233</v>
      </c>
      <c r="P15" s="113">
        <v>3265</v>
      </c>
      <c r="Q15" s="113">
        <v>2198</v>
      </c>
      <c r="R15" s="113">
        <v>6</v>
      </c>
      <c r="S15" s="113">
        <v>2082</v>
      </c>
      <c r="T15" s="113">
        <v>110</v>
      </c>
      <c r="U15" s="113">
        <v>539</v>
      </c>
      <c r="V15" s="113">
        <v>18</v>
      </c>
      <c r="W15" s="113">
        <v>521</v>
      </c>
      <c r="X15" s="113">
        <v>0</v>
      </c>
      <c r="Y15" s="113">
        <v>8</v>
      </c>
      <c r="Z15" s="113">
        <v>8</v>
      </c>
      <c r="AA15" s="113">
        <v>0</v>
      </c>
      <c r="AB15" s="113">
        <v>0</v>
      </c>
      <c r="AC15" s="113">
        <v>607</v>
      </c>
      <c r="AD15" s="113">
        <v>128</v>
      </c>
      <c r="AE15" s="113">
        <v>479</v>
      </c>
      <c r="AF15" s="113">
        <v>0</v>
      </c>
      <c r="AG15" s="113">
        <v>1446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18374</v>
      </c>
      <c r="AN15" s="113">
        <v>14764</v>
      </c>
      <c r="AO15" s="113">
        <v>0</v>
      </c>
      <c r="AP15" s="113">
        <v>13576</v>
      </c>
      <c r="AQ15" s="113">
        <v>0</v>
      </c>
      <c r="AR15" s="113">
        <v>0</v>
      </c>
      <c r="AS15" s="113">
        <v>0</v>
      </c>
      <c r="AT15" s="113">
        <v>0</v>
      </c>
      <c r="AU15" s="113">
        <v>1188</v>
      </c>
      <c r="AV15" s="113">
        <v>2613</v>
      </c>
      <c r="AW15" s="113">
        <v>0</v>
      </c>
      <c r="AX15" s="113">
        <v>0</v>
      </c>
      <c r="AY15" s="113">
        <v>1201</v>
      </c>
      <c r="AZ15" s="113">
        <v>539</v>
      </c>
      <c r="BA15" s="113">
        <v>8</v>
      </c>
      <c r="BB15" s="113">
        <v>607</v>
      </c>
      <c r="BC15" s="113">
        <v>258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997</v>
      </c>
      <c r="CC15" s="113">
        <v>0</v>
      </c>
      <c r="CD15" s="113">
        <v>0</v>
      </c>
      <c r="CE15" s="113">
        <v>997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13">
        <v>0</v>
      </c>
      <c r="DG15" s="113">
        <v>0</v>
      </c>
      <c r="DH15" s="113">
        <v>0</v>
      </c>
      <c r="DI15" s="113">
        <v>0</v>
      </c>
      <c r="DJ15" s="113">
        <v>0</v>
      </c>
      <c r="DK15" s="114">
        <v>0</v>
      </c>
    </row>
    <row r="16" spans="1:115" s="112" customFormat="1" ht="13.5" customHeight="1">
      <c r="A16" s="107" t="s">
        <v>294</v>
      </c>
      <c r="B16" s="108" t="s">
        <v>314</v>
      </c>
      <c r="C16" s="109" t="s">
        <v>315</v>
      </c>
      <c r="D16" s="113">
        <v>17892</v>
      </c>
      <c r="E16" s="113">
        <v>11818</v>
      </c>
      <c r="F16" s="113">
        <v>6074</v>
      </c>
      <c r="G16" s="113">
        <v>17892</v>
      </c>
      <c r="H16" s="113">
        <v>16026</v>
      </c>
      <c r="I16" s="113">
        <v>0</v>
      </c>
      <c r="J16" s="113">
        <v>0</v>
      </c>
      <c r="K16" s="113">
        <v>0</v>
      </c>
      <c r="L16" s="113">
        <v>0</v>
      </c>
      <c r="M16" s="113">
        <v>14262</v>
      </c>
      <c r="N16" s="113">
        <v>0</v>
      </c>
      <c r="O16" s="113">
        <v>10431</v>
      </c>
      <c r="P16" s="113">
        <v>3831</v>
      </c>
      <c r="Q16" s="113">
        <v>0</v>
      </c>
      <c r="R16" s="113">
        <v>0</v>
      </c>
      <c r="S16" s="113">
        <v>0</v>
      </c>
      <c r="T16" s="113">
        <v>0</v>
      </c>
      <c r="U16" s="113">
        <v>1748</v>
      </c>
      <c r="V16" s="113">
        <v>0</v>
      </c>
      <c r="W16" s="113">
        <v>1371</v>
      </c>
      <c r="X16" s="113">
        <v>377</v>
      </c>
      <c r="Y16" s="113">
        <v>0</v>
      </c>
      <c r="Z16" s="113">
        <v>0</v>
      </c>
      <c r="AA16" s="113">
        <v>0</v>
      </c>
      <c r="AB16" s="113">
        <v>0</v>
      </c>
      <c r="AC16" s="113">
        <v>16</v>
      </c>
      <c r="AD16" s="113">
        <v>0</v>
      </c>
      <c r="AE16" s="113">
        <v>16</v>
      </c>
      <c r="AF16" s="113">
        <v>0</v>
      </c>
      <c r="AG16" s="113">
        <v>1866</v>
      </c>
      <c r="AH16" s="113">
        <v>241</v>
      </c>
      <c r="AI16" s="113">
        <v>0</v>
      </c>
      <c r="AJ16" s="113">
        <v>0</v>
      </c>
      <c r="AK16" s="113">
        <v>0</v>
      </c>
      <c r="AL16" s="113">
        <v>0</v>
      </c>
      <c r="AM16" s="113">
        <v>17892</v>
      </c>
      <c r="AN16" s="113">
        <v>15773</v>
      </c>
      <c r="AO16" s="113">
        <v>0</v>
      </c>
      <c r="AP16" s="113">
        <v>14072</v>
      </c>
      <c r="AQ16" s="113">
        <v>0</v>
      </c>
      <c r="AR16" s="113">
        <v>0</v>
      </c>
      <c r="AS16" s="113">
        <v>0</v>
      </c>
      <c r="AT16" s="113">
        <v>0</v>
      </c>
      <c r="AU16" s="113">
        <v>1701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2119</v>
      </c>
      <c r="CK16" s="113">
        <v>0</v>
      </c>
      <c r="CL16" s="113">
        <v>0</v>
      </c>
      <c r="CM16" s="113">
        <v>0</v>
      </c>
      <c r="CN16" s="113">
        <v>1938</v>
      </c>
      <c r="CO16" s="113">
        <v>0</v>
      </c>
      <c r="CP16" s="113">
        <v>16</v>
      </c>
      <c r="CQ16" s="113">
        <v>165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3">
        <v>0</v>
      </c>
      <c r="CZ16" s="113">
        <v>0</v>
      </c>
      <c r="DA16" s="113">
        <v>0</v>
      </c>
      <c r="DB16" s="113">
        <v>0</v>
      </c>
      <c r="DC16" s="113">
        <v>0</v>
      </c>
      <c r="DD16" s="113">
        <v>0</v>
      </c>
      <c r="DE16" s="113">
        <v>0</v>
      </c>
      <c r="DF16" s="113">
        <v>0</v>
      </c>
      <c r="DG16" s="113">
        <v>0</v>
      </c>
      <c r="DH16" s="113">
        <v>0</v>
      </c>
      <c r="DI16" s="113">
        <v>0</v>
      </c>
      <c r="DJ16" s="113">
        <v>0</v>
      </c>
      <c r="DK16" s="114">
        <v>0</v>
      </c>
    </row>
    <row r="17" spans="1:115" s="112" customFormat="1" ht="13.5" customHeight="1">
      <c r="A17" s="107" t="s">
        <v>294</v>
      </c>
      <c r="B17" s="108" t="s">
        <v>316</v>
      </c>
      <c r="C17" s="109" t="s">
        <v>317</v>
      </c>
      <c r="D17" s="113">
        <v>10969</v>
      </c>
      <c r="E17" s="113">
        <v>7874</v>
      </c>
      <c r="F17" s="113">
        <v>3095</v>
      </c>
      <c r="G17" s="113">
        <v>10969</v>
      </c>
      <c r="H17" s="113">
        <v>9455</v>
      </c>
      <c r="I17" s="113">
        <v>0</v>
      </c>
      <c r="J17" s="113">
        <v>0</v>
      </c>
      <c r="K17" s="113">
        <v>0</v>
      </c>
      <c r="L17" s="113">
        <v>0</v>
      </c>
      <c r="M17" s="113">
        <v>5962</v>
      </c>
      <c r="N17" s="113">
        <v>0</v>
      </c>
      <c r="O17" s="113">
        <v>4887</v>
      </c>
      <c r="P17" s="113">
        <v>1075</v>
      </c>
      <c r="Q17" s="113">
        <v>1269</v>
      </c>
      <c r="R17" s="113">
        <v>0</v>
      </c>
      <c r="S17" s="113">
        <v>1066</v>
      </c>
      <c r="T17" s="113">
        <v>203</v>
      </c>
      <c r="U17" s="113">
        <v>2148</v>
      </c>
      <c r="V17" s="113">
        <v>0</v>
      </c>
      <c r="W17" s="113">
        <v>2062</v>
      </c>
      <c r="X17" s="113">
        <v>86</v>
      </c>
      <c r="Y17" s="113">
        <v>0</v>
      </c>
      <c r="Z17" s="113">
        <v>0</v>
      </c>
      <c r="AA17" s="113">
        <v>0</v>
      </c>
      <c r="AB17" s="113">
        <v>0</v>
      </c>
      <c r="AC17" s="113">
        <v>76</v>
      </c>
      <c r="AD17" s="113">
        <v>0</v>
      </c>
      <c r="AE17" s="113">
        <v>61</v>
      </c>
      <c r="AF17" s="113">
        <v>15</v>
      </c>
      <c r="AG17" s="113">
        <v>1514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10969</v>
      </c>
      <c r="AN17" s="113">
        <v>6143</v>
      </c>
      <c r="AO17" s="113">
        <v>0</v>
      </c>
      <c r="AP17" s="113">
        <v>4629</v>
      </c>
      <c r="AQ17" s="113">
        <v>0</v>
      </c>
      <c r="AR17" s="113">
        <v>0</v>
      </c>
      <c r="AS17" s="113">
        <v>0</v>
      </c>
      <c r="AT17" s="113">
        <v>0</v>
      </c>
      <c r="AU17" s="113">
        <v>1514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2926</v>
      </c>
      <c r="CK17" s="113">
        <v>0</v>
      </c>
      <c r="CL17" s="113">
        <v>539</v>
      </c>
      <c r="CM17" s="113">
        <v>0</v>
      </c>
      <c r="CN17" s="113">
        <v>2387</v>
      </c>
      <c r="CO17" s="113">
        <v>0</v>
      </c>
      <c r="CP17" s="113">
        <v>0</v>
      </c>
      <c r="CQ17" s="113">
        <v>0</v>
      </c>
      <c r="CR17" s="113">
        <v>1900</v>
      </c>
      <c r="CS17" s="113">
        <v>0</v>
      </c>
      <c r="CT17" s="113">
        <v>104</v>
      </c>
      <c r="CU17" s="113">
        <v>1457</v>
      </c>
      <c r="CV17" s="113">
        <v>0</v>
      </c>
      <c r="CW17" s="113">
        <v>0</v>
      </c>
      <c r="CX17" s="113">
        <v>339</v>
      </c>
      <c r="CY17" s="113">
        <v>0</v>
      </c>
      <c r="CZ17" s="113">
        <v>0</v>
      </c>
      <c r="DA17" s="113">
        <v>0</v>
      </c>
      <c r="DB17" s="113">
        <v>0</v>
      </c>
      <c r="DC17" s="113">
        <v>0</v>
      </c>
      <c r="DD17" s="113">
        <v>0</v>
      </c>
      <c r="DE17" s="113">
        <v>0</v>
      </c>
      <c r="DF17" s="113">
        <v>0</v>
      </c>
      <c r="DG17" s="113">
        <v>0</v>
      </c>
      <c r="DH17" s="113">
        <v>0</v>
      </c>
      <c r="DI17" s="113">
        <v>0</v>
      </c>
      <c r="DJ17" s="113">
        <v>0</v>
      </c>
      <c r="DK17" s="114">
        <v>0</v>
      </c>
    </row>
    <row r="18" spans="1:115" s="112" customFormat="1" ht="13.5" customHeight="1">
      <c r="A18" s="107" t="s">
        <v>294</v>
      </c>
      <c r="B18" s="108" t="s">
        <v>318</v>
      </c>
      <c r="C18" s="109" t="s">
        <v>319</v>
      </c>
      <c r="D18" s="113">
        <v>17869</v>
      </c>
      <c r="E18" s="113">
        <v>14274</v>
      </c>
      <c r="F18" s="113">
        <v>3595</v>
      </c>
      <c r="G18" s="113">
        <v>17869</v>
      </c>
      <c r="H18" s="113">
        <v>12633</v>
      </c>
      <c r="I18" s="113">
        <v>0</v>
      </c>
      <c r="J18" s="113">
        <v>0</v>
      </c>
      <c r="K18" s="113">
        <v>0</v>
      </c>
      <c r="L18" s="113">
        <v>0</v>
      </c>
      <c r="M18" s="113">
        <v>9738</v>
      </c>
      <c r="N18" s="113">
        <v>0</v>
      </c>
      <c r="O18" s="113">
        <v>7615</v>
      </c>
      <c r="P18" s="113">
        <v>2123</v>
      </c>
      <c r="Q18" s="113">
        <v>279</v>
      </c>
      <c r="R18" s="113">
        <v>279</v>
      </c>
      <c r="S18" s="113">
        <v>0</v>
      </c>
      <c r="T18" s="113">
        <v>0</v>
      </c>
      <c r="U18" s="113">
        <v>2596</v>
      </c>
      <c r="V18" s="113">
        <v>0</v>
      </c>
      <c r="W18" s="113">
        <v>2596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20</v>
      </c>
      <c r="AD18" s="113">
        <v>20</v>
      </c>
      <c r="AE18" s="113">
        <v>0</v>
      </c>
      <c r="AF18" s="113">
        <v>0</v>
      </c>
      <c r="AG18" s="113">
        <v>5236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17869</v>
      </c>
      <c r="AN18" s="113">
        <v>14872</v>
      </c>
      <c r="AO18" s="113">
        <v>0</v>
      </c>
      <c r="AP18" s="113">
        <v>9738</v>
      </c>
      <c r="AQ18" s="113">
        <v>0</v>
      </c>
      <c r="AR18" s="113">
        <v>0</v>
      </c>
      <c r="AS18" s="113">
        <v>0</v>
      </c>
      <c r="AT18" s="113">
        <v>0</v>
      </c>
      <c r="AU18" s="113">
        <v>5134</v>
      </c>
      <c r="AV18" s="113">
        <v>20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20</v>
      </c>
      <c r="BC18" s="113" t="s">
        <v>320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2647</v>
      </c>
      <c r="CK18" s="113">
        <v>0</v>
      </c>
      <c r="CL18" s="113">
        <v>0</v>
      </c>
      <c r="CM18" s="113">
        <v>0</v>
      </c>
      <c r="CN18" s="113">
        <v>2596</v>
      </c>
      <c r="CO18" s="113">
        <v>0</v>
      </c>
      <c r="CP18" s="113">
        <v>0</v>
      </c>
      <c r="CQ18" s="113">
        <v>51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13">
        <v>0</v>
      </c>
      <c r="DC18" s="113">
        <v>0</v>
      </c>
      <c r="DD18" s="113">
        <v>330</v>
      </c>
      <c r="DE18" s="113">
        <v>0</v>
      </c>
      <c r="DF18" s="113">
        <v>0</v>
      </c>
      <c r="DG18" s="113">
        <v>279</v>
      </c>
      <c r="DH18" s="113">
        <v>0</v>
      </c>
      <c r="DI18" s="113">
        <v>0</v>
      </c>
      <c r="DJ18" s="113">
        <v>0</v>
      </c>
      <c r="DK18" s="114">
        <v>51</v>
      </c>
    </row>
    <row r="19" spans="1:115" s="112" customFormat="1" ht="13.5" customHeight="1">
      <c r="A19" s="107" t="s">
        <v>294</v>
      </c>
      <c r="B19" s="108" t="s">
        <v>321</v>
      </c>
      <c r="C19" s="109" t="s">
        <v>322</v>
      </c>
      <c r="D19" s="113">
        <v>24985</v>
      </c>
      <c r="E19" s="113">
        <v>19091</v>
      </c>
      <c r="F19" s="113">
        <v>5894</v>
      </c>
      <c r="G19" s="113">
        <v>24985</v>
      </c>
      <c r="H19" s="113">
        <v>18389</v>
      </c>
      <c r="I19" s="113">
        <v>0</v>
      </c>
      <c r="J19" s="113">
        <v>0</v>
      </c>
      <c r="K19" s="113">
        <v>0</v>
      </c>
      <c r="L19" s="113">
        <v>0</v>
      </c>
      <c r="M19" s="113">
        <v>15339</v>
      </c>
      <c r="N19" s="113">
        <v>22</v>
      </c>
      <c r="O19" s="113">
        <v>15317</v>
      </c>
      <c r="P19" s="113">
        <v>0</v>
      </c>
      <c r="Q19" s="113">
        <v>527</v>
      </c>
      <c r="R19" s="113">
        <v>33</v>
      </c>
      <c r="S19" s="113">
        <v>494</v>
      </c>
      <c r="T19" s="113">
        <v>0</v>
      </c>
      <c r="U19" s="113">
        <v>2483</v>
      </c>
      <c r="V19" s="113">
        <v>0</v>
      </c>
      <c r="W19" s="113">
        <v>2483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40</v>
      </c>
      <c r="AD19" s="113">
        <v>9</v>
      </c>
      <c r="AE19" s="113">
        <v>31</v>
      </c>
      <c r="AF19" s="113">
        <v>0</v>
      </c>
      <c r="AG19" s="113">
        <v>6596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24985</v>
      </c>
      <c r="AN19" s="113">
        <v>22306</v>
      </c>
      <c r="AO19" s="113">
        <v>0</v>
      </c>
      <c r="AP19" s="113">
        <v>16570</v>
      </c>
      <c r="AQ19" s="113">
        <v>0</v>
      </c>
      <c r="AR19" s="113">
        <v>0</v>
      </c>
      <c r="AS19" s="113">
        <v>0</v>
      </c>
      <c r="AT19" s="113">
        <v>0</v>
      </c>
      <c r="AU19" s="113">
        <v>5736</v>
      </c>
      <c r="AV19" s="113">
        <v>1080</v>
      </c>
      <c r="AW19" s="113">
        <v>0</v>
      </c>
      <c r="AX19" s="113">
        <v>0</v>
      </c>
      <c r="AY19" s="113">
        <v>359</v>
      </c>
      <c r="AZ19" s="113">
        <v>0</v>
      </c>
      <c r="BA19" s="113">
        <v>0</v>
      </c>
      <c r="BB19" s="113">
        <v>32</v>
      </c>
      <c r="BC19" s="113">
        <v>689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1599</v>
      </c>
      <c r="CK19" s="113">
        <v>0</v>
      </c>
      <c r="CL19" s="113">
        <v>0</v>
      </c>
      <c r="CM19" s="113">
        <v>0</v>
      </c>
      <c r="CN19" s="113">
        <v>1428</v>
      </c>
      <c r="CO19" s="113">
        <v>0</v>
      </c>
      <c r="CP19" s="113">
        <v>0</v>
      </c>
      <c r="CQ19" s="113">
        <v>171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113">
        <v>0</v>
      </c>
      <c r="DC19" s="113">
        <v>0</v>
      </c>
      <c r="DD19" s="113">
        <v>0</v>
      </c>
      <c r="DE19" s="113">
        <v>0</v>
      </c>
      <c r="DF19" s="113">
        <v>0</v>
      </c>
      <c r="DG19" s="113">
        <v>0</v>
      </c>
      <c r="DH19" s="113">
        <v>0</v>
      </c>
      <c r="DI19" s="113">
        <v>0</v>
      </c>
      <c r="DJ19" s="113">
        <v>0</v>
      </c>
      <c r="DK19" s="114">
        <v>0</v>
      </c>
    </row>
    <row r="20" spans="1:115" s="112" customFormat="1" ht="13.5" customHeight="1">
      <c r="A20" s="107" t="s">
        <v>294</v>
      </c>
      <c r="B20" s="108" t="s">
        <v>323</v>
      </c>
      <c r="C20" s="109" t="s">
        <v>324</v>
      </c>
      <c r="D20" s="113">
        <v>36030</v>
      </c>
      <c r="E20" s="113">
        <v>32615</v>
      </c>
      <c r="F20" s="113">
        <v>3415</v>
      </c>
      <c r="G20" s="113">
        <v>36030</v>
      </c>
      <c r="H20" s="113">
        <v>35639</v>
      </c>
      <c r="I20" s="113">
        <v>0</v>
      </c>
      <c r="J20" s="113">
        <v>0</v>
      </c>
      <c r="K20" s="113">
        <v>0</v>
      </c>
      <c r="L20" s="113">
        <v>0</v>
      </c>
      <c r="M20" s="113">
        <v>28042</v>
      </c>
      <c r="N20" s="113">
        <v>92</v>
      </c>
      <c r="O20" s="113">
        <v>25084</v>
      </c>
      <c r="P20" s="113">
        <v>2866</v>
      </c>
      <c r="Q20" s="113">
        <v>5703</v>
      </c>
      <c r="R20" s="113">
        <v>12</v>
      </c>
      <c r="S20" s="113">
        <v>5293</v>
      </c>
      <c r="T20" s="113">
        <v>398</v>
      </c>
      <c r="U20" s="113">
        <v>1444</v>
      </c>
      <c r="V20" s="113">
        <v>33</v>
      </c>
      <c r="W20" s="113">
        <v>1382</v>
      </c>
      <c r="X20" s="113">
        <v>29</v>
      </c>
      <c r="Y20" s="113">
        <v>0</v>
      </c>
      <c r="Z20" s="113">
        <v>0</v>
      </c>
      <c r="AA20" s="113">
        <v>0</v>
      </c>
      <c r="AB20" s="113">
        <v>0</v>
      </c>
      <c r="AC20" s="113">
        <v>450</v>
      </c>
      <c r="AD20" s="113">
        <v>122</v>
      </c>
      <c r="AE20" s="113">
        <v>328</v>
      </c>
      <c r="AF20" s="113">
        <v>0</v>
      </c>
      <c r="AG20" s="113">
        <v>391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36030</v>
      </c>
      <c r="AN20" s="113">
        <v>28167</v>
      </c>
      <c r="AO20" s="113">
        <v>0</v>
      </c>
      <c r="AP20" s="113">
        <v>28042</v>
      </c>
      <c r="AQ20" s="113">
        <v>0</v>
      </c>
      <c r="AR20" s="113">
        <v>0</v>
      </c>
      <c r="AS20" s="113">
        <v>0</v>
      </c>
      <c r="AT20" s="113">
        <v>0</v>
      </c>
      <c r="AU20" s="113">
        <v>125</v>
      </c>
      <c r="AV20" s="113">
        <v>4921</v>
      </c>
      <c r="AW20" s="113">
        <v>0</v>
      </c>
      <c r="AX20" s="113">
        <v>0</v>
      </c>
      <c r="AY20" s="113">
        <v>2761</v>
      </c>
      <c r="AZ20" s="113">
        <v>1444</v>
      </c>
      <c r="BA20" s="113">
        <v>0</v>
      </c>
      <c r="BB20" s="113">
        <v>450</v>
      </c>
      <c r="BC20" s="113">
        <v>266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2942</v>
      </c>
      <c r="CC20" s="113">
        <v>0</v>
      </c>
      <c r="CD20" s="113">
        <v>0</v>
      </c>
      <c r="CE20" s="113">
        <v>2942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3">
        <v>0</v>
      </c>
      <c r="CZ20" s="113">
        <v>0</v>
      </c>
      <c r="DA20" s="113">
        <v>0</v>
      </c>
      <c r="DB20" s="113">
        <v>0</v>
      </c>
      <c r="DC20" s="113">
        <v>0</v>
      </c>
      <c r="DD20" s="113">
        <v>0</v>
      </c>
      <c r="DE20" s="113">
        <v>0</v>
      </c>
      <c r="DF20" s="113">
        <v>0</v>
      </c>
      <c r="DG20" s="113">
        <v>0</v>
      </c>
      <c r="DH20" s="113">
        <v>0</v>
      </c>
      <c r="DI20" s="113">
        <v>0</v>
      </c>
      <c r="DJ20" s="113">
        <v>0</v>
      </c>
      <c r="DK20" s="114">
        <v>0</v>
      </c>
    </row>
    <row r="21" spans="1:115" s="112" customFormat="1" ht="13.5" customHeight="1">
      <c r="A21" s="107" t="s">
        <v>294</v>
      </c>
      <c r="B21" s="108" t="s">
        <v>325</v>
      </c>
      <c r="C21" s="109" t="s">
        <v>326</v>
      </c>
      <c r="D21" s="113">
        <v>28344</v>
      </c>
      <c r="E21" s="113">
        <v>22772</v>
      </c>
      <c r="F21" s="113">
        <v>5572</v>
      </c>
      <c r="G21" s="113">
        <v>28344</v>
      </c>
      <c r="H21" s="113">
        <v>26185</v>
      </c>
      <c r="I21" s="113">
        <v>0</v>
      </c>
      <c r="J21" s="113">
        <v>0</v>
      </c>
      <c r="K21" s="113">
        <v>0</v>
      </c>
      <c r="L21" s="113">
        <v>0</v>
      </c>
      <c r="M21" s="113">
        <v>21232</v>
      </c>
      <c r="N21" s="113">
        <v>0</v>
      </c>
      <c r="O21" s="113">
        <v>16897</v>
      </c>
      <c r="P21" s="113">
        <v>4335</v>
      </c>
      <c r="Q21" s="113">
        <v>906</v>
      </c>
      <c r="R21" s="113">
        <v>0</v>
      </c>
      <c r="S21" s="113">
        <v>760</v>
      </c>
      <c r="T21" s="113">
        <v>146</v>
      </c>
      <c r="U21" s="113">
        <v>3968</v>
      </c>
      <c r="V21" s="113">
        <v>0</v>
      </c>
      <c r="W21" s="113">
        <v>3956</v>
      </c>
      <c r="X21" s="113">
        <v>12</v>
      </c>
      <c r="Y21" s="113">
        <v>0</v>
      </c>
      <c r="Z21" s="113">
        <v>0</v>
      </c>
      <c r="AA21" s="113">
        <v>0</v>
      </c>
      <c r="AB21" s="113">
        <v>0</v>
      </c>
      <c r="AC21" s="113">
        <v>79</v>
      </c>
      <c r="AD21" s="113">
        <v>0</v>
      </c>
      <c r="AE21" s="113">
        <v>21</v>
      </c>
      <c r="AF21" s="113">
        <v>58</v>
      </c>
      <c r="AG21" s="113">
        <v>2159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28344</v>
      </c>
      <c r="AN21" s="113">
        <v>22449</v>
      </c>
      <c r="AO21" s="113">
        <v>0</v>
      </c>
      <c r="AP21" s="113">
        <v>21232</v>
      </c>
      <c r="AQ21" s="113">
        <v>0</v>
      </c>
      <c r="AR21" s="113">
        <v>0</v>
      </c>
      <c r="AS21" s="113">
        <v>0</v>
      </c>
      <c r="AT21" s="113">
        <v>0</v>
      </c>
      <c r="AU21" s="113">
        <v>1217</v>
      </c>
      <c r="AV21" s="113">
        <v>874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79</v>
      </c>
      <c r="BC21" s="113">
        <v>795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2211</v>
      </c>
      <c r="CK21" s="113">
        <v>0</v>
      </c>
      <c r="CL21" s="113">
        <v>0</v>
      </c>
      <c r="CM21" s="113">
        <v>906</v>
      </c>
      <c r="CN21" s="113">
        <v>1158</v>
      </c>
      <c r="CO21" s="113">
        <v>0</v>
      </c>
      <c r="CP21" s="113">
        <v>0</v>
      </c>
      <c r="CQ21" s="113">
        <v>147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2810</v>
      </c>
      <c r="DA21" s="113">
        <v>2810</v>
      </c>
      <c r="DB21" s="113">
        <v>0</v>
      </c>
      <c r="DC21" s="113">
        <v>0</v>
      </c>
      <c r="DD21" s="113">
        <v>0</v>
      </c>
      <c r="DE21" s="113">
        <v>0</v>
      </c>
      <c r="DF21" s="113">
        <v>0</v>
      </c>
      <c r="DG21" s="113">
        <v>0</v>
      </c>
      <c r="DH21" s="113">
        <v>0</v>
      </c>
      <c r="DI21" s="113">
        <v>0</v>
      </c>
      <c r="DJ21" s="113">
        <v>0</v>
      </c>
      <c r="DK21" s="114">
        <v>0</v>
      </c>
    </row>
    <row r="22" spans="1:115" s="112" customFormat="1" ht="13.5" customHeight="1">
      <c r="A22" s="107" t="s">
        <v>294</v>
      </c>
      <c r="B22" s="108" t="s">
        <v>327</v>
      </c>
      <c r="C22" s="109" t="s">
        <v>328</v>
      </c>
      <c r="D22" s="113">
        <v>78570</v>
      </c>
      <c r="E22" s="113">
        <v>49654</v>
      </c>
      <c r="F22" s="113">
        <v>28916</v>
      </c>
      <c r="G22" s="113">
        <v>78570</v>
      </c>
      <c r="H22" s="113">
        <v>77373</v>
      </c>
      <c r="I22" s="113">
        <v>0</v>
      </c>
      <c r="J22" s="113">
        <v>0</v>
      </c>
      <c r="K22" s="113">
        <v>0</v>
      </c>
      <c r="L22" s="113">
        <v>0</v>
      </c>
      <c r="M22" s="113">
        <v>67316</v>
      </c>
      <c r="N22" s="113">
        <v>0</v>
      </c>
      <c r="O22" s="113">
        <v>40816</v>
      </c>
      <c r="P22" s="113">
        <v>26500</v>
      </c>
      <c r="Q22" s="113">
        <v>4571</v>
      </c>
      <c r="R22" s="113">
        <v>0</v>
      </c>
      <c r="S22" s="113">
        <v>2581</v>
      </c>
      <c r="T22" s="113">
        <v>1990</v>
      </c>
      <c r="U22" s="113">
        <v>4849</v>
      </c>
      <c r="V22" s="113">
        <v>0</v>
      </c>
      <c r="W22" s="113">
        <v>4774</v>
      </c>
      <c r="X22" s="113">
        <v>75</v>
      </c>
      <c r="Y22" s="113">
        <v>46</v>
      </c>
      <c r="Z22" s="113">
        <v>0</v>
      </c>
      <c r="AA22" s="113">
        <v>46</v>
      </c>
      <c r="AB22" s="113">
        <v>0</v>
      </c>
      <c r="AC22" s="113">
        <v>591</v>
      </c>
      <c r="AD22" s="113">
        <v>0</v>
      </c>
      <c r="AE22" s="113">
        <v>240</v>
      </c>
      <c r="AF22" s="113">
        <v>351</v>
      </c>
      <c r="AG22" s="113">
        <v>1197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78570</v>
      </c>
      <c r="AN22" s="113">
        <v>67897</v>
      </c>
      <c r="AO22" s="113">
        <v>0</v>
      </c>
      <c r="AP22" s="113">
        <v>67316</v>
      </c>
      <c r="AQ22" s="113">
        <v>0</v>
      </c>
      <c r="AR22" s="113">
        <v>0</v>
      </c>
      <c r="AS22" s="113">
        <v>0</v>
      </c>
      <c r="AT22" s="113">
        <v>0</v>
      </c>
      <c r="AU22" s="113">
        <v>581</v>
      </c>
      <c r="AV22" s="113">
        <v>5750</v>
      </c>
      <c r="AW22" s="113">
        <v>0</v>
      </c>
      <c r="AX22" s="113">
        <v>0</v>
      </c>
      <c r="AY22" s="113">
        <v>4570</v>
      </c>
      <c r="AZ22" s="113">
        <v>0</v>
      </c>
      <c r="BA22" s="113">
        <v>0</v>
      </c>
      <c r="BB22" s="113">
        <v>592</v>
      </c>
      <c r="BC22" s="113">
        <v>588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4467</v>
      </c>
      <c r="CK22" s="113">
        <v>0</v>
      </c>
      <c r="CL22" s="113">
        <v>0</v>
      </c>
      <c r="CM22" s="113">
        <v>0</v>
      </c>
      <c r="CN22" s="113">
        <v>4393</v>
      </c>
      <c r="CO22" s="113">
        <v>46</v>
      </c>
      <c r="CP22" s="113">
        <v>0</v>
      </c>
      <c r="CQ22" s="113">
        <v>28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456</v>
      </c>
      <c r="DA22" s="113">
        <v>456</v>
      </c>
      <c r="DB22" s="113">
        <v>0</v>
      </c>
      <c r="DC22" s="113">
        <v>0</v>
      </c>
      <c r="DD22" s="113">
        <v>0</v>
      </c>
      <c r="DE22" s="113">
        <v>0</v>
      </c>
      <c r="DF22" s="113">
        <v>0</v>
      </c>
      <c r="DG22" s="113">
        <v>0</v>
      </c>
      <c r="DH22" s="113">
        <v>0</v>
      </c>
      <c r="DI22" s="113">
        <v>0</v>
      </c>
      <c r="DJ22" s="113">
        <v>0</v>
      </c>
      <c r="DK22" s="114">
        <v>0</v>
      </c>
    </row>
    <row r="23" spans="1:115" s="112" customFormat="1" ht="13.5" customHeight="1">
      <c r="A23" s="107" t="s">
        <v>294</v>
      </c>
      <c r="B23" s="108" t="s">
        <v>329</v>
      </c>
      <c r="C23" s="109" t="s">
        <v>330</v>
      </c>
      <c r="D23" s="113">
        <v>67637</v>
      </c>
      <c r="E23" s="113">
        <v>51534</v>
      </c>
      <c r="F23" s="113">
        <v>16103</v>
      </c>
      <c r="G23" s="113">
        <v>67637</v>
      </c>
      <c r="H23" s="113">
        <v>64836</v>
      </c>
      <c r="I23" s="113">
        <v>0</v>
      </c>
      <c r="J23" s="113">
        <v>0</v>
      </c>
      <c r="K23" s="113">
        <v>0</v>
      </c>
      <c r="L23" s="113">
        <v>0</v>
      </c>
      <c r="M23" s="113">
        <v>51422</v>
      </c>
      <c r="N23" s="113">
        <v>526</v>
      </c>
      <c r="O23" s="113">
        <v>37741</v>
      </c>
      <c r="P23" s="113">
        <v>13155</v>
      </c>
      <c r="Q23" s="113">
        <v>3610</v>
      </c>
      <c r="R23" s="113">
        <v>673</v>
      </c>
      <c r="S23" s="113">
        <v>2790</v>
      </c>
      <c r="T23" s="113">
        <v>147</v>
      </c>
      <c r="U23" s="113">
        <v>9747</v>
      </c>
      <c r="V23" s="113">
        <v>358</v>
      </c>
      <c r="W23" s="113">
        <v>9389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57</v>
      </c>
      <c r="AD23" s="113">
        <v>0</v>
      </c>
      <c r="AE23" s="113">
        <v>57</v>
      </c>
      <c r="AF23" s="113">
        <v>0</v>
      </c>
      <c r="AG23" s="113">
        <v>2801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67637</v>
      </c>
      <c r="AN23" s="113">
        <v>53867</v>
      </c>
      <c r="AO23" s="113">
        <v>0</v>
      </c>
      <c r="AP23" s="113">
        <v>51422</v>
      </c>
      <c r="AQ23" s="113">
        <v>0</v>
      </c>
      <c r="AR23" s="113">
        <v>0</v>
      </c>
      <c r="AS23" s="113">
        <v>0</v>
      </c>
      <c r="AT23" s="113">
        <v>0</v>
      </c>
      <c r="AU23" s="113">
        <v>2445</v>
      </c>
      <c r="AV23" s="113">
        <v>4023</v>
      </c>
      <c r="AW23" s="113">
        <v>0</v>
      </c>
      <c r="AX23" s="113">
        <v>0</v>
      </c>
      <c r="AY23" s="113">
        <v>3610</v>
      </c>
      <c r="AZ23" s="113">
        <v>0</v>
      </c>
      <c r="BA23" s="113">
        <v>0</v>
      </c>
      <c r="BB23" s="113">
        <v>57</v>
      </c>
      <c r="BC23" s="113">
        <v>356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3">
        <v>0</v>
      </c>
      <c r="CB23" s="113">
        <v>0</v>
      </c>
      <c r="CC23" s="113">
        <v>0</v>
      </c>
      <c r="CD23" s="113">
        <v>0</v>
      </c>
      <c r="CE23" s="113">
        <v>0</v>
      </c>
      <c r="CF23" s="113">
        <v>0</v>
      </c>
      <c r="CG23" s="113">
        <v>0</v>
      </c>
      <c r="CH23" s="113">
        <v>0</v>
      </c>
      <c r="CI23" s="113">
        <v>0</v>
      </c>
      <c r="CJ23" s="113">
        <v>2174</v>
      </c>
      <c r="CK23" s="113">
        <v>0</v>
      </c>
      <c r="CL23" s="113">
        <v>0</v>
      </c>
      <c r="CM23" s="113">
        <v>0</v>
      </c>
      <c r="CN23" s="113">
        <v>2174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0</v>
      </c>
      <c r="CU23" s="113">
        <v>0</v>
      </c>
      <c r="CV23" s="113">
        <v>0</v>
      </c>
      <c r="CW23" s="113">
        <v>0</v>
      </c>
      <c r="CX23" s="113">
        <v>0</v>
      </c>
      <c r="CY23" s="113">
        <v>0</v>
      </c>
      <c r="CZ23" s="113">
        <v>7573</v>
      </c>
      <c r="DA23" s="113">
        <v>7573</v>
      </c>
      <c r="DB23" s="113">
        <v>0</v>
      </c>
      <c r="DC23" s="113">
        <v>0</v>
      </c>
      <c r="DD23" s="113">
        <v>0</v>
      </c>
      <c r="DE23" s="113">
        <v>0</v>
      </c>
      <c r="DF23" s="113">
        <v>0</v>
      </c>
      <c r="DG23" s="113">
        <v>0</v>
      </c>
      <c r="DH23" s="113">
        <v>0</v>
      </c>
      <c r="DI23" s="113">
        <v>0</v>
      </c>
      <c r="DJ23" s="113">
        <v>0</v>
      </c>
      <c r="DK23" s="114">
        <v>0</v>
      </c>
    </row>
    <row r="24" spans="1:115" s="112" customFormat="1" ht="13.5" customHeight="1">
      <c r="A24" s="107" t="s">
        <v>294</v>
      </c>
      <c r="B24" s="108" t="s">
        <v>331</v>
      </c>
      <c r="C24" s="109" t="s">
        <v>332</v>
      </c>
      <c r="D24" s="113">
        <v>22884</v>
      </c>
      <c r="E24" s="113">
        <v>18264</v>
      </c>
      <c r="F24" s="113">
        <v>4620</v>
      </c>
      <c r="G24" s="113">
        <v>22884</v>
      </c>
      <c r="H24" s="113">
        <v>20318</v>
      </c>
      <c r="I24" s="113">
        <v>0</v>
      </c>
      <c r="J24" s="113">
        <v>0</v>
      </c>
      <c r="K24" s="113">
        <v>0</v>
      </c>
      <c r="L24" s="113">
        <v>0</v>
      </c>
      <c r="M24" s="113">
        <v>15594</v>
      </c>
      <c r="N24" s="113">
        <v>0</v>
      </c>
      <c r="O24" s="113">
        <v>12269</v>
      </c>
      <c r="P24" s="113">
        <v>3325</v>
      </c>
      <c r="Q24" s="113">
        <v>2708</v>
      </c>
      <c r="R24" s="113">
        <v>0</v>
      </c>
      <c r="S24" s="113">
        <v>2434</v>
      </c>
      <c r="T24" s="113">
        <v>274</v>
      </c>
      <c r="U24" s="113">
        <v>1864</v>
      </c>
      <c r="V24" s="113">
        <v>0</v>
      </c>
      <c r="W24" s="113">
        <v>1864</v>
      </c>
      <c r="X24" s="113">
        <v>0</v>
      </c>
      <c r="Y24" s="113">
        <v>6</v>
      </c>
      <c r="Z24" s="113">
        <v>0</v>
      </c>
      <c r="AA24" s="113">
        <v>6</v>
      </c>
      <c r="AB24" s="113">
        <v>0</v>
      </c>
      <c r="AC24" s="113">
        <v>146</v>
      </c>
      <c r="AD24" s="113">
        <v>0</v>
      </c>
      <c r="AE24" s="113">
        <v>146</v>
      </c>
      <c r="AF24" s="113">
        <v>0</v>
      </c>
      <c r="AG24" s="113">
        <v>2566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22884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4160</v>
      </c>
      <c r="AW24" s="113">
        <v>0</v>
      </c>
      <c r="AX24" s="113">
        <v>0</v>
      </c>
      <c r="AY24" s="113">
        <v>2708</v>
      </c>
      <c r="AZ24" s="113">
        <v>0</v>
      </c>
      <c r="BA24" s="113">
        <v>6</v>
      </c>
      <c r="BB24" s="113">
        <v>146</v>
      </c>
      <c r="BC24" s="113">
        <v>1300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16457</v>
      </c>
      <c r="CC24" s="113">
        <v>0</v>
      </c>
      <c r="CD24" s="113">
        <v>15594</v>
      </c>
      <c r="CE24" s="113">
        <v>0</v>
      </c>
      <c r="CF24" s="113">
        <v>0</v>
      </c>
      <c r="CG24" s="113">
        <v>0</v>
      </c>
      <c r="CH24" s="113">
        <v>0</v>
      </c>
      <c r="CI24" s="113">
        <v>863</v>
      </c>
      <c r="CJ24" s="113">
        <v>388</v>
      </c>
      <c r="CK24" s="113">
        <v>0</v>
      </c>
      <c r="CL24" s="113">
        <v>0</v>
      </c>
      <c r="CM24" s="113">
        <v>0</v>
      </c>
      <c r="CN24" s="113">
        <v>388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3">
        <v>0</v>
      </c>
      <c r="CZ24" s="113">
        <v>1879</v>
      </c>
      <c r="DA24" s="113">
        <v>1476</v>
      </c>
      <c r="DB24" s="113">
        <v>0</v>
      </c>
      <c r="DC24" s="113">
        <v>403</v>
      </c>
      <c r="DD24" s="113">
        <v>0</v>
      </c>
      <c r="DE24" s="113">
        <v>0</v>
      </c>
      <c r="DF24" s="113">
        <v>0</v>
      </c>
      <c r="DG24" s="113">
        <v>0</v>
      </c>
      <c r="DH24" s="113">
        <v>0</v>
      </c>
      <c r="DI24" s="113">
        <v>0</v>
      </c>
      <c r="DJ24" s="113">
        <v>0</v>
      </c>
      <c r="DK24" s="114">
        <v>0</v>
      </c>
    </row>
    <row r="25" spans="1:115" s="112" customFormat="1" ht="13.5" customHeight="1">
      <c r="A25" s="107" t="s">
        <v>294</v>
      </c>
      <c r="B25" s="108" t="s">
        <v>333</v>
      </c>
      <c r="C25" s="109" t="s">
        <v>334</v>
      </c>
      <c r="D25" s="113">
        <v>10907</v>
      </c>
      <c r="E25" s="113">
        <v>8413</v>
      </c>
      <c r="F25" s="113">
        <v>2494</v>
      </c>
      <c r="G25" s="113">
        <v>10907</v>
      </c>
      <c r="H25" s="113">
        <v>9766</v>
      </c>
      <c r="I25" s="113">
        <v>0</v>
      </c>
      <c r="J25" s="113">
        <v>0</v>
      </c>
      <c r="K25" s="113">
        <v>0</v>
      </c>
      <c r="L25" s="113">
        <v>0</v>
      </c>
      <c r="M25" s="113">
        <v>7383</v>
      </c>
      <c r="N25" s="113">
        <v>0</v>
      </c>
      <c r="O25" s="113">
        <v>5519</v>
      </c>
      <c r="P25" s="113">
        <v>1864</v>
      </c>
      <c r="Q25" s="113">
        <v>384</v>
      </c>
      <c r="R25" s="113">
        <v>0</v>
      </c>
      <c r="S25" s="113">
        <v>310</v>
      </c>
      <c r="T25" s="113">
        <v>74</v>
      </c>
      <c r="U25" s="113">
        <v>1860</v>
      </c>
      <c r="V25" s="113">
        <v>0</v>
      </c>
      <c r="W25" s="113">
        <v>1860</v>
      </c>
      <c r="X25" s="113">
        <v>0</v>
      </c>
      <c r="Y25" s="113">
        <v>131</v>
      </c>
      <c r="Z25" s="113">
        <v>0</v>
      </c>
      <c r="AA25" s="113">
        <v>131</v>
      </c>
      <c r="AB25" s="113">
        <v>0</v>
      </c>
      <c r="AC25" s="113">
        <v>8</v>
      </c>
      <c r="AD25" s="113">
        <v>0</v>
      </c>
      <c r="AE25" s="113">
        <v>0</v>
      </c>
      <c r="AF25" s="113">
        <v>8</v>
      </c>
      <c r="AG25" s="113">
        <v>1141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10907</v>
      </c>
      <c r="AN25" s="113">
        <v>8179</v>
      </c>
      <c r="AO25" s="113">
        <v>0</v>
      </c>
      <c r="AP25" s="113">
        <v>7465</v>
      </c>
      <c r="AQ25" s="113">
        <v>0</v>
      </c>
      <c r="AR25" s="113">
        <v>0</v>
      </c>
      <c r="AS25" s="113">
        <v>0</v>
      </c>
      <c r="AT25" s="113">
        <v>0</v>
      </c>
      <c r="AU25" s="113">
        <v>714</v>
      </c>
      <c r="AV25" s="113">
        <v>865</v>
      </c>
      <c r="AW25" s="113">
        <v>0</v>
      </c>
      <c r="AX25" s="113">
        <v>0</v>
      </c>
      <c r="AY25" s="113">
        <v>441</v>
      </c>
      <c r="AZ25" s="113">
        <v>0</v>
      </c>
      <c r="BA25" s="113">
        <v>0</v>
      </c>
      <c r="BB25" s="113">
        <v>0</v>
      </c>
      <c r="BC25" s="113">
        <v>424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1863</v>
      </c>
      <c r="CK25" s="113">
        <v>0</v>
      </c>
      <c r="CL25" s="113">
        <v>0</v>
      </c>
      <c r="CM25" s="113">
        <v>0</v>
      </c>
      <c r="CN25" s="113">
        <v>1860</v>
      </c>
      <c r="CO25" s="113">
        <v>0</v>
      </c>
      <c r="CP25" s="113">
        <v>0</v>
      </c>
      <c r="CQ25" s="113">
        <v>3</v>
      </c>
      <c r="CR25" s="113">
        <v>0</v>
      </c>
      <c r="CS25" s="113">
        <v>0</v>
      </c>
      <c r="CT25" s="113">
        <v>0</v>
      </c>
      <c r="CU25" s="113">
        <v>0</v>
      </c>
      <c r="CV25" s="113">
        <v>0</v>
      </c>
      <c r="CW25" s="113">
        <v>0</v>
      </c>
      <c r="CX25" s="113">
        <v>0</v>
      </c>
      <c r="CY25" s="113">
        <v>0</v>
      </c>
      <c r="CZ25" s="113">
        <v>0</v>
      </c>
      <c r="DA25" s="113">
        <v>0</v>
      </c>
      <c r="DB25" s="113">
        <v>0</v>
      </c>
      <c r="DC25" s="113">
        <v>0</v>
      </c>
      <c r="DD25" s="113">
        <v>0</v>
      </c>
      <c r="DE25" s="113">
        <v>0</v>
      </c>
      <c r="DF25" s="113">
        <v>0</v>
      </c>
      <c r="DG25" s="113">
        <v>0</v>
      </c>
      <c r="DH25" s="113">
        <v>0</v>
      </c>
      <c r="DI25" s="113">
        <v>0</v>
      </c>
      <c r="DJ25" s="113">
        <v>0</v>
      </c>
      <c r="DK25" s="114">
        <v>0</v>
      </c>
    </row>
    <row r="26" spans="1:115" s="112" customFormat="1" ht="13.5" customHeight="1">
      <c r="A26" s="107" t="s">
        <v>294</v>
      </c>
      <c r="B26" s="108" t="s">
        <v>335</v>
      </c>
      <c r="C26" s="109" t="s">
        <v>336</v>
      </c>
      <c r="D26" s="113">
        <v>17934</v>
      </c>
      <c r="E26" s="113">
        <v>14587</v>
      </c>
      <c r="F26" s="113">
        <v>3347</v>
      </c>
      <c r="G26" s="113">
        <v>17934</v>
      </c>
      <c r="H26" s="113">
        <v>17744</v>
      </c>
      <c r="I26" s="113">
        <v>0</v>
      </c>
      <c r="J26" s="113">
        <v>0</v>
      </c>
      <c r="K26" s="113">
        <v>0</v>
      </c>
      <c r="L26" s="113">
        <v>0</v>
      </c>
      <c r="M26" s="113">
        <v>12542</v>
      </c>
      <c r="N26" s="113">
        <v>11</v>
      </c>
      <c r="O26" s="113">
        <v>9585</v>
      </c>
      <c r="P26" s="113">
        <v>2946</v>
      </c>
      <c r="Q26" s="113">
        <v>2564</v>
      </c>
      <c r="R26" s="113">
        <v>10</v>
      </c>
      <c r="S26" s="113">
        <v>2279</v>
      </c>
      <c r="T26" s="113">
        <v>275</v>
      </c>
      <c r="U26" s="113">
        <v>2016</v>
      </c>
      <c r="V26" s="113">
        <v>15</v>
      </c>
      <c r="W26" s="113">
        <v>1974</v>
      </c>
      <c r="X26" s="113">
        <v>27</v>
      </c>
      <c r="Y26" s="113">
        <v>0</v>
      </c>
      <c r="Z26" s="113">
        <v>0</v>
      </c>
      <c r="AA26" s="113">
        <v>0</v>
      </c>
      <c r="AB26" s="113">
        <v>0</v>
      </c>
      <c r="AC26" s="113">
        <v>622</v>
      </c>
      <c r="AD26" s="113">
        <v>35</v>
      </c>
      <c r="AE26" s="113">
        <v>587</v>
      </c>
      <c r="AF26" s="113">
        <v>0</v>
      </c>
      <c r="AG26" s="113">
        <v>190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17934</v>
      </c>
      <c r="AN26" s="113">
        <v>12635</v>
      </c>
      <c r="AO26" s="113">
        <v>0</v>
      </c>
      <c r="AP26" s="113">
        <v>12542</v>
      </c>
      <c r="AQ26" s="113">
        <v>0</v>
      </c>
      <c r="AR26" s="113">
        <v>0</v>
      </c>
      <c r="AS26" s="113">
        <v>0</v>
      </c>
      <c r="AT26" s="113">
        <v>0</v>
      </c>
      <c r="AU26" s="113">
        <v>93</v>
      </c>
      <c r="AV26" s="113">
        <v>2608</v>
      </c>
      <c r="AW26" s="113">
        <v>0</v>
      </c>
      <c r="AX26" s="113">
        <v>0</v>
      </c>
      <c r="AY26" s="113">
        <v>1238</v>
      </c>
      <c r="AZ26" s="113">
        <v>651</v>
      </c>
      <c r="BA26" s="113">
        <v>0</v>
      </c>
      <c r="BB26" s="113">
        <v>622</v>
      </c>
      <c r="BC26" s="113">
        <v>97</v>
      </c>
      <c r="BD26" s="113">
        <v>0</v>
      </c>
      <c r="BE26" s="113">
        <v>0</v>
      </c>
      <c r="BF26" s="113">
        <v>0</v>
      </c>
      <c r="BG26" s="113">
        <v>0</v>
      </c>
      <c r="BH26" s="113">
        <v>0</v>
      </c>
      <c r="BI26" s="113">
        <v>0</v>
      </c>
      <c r="BJ26" s="113">
        <v>0</v>
      </c>
      <c r="BK26" s="113">
        <v>0</v>
      </c>
      <c r="BL26" s="113">
        <v>0</v>
      </c>
      <c r="BM26" s="113">
        <v>0</v>
      </c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0</v>
      </c>
      <c r="BT26" s="113">
        <v>0</v>
      </c>
      <c r="BU26" s="113">
        <v>0</v>
      </c>
      <c r="BV26" s="113">
        <v>0</v>
      </c>
      <c r="BW26" s="113">
        <v>0</v>
      </c>
      <c r="BX26" s="113">
        <v>0</v>
      </c>
      <c r="BY26" s="113">
        <v>0</v>
      </c>
      <c r="BZ26" s="113">
        <v>0</v>
      </c>
      <c r="CA26" s="113">
        <v>0</v>
      </c>
      <c r="CB26" s="113">
        <v>1326</v>
      </c>
      <c r="CC26" s="113">
        <v>0</v>
      </c>
      <c r="CD26" s="113">
        <v>0</v>
      </c>
      <c r="CE26" s="113">
        <v>1326</v>
      </c>
      <c r="CF26" s="113">
        <v>0</v>
      </c>
      <c r="CG26" s="113">
        <v>0</v>
      </c>
      <c r="CH26" s="113">
        <v>0</v>
      </c>
      <c r="CI26" s="113">
        <v>0</v>
      </c>
      <c r="CJ26" s="113">
        <v>0</v>
      </c>
      <c r="CK26" s="113">
        <v>0</v>
      </c>
      <c r="CL26" s="113">
        <v>0</v>
      </c>
      <c r="CM26" s="113">
        <v>0</v>
      </c>
      <c r="CN26" s="113">
        <v>0</v>
      </c>
      <c r="CO26" s="113">
        <v>0</v>
      </c>
      <c r="CP26" s="113">
        <v>0</v>
      </c>
      <c r="CQ26" s="113">
        <v>0</v>
      </c>
      <c r="CR26" s="113">
        <v>0</v>
      </c>
      <c r="CS26" s="113">
        <v>0</v>
      </c>
      <c r="CT26" s="113">
        <v>0</v>
      </c>
      <c r="CU26" s="113">
        <v>0</v>
      </c>
      <c r="CV26" s="113">
        <v>0</v>
      </c>
      <c r="CW26" s="113">
        <v>0</v>
      </c>
      <c r="CX26" s="113">
        <v>0</v>
      </c>
      <c r="CY26" s="113">
        <v>0</v>
      </c>
      <c r="CZ26" s="113">
        <v>1365</v>
      </c>
      <c r="DA26" s="113">
        <v>1365</v>
      </c>
      <c r="DB26" s="113">
        <v>0</v>
      </c>
      <c r="DC26" s="113">
        <v>0</v>
      </c>
      <c r="DD26" s="113">
        <v>0</v>
      </c>
      <c r="DE26" s="113">
        <v>0</v>
      </c>
      <c r="DF26" s="113">
        <v>0</v>
      </c>
      <c r="DG26" s="113">
        <v>0</v>
      </c>
      <c r="DH26" s="113">
        <v>0</v>
      </c>
      <c r="DI26" s="113">
        <v>0</v>
      </c>
      <c r="DJ26" s="113">
        <v>0</v>
      </c>
      <c r="DK26" s="114">
        <v>0</v>
      </c>
    </row>
    <row r="27" spans="1:115" s="112" customFormat="1" ht="13.5" customHeight="1">
      <c r="A27" s="107" t="s">
        <v>294</v>
      </c>
      <c r="B27" s="108" t="s">
        <v>337</v>
      </c>
      <c r="C27" s="109" t="s">
        <v>338</v>
      </c>
      <c r="D27" s="113">
        <v>17952</v>
      </c>
      <c r="E27" s="113">
        <v>13109</v>
      </c>
      <c r="F27" s="113">
        <v>4843</v>
      </c>
      <c r="G27" s="113">
        <v>17952</v>
      </c>
      <c r="H27" s="113">
        <v>15610</v>
      </c>
      <c r="I27" s="113">
        <v>0</v>
      </c>
      <c r="J27" s="113">
        <v>0</v>
      </c>
      <c r="K27" s="113">
        <v>0</v>
      </c>
      <c r="L27" s="113">
        <v>0</v>
      </c>
      <c r="M27" s="113">
        <v>12112</v>
      </c>
      <c r="N27" s="113">
        <v>1708</v>
      </c>
      <c r="O27" s="113">
        <v>7726</v>
      </c>
      <c r="P27" s="113">
        <v>2678</v>
      </c>
      <c r="Q27" s="113">
        <v>480</v>
      </c>
      <c r="R27" s="113">
        <v>35</v>
      </c>
      <c r="S27" s="113">
        <v>362</v>
      </c>
      <c r="T27" s="113">
        <v>83</v>
      </c>
      <c r="U27" s="113">
        <v>1257</v>
      </c>
      <c r="V27" s="113">
        <v>79</v>
      </c>
      <c r="W27" s="113">
        <v>1133</v>
      </c>
      <c r="X27" s="113">
        <v>45</v>
      </c>
      <c r="Y27" s="113">
        <v>477</v>
      </c>
      <c r="Z27" s="113">
        <v>0</v>
      </c>
      <c r="AA27" s="113">
        <v>477</v>
      </c>
      <c r="AB27" s="113">
        <v>0</v>
      </c>
      <c r="AC27" s="113">
        <v>1284</v>
      </c>
      <c r="AD27" s="113">
        <v>252</v>
      </c>
      <c r="AE27" s="113">
        <v>1023</v>
      </c>
      <c r="AF27" s="113">
        <v>9</v>
      </c>
      <c r="AG27" s="113">
        <v>2342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17952</v>
      </c>
      <c r="AN27" s="113">
        <v>13290</v>
      </c>
      <c r="AO27" s="113">
        <v>0</v>
      </c>
      <c r="AP27" s="113">
        <v>11180</v>
      </c>
      <c r="AQ27" s="113">
        <v>0</v>
      </c>
      <c r="AR27" s="113">
        <v>0</v>
      </c>
      <c r="AS27" s="113">
        <v>0</v>
      </c>
      <c r="AT27" s="113">
        <v>0</v>
      </c>
      <c r="AU27" s="113">
        <v>2110</v>
      </c>
      <c r="AV27" s="113">
        <v>1267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1095</v>
      </c>
      <c r="BC27" s="113">
        <v>172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3">
        <v>0</v>
      </c>
      <c r="CH27" s="113">
        <v>0</v>
      </c>
      <c r="CI27" s="113">
        <v>0</v>
      </c>
      <c r="CJ27" s="113">
        <v>3381</v>
      </c>
      <c r="CK27" s="113">
        <v>0</v>
      </c>
      <c r="CL27" s="113">
        <v>932</v>
      </c>
      <c r="CM27" s="113">
        <v>466</v>
      </c>
      <c r="CN27" s="113">
        <v>1257</v>
      </c>
      <c r="CO27" s="113">
        <v>477</v>
      </c>
      <c r="CP27" s="113">
        <v>189</v>
      </c>
      <c r="CQ27" s="113">
        <v>60</v>
      </c>
      <c r="CR27" s="113">
        <v>14</v>
      </c>
      <c r="CS27" s="113">
        <v>0</v>
      </c>
      <c r="CT27" s="113">
        <v>0</v>
      </c>
      <c r="CU27" s="113">
        <v>14</v>
      </c>
      <c r="CV27" s="113">
        <v>0</v>
      </c>
      <c r="CW27" s="113">
        <v>0</v>
      </c>
      <c r="CX27" s="113">
        <v>0</v>
      </c>
      <c r="CY27" s="113">
        <v>0</v>
      </c>
      <c r="CZ27" s="113">
        <v>0</v>
      </c>
      <c r="DA27" s="113">
        <v>0</v>
      </c>
      <c r="DB27" s="113">
        <v>0</v>
      </c>
      <c r="DC27" s="113">
        <v>0</v>
      </c>
      <c r="DD27" s="113">
        <v>0</v>
      </c>
      <c r="DE27" s="113">
        <v>0</v>
      </c>
      <c r="DF27" s="113">
        <v>0</v>
      </c>
      <c r="DG27" s="113">
        <v>0</v>
      </c>
      <c r="DH27" s="113">
        <v>0</v>
      </c>
      <c r="DI27" s="113">
        <v>0</v>
      </c>
      <c r="DJ27" s="113">
        <v>0</v>
      </c>
      <c r="DK27" s="114">
        <v>0</v>
      </c>
    </row>
    <row r="28" spans="1:115" s="112" customFormat="1" ht="13.5" customHeight="1">
      <c r="A28" s="107" t="s">
        <v>294</v>
      </c>
      <c r="B28" s="108" t="s">
        <v>339</v>
      </c>
      <c r="C28" s="109" t="s">
        <v>340</v>
      </c>
      <c r="D28" s="113">
        <v>18472</v>
      </c>
      <c r="E28" s="113">
        <v>15124</v>
      </c>
      <c r="F28" s="113">
        <v>3348</v>
      </c>
      <c r="G28" s="113">
        <v>18472</v>
      </c>
      <c r="H28" s="113">
        <v>15697</v>
      </c>
      <c r="I28" s="113">
        <v>0</v>
      </c>
      <c r="J28" s="113">
        <v>0</v>
      </c>
      <c r="K28" s="113">
        <v>0</v>
      </c>
      <c r="L28" s="113">
        <v>0</v>
      </c>
      <c r="M28" s="113">
        <v>13272</v>
      </c>
      <c r="N28" s="113">
        <v>0</v>
      </c>
      <c r="O28" s="113">
        <v>10220</v>
      </c>
      <c r="P28" s="113">
        <v>3052</v>
      </c>
      <c r="Q28" s="113">
        <v>466</v>
      </c>
      <c r="R28" s="113">
        <v>0</v>
      </c>
      <c r="S28" s="113">
        <v>407</v>
      </c>
      <c r="T28" s="113">
        <v>59</v>
      </c>
      <c r="U28" s="113">
        <v>1623</v>
      </c>
      <c r="V28" s="113">
        <v>2</v>
      </c>
      <c r="W28" s="113">
        <v>1551</v>
      </c>
      <c r="X28" s="113">
        <v>70</v>
      </c>
      <c r="Y28" s="113">
        <v>0</v>
      </c>
      <c r="Z28" s="113">
        <v>0</v>
      </c>
      <c r="AA28" s="113">
        <v>0</v>
      </c>
      <c r="AB28" s="113">
        <v>0</v>
      </c>
      <c r="AC28" s="113">
        <v>336</v>
      </c>
      <c r="AD28" s="113">
        <v>89</v>
      </c>
      <c r="AE28" s="113">
        <v>243</v>
      </c>
      <c r="AF28" s="113">
        <v>4</v>
      </c>
      <c r="AG28" s="113">
        <v>2775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18472</v>
      </c>
      <c r="AN28" s="113">
        <v>15421</v>
      </c>
      <c r="AO28" s="113">
        <v>0</v>
      </c>
      <c r="AP28" s="113">
        <v>13272</v>
      </c>
      <c r="AQ28" s="113">
        <v>0</v>
      </c>
      <c r="AR28" s="113">
        <v>0</v>
      </c>
      <c r="AS28" s="113">
        <v>0</v>
      </c>
      <c r="AT28" s="113">
        <v>0</v>
      </c>
      <c r="AU28" s="113">
        <v>2149</v>
      </c>
      <c r="AV28" s="113">
        <v>1369</v>
      </c>
      <c r="AW28" s="113">
        <v>0</v>
      </c>
      <c r="AX28" s="113">
        <v>0</v>
      </c>
      <c r="AY28" s="113">
        <v>466</v>
      </c>
      <c r="AZ28" s="113">
        <v>0</v>
      </c>
      <c r="BA28" s="113">
        <v>0</v>
      </c>
      <c r="BB28" s="113">
        <v>336</v>
      </c>
      <c r="BC28" s="113">
        <v>567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0</v>
      </c>
      <c r="BO28" s="113">
        <v>0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3">
        <v>0</v>
      </c>
      <c r="CG28" s="113">
        <v>0</v>
      </c>
      <c r="CH28" s="113">
        <v>0</v>
      </c>
      <c r="CI28" s="113">
        <v>0</v>
      </c>
      <c r="CJ28" s="113">
        <v>0</v>
      </c>
      <c r="CK28" s="113">
        <v>0</v>
      </c>
      <c r="CL28" s="113">
        <v>0</v>
      </c>
      <c r="CM28" s="113">
        <v>0</v>
      </c>
      <c r="CN28" s="113">
        <v>0</v>
      </c>
      <c r="CO28" s="113">
        <v>0</v>
      </c>
      <c r="CP28" s="113">
        <v>0</v>
      </c>
      <c r="CQ28" s="113">
        <v>0</v>
      </c>
      <c r="CR28" s="113">
        <v>0</v>
      </c>
      <c r="CS28" s="113">
        <v>0</v>
      </c>
      <c r="CT28" s="113">
        <v>0</v>
      </c>
      <c r="CU28" s="113">
        <v>0</v>
      </c>
      <c r="CV28" s="113">
        <v>0</v>
      </c>
      <c r="CW28" s="113">
        <v>0</v>
      </c>
      <c r="CX28" s="113">
        <v>0</v>
      </c>
      <c r="CY28" s="113">
        <v>0</v>
      </c>
      <c r="CZ28" s="113">
        <v>1682</v>
      </c>
      <c r="DA28" s="113">
        <v>1623</v>
      </c>
      <c r="DB28" s="113">
        <v>0</v>
      </c>
      <c r="DC28" s="113">
        <v>59</v>
      </c>
      <c r="DD28" s="113">
        <v>0</v>
      </c>
      <c r="DE28" s="113">
        <v>0</v>
      </c>
      <c r="DF28" s="113">
        <v>0</v>
      </c>
      <c r="DG28" s="113">
        <v>0</v>
      </c>
      <c r="DH28" s="113">
        <v>0</v>
      </c>
      <c r="DI28" s="113">
        <v>0</v>
      </c>
      <c r="DJ28" s="113">
        <v>0</v>
      </c>
      <c r="DK28" s="114">
        <v>0</v>
      </c>
    </row>
    <row r="29" spans="1:115" s="112" customFormat="1" ht="13.5" customHeight="1">
      <c r="A29" s="107" t="s">
        <v>294</v>
      </c>
      <c r="B29" s="108" t="s">
        <v>341</v>
      </c>
      <c r="C29" s="109" t="s">
        <v>342</v>
      </c>
      <c r="D29" s="113">
        <v>34869</v>
      </c>
      <c r="E29" s="113">
        <v>29592</v>
      </c>
      <c r="F29" s="113">
        <v>5277</v>
      </c>
      <c r="G29" s="113">
        <v>34869</v>
      </c>
      <c r="H29" s="113">
        <v>29230</v>
      </c>
      <c r="I29" s="113">
        <v>0</v>
      </c>
      <c r="J29" s="113">
        <v>0</v>
      </c>
      <c r="K29" s="113">
        <v>0</v>
      </c>
      <c r="L29" s="113">
        <v>0</v>
      </c>
      <c r="M29" s="113">
        <v>22387</v>
      </c>
      <c r="N29" s="113">
        <v>0</v>
      </c>
      <c r="O29" s="113">
        <v>22387</v>
      </c>
      <c r="P29" s="113">
        <v>0</v>
      </c>
      <c r="Q29" s="113">
        <v>2526</v>
      </c>
      <c r="R29" s="113">
        <v>0</v>
      </c>
      <c r="S29" s="113">
        <v>2526</v>
      </c>
      <c r="T29" s="113">
        <v>0</v>
      </c>
      <c r="U29" s="113">
        <v>4160</v>
      </c>
      <c r="V29" s="113">
        <v>0</v>
      </c>
      <c r="W29" s="113">
        <v>4160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157</v>
      </c>
      <c r="AD29" s="113">
        <v>0</v>
      </c>
      <c r="AE29" s="113">
        <v>157</v>
      </c>
      <c r="AF29" s="113">
        <v>0</v>
      </c>
      <c r="AG29" s="113">
        <v>5639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34869</v>
      </c>
      <c r="AN29" s="113">
        <v>30709</v>
      </c>
      <c r="AO29" s="113">
        <v>0</v>
      </c>
      <c r="AP29" s="113">
        <v>22387</v>
      </c>
      <c r="AQ29" s="113">
        <v>2526</v>
      </c>
      <c r="AR29" s="113">
        <v>0</v>
      </c>
      <c r="AS29" s="113">
        <v>0</v>
      </c>
      <c r="AT29" s="113">
        <v>157</v>
      </c>
      <c r="AU29" s="113">
        <v>5639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0</v>
      </c>
      <c r="CH29" s="113">
        <v>0</v>
      </c>
      <c r="CI29" s="113">
        <v>0</v>
      </c>
      <c r="CJ29" s="113">
        <v>0</v>
      </c>
      <c r="CK29" s="113">
        <v>0</v>
      </c>
      <c r="CL29" s="113">
        <v>0</v>
      </c>
      <c r="CM29" s="113">
        <v>0</v>
      </c>
      <c r="CN29" s="113">
        <v>0</v>
      </c>
      <c r="CO29" s="113">
        <v>0</v>
      </c>
      <c r="CP29" s="113">
        <v>0</v>
      </c>
      <c r="CQ29" s="113">
        <v>0</v>
      </c>
      <c r="CR29" s="113">
        <v>0</v>
      </c>
      <c r="CS29" s="113">
        <v>0</v>
      </c>
      <c r="CT29" s="113">
        <v>0</v>
      </c>
      <c r="CU29" s="113">
        <v>0</v>
      </c>
      <c r="CV29" s="113">
        <v>0</v>
      </c>
      <c r="CW29" s="113">
        <v>0</v>
      </c>
      <c r="CX29" s="113">
        <v>0</v>
      </c>
      <c r="CY29" s="113">
        <v>0</v>
      </c>
      <c r="CZ29" s="113">
        <v>4160</v>
      </c>
      <c r="DA29" s="113">
        <v>4160</v>
      </c>
      <c r="DB29" s="113">
        <v>0</v>
      </c>
      <c r="DC29" s="113">
        <v>0</v>
      </c>
      <c r="DD29" s="113">
        <v>0</v>
      </c>
      <c r="DE29" s="113">
        <v>0</v>
      </c>
      <c r="DF29" s="113">
        <v>0</v>
      </c>
      <c r="DG29" s="113">
        <v>0</v>
      </c>
      <c r="DH29" s="113">
        <v>0</v>
      </c>
      <c r="DI29" s="113">
        <v>0</v>
      </c>
      <c r="DJ29" s="113">
        <v>0</v>
      </c>
      <c r="DK29" s="114">
        <v>0</v>
      </c>
    </row>
    <row r="30" spans="1:115" s="112" customFormat="1" ht="13.5" customHeight="1">
      <c r="A30" s="107" t="s">
        <v>294</v>
      </c>
      <c r="B30" s="108" t="s">
        <v>343</v>
      </c>
      <c r="C30" s="109" t="s">
        <v>344</v>
      </c>
      <c r="D30" s="113">
        <v>13601</v>
      </c>
      <c r="E30" s="113">
        <v>13555</v>
      </c>
      <c r="F30" s="113">
        <v>46</v>
      </c>
      <c r="G30" s="113">
        <v>13601</v>
      </c>
      <c r="H30" s="113">
        <v>13555</v>
      </c>
      <c r="I30" s="113">
        <v>0</v>
      </c>
      <c r="J30" s="113">
        <v>0</v>
      </c>
      <c r="K30" s="113">
        <v>0</v>
      </c>
      <c r="L30" s="113">
        <v>0</v>
      </c>
      <c r="M30" s="113">
        <v>9623</v>
      </c>
      <c r="N30" s="113">
        <v>99</v>
      </c>
      <c r="O30" s="113">
        <v>7407</v>
      </c>
      <c r="P30" s="113">
        <v>2117</v>
      </c>
      <c r="Q30" s="113">
        <v>409</v>
      </c>
      <c r="R30" s="113">
        <v>13</v>
      </c>
      <c r="S30" s="113">
        <v>396</v>
      </c>
      <c r="T30" s="113">
        <v>0</v>
      </c>
      <c r="U30" s="113">
        <v>1408</v>
      </c>
      <c r="V30" s="113">
        <v>160</v>
      </c>
      <c r="W30" s="113">
        <v>1243</v>
      </c>
      <c r="X30" s="113">
        <v>5</v>
      </c>
      <c r="Y30" s="113">
        <v>9</v>
      </c>
      <c r="Z30" s="113">
        <v>1</v>
      </c>
      <c r="AA30" s="113">
        <v>8</v>
      </c>
      <c r="AB30" s="113">
        <v>0</v>
      </c>
      <c r="AC30" s="113">
        <v>2106</v>
      </c>
      <c r="AD30" s="113">
        <v>79</v>
      </c>
      <c r="AE30" s="113">
        <v>2027</v>
      </c>
      <c r="AF30" s="113">
        <v>0</v>
      </c>
      <c r="AG30" s="113">
        <v>46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13601</v>
      </c>
      <c r="AN30" s="113">
        <v>9870</v>
      </c>
      <c r="AO30" s="113">
        <v>0</v>
      </c>
      <c r="AP30" s="113">
        <v>9673</v>
      </c>
      <c r="AQ30" s="113">
        <v>0</v>
      </c>
      <c r="AR30" s="113">
        <v>0</v>
      </c>
      <c r="AS30" s="113">
        <v>0</v>
      </c>
      <c r="AT30" s="113">
        <v>183</v>
      </c>
      <c r="AU30" s="113">
        <v>14</v>
      </c>
      <c r="AV30" s="113">
        <v>1299</v>
      </c>
      <c r="AW30" s="113">
        <v>0</v>
      </c>
      <c r="AX30" s="113">
        <v>0</v>
      </c>
      <c r="AY30" s="113">
        <v>410</v>
      </c>
      <c r="AZ30" s="113">
        <v>857</v>
      </c>
      <c r="BA30" s="113">
        <v>0</v>
      </c>
      <c r="BB30" s="113">
        <v>0</v>
      </c>
      <c r="BC30" s="113">
        <v>32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113">
        <v>0</v>
      </c>
      <c r="BQ30" s="113">
        <v>0</v>
      </c>
      <c r="BR30" s="113">
        <v>0</v>
      </c>
      <c r="BS30" s="113">
        <v>0</v>
      </c>
      <c r="BT30" s="113">
        <v>0</v>
      </c>
      <c r="BU30" s="113">
        <v>0</v>
      </c>
      <c r="BV30" s="113">
        <v>0</v>
      </c>
      <c r="BW30" s="113">
        <v>0</v>
      </c>
      <c r="BX30" s="113">
        <v>0</v>
      </c>
      <c r="BY30" s="113">
        <v>0</v>
      </c>
      <c r="BZ30" s="113">
        <v>0</v>
      </c>
      <c r="CA30" s="113">
        <v>0</v>
      </c>
      <c r="CB30" s="113">
        <v>0</v>
      </c>
      <c r="CC30" s="113">
        <v>0</v>
      </c>
      <c r="CD30" s="113">
        <v>0</v>
      </c>
      <c r="CE30" s="113">
        <v>0</v>
      </c>
      <c r="CF30" s="113">
        <v>0</v>
      </c>
      <c r="CG30" s="113">
        <v>0</v>
      </c>
      <c r="CH30" s="113">
        <v>0</v>
      </c>
      <c r="CI30" s="113">
        <v>0</v>
      </c>
      <c r="CJ30" s="113">
        <v>1817</v>
      </c>
      <c r="CK30" s="113">
        <v>0</v>
      </c>
      <c r="CL30" s="113">
        <v>0</v>
      </c>
      <c r="CM30" s="113">
        <v>0</v>
      </c>
      <c r="CN30" s="113">
        <v>492</v>
      </c>
      <c r="CO30" s="113">
        <v>0</v>
      </c>
      <c r="CP30" s="113">
        <v>1325</v>
      </c>
      <c r="CQ30" s="113">
        <v>0</v>
      </c>
      <c r="CR30" s="113">
        <v>549</v>
      </c>
      <c r="CS30" s="113">
        <v>0</v>
      </c>
      <c r="CT30" s="113">
        <v>0</v>
      </c>
      <c r="CU30" s="113">
        <v>0</v>
      </c>
      <c r="CV30" s="113">
        <v>0</v>
      </c>
      <c r="CW30" s="113">
        <v>0</v>
      </c>
      <c r="CX30" s="113">
        <v>549</v>
      </c>
      <c r="CY30" s="113">
        <v>0</v>
      </c>
      <c r="CZ30" s="113">
        <v>58</v>
      </c>
      <c r="DA30" s="113">
        <v>58</v>
      </c>
      <c r="DB30" s="113">
        <v>0</v>
      </c>
      <c r="DC30" s="113">
        <v>0</v>
      </c>
      <c r="DD30" s="113">
        <v>8</v>
      </c>
      <c r="DE30" s="113">
        <v>0</v>
      </c>
      <c r="DF30" s="113">
        <v>0</v>
      </c>
      <c r="DG30" s="113">
        <v>0</v>
      </c>
      <c r="DH30" s="113">
        <v>0</v>
      </c>
      <c r="DI30" s="113">
        <v>8</v>
      </c>
      <c r="DJ30" s="113">
        <v>0</v>
      </c>
      <c r="DK30" s="114">
        <v>0</v>
      </c>
    </row>
    <row r="31" spans="1:115" s="112" customFormat="1" ht="13.5" customHeight="1">
      <c r="A31" s="107" t="s">
        <v>294</v>
      </c>
      <c r="B31" s="108" t="s">
        <v>345</v>
      </c>
      <c r="C31" s="109" t="s">
        <v>346</v>
      </c>
      <c r="D31" s="113">
        <v>15468</v>
      </c>
      <c r="E31" s="113">
        <v>12102</v>
      </c>
      <c r="F31" s="113">
        <v>3366</v>
      </c>
      <c r="G31" s="113">
        <v>15468</v>
      </c>
      <c r="H31" s="113">
        <v>14226</v>
      </c>
      <c r="I31" s="113">
        <v>0</v>
      </c>
      <c r="J31" s="113">
        <v>0</v>
      </c>
      <c r="K31" s="113">
        <v>0</v>
      </c>
      <c r="L31" s="113">
        <v>0</v>
      </c>
      <c r="M31" s="113">
        <v>13001</v>
      </c>
      <c r="N31" s="113">
        <v>0</v>
      </c>
      <c r="O31" s="113">
        <v>10532</v>
      </c>
      <c r="P31" s="113">
        <v>2469</v>
      </c>
      <c r="Q31" s="113">
        <v>821</v>
      </c>
      <c r="R31" s="113">
        <v>0</v>
      </c>
      <c r="S31" s="113">
        <v>810</v>
      </c>
      <c r="T31" s="113">
        <v>11</v>
      </c>
      <c r="U31" s="113">
        <v>35</v>
      </c>
      <c r="V31" s="113">
        <v>0</v>
      </c>
      <c r="W31" s="113">
        <v>35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369</v>
      </c>
      <c r="AD31" s="113">
        <v>0</v>
      </c>
      <c r="AE31" s="113">
        <v>290</v>
      </c>
      <c r="AF31" s="113">
        <v>79</v>
      </c>
      <c r="AG31" s="113">
        <v>1242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15468</v>
      </c>
      <c r="AN31" s="113">
        <v>13714</v>
      </c>
      <c r="AO31" s="113">
        <v>0</v>
      </c>
      <c r="AP31" s="113">
        <v>13001</v>
      </c>
      <c r="AQ31" s="113">
        <v>0</v>
      </c>
      <c r="AR31" s="113">
        <v>0</v>
      </c>
      <c r="AS31" s="113">
        <v>0</v>
      </c>
      <c r="AT31" s="113">
        <v>0</v>
      </c>
      <c r="AU31" s="113">
        <v>713</v>
      </c>
      <c r="AV31" s="113">
        <v>569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190</v>
      </c>
      <c r="BC31" s="113">
        <v>379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113">
        <v>0</v>
      </c>
      <c r="CE31" s="113">
        <v>0</v>
      </c>
      <c r="CF31" s="113">
        <v>0</v>
      </c>
      <c r="CG31" s="113">
        <v>0</v>
      </c>
      <c r="CH31" s="113">
        <v>0</v>
      </c>
      <c r="CI31" s="113">
        <v>0</v>
      </c>
      <c r="CJ31" s="113">
        <v>1150</v>
      </c>
      <c r="CK31" s="113">
        <v>0</v>
      </c>
      <c r="CL31" s="113">
        <v>0</v>
      </c>
      <c r="CM31" s="113">
        <v>821</v>
      </c>
      <c r="CN31" s="113">
        <v>0</v>
      </c>
      <c r="CO31" s="113">
        <v>0</v>
      </c>
      <c r="CP31" s="113">
        <v>179</v>
      </c>
      <c r="CQ31" s="113">
        <v>150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3">
        <v>0</v>
      </c>
      <c r="CY31" s="113">
        <v>0</v>
      </c>
      <c r="CZ31" s="113">
        <v>35</v>
      </c>
      <c r="DA31" s="113">
        <v>35</v>
      </c>
      <c r="DB31" s="113">
        <v>0</v>
      </c>
      <c r="DC31" s="113">
        <v>0</v>
      </c>
      <c r="DD31" s="113">
        <v>0</v>
      </c>
      <c r="DE31" s="113">
        <v>0</v>
      </c>
      <c r="DF31" s="113">
        <v>0</v>
      </c>
      <c r="DG31" s="113">
        <v>0</v>
      </c>
      <c r="DH31" s="113">
        <v>0</v>
      </c>
      <c r="DI31" s="113">
        <v>0</v>
      </c>
      <c r="DJ31" s="113">
        <v>0</v>
      </c>
      <c r="DK31" s="114">
        <v>0</v>
      </c>
    </row>
    <row r="32" spans="1:115" s="112" customFormat="1" ht="13.5" customHeight="1">
      <c r="A32" s="107" t="s">
        <v>294</v>
      </c>
      <c r="B32" s="108" t="s">
        <v>347</v>
      </c>
      <c r="C32" s="109" t="s">
        <v>348</v>
      </c>
      <c r="D32" s="113">
        <v>16838</v>
      </c>
      <c r="E32" s="113">
        <v>12482</v>
      </c>
      <c r="F32" s="113">
        <v>4356</v>
      </c>
      <c r="G32" s="113">
        <v>16838</v>
      </c>
      <c r="H32" s="113">
        <v>10681</v>
      </c>
      <c r="I32" s="113">
        <v>0</v>
      </c>
      <c r="J32" s="113">
        <v>0</v>
      </c>
      <c r="K32" s="113">
        <v>0</v>
      </c>
      <c r="L32" s="113">
        <v>0</v>
      </c>
      <c r="M32" s="113">
        <v>9100</v>
      </c>
      <c r="N32" s="113">
        <v>0</v>
      </c>
      <c r="O32" s="113">
        <v>9100</v>
      </c>
      <c r="P32" s="113">
        <v>0</v>
      </c>
      <c r="Q32" s="113">
        <v>478</v>
      </c>
      <c r="R32" s="113">
        <v>0</v>
      </c>
      <c r="S32" s="113">
        <v>478</v>
      </c>
      <c r="T32" s="113">
        <v>0</v>
      </c>
      <c r="U32" s="113">
        <v>809</v>
      </c>
      <c r="V32" s="113">
        <v>0</v>
      </c>
      <c r="W32" s="113">
        <v>809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294</v>
      </c>
      <c r="AD32" s="113">
        <v>0</v>
      </c>
      <c r="AE32" s="113">
        <v>294</v>
      </c>
      <c r="AF32" s="113">
        <v>0</v>
      </c>
      <c r="AG32" s="113">
        <v>6157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16838</v>
      </c>
      <c r="AN32" s="113">
        <v>14485</v>
      </c>
      <c r="AO32" s="113">
        <v>0</v>
      </c>
      <c r="AP32" s="113">
        <v>9100</v>
      </c>
      <c r="AQ32" s="113">
        <v>0</v>
      </c>
      <c r="AR32" s="113">
        <v>0</v>
      </c>
      <c r="AS32" s="113">
        <v>0</v>
      </c>
      <c r="AT32" s="113">
        <v>0</v>
      </c>
      <c r="AU32" s="113">
        <v>5385</v>
      </c>
      <c r="AV32" s="113">
        <v>1480</v>
      </c>
      <c r="AW32" s="113">
        <v>0</v>
      </c>
      <c r="AX32" s="113">
        <v>0</v>
      </c>
      <c r="AY32" s="113">
        <v>478</v>
      </c>
      <c r="AZ32" s="113">
        <v>0</v>
      </c>
      <c r="BA32" s="113">
        <v>0</v>
      </c>
      <c r="BB32" s="113">
        <v>294</v>
      </c>
      <c r="BC32" s="113">
        <v>708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113">
        <v>0</v>
      </c>
      <c r="CE32" s="113">
        <v>0</v>
      </c>
      <c r="CF32" s="113">
        <v>0</v>
      </c>
      <c r="CG32" s="113">
        <v>0</v>
      </c>
      <c r="CH32" s="113">
        <v>0</v>
      </c>
      <c r="CI32" s="113">
        <v>0</v>
      </c>
      <c r="CJ32" s="113">
        <v>627</v>
      </c>
      <c r="CK32" s="113">
        <v>0</v>
      </c>
      <c r="CL32" s="113">
        <v>0</v>
      </c>
      <c r="CM32" s="113">
        <v>0</v>
      </c>
      <c r="CN32" s="113">
        <v>563</v>
      </c>
      <c r="CO32" s="113">
        <v>0</v>
      </c>
      <c r="CP32" s="113">
        <v>0</v>
      </c>
      <c r="CQ32" s="113">
        <v>64</v>
      </c>
      <c r="CR32" s="113">
        <v>0</v>
      </c>
      <c r="CS32" s="113">
        <v>0</v>
      </c>
      <c r="CT32" s="113">
        <v>0</v>
      </c>
      <c r="CU32" s="113">
        <v>0</v>
      </c>
      <c r="CV32" s="113">
        <v>0</v>
      </c>
      <c r="CW32" s="113">
        <v>0</v>
      </c>
      <c r="CX32" s="113">
        <v>0</v>
      </c>
      <c r="CY32" s="113">
        <v>0</v>
      </c>
      <c r="CZ32" s="113">
        <v>246</v>
      </c>
      <c r="DA32" s="113">
        <v>246</v>
      </c>
      <c r="DB32" s="113">
        <v>0</v>
      </c>
      <c r="DC32" s="113">
        <v>0</v>
      </c>
      <c r="DD32" s="113">
        <v>0</v>
      </c>
      <c r="DE32" s="113">
        <v>0</v>
      </c>
      <c r="DF32" s="113">
        <v>0</v>
      </c>
      <c r="DG32" s="113">
        <v>0</v>
      </c>
      <c r="DH32" s="113">
        <v>0</v>
      </c>
      <c r="DI32" s="113">
        <v>0</v>
      </c>
      <c r="DJ32" s="113">
        <v>0</v>
      </c>
      <c r="DK32" s="114">
        <v>0</v>
      </c>
    </row>
    <row r="33" spans="1:115" s="112" customFormat="1" ht="13.5" customHeight="1">
      <c r="A33" s="107" t="s">
        <v>294</v>
      </c>
      <c r="B33" s="108" t="s">
        <v>349</v>
      </c>
      <c r="C33" s="109" t="s">
        <v>350</v>
      </c>
      <c r="D33" s="113">
        <v>11959</v>
      </c>
      <c r="E33" s="113">
        <v>10373</v>
      </c>
      <c r="F33" s="113">
        <v>1586</v>
      </c>
      <c r="G33" s="113">
        <v>11959</v>
      </c>
      <c r="H33" s="113">
        <v>10325</v>
      </c>
      <c r="I33" s="113">
        <v>0</v>
      </c>
      <c r="J33" s="113">
        <v>0</v>
      </c>
      <c r="K33" s="113">
        <v>0</v>
      </c>
      <c r="L33" s="113">
        <v>0</v>
      </c>
      <c r="M33" s="113">
        <v>9010</v>
      </c>
      <c r="N33" s="113">
        <v>0</v>
      </c>
      <c r="O33" s="113">
        <v>9010</v>
      </c>
      <c r="P33" s="113">
        <v>0</v>
      </c>
      <c r="Q33" s="113">
        <v>874</v>
      </c>
      <c r="R33" s="113">
        <v>0</v>
      </c>
      <c r="S33" s="113">
        <v>874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441</v>
      </c>
      <c r="AD33" s="113">
        <v>441</v>
      </c>
      <c r="AE33" s="113">
        <v>0</v>
      </c>
      <c r="AF33" s="113">
        <v>0</v>
      </c>
      <c r="AG33" s="113">
        <v>1634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11959</v>
      </c>
      <c r="AN33" s="113">
        <v>11190</v>
      </c>
      <c r="AO33" s="113">
        <v>0</v>
      </c>
      <c r="AP33" s="113">
        <v>9010</v>
      </c>
      <c r="AQ33" s="113">
        <v>546</v>
      </c>
      <c r="AR33" s="113">
        <v>0</v>
      </c>
      <c r="AS33" s="113">
        <v>0</v>
      </c>
      <c r="AT33" s="113">
        <v>0</v>
      </c>
      <c r="AU33" s="113">
        <v>1634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0</v>
      </c>
      <c r="CD33" s="113">
        <v>0</v>
      </c>
      <c r="CE33" s="113">
        <v>0</v>
      </c>
      <c r="CF33" s="113">
        <v>0</v>
      </c>
      <c r="CG33" s="113">
        <v>0</v>
      </c>
      <c r="CH33" s="113">
        <v>0</v>
      </c>
      <c r="CI33" s="113">
        <v>0</v>
      </c>
      <c r="CJ33" s="113">
        <v>328</v>
      </c>
      <c r="CK33" s="113">
        <v>0</v>
      </c>
      <c r="CL33" s="113">
        <v>0</v>
      </c>
      <c r="CM33" s="113">
        <v>328</v>
      </c>
      <c r="CN33" s="113">
        <v>0</v>
      </c>
      <c r="CO33" s="113">
        <v>0</v>
      </c>
      <c r="CP33" s="113">
        <v>0</v>
      </c>
      <c r="CQ33" s="113">
        <v>0</v>
      </c>
      <c r="CR33" s="113">
        <v>340</v>
      </c>
      <c r="CS33" s="113">
        <v>0</v>
      </c>
      <c r="CT33" s="113">
        <v>0</v>
      </c>
      <c r="CU33" s="113">
        <v>0</v>
      </c>
      <c r="CV33" s="113">
        <v>0</v>
      </c>
      <c r="CW33" s="113">
        <v>0</v>
      </c>
      <c r="CX33" s="113">
        <v>340</v>
      </c>
      <c r="CY33" s="113">
        <v>0</v>
      </c>
      <c r="CZ33" s="113">
        <v>0</v>
      </c>
      <c r="DA33" s="113">
        <v>0</v>
      </c>
      <c r="DB33" s="113">
        <v>0</v>
      </c>
      <c r="DC33" s="113">
        <v>0</v>
      </c>
      <c r="DD33" s="113">
        <v>101</v>
      </c>
      <c r="DE33" s="113">
        <v>0</v>
      </c>
      <c r="DF33" s="113">
        <v>0</v>
      </c>
      <c r="DG33" s="113">
        <v>0</v>
      </c>
      <c r="DH33" s="113">
        <v>0</v>
      </c>
      <c r="DI33" s="113">
        <v>0</v>
      </c>
      <c r="DJ33" s="113">
        <v>101</v>
      </c>
      <c r="DK33" s="114">
        <v>0</v>
      </c>
    </row>
    <row r="34" spans="1:115" s="112" customFormat="1" ht="13.5" customHeight="1">
      <c r="A34" s="107" t="s">
        <v>294</v>
      </c>
      <c r="B34" s="108" t="s">
        <v>351</v>
      </c>
      <c r="C34" s="109" t="s">
        <v>352</v>
      </c>
      <c r="D34" s="113">
        <v>35612</v>
      </c>
      <c r="E34" s="113">
        <v>24193</v>
      </c>
      <c r="F34" s="113">
        <v>11419</v>
      </c>
      <c r="G34" s="113">
        <v>35612</v>
      </c>
      <c r="H34" s="113">
        <v>32625</v>
      </c>
      <c r="I34" s="113">
        <v>0</v>
      </c>
      <c r="J34" s="113">
        <v>0</v>
      </c>
      <c r="K34" s="113">
        <v>0</v>
      </c>
      <c r="L34" s="113">
        <v>0</v>
      </c>
      <c r="M34" s="113">
        <v>24502</v>
      </c>
      <c r="N34" s="113">
        <v>0</v>
      </c>
      <c r="O34" s="113">
        <v>15295</v>
      </c>
      <c r="P34" s="113">
        <v>9207</v>
      </c>
      <c r="Q34" s="113">
        <v>3861</v>
      </c>
      <c r="R34" s="113">
        <v>0</v>
      </c>
      <c r="S34" s="113">
        <v>2180</v>
      </c>
      <c r="T34" s="113">
        <v>1681</v>
      </c>
      <c r="U34" s="113">
        <v>3785</v>
      </c>
      <c r="V34" s="113">
        <v>0</v>
      </c>
      <c r="W34" s="113">
        <v>3771</v>
      </c>
      <c r="X34" s="113">
        <v>14</v>
      </c>
      <c r="Y34" s="113">
        <v>60</v>
      </c>
      <c r="Z34" s="113">
        <v>5</v>
      </c>
      <c r="AA34" s="113">
        <v>54</v>
      </c>
      <c r="AB34" s="113">
        <v>1</v>
      </c>
      <c r="AC34" s="113">
        <v>417</v>
      </c>
      <c r="AD34" s="113">
        <v>0</v>
      </c>
      <c r="AE34" s="113">
        <v>287</v>
      </c>
      <c r="AF34" s="113">
        <v>130</v>
      </c>
      <c r="AG34" s="113">
        <v>2987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35612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2473</v>
      </c>
      <c r="AW34" s="113">
        <v>0</v>
      </c>
      <c r="AX34" s="113">
        <v>0</v>
      </c>
      <c r="AY34" s="113">
        <v>1575</v>
      </c>
      <c r="AZ34" s="113">
        <v>284</v>
      </c>
      <c r="BA34" s="113">
        <v>0</v>
      </c>
      <c r="BB34" s="113">
        <v>37</v>
      </c>
      <c r="BC34" s="113">
        <v>577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25314</v>
      </c>
      <c r="CC34" s="113">
        <v>0</v>
      </c>
      <c r="CD34" s="113">
        <v>24502</v>
      </c>
      <c r="CE34" s="113">
        <v>0</v>
      </c>
      <c r="CF34" s="113">
        <v>0</v>
      </c>
      <c r="CG34" s="113">
        <v>0</v>
      </c>
      <c r="CH34" s="113">
        <v>0</v>
      </c>
      <c r="CI34" s="113">
        <v>812</v>
      </c>
      <c r="CJ34" s="113">
        <v>4747</v>
      </c>
      <c r="CK34" s="113">
        <v>0</v>
      </c>
      <c r="CL34" s="113">
        <v>0</v>
      </c>
      <c r="CM34" s="113">
        <v>2286</v>
      </c>
      <c r="CN34" s="113">
        <v>795</v>
      </c>
      <c r="CO34" s="113">
        <v>60</v>
      </c>
      <c r="CP34" s="113">
        <v>379</v>
      </c>
      <c r="CQ34" s="113">
        <v>1227</v>
      </c>
      <c r="CR34" s="113">
        <v>0</v>
      </c>
      <c r="CS34" s="113">
        <v>0</v>
      </c>
      <c r="CT34" s="113">
        <v>0</v>
      </c>
      <c r="CU34" s="113">
        <v>0</v>
      </c>
      <c r="CV34" s="113">
        <v>0</v>
      </c>
      <c r="CW34" s="113">
        <v>0</v>
      </c>
      <c r="CX34" s="113">
        <v>0</v>
      </c>
      <c r="CY34" s="113">
        <v>0</v>
      </c>
      <c r="CZ34" s="113">
        <v>3078</v>
      </c>
      <c r="DA34" s="113">
        <v>2707</v>
      </c>
      <c r="DB34" s="113">
        <v>0</v>
      </c>
      <c r="DC34" s="113">
        <v>371</v>
      </c>
      <c r="DD34" s="113">
        <v>0</v>
      </c>
      <c r="DE34" s="113">
        <v>0</v>
      </c>
      <c r="DF34" s="113">
        <v>0</v>
      </c>
      <c r="DG34" s="113">
        <v>0</v>
      </c>
      <c r="DH34" s="113">
        <v>0</v>
      </c>
      <c r="DI34" s="113">
        <v>0</v>
      </c>
      <c r="DJ34" s="113">
        <v>0</v>
      </c>
      <c r="DK34" s="114">
        <v>0</v>
      </c>
    </row>
    <row r="35" spans="1:115" s="112" customFormat="1" ht="13.5" customHeight="1">
      <c r="A35" s="107" t="s">
        <v>294</v>
      </c>
      <c r="B35" s="108" t="s">
        <v>353</v>
      </c>
      <c r="C35" s="109" t="s">
        <v>354</v>
      </c>
      <c r="D35" s="113">
        <v>11970</v>
      </c>
      <c r="E35" s="113">
        <v>9860</v>
      </c>
      <c r="F35" s="113">
        <v>2110</v>
      </c>
      <c r="G35" s="113">
        <v>11970</v>
      </c>
      <c r="H35" s="113">
        <v>10006</v>
      </c>
      <c r="I35" s="113">
        <v>0</v>
      </c>
      <c r="J35" s="113">
        <v>0</v>
      </c>
      <c r="K35" s="113">
        <v>0</v>
      </c>
      <c r="L35" s="113">
        <v>0</v>
      </c>
      <c r="M35" s="113">
        <v>8307</v>
      </c>
      <c r="N35" s="113">
        <v>0</v>
      </c>
      <c r="O35" s="113">
        <v>6681</v>
      </c>
      <c r="P35" s="113">
        <v>1626</v>
      </c>
      <c r="Q35" s="113">
        <v>512</v>
      </c>
      <c r="R35" s="113">
        <v>0</v>
      </c>
      <c r="S35" s="113">
        <v>512</v>
      </c>
      <c r="T35" s="113">
        <v>0</v>
      </c>
      <c r="U35" s="113">
        <v>1175</v>
      </c>
      <c r="V35" s="113">
        <v>0</v>
      </c>
      <c r="W35" s="113">
        <v>1175</v>
      </c>
      <c r="X35" s="113">
        <v>0</v>
      </c>
      <c r="Y35" s="113">
        <v>10</v>
      </c>
      <c r="Z35" s="113">
        <v>0</v>
      </c>
      <c r="AA35" s="113">
        <v>10</v>
      </c>
      <c r="AB35" s="113">
        <v>0</v>
      </c>
      <c r="AC35" s="113">
        <v>2</v>
      </c>
      <c r="AD35" s="113">
        <v>2</v>
      </c>
      <c r="AE35" s="113">
        <v>0</v>
      </c>
      <c r="AF35" s="113">
        <v>0</v>
      </c>
      <c r="AG35" s="113">
        <v>1964</v>
      </c>
      <c r="AH35" s="113">
        <v>879</v>
      </c>
      <c r="AI35" s="113">
        <v>0</v>
      </c>
      <c r="AJ35" s="113">
        <v>0</v>
      </c>
      <c r="AK35" s="113">
        <v>0</v>
      </c>
      <c r="AL35" s="113">
        <v>0</v>
      </c>
      <c r="AM35" s="113">
        <v>11970</v>
      </c>
      <c r="AN35" s="113">
        <v>9763</v>
      </c>
      <c r="AO35" s="113">
        <v>0</v>
      </c>
      <c r="AP35" s="113">
        <v>8307</v>
      </c>
      <c r="AQ35" s="113">
        <v>0</v>
      </c>
      <c r="AR35" s="113">
        <v>0</v>
      </c>
      <c r="AS35" s="113">
        <v>0</v>
      </c>
      <c r="AT35" s="113">
        <v>0</v>
      </c>
      <c r="AU35" s="113">
        <v>1456</v>
      </c>
      <c r="AV35" s="113">
        <v>1753</v>
      </c>
      <c r="AW35" s="113">
        <v>0</v>
      </c>
      <c r="AX35" s="113">
        <v>0</v>
      </c>
      <c r="AY35" s="113">
        <v>512</v>
      </c>
      <c r="AZ35" s="113">
        <v>731</v>
      </c>
      <c r="BA35" s="113">
        <v>0</v>
      </c>
      <c r="BB35" s="113">
        <v>2</v>
      </c>
      <c r="BC35" s="113">
        <v>508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113">
        <v>0</v>
      </c>
      <c r="CH35" s="113">
        <v>0</v>
      </c>
      <c r="CI35" s="113">
        <v>0</v>
      </c>
      <c r="CJ35" s="113">
        <v>0</v>
      </c>
      <c r="CK35" s="113">
        <v>0</v>
      </c>
      <c r="CL35" s="113">
        <v>0</v>
      </c>
      <c r="CM35" s="113">
        <v>0</v>
      </c>
      <c r="CN35" s="113">
        <v>0</v>
      </c>
      <c r="CO35" s="113">
        <v>0</v>
      </c>
      <c r="CP35" s="113">
        <v>0</v>
      </c>
      <c r="CQ35" s="113">
        <v>0</v>
      </c>
      <c r="CR35" s="113">
        <v>0</v>
      </c>
      <c r="CS35" s="113">
        <v>0</v>
      </c>
      <c r="CT35" s="113">
        <v>0</v>
      </c>
      <c r="CU35" s="113">
        <v>0</v>
      </c>
      <c r="CV35" s="113">
        <v>0</v>
      </c>
      <c r="CW35" s="113">
        <v>0</v>
      </c>
      <c r="CX35" s="113">
        <v>0</v>
      </c>
      <c r="CY35" s="113">
        <v>0</v>
      </c>
      <c r="CZ35" s="113">
        <v>454</v>
      </c>
      <c r="DA35" s="113">
        <v>444</v>
      </c>
      <c r="DB35" s="113">
        <v>10</v>
      </c>
      <c r="DC35" s="113">
        <v>0</v>
      </c>
      <c r="DD35" s="113">
        <v>0</v>
      </c>
      <c r="DE35" s="113">
        <v>0</v>
      </c>
      <c r="DF35" s="113">
        <v>0</v>
      </c>
      <c r="DG35" s="113">
        <v>0</v>
      </c>
      <c r="DH35" s="113">
        <v>0</v>
      </c>
      <c r="DI35" s="113">
        <v>0</v>
      </c>
      <c r="DJ35" s="113">
        <v>0</v>
      </c>
      <c r="DK35" s="114">
        <v>0</v>
      </c>
    </row>
    <row r="36" spans="1:115" s="112" customFormat="1" ht="13.5" customHeight="1">
      <c r="A36" s="107" t="s">
        <v>294</v>
      </c>
      <c r="B36" s="108" t="s">
        <v>355</v>
      </c>
      <c r="C36" s="109" t="s">
        <v>356</v>
      </c>
      <c r="D36" s="113">
        <v>13085</v>
      </c>
      <c r="E36" s="113">
        <v>10772</v>
      </c>
      <c r="F36" s="113">
        <v>2313</v>
      </c>
      <c r="G36" s="113">
        <v>13085</v>
      </c>
      <c r="H36" s="113">
        <v>9814</v>
      </c>
      <c r="I36" s="113">
        <v>0</v>
      </c>
      <c r="J36" s="113">
        <v>0</v>
      </c>
      <c r="K36" s="113">
        <v>0</v>
      </c>
      <c r="L36" s="113">
        <v>0</v>
      </c>
      <c r="M36" s="113">
        <v>8464</v>
      </c>
      <c r="N36" s="113">
        <v>0</v>
      </c>
      <c r="O36" s="113">
        <v>8422</v>
      </c>
      <c r="P36" s="113">
        <v>42</v>
      </c>
      <c r="Q36" s="113">
        <v>979</v>
      </c>
      <c r="R36" s="113">
        <v>0</v>
      </c>
      <c r="S36" s="113">
        <v>978</v>
      </c>
      <c r="T36" s="113">
        <v>1</v>
      </c>
      <c r="U36" s="113">
        <v>367</v>
      </c>
      <c r="V36" s="113">
        <v>0</v>
      </c>
      <c r="W36" s="113">
        <v>367</v>
      </c>
      <c r="X36" s="113">
        <v>0</v>
      </c>
      <c r="Y36" s="113">
        <v>2</v>
      </c>
      <c r="Z36" s="113">
        <v>0</v>
      </c>
      <c r="AA36" s="113">
        <v>2</v>
      </c>
      <c r="AB36" s="113">
        <v>0</v>
      </c>
      <c r="AC36" s="113">
        <v>2</v>
      </c>
      <c r="AD36" s="113">
        <v>0</v>
      </c>
      <c r="AE36" s="113">
        <v>2</v>
      </c>
      <c r="AF36" s="113">
        <v>0</v>
      </c>
      <c r="AG36" s="113">
        <v>3271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13085</v>
      </c>
      <c r="AN36" s="113">
        <v>11192</v>
      </c>
      <c r="AO36" s="113">
        <v>0</v>
      </c>
      <c r="AP36" s="113">
        <v>8464</v>
      </c>
      <c r="AQ36" s="113">
        <v>0</v>
      </c>
      <c r="AR36" s="113">
        <v>0</v>
      </c>
      <c r="AS36" s="113">
        <v>0</v>
      </c>
      <c r="AT36" s="113">
        <v>0</v>
      </c>
      <c r="AU36" s="113">
        <v>2728</v>
      </c>
      <c r="AV36" s="113">
        <v>263</v>
      </c>
      <c r="AW36" s="113">
        <v>0</v>
      </c>
      <c r="AX36" s="113">
        <v>0</v>
      </c>
      <c r="AY36" s="113">
        <v>230</v>
      </c>
      <c r="AZ36" s="113">
        <v>0</v>
      </c>
      <c r="BA36" s="113">
        <v>0</v>
      </c>
      <c r="BB36" s="113">
        <v>2</v>
      </c>
      <c r="BC36" s="113">
        <v>31</v>
      </c>
      <c r="BD36" s="113">
        <v>0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113">
        <v>0</v>
      </c>
      <c r="CI36" s="113">
        <v>0</v>
      </c>
      <c r="CJ36" s="113">
        <v>1010</v>
      </c>
      <c r="CK36" s="113">
        <v>0</v>
      </c>
      <c r="CL36" s="113">
        <v>0</v>
      </c>
      <c r="CM36" s="113">
        <v>747</v>
      </c>
      <c r="CN36" s="113">
        <v>22</v>
      </c>
      <c r="CO36" s="113">
        <v>0</v>
      </c>
      <c r="CP36" s="113">
        <v>0</v>
      </c>
      <c r="CQ36" s="113">
        <v>241</v>
      </c>
      <c r="CR36" s="113">
        <v>5</v>
      </c>
      <c r="CS36" s="113">
        <v>0</v>
      </c>
      <c r="CT36" s="113">
        <v>0</v>
      </c>
      <c r="CU36" s="113">
        <v>0</v>
      </c>
      <c r="CV36" s="113">
        <v>0</v>
      </c>
      <c r="CW36" s="113">
        <v>0</v>
      </c>
      <c r="CX36" s="113">
        <v>0</v>
      </c>
      <c r="CY36" s="113">
        <v>5</v>
      </c>
      <c r="CZ36" s="113">
        <v>615</v>
      </c>
      <c r="DA36" s="113">
        <v>344</v>
      </c>
      <c r="DB36" s="113">
        <v>5</v>
      </c>
      <c r="DC36" s="113">
        <v>266</v>
      </c>
      <c r="DD36" s="113">
        <v>0</v>
      </c>
      <c r="DE36" s="113">
        <v>0</v>
      </c>
      <c r="DF36" s="113">
        <v>0</v>
      </c>
      <c r="DG36" s="113">
        <v>0</v>
      </c>
      <c r="DH36" s="113">
        <v>0</v>
      </c>
      <c r="DI36" s="113">
        <v>0</v>
      </c>
      <c r="DJ36" s="113">
        <v>0</v>
      </c>
      <c r="DK36" s="114">
        <v>0</v>
      </c>
    </row>
    <row r="37" spans="1:115" s="112" customFormat="1" ht="13.5" customHeight="1">
      <c r="A37" s="107" t="s">
        <v>294</v>
      </c>
      <c r="B37" s="108" t="s">
        <v>357</v>
      </c>
      <c r="C37" s="109" t="s">
        <v>358</v>
      </c>
      <c r="D37" s="113">
        <v>11115</v>
      </c>
      <c r="E37" s="113">
        <v>9457</v>
      </c>
      <c r="F37" s="113">
        <v>1658</v>
      </c>
      <c r="G37" s="113">
        <v>11115</v>
      </c>
      <c r="H37" s="113">
        <v>11069</v>
      </c>
      <c r="I37" s="113">
        <v>0</v>
      </c>
      <c r="J37" s="113">
        <v>0</v>
      </c>
      <c r="K37" s="113">
        <v>0</v>
      </c>
      <c r="L37" s="113">
        <v>0</v>
      </c>
      <c r="M37" s="113">
        <v>7908</v>
      </c>
      <c r="N37" s="113">
        <v>34</v>
      </c>
      <c r="O37" s="113">
        <v>6309</v>
      </c>
      <c r="P37" s="113">
        <v>1565</v>
      </c>
      <c r="Q37" s="113">
        <v>1794</v>
      </c>
      <c r="R37" s="113">
        <v>1</v>
      </c>
      <c r="S37" s="113">
        <v>1716</v>
      </c>
      <c r="T37" s="113">
        <v>77</v>
      </c>
      <c r="U37" s="113">
        <v>510</v>
      </c>
      <c r="V37" s="113">
        <v>11</v>
      </c>
      <c r="W37" s="113">
        <v>499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857</v>
      </c>
      <c r="AD37" s="113">
        <v>22</v>
      </c>
      <c r="AE37" s="113">
        <v>835</v>
      </c>
      <c r="AF37" s="113">
        <v>0</v>
      </c>
      <c r="AG37" s="113">
        <v>46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11115</v>
      </c>
      <c r="AN37" s="113">
        <v>7926</v>
      </c>
      <c r="AO37" s="113">
        <v>0</v>
      </c>
      <c r="AP37" s="113">
        <v>7908</v>
      </c>
      <c r="AQ37" s="113">
        <v>0</v>
      </c>
      <c r="AR37" s="113">
        <v>0</v>
      </c>
      <c r="AS37" s="113">
        <v>0</v>
      </c>
      <c r="AT37" s="113">
        <v>0</v>
      </c>
      <c r="AU37" s="113">
        <v>18</v>
      </c>
      <c r="AV37" s="113">
        <v>2260</v>
      </c>
      <c r="AW37" s="113">
        <v>0</v>
      </c>
      <c r="AX37" s="113">
        <v>0</v>
      </c>
      <c r="AY37" s="113">
        <v>865</v>
      </c>
      <c r="AZ37" s="113">
        <v>510</v>
      </c>
      <c r="BA37" s="113">
        <v>0</v>
      </c>
      <c r="BB37" s="113">
        <v>857</v>
      </c>
      <c r="BC37" s="113">
        <v>28</v>
      </c>
      <c r="BD37" s="113">
        <v>0</v>
      </c>
      <c r="BE37" s="113">
        <v>0</v>
      </c>
      <c r="BF37" s="113">
        <v>0</v>
      </c>
      <c r="BG37" s="113">
        <v>0</v>
      </c>
      <c r="BH37" s="113">
        <v>0</v>
      </c>
      <c r="BI37" s="113">
        <v>0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929</v>
      </c>
      <c r="CC37" s="113">
        <v>0</v>
      </c>
      <c r="CD37" s="113">
        <v>0</v>
      </c>
      <c r="CE37" s="113">
        <v>929</v>
      </c>
      <c r="CF37" s="113">
        <v>0</v>
      </c>
      <c r="CG37" s="113">
        <v>0</v>
      </c>
      <c r="CH37" s="113">
        <v>0</v>
      </c>
      <c r="CI37" s="113">
        <v>0</v>
      </c>
      <c r="CJ37" s="113">
        <v>0</v>
      </c>
      <c r="CK37" s="113">
        <v>0</v>
      </c>
      <c r="CL37" s="113">
        <v>0</v>
      </c>
      <c r="CM37" s="113">
        <v>0</v>
      </c>
      <c r="CN37" s="113">
        <v>0</v>
      </c>
      <c r="CO37" s="113">
        <v>0</v>
      </c>
      <c r="CP37" s="113">
        <v>0</v>
      </c>
      <c r="CQ37" s="113">
        <v>0</v>
      </c>
      <c r="CR37" s="113">
        <v>0</v>
      </c>
      <c r="CS37" s="113">
        <v>0</v>
      </c>
      <c r="CT37" s="113">
        <v>0</v>
      </c>
      <c r="CU37" s="113">
        <v>0</v>
      </c>
      <c r="CV37" s="113">
        <v>0</v>
      </c>
      <c r="CW37" s="113">
        <v>0</v>
      </c>
      <c r="CX37" s="113">
        <v>0</v>
      </c>
      <c r="CY37" s="113">
        <v>0</v>
      </c>
      <c r="CZ37" s="113">
        <v>0</v>
      </c>
      <c r="DA37" s="113">
        <v>0</v>
      </c>
      <c r="DB37" s="113">
        <v>0</v>
      </c>
      <c r="DC37" s="113">
        <v>0</v>
      </c>
      <c r="DD37" s="113">
        <v>0</v>
      </c>
      <c r="DE37" s="113">
        <v>0</v>
      </c>
      <c r="DF37" s="113">
        <v>0</v>
      </c>
      <c r="DG37" s="113">
        <v>0</v>
      </c>
      <c r="DH37" s="113">
        <v>0</v>
      </c>
      <c r="DI37" s="113">
        <v>0</v>
      </c>
      <c r="DJ37" s="113">
        <v>0</v>
      </c>
      <c r="DK37" s="114">
        <v>0</v>
      </c>
    </row>
    <row r="38" spans="1:115" s="112" customFormat="1" ht="13.5" customHeight="1">
      <c r="A38" s="107" t="s">
        <v>294</v>
      </c>
      <c r="B38" s="108" t="s">
        <v>359</v>
      </c>
      <c r="C38" s="109" t="s">
        <v>360</v>
      </c>
      <c r="D38" s="113">
        <v>17132</v>
      </c>
      <c r="E38" s="113">
        <v>11985</v>
      </c>
      <c r="F38" s="113">
        <v>5147</v>
      </c>
      <c r="G38" s="113">
        <v>17132</v>
      </c>
      <c r="H38" s="113">
        <v>13773</v>
      </c>
      <c r="I38" s="113">
        <v>0</v>
      </c>
      <c r="J38" s="113">
        <v>0</v>
      </c>
      <c r="K38" s="113">
        <v>0</v>
      </c>
      <c r="L38" s="113">
        <v>0</v>
      </c>
      <c r="M38" s="113">
        <v>12088</v>
      </c>
      <c r="N38" s="113" t="s">
        <v>361</v>
      </c>
      <c r="O38" s="113">
        <v>12088</v>
      </c>
      <c r="P38" s="113">
        <v>0</v>
      </c>
      <c r="Q38" s="113">
        <v>597</v>
      </c>
      <c r="R38" s="113">
        <v>0</v>
      </c>
      <c r="S38" s="113">
        <v>597</v>
      </c>
      <c r="T38" s="113">
        <v>0</v>
      </c>
      <c r="U38" s="113">
        <v>351</v>
      </c>
      <c r="V38" s="113">
        <v>0</v>
      </c>
      <c r="W38" s="113">
        <v>351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737</v>
      </c>
      <c r="AD38" s="113">
        <v>0</v>
      </c>
      <c r="AE38" s="113">
        <v>737</v>
      </c>
      <c r="AF38" s="113">
        <v>0</v>
      </c>
      <c r="AG38" s="113">
        <v>3359</v>
      </c>
      <c r="AH38" s="113">
        <v>120</v>
      </c>
      <c r="AI38" s="113">
        <v>0</v>
      </c>
      <c r="AJ38" s="113">
        <v>0</v>
      </c>
      <c r="AK38" s="113">
        <v>0</v>
      </c>
      <c r="AL38" s="113">
        <v>0</v>
      </c>
      <c r="AM38" s="113">
        <v>17132</v>
      </c>
      <c r="AN38" s="113">
        <v>15126</v>
      </c>
      <c r="AO38" s="113">
        <v>0</v>
      </c>
      <c r="AP38" s="113">
        <v>12088</v>
      </c>
      <c r="AQ38" s="113">
        <v>0</v>
      </c>
      <c r="AR38" s="113">
        <v>0</v>
      </c>
      <c r="AS38" s="113">
        <v>0</v>
      </c>
      <c r="AT38" s="113">
        <v>0</v>
      </c>
      <c r="AU38" s="113">
        <v>3038</v>
      </c>
      <c r="AV38" s="113">
        <v>1455</v>
      </c>
      <c r="AW38" s="113">
        <v>0</v>
      </c>
      <c r="AX38" s="113">
        <v>0</v>
      </c>
      <c r="AY38" s="113">
        <v>444</v>
      </c>
      <c r="AZ38" s="113">
        <v>0</v>
      </c>
      <c r="BA38" s="113">
        <v>0</v>
      </c>
      <c r="BB38" s="113">
        <v>737</v>
      </c>
      <c r="BC38" s="113">
        <v>274</v>
      </c>
      <c r="BD38" s="113">
        <v>0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0</v>
      </c>
      <c r="BY38" s="113">
        <v>0</v>
      </c>
      <c r="BZ38" s="113">
        <v>0</v>
      </c>
      <c r="CA38" s="113">
        <v>0</v>
      </c>
      <c r="CB38" s="113">
        <v>0</v>
      </c>
      <c r="CC38" s="113">
        <v>0</v>
      </c>
      <c r="CD38" s="113">
        <v>0</v>
      </c>
      <c r="CE38" s="113">
        <v>0</v>
      </c>
      <c r="CF38" s="113">
        <v>0</v>
      </c>
      <c r="CG38" s="113">
        <v>0</v>
      </c>
      <c r="CH38" s="113">
        <v>0</v>
      </c>
      <c r="CI38" s="113">
        <v>0</v>
      </c>
      <c r="CJ38" s="113">
        <v>157</v>
      </c>
      <c r="CK38" s="113">
        <v>0</v>
      </c>
      <c r="CL38" s="113">
        <v>0</v>
      </c>
      <c r="CM38" s="113">
        <v>144</v>
      </c>
      <c r="CN38" s="113">
        <v>13</v>
      </c>
      <c r="CO38" s="113">
        <v>0</v>
      </c>
      <c r="CP38" s="113">
        <v>0</v>
      </c>
      <c r="CQ38" s="113">
        <v>0</v>
      </c>
      <c r="CR38" s="113">
        <v>9</v>
      </c>
      <c r="CS38" s="113">
        <v>0</v>
      </c>
      <c r="CT38" s="113">
        <v>0</v>
      </c>
      <c r="CU38" s="113">
        <v>9</v>
      </c>
      <c r="CV38" s="113">
        <v>0</v>
      </c>
      <c r="CW38" s="113">
        <v>0</v>
      </c>
      <c r="CX38" s="113">
        <v>0</v>
      </c>
      <c r="CY38" s="113">
        <v>0</v>
      </c>
      <c r="CZ38" s="113">
        <v>385</v>
      </c>
      <c r="DA38" s="113">
        <v>338</v>
      </c>
      <c r="DB38" s="113">
        <v>0</v>
      </c>
      <c r="DC38" s="113">
        <v>47</v>
      </c>
      <c r="DD38" s="113">
        <v>0</v>
      </c>
      <c r="DE38" s="113">
        <v>0</v>
      </c>
      <c r="DF38" s="113">
        <v>0</v>
      </c>
      <c r="DG38" s="113">
        <v>0</v>
      </c>
      <c r="DH38" s="113">
        <v>0</v>
      </c>
      <c r="DI38" s="113">
        <v>0</v>
      </c>
      <c r="DJ38" s="113">
        <v>0</v>
      </c>
      <c r="DK38" s="114">
        <v>0</v>
      </c>
    </row>
    <row r="39" spans="1:115" s="112" customFormat="1" ht="13.5" customHeight="1">
      <c r="A39" s="107" t="s">
        <v>294</v>
      </c>
      <c r="B39" s="108" t="s">
        <v>362</v>
      </c>
      <c r="C39" s="109" t="s">
        <v>363</v>
      </c>
      <c r="D39" s="113">
        <v>8912</v>
      </c>
      <c r="E39" s="113">
        <v>7715</v>
      </c>
      <c r="F39" s="113">
        <v>1197</v>
      </c>
      <c r="G39" s="113">
        <v>8912</v>
      </c>
      <c r="H39" s="113">
        <v>8462</v>
      </c>
      <c r="I39" s="113">
        <v>0</v>
      </c>
      <c r="J39" s="113">
        <v>0</v>
      </c>
      <c r="K39" s="113">
        <v>0</v>
      </c>
      <c r="L39" s="113">
        <v>0</v>
      </c>
      <c r="M39" s="113">
        <v>7327</v>
      </c>
      <c r="N39" s="113">
        <v>0</v>
      </c>
      <c r="O39" s="113">
        <v>6327</v>
      </c>
      <c r="P39" s="113">
        <v>1000</v>
      </c>
      <c r="Q39" s="113">
        <v>917</v>
      </c>
      <c r="R39" s="113">
        <v>0</v>
      </c>
      <c r="S39" s="113">
        <v>909</v>
      </c>
      <c r="T39" s="113">
        <v>8</v>
      </c>
      <c r="U39" s="113">
        <v>190</v>
      </c>
      <c r="V39" s="113">
        <v>0</v>
      </c>
      <c r="W39" s="113">
        <v>190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28</v>
      </c>
      <c r="AD39" s="113">
        <v>0</v>
      </c>
      <c r="AE39" s="113">
        <v>28</v>
      </c>
      <c r="AF39" s="113">
        <v>0</v>
      </c>
      <c r="AG39" s="113">
        <v>450</v>
      </c>
      <c r="AH39" s="113">
        <v>150</v>
      </c>
      <c r="AI39" s="113">
        <v>0</v>
      </c>
      <c r="AJ39" s="113">
        <v>0</v>
      </c>
      <c r="AK39" s="113">
        <v>0</v>
      </c>
      <c r="AL39" s="113">
        <v>0</v>
      </c>
      <c r="AM39" s="113">
        <v>8912</v>
      </c>
      <c r="AN39" s="113">
        <v>7691</v>
      </c>
      <c r="AO39" s="113">
        <v>0</v>
      </c>
      <c r="AP39" s="113">
        <v>7327</v>
      </c>
      <c r="AQ39" s="113">
        <v>0</v>
      </c>
      <c r="AR39" s="113">
        <v>0</v>
      </c>
      <c r="AS39" s="113">
        <v>0</v>
      </c>
      <c r="AT39" s="113">
        <v>0</v>
      </c>
      <c r="AU39" s="113">
        <v>364</v>
      </c>
      <c r="AV39" s="113">
        <v>758</v>
      </c>
      <c r="AW39" s="113">
        <v>0</v>
      </c>
      <c r="AX39" s="113">
        <v>0</v>
      </c>
      <c r="AY39" s="113">
        <v>672</v>
      </c>
      <c r="AZ39" s="113">
        <v>0</v>
      </c>
      <c r="BA39" s="113">
        <v>0</v>
      </c>
      <c r="BB39" s="113">
        <v>28</v>
      </c>
      <c r="BC39" s="113">
        <v>58</v>
      </c>
      <c r="BD39" s="113">
        <v>0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0</v>
      </c>
      <c r="BL39" s="113">
        <v>0</v>
      </c>
      <c r="BM39" s="113">
        <v>0</v>
      </c>
      <c r="BN39" s="113">
        <v>0</v>
      </c>
      <c r="BO39" s="113">
        <v>0</v>
      </c>
      <c r="BP39" s="113">
        <v>0</v>
      </c>
      <c r="BQ39" s="113">
        <v>0</v>
      </c>
      <c r="BR39" s="113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3">
        <v>0</v>
      </c>
      <c r="CB39" s="113">
        <v>0</v>
      </c>
      <c r="CC39" s="113">
        <v>0</v>
      </c>
      <c r="CD39" s="113">
        <v>0</v>
      </c>
      <c r="CE39" s="113">
        <v>0</v>
      </c>
      <c r="CF39" s="113">
        <v>0</v>
      </c>
      <c r="CG39" s="113">
        <v>0</v>
      </c>
      <c r="CH39" s="113">
        <v>0</v>
      </c>
      <c r="CI39" s="113">
        <v>0</v>
      </c>
      <c r="CJ39" s="113">
        <v>222</v>
      </c>
      <c r="CK39" s="113">
        <v>0</v>
      </c>
      <c r="CL39" s="113">
        <v>0</v>
      </c>
      <c r="CM39" s="113">
        <v>207</v>
      </c>
      <c r="CN39" s="113">
        <v>15</v>
      </c>
      <c r="CO39" s="113">
        <v>0</v>
      </c>
      <c r="CP39" s="113">
        <v>0</v>
      </c>
      <c r="CQ39" s="113">
        <v>0</v>
      </c>
      <c r="CR39" s="113">
        <v>38</v>
      </c>
      <c r="CS39" s="113">
        <v>0</v>
      </c>
      <c r="CT39" s="113">
        <v>0</v>
      </c>
      <c r="CU39" s="113">
        <v>38</v>
      </c>
      <c r="CV39" s="113">
        <v>0</v>
      </c>
      <c r="CW39" s="113">
        <v>0</v>
      </c>
      <c r="CX39" s="113">
        <v>0</v>
      </c>
      <c r="CY39" s="113">
        <v>0</v>
      </c>
      <c r="CZ39" s="113">
        <v>203</v>
      </c>
      <c r="DA39" s="113">
        <v>175</v>
      </c>
      <c r="DB39" s="113">
        <v>0</v>
      </c>
      <c r="DC39" s="113">
        <v>28</v>
      </c>
      <c r="DD39" s="113">
        <v>0</v>
      </c>
      <c r="DE39" s="113">
        <v>0</v>
      </c>
      <c r="DF39" s="113">
        <v>0</v>
      </c>
      <c r="DG39" s="113">
        <v>0</v>
      </c>
      <c r="DH39" s="113">
        <v>0</v>
      </c>
      <c r="DI39" s="113">
        <v>0</v>
      </c>
      <c r="DJ39" s="113">
        <v>0</v>
      </c>
      <c r="DK39" s="114">
        <v>0</v>
      </c>
    </row>
    <row r="40" spans="1:115" s="112" customFormat="1" ht="13.5" customHeight="1">
      <c r="A40" s="107" t="s">
        <v>294</v>
      </c>
      <c r="B40" s="108" t="s">
        <v>364</v>
      </c>
      <c r="C40" s="109" t="s">
        <v>365</v>
      </c>
      <c r="D40" s="113">
        <v>8375</v>
      </c>
      <c r="E40" s="113">
        <v>5556</v>
      </c>
      <c r="F40" s="113">
        <v>2819</v>
      </c>
      <c r="G40" s="113">
        <v>8375</v>
      </c>
      <c r="H40" s="113">
        <v>7487</v>
      </c>
      <c r="I40" s="113">
        <v>0</v>
      </c>
      <c r="J40" s="113">
        <v>0</v>
      </c>
      <c r="K40" s="113">
        <v>0</v>
      </c>
      <c r="L40" s="113">
        <v>0</v>
      </c>
      <c r="M40" s="113">
        <v>7218</v>
      </c>
      <c r="N40" s="113">
        <v>0</v>
      </c>
      <c r="O40" s="113">
        <v>5116</v>
      </c>
      <c r="P40" s="113">
        <v>2102</v>
      </c>
      <c r="Q40" s="113">
        <v>240</v>
      </c>
      <c r="R40" s="113">
        <v>0</v>
      </c>
      <c r="S40" s="113">
        <v>223</v>
      </c>
      <c r="T40" s="113">
        <v>17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29</v>
      </c>
      <c r="AD40" s="113">
        <v>0</v>
      </c>
      <c r="AE40" s="113">
        <v>27</v>
      </c>
      <c r="AF40" s="113">
        <v>2</v>
      </c>
      <c r="AG40" s="113">
        <v>888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8375</v>
      </c>
      <c r="AN40" s="113">
        <v>8019</v>
      </c>
      <c r="AO40" s="113">
        <v>0</v>
      </c>
      <c r="AP40" s="113">
        <v>7218</v>
      </c>
      <c r="AQ40" s="113">
        <v>0</v>
      </c>
      <c r="AR40" s="113">
        <v>0</v>
      </c>
      <c r="AS40" s="113">
        <v>0</v>
      </c>
      <c r="AT40" s="113">
        <v>0</v>
      </c>
      <c r="AU40" s="113">
        <v>801</v>
      </c>
      <c r="AV40" s="113">
        <v>356</v>
      </c>
      <c r="AW40" s="113">
        <v>0</v>
      </c>
      <c r="AX40" s="113">
        <v>0</v>
      </c>
      <c r="AY40" s="113">
        <v>240</v>
      </c>
      <c r="AZ40" s="113">
        <v>0</v>
      </c>
      <c r="BA40" s="113">
        <v>0</v>
      </c>
      <c r="BB40" s="113">
        <v>29</v>
      </c>
      <c r="BC40" s="113">
        <v>87</v>
      </c>
      <c r="BD40" s="113">
        <v>0</v>
      </c>
      <c r="BE40" s="113">
        <v>0</v>
      </c>
      <c r="BF40" s="113">
        <v>0</v>
      </c>
      <c r="BG40" s="113">
        <v>0</v>
      </c>
      <c r="BH40" s="113">
        <v>0</v>
      </c>
      <c r="BI40" s="113">
        <v>0</v>
      </c>
      <c r="BJ40" s="113">
        <v>0</v>
      </c>
      <c r="BK40" s="113">
        <v>0</v>
      </c>
      <c r="BL40" s="113">
        <v>0</v>
      </c>
      <c r="BM40" s="113">
        <v>0</v>
      </c>
      <c r="BN40" s="113">
        <v>0</v>
      </c>
      <c r="BO40" s="113">
        <v>0</v>
      </c>
      <c r="BP40" s="113">
        <v>0</v>
      </c>
      <c r="BQ40" s="113">
        <v>0</v>
      </c>
      <c r="BR40" s="113">
        <v>0</v>
      </c>
      <c r="BS40" s="113">
        <v>0</v>
      </c>
      <c r="BT40" s="113">
        <v>0</v>
      </c>
      <c r="BU40" s="113">
        <v>0</v>
      </c>
      <c r="BV40" s="113">
        <v>0</v>
      </c>
      <c r="BW40" s="113">
        <v>0</v>
      </c>
      <c r="BX40" s="113">
        <v>0</v>
      </c>
      <c r="BY40" s="113">
        <v>0</v>
      </c>
      <c r="BZ40" s="113">
        <v>0</v>
      </c>
      <c r="CA40" s="113">
        <v>0</v>
      </c>
      <c r="CB40" s="113">
        <v>0</v>
      </c>
      <c r="CC40" s="113">
        <v>0</v>
      </c>
      <c r="CD40" s="113">
        <v>0</v>
      </c>
      <c r="CE40" s="113">
        <v>0</v>
      </c>
      <c r="CF40" s="113">
        <v>0</v>
      </c>
      <c r="CG40" s="113">
        <v>0</v>
      </c>
      <c r="CH40" s="113">
        <v>0</v>
      </c>
      <c r="CI40" s="113">
        <v>0</v>
      </c>
      <c r="CJ40" s="113">
        <v>0</v>
      </c>
      <c r="CK40" s="113">
        <v>0</v>
      </c>
      <c r="CL40" s="113">
        <v>0</v>
      </c>
      <c r="CM40" s="113">
        <v>0</v>
      </c>
      <c r="CN40" s="113">
        <v>0</v>
      </c>
      <c r="CO40" s="113">
        <v>0</v>
      </c>
      <c r="CP40" s="113">
        <v>0</v>
      </c>
      <c r="CQ40" s="113">
        <v>0</v>
      </c>
      <c r="CR40" s="113">
        <v>0</v>
      </c>
      <c r="CS40" s="113">
        <v>0</v>
      </c>
      <c r="CT40" s="113">
        <v>0</v>
      </c>
      <c r="CU40" s="113">
        <v>0</v>
      </c>
      <c r="CV40" s="113">
        <v>0</v>
      </c>
      <c r="CW40" s="113">
        <v>0</v>
      </c>
      <c r="CX40" s="113">
        <v>0</v>
      </c>
      <c r="CY40" s="113">
        <v>0</v>
      </c>
      <c r="CZ40" s="113">
        <v>0</v>
      </c>
      <c r="DA40" s="113">
        <v>0</v>
      </c>
      <c r="DB40" s="113">
        <v>0</v>
      </c>
      <c r="DC40" s="113">
        <v>0</v>
      </c>
      <c r="DD40" s="113">
        <v>0</v>
      </c>
      <c r="DE40" s="113">
        <v>0</v>
      </c>
      <c r="DF40" s="113">
        <v>0</v>
      </c>
      <c r="DG40" s="113">
        <v>0</v>
      </c>
      <c r="DH40" s="113">
        <v>0</v>
      </c>
      <c r="DI40" s="113">
        <v>0</v>
      </c>
      <c r="DJ40" s="113">
        <v>0</v>
      </c>
      <c r="DK40" s="114">
        <v>0</v>
      </c>
    </row>
    <row r="41" spans="1:115" s="112" customFormat="1" ht="13.5" customHeight="1">
      <c r="A41" s="107" t="s">
        <v>294</v>
      </c>
      <c r="B41" s="108" t="s">
        <v>366</v>
      </c>
      <c r="C41" s="109" t="s">
        <v>367</v>
      </c>
      <c r="D41" s="113">
        <v>6317</v>
      </c>
      <c r="E41" s="113">
        <v>5420</v>
      </c>
      <c r="F41" s="113">
        <v>897</v>
      </c>
      <c r="G41" s="113">
        <v>6317</v>
      </c>
      <c r="H41" s="113">
        <v>5879</v>
      </c>
      <c r="I41" s="113">
        <v>0</v>
      </c>
      <c r="J41" s="113">
        <v>0</v>
      </c>
      <c r="K41" s="113">
        <v>0</v>
      </c>
      <c r="L41" s="113">
        <v>0</v>
      </c>
      <c r="M41" s="113">
        <v>4994</v>
      </c>
      <c r="N41" s="113">
        <v>0</v>
      </c>
      <c r="O41" s="113">
        <v>4115</v>
      </c>
      <c r="P41" s="113">
        <v>879</v>
      </c>
      <c r="Q41" s="113">
        <v>49</v>
      </c>
      <c r="R41" s="113">
        <v>0</v>
      </c>
      <c r="S41" s="113">
        <v>49</v>
      </c>
      <c r="T41" s="113">
        <v>0</v>
      </c>
      <c r="U41" s="113">
        <v>544</v>
      </c>
      <c r="V41" s="113">
        <v>22</v>
      </c>
      <c r="W41" s="113">
        <v>508</v>
      </c>
      <c r="X41" s="113">
        <v>14</v>
      </c>
      <c r="Y41" s="113">
        <v>7</v>
      </c>
      <c r="Z41" s="113">
        <v>0</v>
      </c>
      <c r="AA41" s="113">
        <v>7</v>
      </c>
      <c r="AB41" s="113">
        <v>0</v>
      </c>
      <c r="AC41" s="113">
        <v>285</v>
      </c>
      <c r="AD41" s="113">
        <v>0</v>
      </c>
      <c r="AE41" s="113">
        <v>281</v>
      </c>
      <c r="AF41" s="113">
        <v>4</v>
      </c>
      <c r="AG41" s="113">
        <v>438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6317</v>
      </c>
      <c r="AN41" s="113">
        <v>5357</v>
      </c>
      <c r="AO41" s="113">
        <v>0</v>
      </c>
      <c r="AP41" s="113">
        <v>4994</v>
      </c>
      <c r="AQ41" s="113">
        <v>0</v>
      </c>
      <c r="AR41" s="113">
        <v>0</v>
      </c>
      <c r="AS41" s="113">
        <v>0</v>
      </c>
      <c r="AT41" s="113">
        <v>0</v>
      </c>
      <c r="AU41" s="113">
        <v>363</v>
      </c>
      <c r="AV41" s="113">
        <v>330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3">
        <v>285</v>
      </c>
      <c r="BC41" s="113">
        <v>45</v>
      </c>
      <c r="BD41" s="113">
        <v>0</v>
      </c>
      <c r="BE41" s="113">
        <v>0</v>
      </c>
      <c r="BF41" s="113">
        <v>0</v>
      </c>
      <c r="BG41" s="113">
        <v>0</v>
      </c>
      <c r="BH41" s="113">
        <v>0</v>
      </c>
      <c r="BI41" s="113">
        <v>0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  <c r="BP41" s="113">
        <v>0</v>
      </c>
      <c r="BQ41" s="113">
        <v>0</v>
      </c>
      <c r="BR41" s="113">
        <v>0</v>
      </c>
      <c r="BS41" s="113">
        <v>0</v>
      </c>
      <c r="BT41" s="113">
        <v>0</v>
      </c>
      <c r="BU41" s="113">
        <v>0</v>
      </c>
      <c r="BV41" s="113">
        <v>0</v>
      </c>
      <c r="BW41" s="113">
        <v>0</v>
      </c>
      <c r="BX41" s="113">
        <v>0</v>
      </c>
      <c r="BY41" s="113">
        <v>0</v>
      </c>
      <c r="BZ41" s="113">
        <v>0</v>
      </c>
      <c r="CA41" s="113">
        <v>0</v>
      </c>
      <c r="CB41" s="113">
        <v>0</v>
      </c>
      <c r="CC41" s="113">
        <v>0</v>
      </c>
      <c r="CD41" s="113">
        <v>0</v>
      </c>
      <c r="CE41" s="113">
        <v>0</v>
      </c>
      <c r="CF41" s="113">
        <v>0</v>
      </c>
      <c r="CG41" s="113">
        <v>0</v>
      </c>
      <c r="CH41" s="113">
        <v>0</v>
      </c>
      <c r="CI41" s="113">
        <v>0</v>
      </c>
      <c r="CJ41" s="113">
        <v>581</v>
      </c>
      <c r="CK41" s="113">
        <v>0</v>
      </c>
      <c r="CL41" s="113">
        <v>0</v>
      </c>
      <c r="CM41" s="113">
        <v>0</v>
      </c>
      <c r="CN41" s="113">
        <v>544</v>
      </c>
      <c r="CO41" s="113">
        <v>7</v>
      </c>
      <c r="CP41" s="113">
        <v>0</v>
      </c>
      <c r="CQ41" s="113">
        <v>30</v>
      </c>
      <c r="CR41" s="113">
        <v>49</v>
      </c>
      <c r="CS41" s="113">
        <v>0</v>
      </c>
      <c r="CT41" s="113">
        <v>0</v>
      </c>
      <c r="CU41" s="113">
        <v>49</v>
      </c>
      <c r="CV41" s="113">
        <v>0</v>
      </c>
      <c r="CW41" s="113">
        <v>0</v>
      </c>
      <c r="CX41" s="113">
        <v>0</v>
      </c>
      <c r="CY41" s="113">
        <v>0</v>
      </c>
      <c r="CZ41" s="113">
        <v>0</v>
      </c>
      <c r="DA41" s="113">
        <v>0</v>
      </c>
      <c r="DB41" s="113">
        <v>0</v>
      </c>
      <c r="DC41" s="113">
        <v>0</v>
      </c>
      <c r="DD41" s="113">
        <v>0</v>
      </c>
      <c r="DE41" s="113">
        <v>0</v>
      </c>
      <c r="DF41" s="113">
        <v>0</v>
      </c>
      <c r="DG41" s="113">
        <v>0</v>
      </c>
      <c r="DH41" s="113">
        <v>0</v>
      </c>
      <c r="DI41" s="113">
        <v>0</v>
      </c>
      <c r="DJ41" s="113">
        <v>0</v>
      </c>
      <c r="DK41" s="114">
        <v>0</v>
      </c>
    </row>
    <row r="42" spans="1:115" s="112" customFormat="1" ht="13.5" customHeight="1">
      <c r="A42" s="107" t="s">
        <v>294</v>
      </c>
      <c r="B42" s="108" t="s">
        <v>368</v>
      </c>
      <c r="C42" s="109" t="s">
        <v>369</v>
      </c>
      <c r="D42" s="113">
        <v>14652</v>
      </c>
      <c r="E42" s="113">
        <v>11775</v>
      </c>
      <c r="F42" s="113">
        <v>2877</v>
      </c>
      <c r="G42" s="113">
        <v>14652</v>
      </c>
      <c r="H42" s="113">
        <v>12801</v>
      </c>
      <c r="I42" s="113">
        <v>0</v>
      </c>
      <c r="J42" s="113">
        <v>0</v>
      </c>
      <c r="K42" s="113">
        <v>0</v>
      </c>
      <c r="L42" s="113">
        <v>0</v>
      </c>
      <c r="M42" s="113">
        <v>9878</v>
      </c>
      <c r="N42" s="113">
        <v>1874</v>
      </c>
      <c r="O42" s="113">
        <v>5743</v>
      </c>
      <c r="P42" s="113">
        <v>2261</v>
      </c>
      <c r="Q42" s="113">
        <v>1063</v>
      </c>
      <c r="R42" s="113">
        <v>4</v>
      </c>
      <c r="S42" s="113">
        <v>875</v>
      </c>
      <c r="T42" s="113">
        <v>184</v>
      </c>
      <c r="U42" s="113">
        <v>1843</v>
      </c>
      <c r="V42" s="113">
        <v>0</v>
      </c>
      <c r="W42" s="113">
        <v>1738</v>
      </c>
      <c r="X42" s="113">
        <v>105</v>
      </c>
      <c r="Y42" s="113">
        <v>17</v>
      </c>
      <c r="Z42" s="113">
        <v>0</v>
      </c>
      <c r="AA42" s="113">
        <v>17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1851</v>
      </c>
      <c r="AH42" s="113">
        <v>0</v>
      </c>
      <c r="AI42" s="113">
        <v>0</v>
      </c>
      <c r="AJ42" s="113">
        <v>0</v>
      </c>
      <c r="AK42" s="113">
        <v>0</v>
      </c>
      <c r="AL42" s="113">
        <v>0</v>
      </c>
      <c r="AM42" s="113">
        <v>14652</v>
      </c>
      <c r="AN42" s="113">
        <v>11359</v>
      </c>
      <c r="AO42" s="113">
        <v>0</v>
      </c>
      <c r="AP42" s="113">
        <v>9874</v>
      </c>
      <c r="AQ42" s="113">
        <v>0</v>
      </c>
      <c r="AR42" s="113">
        <v>0</v>
      </c>
      <c r="AS42" s="113">
        <v>0</v>
      </c>
      <c r="AT42" s="113">
        <v>0</v>
      </c>
      <c r="AU42" s="113">
        <v>1485</v>
      </c>
      <c r="AV42" s="113">
        <v>1187</v>
      </c>
      <c r="AW42" s="113">
        <v>0</v>
      </c>
      <c r="AX42" s="113">
        <v>0</v>
      </c>
      <c r="AY42" s="113">
        <v>1063</v>
      </c>
      <c r="AZ42" s="113">
        <v>0</v>
      </c>
      <c r="BA42" s="113">
        <v>0</v>
      </c>
      <c r="BB42" s="113">
        <v>0</v>
      </c>
      <c r="BC42" s="113">
        <v>124</v>
      </c>
      <c r="BD42" s="113">
        <v>4</v>
      </c>
      <c r="BE42" s="113">
        <v>0</v>
      </c>
      <c r="BF42" s="113">
        <v>4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0</v>
      </c>
      <c r="BM42" s="113">
        <v>0</v>
      </c>
      <c r="BN42" s="113">
        <v>0</v>
      </c>
      <c r="BO42" s="113">
        <v>0</v>
      </c>
      <c r="BP42" s="113">
        <v>0</v>
      </c>
      <c r="BQ42" s="113">
        <v>0</v>
      </c>
      <c r="BR42" s="113">
        <v>0</v>
      </c>
      <c r="BS42" s="113">
        <v>0</v>
      </c>
      <c r="BT42" s="113">
        <v>0</v>
      </c>
      <c r="BU42" s="113">
        <v>0</v>
      </c>
      <c r="BV42" s="113">
        <v>0</v>
      </c>
      <c r="BW42" s="113">
        <v>0</v>
      </c>
      <c r="BX42" s="113">
        <v>0</v>
      </c>
      <c r="BY42" s="113">
        <v>0</v>
      </c>
      <c r="BZ42" s="113">
        <v>0</v>
      </c>
      <c r="CA42" s="113">
        <v>0</v>
      </c>
      <c r="CB42" s="113">
        <v>0</v>
      </c>
      <c r="CC42" s="113">
        <v>0</v>
      </c>
      <c r="CD42" s="113">
        <v>0</v>
      </c>
      <c r="CE42" s="113">
        <v>0</v>
      </c>
      <c r="CF42" s="113">
        <v>0</v>
      </c>
      <c r="CG42" s="113">
        <v>0</v>
      </c>
      <c r="CH42" s="113">
        <v>0</v>
      </c>
      <c r="CI42" s="113">
        <v>0</v>
      </c>
      <c r="CJ42" s="113">
        <v>452</v>
      </c>
      <c r="CK42" s="113">
        <v>0</v>
      </c>
      <c r="CL42" s="113">
        <v>0</v>
      </c>
      <c r="CM42" s="113">
        <v>0</v>
      </c>
      <c r="CN42" s="113">
        <v>405</v>
      </c>
      <c r="CO42" s="113">
        <v>6</v>
      </c>
      <c r="CP42" s="113">
        <v>0</v>
      </c>
      <c r="CQ42" s="113">
        <v>41</v>
      </c>
      <c r="CR42" s="113">
        <v>0</v>
      </c>
      <c r="CS42" s="113">
        <v>0</v>
      </c>
      <c r="CT42" s="113">
        <v>0</v>
      </c>
      <c r="CU42" s="113">
        <v>0</v>
      </c>
      <c r="CV42" s="113">
        <v>0</v>
      </c>
      <c r="CW42" s="113">
        <v>0</v>
      </c>
      <c r="CX42" s="113">
        <v>0</v>
      </c>
      <c r="CY42" s="113">
        <v>0</v>
      </c>
      <c r="CZ42" s="113">
        <v>1650</v>
      </c>
      <c r="DA42" s="113">
        <v>1438</v>
      </c>
      <c r="DB42" s="113">
        <v>11</v>
      </c>
      <c r="DC42" s="113">
        <v>201</v>
      </c>
      <c r="DD42" s="113">
        <v>0</v>
      </c>
      <c r="DE42" s="113">
        <v>0</v>
      </c>
      <c r="DF42" s="113">
        <v>0</v>
      </c>
      <c r="DG42" s="113">
        <v>0</v>
      </c>
      <c r="DH42" s="113">
        <v>0</v>
      </c>
      <c r="DI42" s="113">
        <v>0</v>
      </c>
      <c r="DJ42" s="113">
        <v>0</v>
      </c>
      <c r="DK42" s="114">
        <v>0</v>
      </c>
    </row>
    <row r="43" spans="1:115" s="112" customFormat="1" ht="13.5" customHeight="1">
      <c r="A43" s="107" t="s">
        <v>294</v>
      </c>
      <c r="B43" s="108" t="s">
        <v>370</v>
      </c>
      <c r="C43" s="109" t="s">
        <v>371</v>
      </c>
      <c r="D43" s="113">
        <v>6694</v>
      </c>
      <c r="E43" s="113">
        <v>5557</v>
      </c>
      <c r="F43" s="113">
        <v>1137</v>
      </c>
      <c r="G43" s="113">
        <v>6694</v>
      </c>
      <c r="H43" s="113">
        <v>5623</v>
      </c>
      <c r="I43" s="113">
        <v>0</v>
      </c>
      <c r="J43" s="113">
        <v>0</v>
      </c>
      <c r="K43" s="113">
        <v>0</v>
      </c>
      <c r="L43" s="113">
        <v>0</v>
      </c>
      <c r="M43" s="113">
        <v>4538</v>
      </c>
      <c r="N43" s="113">
        <v>4538</v>
      </c>
      <c r="O43" s="113">
        <v>0</v>
      </c>
      <c r="P43" s="113">
        <v>0</v>
      </c>
      <c r="Q43" s="113">
        <v>183</v>
      </c>
      <c r="R43" s="113">
        <v>183</v>
      </c>
      <c r="S43" s="113">
        <v>0</v>
      </c>
      <c r="T43" s="113">
        <v>0</v>
      </c>
      <c r="U43" s="113">
        <v>766</v>
      </c>
      <c r="V43" s="113">
        <v>766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136</v>
      </c>
      <c r="AD43" s="113">
        <v>136</v>
      </c>
      <c r="AE43" s="113">
        <v>0</v>
      </c>
      <c r="AF43" s="113">
        <v>0</v>
      </c>
      <c r="AG43" s="113">
        <v>1071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6694</v>
      </c>
      <c r="AN43" s="113">
        <v>5402</v>
      </c>
      <c r="AO43" s="113">
        <v>0</v>
      </c>
      <c r="AP43" s="113">
        <v>4538</v>
      </c>
      <c r="AQ43" s="113">
        <v>0</v>
      </c>
      <c r="AR43" s="113">
        <v>0</v>
      </c>
      <c r="AS43" s="113">
        <v>0</v>
      </c>
      <c r="AT43" s="113">
        <v>0</v>
      </c>
      <c r="AU43" s="113">
        <v>864</v>
      </c>
      <c r="AV43" s="113">
        <v>367</v>
      </c>
      <c r="AW43" s="113">
        <v>0</v>
      </c>
      <c r="AX43" s="113">
        <v>0</v>
      </c>
      <c r="AY43" s="113">
        <v>183</v>
      </c>
      <c r="AZ43" s="113">
        <v>125</v>
      </c>
      <c r="BA43" s="113">
        <v>0</v>
      </c>
      <c r="BB43" s="113">
        <v>0</v>
      </c>
      <c r="BC43" s="113">
        <v>59</v>
      </c>
      <c r="BD43" s="113">
        <v>0</v>
      </c>
      <c r="BE43" s="113">
        <v>0</v>
      </c>
      <c r="BF43" s="113">
        <v>0</v>
      </c>
      <c r="BG43" s="113">
        <v>0</v>
      </c>
      <c r="BH43" s="113">
        <v>0</v>
      </c>
      <c r="BI43" s="113">
        <v>0</v>
      </c>
      <c r="BJ43" s="113">
        <v>0</v>
      </c>
      <c r="BK43" s="113">
        <v>0</v>
      </c>
      <c r="BL43" s="113">
        <v>0</v>
      </c>
      <c r="BM43" s="113">
        <v>0</v>
      </c>
      <c r="BN43" s="113">
        <v>0</v>
      </c>
      <c r="BO43" s="113">
        <v>0</v>
      </c>
      <c r="BP43" s="113">
        <v>0</v>
      </c>
      <c r="BQ43" s="113">
        <v>0</v>
      </c>
      <c r="BR43" s="113">
        <v>0</v>
      </c>
      <c r="BS43" s="113">
        <v>0</v>
      </c>
      <c r="BT43" s="113">
        <v>0</v>
      </c>
      <c r="BU43" s="113">
        <v>0</v>
      </c>
      <c r="BV43" s="113">
        <v>0</v>
      </c>
      <c r="BW43" s="113">
        <v>0</v>
      </c>
      <c r="BX43" s="113">
        <v>0</v>
      </c>
      <c r="BY43" s="113">
        <v>0</v>
      </c>
      <c r="BZ43" s="113">
        <v>0</v>
      </c>
      <c r="CA43" s="113">
        <v>0</v>
      </c>
      <c r="CB43" s="113">
        <v>0</v>
      </c>
      <c r="CC43" s="113">
        <v>0</v>
      </c>
      <c r="CD43" s="113">
        <v>0</v>
      </c>
      <c r="CE43" s="113">
        <v>0</v>
      </c>
      <c r="CF43" s="113">
        <v>0</v>
      </c>
      <c r="CG43" s="113">
        <v>0</v>
      </c>
      <c r="CH43" s="113">
        <v>0</v>
      </c>
      <c r="CI43" s="113">
        <v>0</v>
      </c>
      <c r="CJ43" s="113">
        <v>25</v>
      </c>
      <c r="CK43" s="113">
        <v>0</v>
      </c>
      <c r="CL43" s="113">
        <v>0</v>
      </c>
      <c r="CM43" s="113">
        <v>0</v>
      </c>
      <c r="CN43" s="113">
        <v>21</v>
      </c>
      <c r="CO43" s="113">
        <v>0</v>
      </c>
      <c r="CP43" s="113">
        <v>0</v>
      </c>
      <c r="CQ43" s="113">
        <v>4</v>
      </c>
      <c r="CR43" s="113">
        <v>162</v>
      </c>
      <c r="CS43" s="113">
        <v>0</v>
      </c>
      <c r="CT43" s="113">
        <v>0</v>
      </c>
      <c r="CU43" s="113">
        <v>0</v>
      </c>
      <c r="CV43" s="113">
        <v>0</v>
      </c>
      <c r="CW43" s="113">
        <v>0</v>
      </c>
      <c r="CX43" s="113">
        <v>136</v>
      </c>
      <c r="CY43" s="113">
        <v>26</v>
      </c>
      <c r="CZ43" s="113">
        <v>738</v>
      </c>
      <c r="DA43" s="113">
        <v>620</v>
      </c>
      <c r="DB43" s="113">
        <v>0</v>
      </c>
      <c r="DC43" s="113">
        <v>118</v>
      </c>
      <c r="DD43" s="113">
        <v>0</v>
      </c>
      <c r="DE43" s="113">
        <v>0</v>
      </c>
      <c r="DF43" s="113">
        <v>0</v>
      </c>
      <c r="DG43" s="113">
        <v>0</v>
      </c>
      <c r="DH43" s="113">
        <v>0</v>
      </c>
      <c r="DI43" s="113">
        <v>0</v>
      </c>
      <c r="DJ43" s="113">
        <v>0</v>
      </c>
      <c r="DK43" s="114">
        <v>0</v>
      </c>
    </row>
    <row r="44" spans="1:115" s="112" customFormat="1" ht="13.5" customHeight="1">
      <c r="A44" s="107" t="s">
        <v>294</v>
      </c>
      <c r="B44" s="108" t="s">
        <v>372</v>
      </c>
      <c r="C44" s="109" t="s">
        <v>373</v>
      </c>
      <c r="D44" s="113">
        <v>6646</v>
      </c>
      <c r="E44" s="113">
        <v>5151</v>
      </c>
      <c r="F44" s="113">
        <v>1495</v>
      </c>
      <c r="G44" s="113">
        <v>6646</v>
      </c>
      <c r="H44" s="113">
        <v>6397</v>
      </c>
      <c r="I44" s="113">
        <v>0</v>
      </c>
      <c r="J44" s="113">
        <v>0</v>
      </c>
      <c r="K44" s="113">
        <v>0</v>
      </c>
      <c r="L44" s="113">
        <v>0</v>
      </c>
      <c r="M44" s="113">
        <v>5865</v>
      </c>
      <c r="N44" s="113">
        <v>0</v>
      </c>
      <c r="O44" s="113">
        <v>4590</v>
      </c>
      <c r="P44" s="113">
        <v>1275</v>
      </c>
      <c r="Q44" s="113">
        <v>341</v>
      </c>
      <c r="R44" s="113">
        <v>0</v>
      </c>
      <c r="S44" s="113">
        <v>332</v>
      </c>
      <c r="T44" s="113">
        <v>9</v>
      </c>
      <c r="U44" s="113">
        <v>22</v>
      </c>
      <c r="V44" s="113">
        <v>0</v>
      </c>
      <c r="W44" s="113">
        <v>22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169</v>
      </c>
      <c r="AD44" s="113">
        <v>0</v>
      </c>
      <c r="AE44" s="113">
        <v>99</v>
      </c>
      <c r="AF44" s="113">
        <v>70</v>
      </c>
      <c r="AG44" s="113">
        <v>249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6646</v>
      </c>
      <c r="AN44" s="113">
        <v>5940</v>
      </c>
      <c r="AO44" s="113">
        <v>0</v>
      </c>
      <c r="AP44" s="113">
        <v>5865</v>
      </c>
      <c r="AQ44" s="113">
        <v>0</v>
      </c>
      <c r="AR44" s="113">
        <v>0</v>
      </c>
      <c r="AS44" s="113">
        <v>0</v>
      </c>
      <c r="AT44" s="113">
        <v>0</v>
      </c>
      <c r="AU44" s="113">
        <v>75</v>
      </c>
      <c r="AV44" s="113">
        <v>246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113</v>
      </c>
      <c r="BC44" s="113">
        <v>133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0</v>
      </c>
      <c r="BL44" s="113">
        <v>0</v>
      </c>
      <c r="BM44" s="113">
        <v>0</v>
      </c>
      <c r="BN44" s="113">
        <v>0</v>
      </c>
      <c r="BO44" s="113">
        <v>0</v>
      </c>
      <c r="BP44" s="113">
        <v>0</v>
      </c>
      <c r="BQ44" s="113">
        <v>0</v>
      </c>
      <c r="BR44" s="113">
        <v>0</v>
      </c>
      <c r="BS44" s="113">
        <v>0</v>
      </c>
      <c r="BT44" s="113">
        <v>0</v>
      </c>
      <c r="BU44" s="113">
        <v>0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3">
        <v>0</v>
      </c>
      <c r="CB44" s="113">
        <v>0</v>
      </c>
      <c r="CC44" s="113">
        <v>0</v>
      </c>
      <c r="CD44" s="113">
        <v>0</v>
      </c>
      <c r="CE44" s="113">
        <v>0</v>
      </c>
      <c r="CF44" s="113">
        <v>0</v>
      </c>
      <c r="CG44" s="113">
        <v>0</v>
      </c>
      <c r="CH44" s="113">
        <v>0</v>
      </c>
      <c r="CI44" s="113">
        <v>0</v>
      </c>
      <c r="CJ44" s="113">
        <v>438</v>
      </c>
      <c r="CK44" s="113">
        <v>0</v>
      </c>
      <c r="CL44" s="113">
        <v>0</v>
      </c>
      <c r="CM44" s="113">
        <v>341</v>
      </c>
      <c r="CN44" s="113">
        <v>0</v>
      </c>
      <c r="CO44" s="113">
        <v>0</v>
      </c>
      <c r="CP44" s="113">
        <v>56</v>
      </c>
      <c r="CQ44" s="113">
        <v>41</v>
      </c>
      <c r="CR44" s="113">
        <v>0</v>
      </c>
      <c r="CS44" s="113">
        <v>0</v>
      </c>
      <c r="CT44" s="113">
        <v>0</v>
      </c>
      <c r="CU44" s="113">
        <v>0</v>
      </c>
      <c r="CV44" s="113">
        <v>0</v>
      </c>
      <c r="CW44" s="113">
        <v>0</v>
      </c>
      <c r="CX44" s="113">
        <v>0</v>
      </c>
      <c r="CY44" s="113">
        <v>0</v>
      </c>
      <c r="CZ44" s="113">
        <v>22</v>
      </c>
      <c r="DA44" s="113">
        <v>22</v>
      </c>
      <c r="DB44" s="113">
        <v>0</v>
      </c>
      <c r="DC44" s="113">
        <v>0</v>
      </c>
      <c r="DD44" s="113">
        <v>0</v>
      </c>
      <c r="DE44" s="113">
        <v>0</v>
      </c>
      <c r="DF44" s="113">
        <v>0</v>
      </c>
      <c r="DG44" s="113">
        <v>0</v>
      </c>
      <c r="DH44" s="113">
        <v>0</v>
      </c>
      <c r="DI44" s="113">
        <v>0</v>
      </c>
      <c r="DJ44" s="113">
        <v>0</v>
      </c>
      <c r="DK44" s="114">
        <v>0</v>
      </c>
    </row>
    <row r="45" spans="1:115" s="112" customFormat="1" ht="13.5" customHeight="1">
      <c r="A45" s="107" t="s">
        <v>294</v>
      </c>
      <c r="B45" s="108" t="s">
        <v>374</v>
      </c>
      <c r="C45" s="109" t="s">
        <v>375</v>
      </c>
      <c r="D45" s="113">
        <v>19855</v>
      </c>
      <c r="E45" s="113">
        <v>14145</v>
      </c>
      <c r="F45" s="113">
        <v>5710</v>
      </c>
      <c r="G45" s="113">
        <v>19855</v>
      </c>
      <c r="H45" s="113">
        <v>18138</v>
      </c>
      <c r="I45" s="113">
        <v>0</v>
      </c>
      <c r="J45" s="113">
        <v>0</v>
      </c>
      <c r="K45" s="113">
        <v>0</v>
      </c>
      <c r="L45" s="113">
        <v>0</v>
      </c>
      <c r="M45" s="113">
        <v>16877</v>
      </c>
      <c r="N45" s="113">
        <v>0</v>
      </c>
      <c r="O45" s="113">
        <v>12170</v>
      </c>
      <c r="P45" s="113">
        <v>4707</v>
      </c>
      <c r="Q45" s="113">
        <v>660</v>
      </c>
      <c r="R45" s="113">
        <v>0</v>
      </c>
      <c r="S45" s="113">
        <v>552</v>
      </c>
      <c r="T45" s="113">
        <v>108</v>
      </c>
      <c r="U45" s="113">
        <v>579</v>
      </c>
      <c r="V45" s="113">
        <v>0</v>
      </c>
      <c r="W45" s="113">
        <v>579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22</v>
      </c>
      <c r="AD45" s="113">
        <v>0</v>
      </c>
      <c r="AE45" s="113">
        <v>22</v>
      </c>
      <c r="AF45" s="113">
        <v>0</v>
      </c>
      <c r="AG45" s="113">
        <v>1717</v>
      </c>
      <c r="AH45" s="113">
        <v>0</v>
      </c>
      <c r="AI45" s="113">
        <v>7</v>
      </c>
      <c r="AJ45" s="113">
        <v>0</v>
      </c>
      <c r="AK45" s="113">
        <v>7</v>
      </c>
      <c r="AL45" s="113">
        <v>0</v>
      </c>
      <c r="AM45" s="113">
        <v>19855</v>
      </c>
      <c r="AN45" s="113">
        <v>17417</v>
      </c>
      <c r="AO45" s="113">
        <v>0</v>
      </c>
      <c r="AP45" s="113">
        <v>15988</v>
      </c>
      <c r="AQ45" s="113">
        <v>0</v>
      </c>
      <c r="AR45" s="113">
        <v>0</v>
      </c>
      <c r="AS45" s="113">
        <v>0</v>
      </c>
      <c r="AT45" s="113">
        <v>0</v>
      </c>
      <c r="AU45" s="113">
        <v>1429</v>
      </c>
      <c r="AV45" s="113">
        <v>911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911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  <c r="BP45" s="113">
        <v>0</v>
      </c>
      <c r="BQ45" s="113">
        <v>0</v>
      </c>
      <c r="BR45" s="113">
        <v>0</v>
      </c>
      <c r="BS45" s="113">
        <v>0</v>
      </c>
      <c r="BT45" s="113">
        <v>0</v>
      </c>
      <c r="BU45" s="113">
        <v>0</v>
      </c>
      <c r="BV45" s="113">
        <v>0</v>
      </c>
      <c r="BW45" s="113">
        <v>0</v>
      </c>
      <c r="BX45" s="113">
        <v>0</v>
      </c>
      <c r="BY45" s="113">
        <v>0</v>
      </c>
      <c r="BZ45" s="113">
        <v>0</v>
      </c>
      <c r="CA45" s="113">
        <v>0</v>
      </c>
      <c r="CB45" s="113">
        <v>0</v>
      </c>
      <c r="CC45" s="113">
        <v>0</v>
      </c>
      <c r="CD45" s="113">
        <v>0</v>
      </c>
      <c r="CE45" s="113">
        <v>0</v>
      </c>
      <c r="CF45" s="113">
        <v>0</v>
      </c>
      <c r="CG45" s="113">
        <v>0</v>
      </c>
      <c r="CH45" s="113">
        <v>0</v>
      </c>
      <c r="CI45" s="113">
        <v>0</v>
      </c>
      <c r="CJ45" s="113">
        <v>948</v>
      </c>
      <c r="CK45" s="113">
        <v>0</v>
      </c>
      <c r="CL45" s="113">
        <v>0</v>
      </c>
      <c r="CM45" s="113">
        <v>660</v>
      </c>
      <c r="CN45" s="113">
        <v>0</v>
      </c>
      <c r="CO45" s="113">
        <v>0</v>
      </c>
      <c r="CP45" s="113">
        <v>0</v>
      </c>
      <c r="CQ45" s="113">
        <v>288</v>
      </c>
      <c r="CR45" s="113">
        <v>0</v>
      </c>
      <c r="CS45" s="113">
        <v>0</v>
      </c>
      <c r="CT45" s="113">
        <v>0</v>
      </c>
      <c r="CU45" s="113">
        <v>0</v>
      </c>
      <c r="CV45" s="113">
        <v>0</v>
      </c>
      <c r="CW45" s="113">
        <v>0</v>
      </c>
      <c r="CX45" s="113">
        <v>0</v>
      </c>
      <c r="CY45" s="113">
        <v>0</v>
      </c>
      <c r="CZ45" s="113">
        <v>579</v>
      </c>
      <c r="DA45" s="113">
        <v>579</v>
      </c>
      <c r="DB45" s="113">
        <v>0</v>
      </c>
      <c r="DC45" s="113">
        <v>0</v>
      </c>
      <c r="DD45" s="113">
        <v>0</v>
      </c>
      <c r="DE45" s="113">
        <v>0</v>
      </c>
      <c r="DF45" s="113">
        <v>0</v>
      </c>
      <c r="DG45" s="113">
        <v>0</v>
      </c>
      <c r="DH45" s="113">
        <v>0</v>
      </c>
      <c r="DI45" s="113">
        <v>0</v>
      </c>
      <c r="DJ45" s="113">
        <v>0</v>
      </c>
      <c r="DK45" s="114">
        <v>0</v>
      </c>
    </row>
    <row r="46" spans="1:115" s="112" customFormat="1" ht="13.5" customHeight="1">
      <c r="A46" s="107" t="s">
        <v>294</v>
      </c>
      <c r="B46" s="108" t="s">
        <v>376</v>
      </c>
      <c r="C46" s="109" t="s">
        <v>377</v>
      </c>
      <c r="D46" s="113">
        <v>2948</v>
      </c>
      <c r="E46" s="113">
        <v>2505</v>
      </c>
      <c r="F46" s="113">
        <v>443</v>
      </c>
      <c r="G46" s="113">
        <v>2948</v>
      </c>
      <c r="H46" s="113">
        <v>2925</v>
      </c>
      <c r="I46" s="113">
        <v>0</v>
      </c>
      <c r="J46" s="113">
        <v>0</v>
      </c>
      <c r="K46" s="113">
        <v>0</v>
      </c>
      <c r="L46" s="113">
        <v>0</v>
      </c>
      <c r="M46" s="113">
        <v>2215</v>
      </c>
      <c r="N46" s="113">
        <v>22</v>
      </c>
      <c r="O46" s="113">
        <v>1767</v>
      </c>
      <c r="P46" s="113">
        <v>426</v>
      </c>
      <c r="Q46" s="113">
        <v>192</v>
      </c>
      <c r="R46" s="113">
        <v>3</v>
      </c>
      <c r="S46" s="113">
        <v>182</v>
      </c>
      <c r="T46" s="113">
        <v>7</v>
      </c>
      <c r="U46" s="113">
        <v>481</v>
      </c>
      <c r="V46" s="113">
        <v>0</v>
      </c>
      <c r="W46" s="113">
        <v>481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37</v>
      </c>
      <c r="AD46" s="113">
        <v>11</v>
      </c>
      <c r="AE46" s="113">
        <v>26</v>
      </c>
      <c r="AF46" s="113">
        <v>0</v>
      </c>
      <c r="AG46" s="113">
        <v>23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2948</v>
      </c>
      <c r="AN46" s="113">
        <v>2251</v>
      </c>
      <c r="AO46" s="113">
        <v>0</v>
      </c>
      <c r="AP46" s="113">
        <v>2215</v>
      </c>
      <c r="AQ46" s="113">
        <v>0</v>
      </c>
      <c r="AR46" s="113">
        <v>0</v>
      </c>
      <c r="AS46" s="113">
        <v>0</v>
      </c>
      <c r="AT46" s="113">
        <v>18</v>
      </c>
      <c r="AU46" s="113">
        <v>18</v>
      </c>
      <c r="AV46" s="113">
        <v>22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19</v>
      </c>
      <c r="BC46" s="113">
        <v>3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113">
        <v>0</v>
      </c>
      <c r="CI46" s="113">
        <v>0</v>
      </c>
      <c r="CJ46" s="113">
        <v>233</v>
      </c>
      <c r="CK46" s="113">
        <v>0</v>
      </c>
      <c r="CL46" s="113">
        <v>0</v>
      </c>
      <c r="CM46" s="113">
        <v>192</v>
      </c>
      <c r="CN46" s="113">
        <v>39</v>
      </c>
      <c r="CO46" s="113">
        <v>0</v>
      </c>
      <c r="CP46" s="113">
        <v>0</v>
      </c>
      <c r="CQ46" s="113">
        <v>2</v>
      </c>
      <c r="CR46" s="113">
        <v>0</v>
      </c>
      <c r="CS46" s="113">
        <v>0</v>
      </c>
      <c r="CT46" s="113">
        <v>0</v>
      </c>
      <c r="CU46" s="113">
        <v>0</v>
      </c>
      <c r="CV46" s="113">
        <v>0</v>
      </c>
      <c r="CW46" s="113">
        <v>0</v>
      </c>
      <c r="CX46" s="113">
        <v>0</v>
      </c>
      <c r="CY46" s="113">
        <v>0</v>
      </c>
      <c r="CZ46" s="113">
        <v>442</v>
      </c>
      <c r="DA46" s="113">
        <v>442</v>
      </c>
      <c r="DB46" s="113">
        <v>0</v>
      </c>
      <c r="DC46" s="113">
        <v>0</v>
      </c>
      <c r="DD46" s="113">
        <v>0</v>
      </c>
      <c r="DE46" s="113">
        <v>0</v>
      </c>
      <c r="DF46" s="113">
        <v>0</v>
      </c>
      <c r="DG46" s="113">
        <v>0</v>
      </c>
      <c r="DH46" s="113">
        <v>0</v>
      </c>
      <c r="DI46" s="113">
        <v>0</v>
      </c>
      <c r="DJ46" s="113">
        <v>0</v>
      </c>
      <c r="DK46" s="114">
        <v>0</v>
      </c>
    </row>
    <row r="47" spans="1:115" s="112" customFormat="1" ht="13.5" customHeight="1">
      <c r="A47" s="107" t="s">
        <v>294</v>
      </c>
      <c r="B47" s="108" t="s">
        <v>378</v>
      </c>
      <c r="C47" s="109" t="s">
        <v>379</v>
      </c>
      <c r="D47" s="113">
        <v>5038</v>
      </c>
      <c r="E47" s="113">
        <v>3426</v>
      </c>
      <c r="F47" s="113">
        <v>1612</v>
      </c>
      <c r="G47" s="113">
        <v>5038</v>
      </c>
      <c r="H47" s="113">
        <v>4348</v>
      </c>
      <c r="I47" s="113">
        <v>0</v>
      </c>
      <c r="J47" s="113">
        <v>0</v>
      </c>
      <c r="K47" s="113">
        <v>0</v>
      </c>
      <c r="L47" s="113">
        <v>0</v>
      </c>
      <c r="M47" s="113">
        <v>3657</v>
      </c>
      <c r="N47" s="113">
        <v>10</v>
      </c>
      <c r="O47" s="113">
        <v>2384</v>
      </c>
      <c r="P47" s="113">
        <v>1263</v>
      </c>
      <c r="Q47" s="113">
        <v>230</v>
      </c>
      <c r="R47" s="113">
        <v>0</v>
      </c>
      <c r="S47" s="113">
        <v>201</v>
      </c>
      <c r="T47" s="113">
        <v>29</v>
      </c>
      <c r="U47" s="113">
        <v>443</v>
      </c>
      <c r="V47" s="113">
        <v>0</v>
      </c>
      <c r="W47" s="113">
        <v>443</v>
      </c>
      <c r="X47" s="113">
        <v>0</v>
      </c>
      <c r="Y47" s="113">
        <v>9</v>
      </c>
      <c r="Z47" s="113">
        <v>0</v>
      </c>
      <c r="AA47" s="113">
        <v>9</v>
      </c>
      <c r="AB47" s="113">
        <v>0</v>
      </c>
      <c r="AC47" s="113">
        <v>9</v>
      </c>
      <c r="AD47" s="113">
        <v>0</v>
      </c>
      <c r="AE47" s="113">
        <v>9</v>
      </c>
      <c r="AF47" s="113">
        <v>0</v>
      </c>
      <c r="AG47" s="113">
        <v>690</v>
      </c>
      <c r="AH47" s="113">
        <v>0</v>
      </c>
      <c r="AI47" s="113">
        <v>3001</v>
      </c>
      <c r="AJ47" s="113">
        <v>0</v>
      </c>
      <c r="AK47" s="113">
        <v>3001</v>
      </c>
      <c r="AL47" s="113">
        <v>0</v>
      </c>
      <c r="AM47" s="113">
        <v>5038</v>
      </c>
      <c r="AN47" s="113">
        <v>4195</v>
      </c>
      <c r="AO47" s="113">
        <v>0</v>
      </c>
      <c r="AP47" s="113">
        <v>3657</v>
      </c>
      <c r="AQ47" s="113">
        <v>0</v>
      </c>
      <c r="AR47" s="113">
        <v>0</v>
      </c>
      <c r="AS47" s="113">
        <v>0</v>
      </c>
      <c r="AT47" s="113">
        <v>0</v>
      </c>
      <c r="AU47" s="113">
        <v>538</v>
      </c>
      <c r="AV47" s="113">
        <v>400</v>
      </c>
      <c r="AW47" s="113">
        <v>0</v>
      </c>
      <c r="AX47" s="113">
        <v>0</v>
      </c>
      <c r="AY47" s="113">
        <v>230</v>
      </c>
      <c r="AZ47" s="113">
        <v>0</v>
      </c>
      <c r="BA47" s="113">
        <v>9</v>
      </c>
      <c r="BB47" s="113">
        <v>9</v>
      </c>
      <c r="BC47" s="113">
        <v>152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0</v>
      </c>
      <c r="CE47" s="113">
        <v>0</v>
      </c>
      <c r="CF47" s="113">
        <v>0</v>
      </c>
      <c r="CG47" s="113">
        <v>0</v>
      </c>
      <c r="CH47" s="113">
        <v>0</v>
      </c>
      <c r="CI47" s="113">
        <v>0</v>
      </c>
      <c r="CJ47" s="113">
        <v>0</v>
      </c>
      <c r="CK47" s="113">
        <v>0</v>
      </c>
      <c r="CL47" s="113">
        <v>0</v>
      </c>
      <c r="CM47" s="113">
        <v>0</v>
      </c>
      <c r="CN47" s="113">
        <v>0</v>
      </c>
      <c r="CO47" s="113">
        <v>0</v>
      </c>
      <c r="CP47" s="113">
        <v>0</v>
      </c>
      <c r="CQ47" s="113">
        <v>0</v>
      </c>
      <c r="CR47" s="113">
        <v>0</v>
      </c>
      <c r="CS47" s="113">
        <v>0</v>
      </c>
      <c r="CT47" s="113">
        <v>0</v>
      </c>
      <c r="CU47" s="113">
        <v>0</v>
      </c>
      <c r="CV47" s="113">
        <v>0</v>
      </c>
      <c r="CW47" s="113">
        <v>0</v>
      </c>
      <c r="CX47" s="113">
        <v>0</v>
      </c>
      <c r="CY47" s="113">
        <v>0</v>
      </c>
      <c r="CZ47" s="113">
        <v>443</v>
      </c>
      <c r="DA47" s="113">
        <v>443</v>
      </c>
      <c r="DB47" s="113">
        <v>0</v>
      </c>
      <c r="DC47" s="113">
        <v>0</v>
      </c>
      <c r="DD47" s="113">
        <v>0</v>
      </c>
      <c r="DE47" s="113">
        <v>0</v>
      </c>
      <c r="DF47" s="113">
        <v>0</v>
      </c>
      <c r="DG47" s="113">
        <v>0</v>
      </c>
      <c r="DH47" s="113">
        <v>0</v>
      </c>
      <c r="DI47" s="113">
        <v>0</v>
      </c>
      <c r="DJ47" s="113">
        <v>0</v>
      </c>
      <c r="DK47" s="114">
        <v>0</v>
      </c>
    </row>
    <row r="48" spans="1:115" s="112" customFormat="1" ht="13.5" customHeight="1">
      <c r="A48" s="107" t="s">
        <v>294</v>
      </c>
      <c r="B48" s="108" t="s">
        <v>380</v>
      </c>
      <c r="C48" s="109" t="s">
        <v>381</v>
      </c>
      <c r="D48" s="113">
        <v>3504</v>
      </c>
      <c r="E48" s="113">
        <v>2220</v>
      </c>
      <c r="F48" s="113">
        <v>1284</v>
      </c>
      <c r="G48" s="113">
        <v>3504</v>
      </c>
      <c r="H48" s="113">
        <v>3480</v>
      </c>
      <c r="I48" s="113">
        <v>0</v>
      </c>
      <c r="J48" s="113">
        <v>0</v>
      </c>
      <c r="K48" s="113">
        <v>0</v>
      </c>
      <c r="L48" s="113">
        <v>0</v>
      </c>
      <c r="M48" s="113">
        <v>3033</v>
      </c>
      <c r="N48" s="113">
        <v>0</v>
      </c>
      <c r="O48" s="113">
        <v>1775</v>
      </c>
      <c r="P48" s="113">
        <v>1258</v>
      </c>
      <c r="Q48" s="113">
        <v>75</v>
      </c>
      <c r="R48" s="113">
        <v>0</v>
      </c>
      <c r="S48" s="113">
        <v>75</v>
      </c>
      <c r="T48" s="113">
        <v>0</v>
      </c>
      <c r="U48" s="113">
        <v>325</v>
      </c>
      <c r="V48" s="113">
        <v>0</v>
      </c>
      <c r="W48" s="113">
        <v>323</v>
      </c>
      <c r="X48" s="113">
        <v>2</v>
      </c>
      <c r="Y48" s="113">
        <v>0</v>
      </c>
      <c r="Z48" s="113">
        <v>0</v>
      </c>
      <c r="AA48" s="113">
        <v>0</v>
      </c>
      <c r="AB48" s="113">
        <v>0</v>
      </c>
      <c r="AC48" s="113">
        <v>47</v>
      </c>
      <c r="AD48" s="113">
        <v>0</v>
      </c>
      <c r="AE48" s="113">
        <v>47</v>
      </c>
      <c r="AF48" s="113">
        <v>0</v>
      </c>
      <c r="AG48" s="113">
        <v>24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3504</v>
      </c>
      <c r="AN48" s="113">
        <v>3052</v>
      </c>
      <c r="AO48" s="113">
        <v>0</v>
      </c>
      <c r="AP48" s="113">
        <v>3033</v>
      </c>
      <c r="AQ48" s="113">
        <v>0</v>
      </c>
      <c r="AR48" s="113">
        <v>0</v>
      </c>
      <c r="AS48" s="113">
        <v>0</v>
      </c>
      <c r="AT48" s="113">
        <v>0</v>
      </c>
      <c r="AU48" s="113">
        <v>19</v>
      </c>
      <c r="AV48" s="113">
        <v>320</v>
      </c>
      <c r="AW48" s="113">
        <v>0</v>
      </c>
      <c r="AX48" s="113">
        <v>0</v>
      </c>
      <c r="AY48" s="113">
        <v>75</v>
      </c>
      <c r="AZ48" s="113">
        <v>193</v>
      </c>
      <c r="BA48" s="113">
        <v>0</v>
      </c>
      <c r="BB48" s="113">
        <v>47</v>
      </c>
      <c r="BC48" s="113">
        <v>5</v>
      </c>
      <c r="BD48" s="113">
        <v>0</v>
      </c>
      <c r="BE48" s="113">
        <v>0</v>
      </c>
      <c r="BF48" s="113">
        <v>0</v>
      </c>
      <c r="BG48" s="113">
        <v>0</v>
      </c>
      <c r="BH48" s="113">
        <v>0</v>
      </c>
      <c r="BI48" s="113">
        <v>0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0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113">
        <v>0</v>
      </c>
      <c r="CI48" s="113">
        <v>0</v>
      </c>
      <c r="CJ48" s="113">
        <v>0</v>
      </c>
      <c r="CK48" s="113">
        <v>0</v>
      </c>
      <c r="CL48" s="113">
        <v>0</v>
      </c>
      <c r="CM48" s="113">
        <v>0</v>
      </c>
      <c r="CN48" s="113">
        <v>0</v>
      </c>
      <c r="CO48" s="113">
        <v>0</v>
      </c>
      <c r="CP48" s="113">
        <v>0</v>
      </c>
      <c r="CQ48" s="113">
        <v>0</v>
      </c>
      <c r="CR48" s="113">
        <v>0</v>
      </c>
      <c r="CS48" s="113">
        <v>0</v>
      </c>
      <c r="CT48" s="113">
        <v>0</v>
      </c>
      <c r="CU48" s="113">
        <v>0</v>
      </c>
      <c r="CV48" s="113">
        <v>0</v>
      </c>
      <c r="CW48" s="113">
        <v>0</v>
      </c>
      <c r="CX48" s="113">
        <v>0</v>
      </c>
      <c r="CY48" s="113">
        <v>0</v>
      </c>
      <c r="CZ48" s="113">
        <v>132</v>
      </c>
      <c r="DA48" s="113">
        <v>132</v>
      </c>
      <c r="DB48" s="113">
        <v>0</v>
      </c>
      <c r="DC48" s="113">
        <v>0</v>
      </c>
      <c r="DD48" s="113">
        <v>0</v>
      </c>
      <c r="DE48" s="113">
        <v>0</v>
      </c>
      <c r="DF48" s="113">
        <v>0</v>
      </c>
      <c r="DG48" s="113">
        <v>0</v>
      </c>
      <c r="DH48" s="113">
        <v>0</v>
      </c>
      <c r="DI48" s="113">
        <v>0</v>
      </c>
      <c r="DJ48" s="113">
        <v>0</v>
      </c>
      <c r="DK48" s="114">
        <v>0</v>
      </c>
    </row>
    <row r="49" spans="1:115" s="112" customFormat="1" ht="13.5" customHeight="1">
      <c r="A49" s="107" t="s">
        <v>294</v>
      </c>
      <c r="B49" s="108" t="s">
        <v>382</v>
      </c>
      <c r="C49" s="109" t="s">
        <v>383</v>
      </c>
      <c r="D49" s="113">
        <v>7805</v>
      </c>
      <c r="E49" s="113">
        <v>6066</v>
      </c>
      <c r="F49" s="113">
        <v>1739</v>
      </c>
      <c r="G49" s="113">
        <v>7805</v>
      </c>
      <c r="H49" s="113">
        <v>7542</v>
      </c>
      <c r="I49" s="113">
        <v>0</v>
      </c>
      <c r="J49" s="113">
        <v>0</v>
      </c>
      <c r="K49" s="113">
        <v>0</v>
      </c>
      <c r="L49" s="113">
        <v>0</v>
      </c>
      <c r="M49" s="113">
        <v>6815</v>
      </c>
      <c r="N49" s="113">
        <v>0</v>
      </c>
      <c r="O49" s="113">
        <v>5086</v>
      </c>
      <c r="P49" s="113">
        <v>1729</v>
      </c>
      <c r="Q49" s="113">
        <v>137</v>
      </c>
      <c r="R49" s="113">
        <v>0</v>
      </c>
      <c r="S49" s="113">
        <v>137</v>
      </c>
      <c r="T49" s="113">
        <v>0</v>
      </c>
      <c r="U49" s="113">
        <v>509</v>
      </c>
      <c r="V49" s="113">
        <v>0</v>
      </c>
      <c r="W49" s="113">
        <v>500</v>
      </c>
      <c r="X49" s="113">
        <v>9</v>
      </c>
      <c r="Y49" s="113">
        <v>0</v>
      </c>
      <c r="Z49" s="113">
        <v>0</v>
      </c>
      <c r="AA49" s="113">
        <v>0</v>
      </c>
      <c r="AB49" s="113">
        <v>0</v>
      </c>
      <c r="AC49" s="113">
        <v>81</v>
      </c>
      <c r="AD49" s="113">
        <v>0</v>
      </c>
      <c r="AE49" s="113">
        <v>80</v>
      </c>
      <c r="AF49" s="113">
        <v>1</v>
      </c>
      <c r="AG49" s="113">
        <v>263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7805</v>
      </c>
      <c r="AN49" s="113">
        <v>7005</v>
      </c>
      <c r="AO49" s="113">
        <v>0</v>
      </c>
      <c r="AP49" s="113">
        <v>6815</v>
      </c>
      <c r="AQ49" s="113">
        <v>0</v>
      </c>
      <c r="AR49" s="113">
        <v>0</v>
      </c>
      <c r="AS49" s="113">
        <v>0</v>
      </c>
      <c r="AT49" s="113">
        <v>0</v>
      </c>
      <c r="AU49" s="113">
        <v>190</v>
      </c>
      <c r="AV49" s="113">
        <v>800</v>
      </c>
      <c r="AW49" s="113">
        <v>0</v>
      </c>
      <c r="AX49" s="113">
        <v>0</v>
      </c>
      <c r="AY49" s="113">
        <v>137</v>
      </c>
      <c r="AZ49" s="113">
        <v>509</v>
      </c>
      <c r="BA49" s="113">
        <v>0</v>
      </c>
      <c r="BB49" s="113">
        <v>81</v>
      </c>
      <c r="BC49" s="113">
        <v>73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0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0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113">
        <v>0</v>
      </c>
      <c r="CI49" s="113">
        <v>0</v>
      </c>
      <c r="CJ49" s="113">
        <v>0</v>
      </c>
      <c r="CK49" s="113">
        <v>0</v>
      </c>
      <c r="CL49" s="113">
        <v>0</v>
      </c>
      <c r="CM49" s="113">
        <v>0</v>
      </c>
      <c r="CN49" s="113">
        <v>0</v>
      </c>
      <c r="CO49" s="113">
        <v>0</v>
      </c>
      <c r="CP49" s="113">
        <v>0</v>
      </c>
      <c r="CQ49" s="113">
        <v>0</v>
      </c>
      <c r="CR49" s="113">
        <v>0</v>
      </c>
      <c r="CS49" s="113">
        <v>0</v>
      </c>
      <c r="CT49" s="113">
        <v>0</v>
      </c>
      <c r="CU49" s="113">
        <v>0</v>
      </c>
      <c r="CV49" s="113">
        <v>0</v>
      </c>
      <c r="CW49" s="113">
        <v>0</v>
      </c>
      <c r="CX49" s="113">
        <v>0</v>
      </c>
      <c r="CY49" s="113">
        <v>0</v>
      </c>
      <c r="CZ49" s="113">
        <v>0</v>
      </c>
      <c r="DA49" s="113">
        <v>0</v>
      </c>
      <c r="DB49" s="113">
        <v>0</v>
      </c>
      <c r="DC49" s="113">
        <v>0</v>
      </c>
      <c r="DD49" s="113">
        <v>0</v>
      </c>
      <c r="DE49" s="113">
        <v>0</v>
      </c>
      <c r="DF49" s="113">
        <v>0</v>
      </c>
      <c r="DG49" s="113">
        <v>0</v>
      </c>
      <c r="DH49" s="113">
        <v>0</v>
      </c>
      <c r="DI49" s="113">
        <v>0</v>
      </c>
      <c r="DJ49" s="113">
        <v>0</v>
      </c>
      <c r="DK49" s="114">
        <v>0</v>
      </c>
    </row>
    <row r="50" spans="1:115" s="112" customFormat="1" ht="13.5" customHeight="1">
      <c r="A50" s="107" t="s">
        <v>294</v>
      </c>
      <c r="B50" s="108" t="s">
        <v>384</v>
      </c>
      <c r="C50" s="109" t="s">
        <v>385</v>
      </c>
      <c r="D50" s="113">
        <v>5653</v>
      </c>
      <c r="E50" s="113">
        <v>5343</v>
      </c>
      <c r="F50" s="113">
        <v>310</v>
      </c>
      <c r="G50" s="113">
        <v>5653</v>
      </c>
      <c r="H50" s="113">
        <v>5627</v>
      </c>
      <c r="I50" s="113">
        <v>0</v>
      </c>
      <c r="J50" s="113">
        <v>0</v>
      </c>
      <c r="K50" s="113">
        <v>0</v>
      </c>
      <c r="L50" s="113">
        <v>0</v>
      </c>
      <c r="M50" s="113">
        <v>4224</v>
      </c>
      <c r="N50" s="113">
        <v>30</v>
      </c>
      <c r="O50" s="113">
        <v>3936</v>
      </c>
      <c r="P50" s="113">
        <v>258</v>
      </c>
      <c r="Q50" s="113">
        <v>335</v>
      </c>
      <c r="R50" s="113">
        <v>1</v>
      </c>
      <c r="S50" s="113">
        <v>296</v>
      </c>
      <c r="T50" s="113">
        <v>38</v>
      </c>
      <c r="U50" s="113">
        <v>894</v>
      </c>
      <c r="V50" s="113">
        <v>16</v>
      </c>
      <c r="W50" s="113">
        <v>878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174</v>
      </c>
      <c r="AD50" s="113">
        <v>4</v>
      </c>
      <c r="AE50" s="113">
        <v>168</v>
      </c>
      <c r="AF50" s="113">
        <v>2</v>
      </c>
      <c r="AG50" s="113">
        <v>26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5653</v>
      </c>
      <c r="AN50" s="113">
        <v>4332</v>
      </c>
      <c r="AO50" s="113">
        <v>0</v>
      </c>
      <c r="AP50" s="113">
        <v>4224</v>
      </c>
      <c r="AQ50" s="113">
        <v>0</v>
      </c>
      <c r="AR50" s="113">
        <v>0</v>
      </c>
      <c r="AS50" s="113">
        <v>0</v>
      </c>
      <c r="AT50" s="113">
        <v>87</v>
      </c>
      <c r="AU50" s="113">
        <v>21</v>
      </c>
      <c r="AV50" s="113">
        <v>89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87</v>
      </c>
      <c r="BC50" s="113">
        <v>2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0</v>
      </c>
      <c r="CF50" s="113">
        <v>0</v>
      </c>
      <c r="CG50" s="113">
        <v>0</v>
      </c>
      <c r="CH50" s="113">
        <v>0</v>
      </c>
      <c r="CI50" s="113">
        <v>0</v>
      </c>
      <c r="CJ50" s="113">
        <v>415</v>
      </c>
      <c r="CK50" s="113">
        <v>0</v>
      </c>
      <c r="CL50" s="113">
        <v>0</v>
      </c>
      <c r="CM50" s="113">
        <v>335</v>
      </c>
      <c r="CN50" s="113">
        <v>77</v>
      </c>
      <c r="CO50" s="113">
        <v>0</v>
      </c>
      <c r="CP50" s="113">
        <v>0</v>
      </c>
      <c r="CQ50" s="113">
        <v>3</v>
      </c>
      <c r="CR50" s="113">
        <v>0</v>
      </c>
      <c r="CS50" s="113">
        <v>0</v>
      </c>
      <c r="CT50" s="113">
        <v>0</v>
      </c>
      <c r="CU50" s="113">
        <v>0</v>
      </c>
      <c r="CV50" s="113">
        <v>0</v>
      </c>
      <c r="CW50" s="113">
        <v>0</v>
      </c>
      <c r="CX50" s="113">
        <v>0</v>
      </c>
      <c r="CY50" s="113">
        <v>0</v>
      </c>
      <c r="CZ50" s="113">
        <v>817</v>
      </c>
      <c r="DA50" s="113">
        <v>817</v>
      </c>
      <c r="DB50" s="113">
        <v>0</v>
      </c>
      <c r="DC50" s="113">
        <v>0</v>
      </c>
      <c r="DD50" s="113">
        <v>0</v>
      </c>
      <c r="DE50" s="113">
        <v>0</v>
      </c>
      <c r="DF50" s="113">
        <v>0</v>
      </c>
      <c r="DG50" s="113">
        <v>0</v>
      </c>
      <c r="DH50" s="113">
        <v>0</v>
      </c>
      <c r="DI50" s="113">
        <v>0</v>
      </c>
      <c r="DJ50" s="113">
        <v>0</v>
      </c>
      <c r="DK50" s="114">
        <v>0</v>
      </c>
    </row>
    <row r="51" spans="1:115" s="112" customFormat="1" ht="13.5" customHeight="1" thickBot="1">
      <c r="A51" s="279" t="s">
        <v>386</v>
      </c>
      <c r="B51" s="280"/>
      <c r="C51" s="280"/>
      <c r="D51" s="115">
        <v>1094964</v>
      </c>
      <c r="E51" s="115">
        <v>822084</v>
      </c>
      <c r="F51" s="115">
        <v>272880</v>
      </c>
      <c r="G51" s="115">
        <v>1094964</v>
      </c>
      <c r="H51" s="115">
        <v>978601</v>
      </c>
      <c r="I51" s="115">
        <v>0</v>
      </c>
      <c r="J51" s="115">
        <v>0</v>
      </c>
      <c r="K51" s="115">
        <v>0</v>
      </c>
      <c r="L51" s="115">
        <v>0</v>
      </c>
      <c r="M51" s="115">
        <v>816107</v>
      </c>
      <c r="N51" s="115">
        <v>85251</v>
      </c>
      <c r="O51" s="115">
        <v>541769</v>
      </c>
      <c r="P51" s="115">
        <v>189087</v>
      </c>
      <c r="Q51" s="115">
        <v>61505</v>
      </c>
      <c r="R51" s="115">
        <v>6603</v>
      </c>
      <c r="S51" s="115">
        <v>45466</v>
      </c>
      <c r="T51" s="115">
        <v>9436</v>
      </c>
      <c r="U51" s="115">
        <v>87526</v>
      </c>
      <c r="V51" s="115">
        <v>2031</v>
      </c>
      <c r="W51" s="115">
        <v>84482</v>
      </c>
      <c r="X51" s="115">
        <v>1013</v>
      </c>
      <c r="Y51" s="115">
        <v>868</v>
      </c>
      <c r="Z51" s="115">
        <v>28</v>
      </c>
      <c r="AA51" s="115">
        <v>839</v>
      </c>
      <c r="AB51" s="115">
        <v>1</v>
      </c>
      <c r="AC51" s="115">
        <v>12595</v>
      </c>
      <c r="AD51" s="115">
        <v>1752</v>
      </c>
      <c r="AE51" s="115">
        <v>10090</v>
      </c>
      <c r="AF51" s="115">
        <v>753</v>
      </c>
      <c r="AG51" s="115">
        <v>116363</v>
      </c>
      <c r="AH51" s="115">
        <v>1584</v>
      </c>
      <c r="AI51" s="115">
        <v>3053</v>
      </c>
      <c r="AJ51" s="115">
        <v>37</v>
      </c>
      <c r="AK51" s="115">
        <v>3016</v>
      </c>
      <c r="AL51" s="115">
        <v>0</v>
      </c>
      <c r="AM51" s="115">
        <v>1094964</v>
      </c>
      <c r="AN51" s="115">
        <v>864152</v>
      </c>
      <c r="AO51" s="115">
        <v>0</v>
      </c>
      <c r="AP51" s="115">
        <v>773965</v>
      </c>
      <c r="AQ51" s="115">
        <v>4721</v>
      </c>
      <c r="AR51" s="115">
        <v>17</v>
      </c>
      <c r="AS51" s="115">
        <v>0</v>
      </c>
      <c r="AT51" s="115">
        <v>690</v>
      </c>
      <c r="AU51" s="115">
        <v>84759</v>
      </c>
      <c r="AV51" s="115">
        <v>69460</v>
      </c>
      <c r="AW51" s="115">
        <v>0</v>
      </c>
      <c r="AX51" s="115">
        <v>0</v>
      </c>
      <c r="AY51" s="115">
        <v>39226</v>
      </c>
      <c r="AZ51" s="115">
        <v>8276</v>
      </c>
      <c r="BA51" s="115">
        <v>37</v>
      </c>
      <c r="BB51" s="115">
        <v>9383</v>
      </c>
      <c r="BC51" s="115">
        <v>12538</v>
      </c>
      <c r="BD51" s="115">
        <v>4</v>
      </c>
      <c r="BE51" s="115">
        <v>0</v>
      </c>
      <c r="BF51" s="115">
        <v>4</v>
      </c>
      <c r="BG51" s="115">
        <v>0</v>
      </c>
      <c r="BH51" s="115">
        <v>0</v>
      </c>
      <c r="BI51" s="115">
        <v>0</v>
      </c>
      <c r="BJ51" s="115">
        <v>0</v>
      </c>
      <c r="BK51" s="115">
        <v>0</v>
      </c>
      <c r="BL51" s="115">
        <v>0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0</v>
      </c>
      <c r="BX51" s="115">
        <v>0</v>
      </c>
      <c r="BY51" s="115">
        <v>0</v>
      </c>
      <c r="BZ51" s="115">
        <v>0</v>
      </c>
      <c r="CA51" s="115">
        <v>0</v>
      </c>
      <c r="CB51" s="115">
        <v>47965</v>
      </c>
      <c r="CC51" s="115">
        <v>0</v>
      </c>
      <c r="CD51" s="115">
        <v>40096</v>
      </c>
      <c r="CE51" s="115">
        <v>6194</v>
      </c>
      <c r="CF51" s="115">
        <v>0</v>
      </c>
      <c r="CG51" s="115">
        <v>0</v>
      </c>
      <c r="CH51" s="115">
        <v>0</v>
      </c>
      <c r="CI51" s="115">
        <v>1675</v>
      </c>
      <c r="CJ51" s="115">
        <v>45998</v>
      </c>
      <c r="CK51" s="115">
        <v>0</v>
      </c>
      <c r="CL51" s="115">
        <v>1471</v>
      </c>
      <c r="CM51" s="115">
        <v>8837</v>
      </c>
      <c r="CN51" s="115">
        <v>29987</v>
      </c>
      <c r="CO51" s="115">
        <v>649</v>
      </c>
      <c r="CP51" s="115">
        <v>2144</v>
      </c>
      <c r="CQ51" s="115">
        <v>2910</v>
      </c>
      <c r="CR51" s="115">
        <v>3902</v>
      </c>
      <c r="CS51" s="115">
        <v>0</v>
      </c>
      <c r="CT51" s="115">
        <v>165</v>
      </c>
      <c r="CU51" s="115">
        <v>2323</v>
      </c>
      <c r="CV51" s="115">
        <v>0</v>
      </c>
      <c r="CW51" s="115">
        <v>19</v>
      </c>
      <c r="CX51" s="115">
        <v>1364</v>
      </c>
      <c r="CY51" s="115">
        <v>31</v>
      </c>
      <c r="CZ51" s="115">
        <v>63044</v>
      </c>
      <c r="DA51" s="115">
        <v>48619</v>
      </c>
      <c r="DB51" s="115">
        <v>26</v>
      </c>
      <c r="DC51" s="115">
        <v>14399</v>
      </c>
      <c r="DD51" s="115">
        <v>439</v>
      </c>
      <c r="DE51" s="115">
        <v>0</v>
      </c>
      <c r="DF51" s="115">
        <v>0</v>
      </c>
      <c r="DG51" s="115">
        <v>279</v>
      </c>
      <c r="DH51" s="115">
        <v>0</v>
      </c>
      <c r="DI51" s="115">
        <v>8</v>
      </c>
      <c r="DJ51" s="115">
        <v>101</v>
      </c>
      <c r="DK51" s="116">
        <v>51</v>
      </c>
    </row>
    <row r="52" spans="1:115" ht="13.5">
      <c r="A52" s="52"/>
      <c r="B52" s="60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1:C51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1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9"/>
      <c r="C1" s="1"/>
      <c r="D1" s="4"/>
      <c r="E1" s="3"/>
      <c r="F1" s="4"/>
      <c r="G1" s="4"/>
      <c r="H1" s="4"/>
      <c r="I1" s="4"/>
      <c r="J1" s="4"/>
      <c r="K1" s="4"/>
      <c r="L1" s="4"/>
      <c r="M1" s="6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4"/>
      <c r="AF1" s="4"/>
      <c r="AG1" s="4"/>
      <c r="AH1" s="4"/>
      <c r="AI1" s="4"/>
      <c r="AJ1" s="4"/>
      <c r="AK1" s="4"/>
      <c r="AL1" s="4"/>
      <c r="AM1" s="4"/>
      <c r="AN1" s="4"/>
      <c r="AO1" s="4"/>
      <c r="AP1" s="64"/>
    </row>
    <row r="2" spans="1:42" s="25" customFormat="1" ht="22.5" customHeight="1">
      <c r="A2" s="273" t="s">
        <v>50</v>
      </c>
      <c r="B2" s="276" t="s">
        <v>79</v>
      </c>
      <c r="C2" s="284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7"/>
      <c r="B3" s="319"/>
      <c r="C3" s="270"/>
      <c r="D3" s="10" t="s">
        <v>64</v>
      </c>
      <c r="E3" s="29" t="s">
        <v>59</v>
      </c>
      <c r="F3" s="291" t="s">
        <v>242</v>
      </c>
      <c r="G3" s="292"/>
      <c r="H3" s="292"/>
      <c r="I3" s="292"/>
      <c r="J3" s="292"/>
      <c r="K3" s="292"/>
      <c r="L3" s="292"/>
      <c r="M3" s="293"/>
      <c r="N3" s="284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4" t="s">
        <v>59</v>
      </c>
      <c r="Y3" s="313" t="s">
        <v>60</v>
      </c>
      <c r="Z3" s="314"/>
      <c r="AA3" s="314"/>
      <c r="AB3" s="314"/>
      <c r="AC3" s="314"/>
      <c r="AD3" s="314"/>
      <c r="AE3" s="315"/>
      <c r="AF3" s="10" t="s">
        <v>64</v>
      </c>
      <c r="AG3" s="284" t="s">
        <v>84</v>
      </c>
      <c r="AH3" s="284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7"/>
      <c r="B4" s="319"/>
      <c r="C4" s="270"/>
      <c r="D4" s="10"/>
      <c r="E4" s="32"/>
      <c r="F4" s="33"/>
      <c r="G4" s="284" t="s">
        <v>214</v>
      </c>
      <c r="H4" s="286" t="s">
        <v>215</v>
      </c>
      <c r="I4" s="286" t="s">
        <v>216</v>
      </c>
      <c r="J4" s="286" t="s">
        <v>217</v>
      </c>
      <c r="K4" s="286" t="s">
        <v>218</v>
      </c>
      <c r="L4" s="269" t="s">
        <v>219</v>
      </c>
      <c r="M4" s="284" t="s">
        <v>220</v>
      </c>
      <c r="N4" s="265"/>
      <c r="O4" s="34"/>
      <c r="P4" s="35"/>
      <c r="Q4" s="35"/>
      <c r="R4" s="35"/>
      <c r="S4" s="35"/>
      <c r="T4" s="35"/>
      <c r="U4" s="35"/>
      <c r="V4" s="36"/>
      <c r="W4" s="10"/>
      <c r="X4" s="265"/>
      <c r="Y4" s="284" t="s">
        <v>214</v>
      </c>
      <c r="Z4" s="286" t="s">
        <v>215</v>
      </c>
      <c r="AA4" s="286" t="s">
        <v>216</v>
      </c>
      <c r="AB4" s="286" t="s">
        <v>217</v>
      </c>
      <c r="AC4" s="286" t="s">
        <v>218</v>
      </c>
      <c r="AD4" s="269" t="s">
        <v>219</v>
      </c>
      <c r="AE4" s="284" t="s">
        <v>220</v>
      </c>
      <c r="AF4" s="10"/>
      <c r="AG4" s="265"/>
      <c r="AH4" s="265"/>
      <c r="AI4" s="34"/>
      <c r="AJ4" s="284" t="s">
        <v>214</v>
      </c>
      <c r="AK4" s="286" t="s">
        <v>215</v>
      </c>
      <c r="AL4" s="286" t="s">
        <v>216</v>
      </c>
      <c r="AM4" s="286" t="s">
        <v>217</v>
      </c>
      <c r="AN4" s="286" t="s">
        <v>218</v>
      </c>
      <c r="AO4" s="269" t="s">
        <v>219</v>
      </c>
      <c r="AP4" s="284" t="s">
        <v>220</v>
      </c>
    </row>
    <row r="5" spans="1:42" s="25" customFormat="1" ht="18.75" customHeight="1">
      <c r="A5" s="317"/>
      <c r="B5" s="319"/>
      <c r="C5" s="270"/>
      <c r="D5" s="16"/>
      <c r="E5" s="37"/>
      <c r="F5" s="10" t="s">
        <v>64</v>
      </c>
      <c r="G5" s="265"/>
      <c r="H5" s="285"/>
      <c r="I5" s="285"/>
      <c r="J5" s="285"/>
      <c r="K5" s="285"/>
      <c r="L5" s="316"/>
      <c r="M5" s="265"/>
      <c r="N5" s="31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12"/>
      <c r="Y5" s="265"/>
      <c r="Z5" s="285"/>
      <c r="AA5" s="285"/>
      <c r="AB5" s="285"/>
      <c r="AC5" s="285"/>
      <c r="AD5" s="316"/>
      <c r="AE5" s="265"/>
      <c r="AF5" s="16"/>
      <c r="AG5" s="312"/>
      <c r="AH5" s="312"/>
      <c r="AI5" s="10" t="s">
        <v>64</v>
      </c>
      <c r="AJ5" s="265"/>
      <c r="AK5" s="285"/>
      <c r="AL5" s="285"/>
      <c r="AM5" s="285"/>
      <c r="AN5" s="285"/>
      <c r="AO5" s="316"/>
      <c r="AP5" s="265"/>
    </row>
    <row r="6" spans="1:42" s="25" customFormat="1" ht="15.75" customHeight="1" thickBot="1">
      <c r="A6" s="318"/>
      <c r="B6" s="320"/>
      <c r="C6" s="271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2" customFormat="1" ht="13.5" customHeight="1">
      <c r="A7" s="104" t="s">
        <v>294</v>
      </c>
      <c r="B7" s="105" t="s">
        <v>295</v>
      </c>
      <c r="C7" s="106" t="s">
        <v>296</v>
      </c>
      <c r="D7" s="110">
        <v>124676</v>
      </c>
      <c r="E7" s="110">
        <v>112797</v>
      </c>
      <c r="F7" s="110">
        <v>11879</v>
      </c>
      <c r="G7" s="110">
        <v>7749</v>
      </c>
      <c r="H7" s="110">
        <v>0</v>
      </c>
      <c r="I7" s="110">
        <v>0</v>
      </c>
      <c r="J7" s="110">
        <v>0</v>
      </c>
      <c r="K7" s="110">
        <v>0</v>
      </c>
      <c r="L7" s="110">
        <v>4130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113029</v>
      </c>
      <c r="X7" s="110">
        <v>112797</v>
      </c>
      <c r="Y7" s="110">
        <v>66</v>
      </c>
      <c r="Z7" s="110">
        <v>0</v>
      </c>
      <c r="AA7" s="110">
        <v>0</v>
      </c>
      <c r="AB7" s="110">
        <v>0</v>
      </c>
      <c r="AC7" s="110">
        <v>0</v>
      </c>
      <c r="AD7" s="110">
        <v>166</v>
      </c>
      <c r="AE7" s="110">
        <v>0</v>
      </c>
      <c r="AF7" s="110">
        <v>20374</v>
      </c>
      <c r="AG7" s="110">
        <v>0</v>
      </c>
      <c r="AH7" s="110">
        <v>17564</v>
      </c>
      <c r="AI7" s="110">
        <v>2810</v>
      </c>
      <c r="AJ7" s="110">
        <v>2810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1">
        <v>0</v>
      </c>
    </row>
    <row r="8" spans="1:42" s="112" customFormat="1" ht="13.5" customHeight="1">
      <c r="A8" s="107" t="s">
        <v>294</v>
      </c>
      <c r="B8" s="108" t="s">
        <v>298</v>
      </c>
      <c r="C8" s="109" t="s">
        <v>299</v>
      </c>
      <c r="D8" s="113">
        <v>77329</v>
      </c>
      <c r="E8" s="113">
        <v>64051</v>
      </c>
      <c r="F8" s="113">
        <v>3244</v>
      </c>
      <c r="G8" s="113">
        <v>3006</v>
      </c>
      <c r="H8" s="113">
        <v>0</v>
      </c>
      <c r="I8" s="113">
        <v>0</v>
      </c>
      <c r="J8" s="113">
        <v>0</v>
      </c>
      <c r="K8" s="113">
        <v>0</v>
      </c>
      <c r="L8" s="113">
        <v>238</v>
      </c>
      <c r="M8" s="113">
        <v>0</v>
      </c>
      <c r="N8" s="113">
        <v>0</v>
      </c>
      <c r="O8" s="113">
        <v>10034</v>
      </c>
      <c r="P8" s="113">
        <v>7073</v>
      </c>
      <c r="Q8" s="113">
        <v>222</v>
      </c>
      <c r="R8" s="113">
        <v>2021</v>
      </c>
      <c r="S8" s="113">
        <v>254</v>
      </c>
      <c r="T8" s="113">
        <v>0</v>
      </c>
      <c r="U8" s="113">
        <v>464</v>
      </c>
      <c r="V8" s="113">
        <v>0</v>
      </c>
      <c r="W8" s="113">
        <v>64628</v>
      </c>
      <c r="X8" s="113">
        <v>64051</v>
      </c>
      <c r="Y8" s="113">
        <v>577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>
        <v>2098</v>
      </c>
      <c r="AG8" s="113">
        <v>0</v>
      </c>
      <c r="AH8" s="113">
        <v>1135</v>
      </c>
      <c r="AI8" s="113">
        <v>963</v>
      </c>
      <c r="AJ8" s="113">
        <v>963</v>
      </c>
      <c r="AK8" s="113">
        <v>0</v>
      </c>
      <c r="AL8" s="113">
        <v>0</v>
      </c>
      <c r="AM8" s="113">
        <v>0</v>
      </c>
      <c r="AN8" s="113">
        <v>0</v>
      </c>
      <c r="AO8" s="113">
        <v>0</v>
      </c>
      <c r="AP8" s="114">
        <v>0</v>
      </c>
    </row>
    <row r="9" spans="1:42" s="112" customFormat="1" ht="13.5" customHeight="1">
      <c r="A9" s="107" t="s">
        <v>294</v>
      </c>
      <c r="B9" s="108" t="s">
        <v>300</v>
      </c>
      <c r="C9" s="109" t="s">
        <v>301</v>
      </c>
      <c r="D9" s="113">
        <v>64470</v>
      </c>
      <c r="E9" s="113">
        <v>56412</v>
      </c>
      <c r="F9" s="113">
        <v>6946</v>
      </c>
      <c r="G9" s="113">
        <v>5309</v>
      </c>
      <c r="H9" s="113">
        <v>0</v>
      </c>
      <c r="I9" s="113">
        <v>0</v>
      </c>
      <c r="J9" s="113">
        <v>0</v>
      </c>
      <c r="K9" s="113">
        <v>0</v>
      </c>
      <c r="L9" s="113">
        <v>1534</v>
      </c>
      <c r="M9" s="113">
        <v>103</v>
      </c>
      <c r="N9" s="113">
        <v>0</v>
      </c>
      <c r="O9" s="113">
        <v>1112</v>
      </c>
      <c r="P9" s="113">
        <v>1107</v>
      </c>
      <c r="Q9" s="113">
        <v>0</v>
      </c>
      <c r="R9" s="113">
        <v>0</v>
      </c>
      <c r="S9" s="113">
        <v>0</v>
      </c>
      <c r="T9" s="113">
        <v>0</v>
      </c>
      <c r="U9" s="113">
        <v>5</v>
      </c>
      <c r="V9" s="113">
        <v>0</v>
      </c>
      <c r="W9" s="113">
        <v>59191</v>
      </c>
      <c r="X9" s="113">
        <v>56412</v>
      </c>
      <c r="Y9" s="113">
        <v>2767</v>
      </c>
      <c r="Z9" s="113">
        <v>0</v>
      </c>
      <c r="AA9" s="113">
        <v>0</v>
      </c>
      <c r="AB9" s="113">
        <v>0</v>
      </c>
      <c r="AC9" s="113">
        <v>0</v>
      </c>
      <c r="AD9" s="113">
        <v>12</v>
      </c>
      <c r="AE9" s="113">
        <v>0</v>
      </c>
      <c r="AF9" s="113">
        <v>7573</v>
      </c>
      <c r="AG9" s="113">
        <v>0</v>
      </c>
      <c r="AH9" s="113">
        <v>6194</v>
      </c>
      <c r="AI9" s="113">
        <v>1379</v>
      </c>
      <c r="AJ9" s="113">
        <v>1372</v>
      </c>
      <c r="AK9" s="113">
        <v>0</v>
      </c>
      <c r="AL9" s="113">
        <v>0</v>
      </c>
      <c r="AM9" s="113">
        <v>0</v>
      </c>
      <c r="AN9" s="113">
        <v>0</v>
      </c>
      <c r="AO9" s="113">
        <v>7</v>
      </c>
      <c r="AP9" s="114">
        <v>0</v>
      </c>
    </row>
    <row r="10" spans="1:42" s="112" customFormat="1" ht="13.5" customHeight="1">
      <c r="A10" s="107" t="s">
        <v>294</v>
      </c>
      <c r="B10" s="108" t="s">
        <v>302</v>
      </c>
      <c r="C10" s="109" t="s">
        <v>303</v>
      </c>
      <c r="D10" s="113">
        <v>51851</v>
      </c>
      <c r="E10" s="113">
        <v>43836</v>
      </c>
      <c r="F10" s="113">
        <v>4102</v>
      </c>
      <c r="G10" s="113">
        <v>2861</v>
      </c>
      <c r="H10" s="113">
        <v>0</v>
      </c>
      <c r="I10" s="113">
        <v>0</v>
      </c>
      <c r="J10" s="113">
        <v>0</v>
      </c>
      <c r="K10" s="113">
        <v>0</v>
      </c>
      <c r="L10" s="113">
        <v>527</v>
      </c>
      <c r="M10" s="113">
        <v>714</v>
      </c>
      <c r="N10" s="113">
        <v>0</v>
      </c>
      <c r="O10" s="113">
        <v>3913</v>
      </c>
      <c r="P10" s="113">
        <v>2523</v>
      </c>
      <c r="Q10" s="113">
        <v>531</v>
      </c>
      <c r="R10" s="113">
        <v>628</v>
      </c>
      <c r="S10" s="113">
        <v>231</v>
      </c>
      <c r="T10" s="113">
        <v>0</v>
      </c>
      <c r="U10" s="113">
        <v>0</v>
      </c>
      <c r="V10" s="113">
        <v>0</v>
      </c>
      <c r="W10" s="113">
        <v>44110</v>
      </c>
      <c r="X10" s="113">
        <v>43836</v>
      </c>
      <c r="Y10" s="113">
        <v>243</v>
      </c>
      <c r="Z10" s="113">
        <v>0</v>
      </c>
      <c r="AA10" s="113">
        <v>0</v>
      </c>
      <c r="AB10" s="113">
        <v>0</v>
      </c>
      <c r="AC10" s="113">
        <v>0</v>
      </c>
      <c r="AD10" s="113">
        <v>31</v>
      </c>
      <c r="AE10" s="113">
        <v>0</v>
      </c>
      <c r="AF10" s="113">
        <v>6756</v>
      </c>
      <c r="AG10" s="113">
        <v>0</v>
      </c>
      <c r="AH10" s="113">
        <v>5344</v>
      </c>
      <c r="AI10" s="113">
        <v>1412</v>
      </c>
      <c r="AJ10" s="113">
        <v>1412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4">
        <v>0</v>
      </c>
    </row>
    <row r="11" spans="1:42" s="112" customFormat="1" ht="13.5" customHeight="1">
      <c r="A11" s="107" t="s">
        <v>294</v>
      </c>
      <c r="B11" s="108" t="s">
        <v>304</v>
      </c>
      <c r="C11" s="109" t="s">
        <v>305</v>
      </c>
      <c r="D11" s="113">
        <v>29301</v>
      </c>
      <c r="E11" s="113">
        <v>26112</v>
      </c>
      <c r="F11" s="113">
        <v>2997</v>
      </c>
      <c r="G11" s="113">
        <v>2212</v>
      </c>
      <c r="H11" s="113">
        <v>0</v>
      </c>
      <c r="I11" s="113">
        <v>0</v>
      </c>
      <c r="J11" s="113">
        <v>0</v>
      </c>
      <c r="K11" s="113">
        <v>0</v>
      </c>
      <c r="L11" s="113">
        <v>785</v>
      </c>
      <c r="M11" s="113">
        <v>0</v>
      </c>
      <c r="N11" s="113">
        <v>0</v>
      </c>
      <c r="O11" s="113">
        <v>192</v>
      </c>
      <c r="P11" s="113">
        <v>172</v>
      </c>
      <c r="Q11" s="113">
        <v>0</v>
      </c>
      <c r="R11" s="113">
        <v>0</v>
      </c>
      <c r="S11" s="113">
        <v>0</v>
      </c>
      <c r="T11" s="113">
        <v>0</v>
      </c>
      <c r="U11" s="113">
        <v>20</v>
      </c>
      <c r="V11" s="113">
        <v>0</v>
      </c>
      <c r="W11" s="113">
        <v>26433</v>
      </c>
      <c r="X11" s="113">
        <v>26112</v>
      </c>
      <c r="Y11" s="113">
        <v>284</v>
      </c>
      <c r="Z11" s="113">
        <v>0</v>
      </c>
      <c r="AA11" s="113">
        <v>0</v>
      </c>
      <c r="AB11" s="113">
        <v>0</v>
      </c>
      <c r="AC11" s="113">
        <v>0</v>
      </c>
      <c r="AD11" s="113">
        <v>37</v>
      </c>
      <c r="AE11" s="113">
        <v>0</v>
      </c>
      <c r="AF11" s="113">
        <v>1052</v>
      </c>
      <c r="AG11" s="113">
        <v>0</v>
      </c>
      <c r="AH11" s="113">
        <v>900</v>
      </c>
      <c r="AI11" s="113">
        <v>152</v>
      </c>
      <c r="AJ11" s="113">
        <v>130</v>
      </c>
      <c r="AK11" s="113">
        <v>0</v>
      </c>
      <c r="AL11" s="113">
        <v>0</v>
      </c>
      <c r="AM11" s="113">
        <v>0</v>
      </c>
      <c r="AN11" s="113">
        <v>0</v>
      </c>
      <c r="AO11" s="113">
        <v>22</v>
      </c>
      <c r="AP11" s="114">
        <v>0</v>
      </c>
    </row>
    <row r="12" spans="1:42" s="112" customFormat="1" ht="13.5" customHeight="1">
      <c r="A12" s="107" t="s">
        <v>294</v>
      </c>
      <c r="B12" s="108" t="s">
        <v>306</v>
      </c>
      <c r="C12" s="109" t="s">
        <v>307</v>
      </c>
      <c r="D12" s="113">
        <v>21952</v>
      </c>
      <c r="E12" s="113">
        <v>19348</v>
      </c>
      <c r="F12" s="113">
        <v>19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19</v>
      </c>
      <c r="N12" s="113">
        <v>0</v>
      </c>
      <c r="O12" s="113">
        <v>2585</v>
      </c>
      <c r="P12" s="113">
        <v>1931</v>
      </c>
      <c r="Q12" s="113">
        <v>133</v>
      </c>
      <c r="R12" s="113">
        <v>292</v>
      </c>
      <c r="S12" s="113">
        <v>105</v>
      </c>
      <c r="T12" s="113">
        <v>8</v>
      </c>
      <c r="U12" s="113">
        <v>116</v>
      </c>
      <c r="V12" s="113">
        <v>0</v>
      </c>
      <c r="W12" s="113">
        <v>19348</v>
      </c>
      <c r="X12" s="113">
        <v>19348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2210</v>
      </c>
      <c r="AG12" s="113">
        <v>0</v>
      </c>
      <c r="AH12" s="113">
        <v>2210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4">
        <v>0</v>
      </c>
    </row>
    <row r="13" spans="1:42" s="112" customFormat="1" ht="13.5" customHeight="1">
      <c r="A13" s="107" t="s">
        <v>294</v>
      </c>
      <c r="B13" s="108" t="s">
        <v>308</v>
      </c>
      <c r="C13" s="109" t="s">
        <v>309</v>
      </c>
      <c r="D13" s="113">
        <v>30471</v>
      </c>
      <c r="E13" s="113">
        <v>25576</v>
      </c>
      <c r="F13" s="113">
        <v>1992</v>
      </c>
      <c r="G13" s="113">
        <v>133</v>
      </c>
      <c r="H13" s="113">
        <v>0</v>
      </c>
      <c r="I13" s="113">
        <v>0</v>
      </c>
      <c r="J13" s="113">
        <v>0</v>
      </c>
      <c r="K13" s="113">
        <v>0</v>
      </c>
      <c r="L13" s="113">
        <v>1859</v>
      </c>
      <c r="M13" s="113">
        <v>0</v>
      </c>
      <c r="N13" s="113">
        <v>0</v>
      </c>
      <c r="O13" s="113">
        <v>2903</v>
      </c>
      <c r="P13" s="113">
        <v>2252</v>
      </c>
      <c r="Q13" s="113">
        <v>0</v>
      </c>
      <c r="R13" s="113">
        <v>547</v>
      </c>
      <c r="S13" s="113">
        <v>0</v>
      </c>
      <c r="T13" s="113">
        <v>0</v>
      </c>
      <c r="U13" s="113">
        <v>94</v>
      </c>
      <c r="V13" s="113">
        <v>10</v>
      </c>
      <c r="W13" s="113">
        <v>25823</v>
      </c>
      <c r="X13" s="113">
        <v>25576</v>
      </c>
      <c r="Y13" s="113">
        <v>21</v>
      </c>
      <c r="Z13" s="113">
        <v>0</v>
      </c>
      <c r="AA13" s="113">
        <v>0</v>
      </c>
      <c r="AB13" s="113">
        <v>0</v>
      </c>
      <c r="AC13" s="113">
        <v>0</v>
      </c>
      <c r="AD13" s="113">
        <v>226</v>
      </c>
      <c r="AE13" s="113">
        <v>0</v>
      </c>
      <c r="AF13" s="113">
        <v>3406</v>
      </c>
      <c r="AG13" s="113">
        <v>0</v>
      </c>
      <c r="AH13" s="113">
        <v>2897</v>
      </c>
      <c r="AI13" s="113">
        <v>509</v>
      </c>
      <c r="AJ13" s="113">
        <v>43</v>
      </c>
      <c r="AK13" s="113">
        <v>0</v>
      </c>
      <c r="AL13" s="113">
        <v>0</v>
      </c>
      <c r="AM13" s="113">
        <v>0</v>
      </c>
      <c r="AN13" s="113">
        <v>0</v>
      </c>
      <c r="AO13" s="113">
        <v>466</v>
      </c>
      <c r="AP13" s="114">
        <v>0</v>
      </c>
    </row>
    <row r="14" spans="1:42" s="112" customFormat="1" ht="13.5" customHeight="1">
      <c r="A14" s="107" t="s">
        <v>294</v>
      </c>
      <c r="B14" s="108" t="s">
        <v>310</v>
      </c>
      <c r="C14" s="109" t="s">
        <v>311</v>
      </c>
      <c r="D14" s="113">
        <v>28047</v>
      </c>
      <c r="E14" s="113">
        <v>14262</v>
      </c>
      <c r="F14" s="113">
        <v>1302</v>
      </c>
      <c r="G14" s="113">
        <v>1302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12483</v>
      </c>
      <c r="P14" s="113">
        <v>552</v>
      </c>
      <c r="Q14" s="113">
        <v>80</v>
      </c>
      <c r="R14" s="113">
        <v>201</v>
      </c>
      <c r="S14" s="113">
        <v>72</v>
      </c>
      <c r="T14" s="113">
        <v>0</v>
      </c>
      <c r="U14" s="113">
        <v>0</v>
      </c>
      <c r="V14" s="113">
        <v>11578</v>
      </c>
      <c r="W14" s="113">
        <v>14480</v>
      </c>
      <c r="X14" s="113">
        <v>14262</v>
      </c>
      <c r="Y14" s="113">
        <v>218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2613</v>
      </c>
      <c r="AG14" s="113">
        <v>0</v>
      </c>
      <c r="AH14" s="113">
        <v>2025</v>
      </c>
      <c r="AI14" s="113">
        <v>588</v>
      </c>
      <c r="AJ14" s="113">
        <v>588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4">
        <v>0</v>
      </c>
    </row>
    <row r="15" spans="1:42" s="112" customFormat="1" ht="13.5" customHeight="1">
      <c r="A15" s="107" t="s">
        <v>294</v>
      </c>
      <c r="B15" s="108" t="s">
        <v>312</v>
      </c>
      <c r="C15" s="109" t="s">
        <v>313</v>
      </c>
      <c r="D15" s="113">
        <v>18374</v>
      </c>
      <c r="E15" s="113">
        <v>14764</v>
      </c>
      <c r="F15" s="113">
        <v>3610</v>
      </c>
      <c r="G15" s="113">
        <v>2613</v>
      </c>
      <c r="H15" s="113">
        <v>0</v>
      </c>
      <c r="I15" s="113">
        <v>0</v>
      </c>
      <c r="J15" s="113">
        <v>0</v>
      </c>
      <c r="K15" s="113">
        <v>997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15438</v>
      </c>
      <c r="X15" s="113">
        <v>14764</v>
      </c>
      <c r="Y15" s="113">
        <v>674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2518</v>
      </c>
      <c r="AG15" s="113">
        <v>0</v>
      </c>
      <c r="AH15" s="113">
        <v>2012</v>
      </c>
      <c r="AI15" s="113">
        <v>506</v>
      </c>
      <c r="AJ15" s="113">
        <v>506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4">
        <v>0</v>
      </c>
    </row>
    <row r="16" spans="1:42" s="112" customFormat="1" ht="13.5" customHeight="1">
      <c r="A16" s="107" t="s">
        <v>294</v>
      </c>
      <c r="B16" s="108" t="s">
        <v>314</v>
      </c>
      <c r="C16" s="109" t="s">
        <v>315</v>
      </c>
      <c r="D16" s="113">
        <v>17892</v>
      </c>
      <c r="E16" s="113">
        <v>15773</v>
      </c>
      <c r="F16" s="113">
        <v>2119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2119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15773</v>
      </c>
      <c r="X16" s="113">
        <v>15773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1892</v>
      </c>
      <c r="AG16" s="113">
        <v>0</v>
      </c>
      <c r="AH16" s="113">
        <v>1834</v>
      </c>
      <c r="AI16" s="113">
        <v>58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58</v>
      </c>
      <c r="AP16" s="114">
        <v>0</v>
      </c>
    </row>
    <row r="17" spans="1:42" s="112" customFormat="1" ht="13.5" customHeight="1">
      <c r="A17" s="107" t="s">
        <v>294</v>
      </c>
      <c r="B17" s="108" t="s">
        <v>316</v>
      </c>
      <c r="C17" s="109" t="s">
        <v>317</v>
      </c>
      <c r="D17" s="113">
        <v>10969</v>
      </c>
      <c r="E17" s="113">
        <v>6143</v>
      </c>
      <c r="F17" s="113">
        <v>4826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2926</v>
      </c>
      <c r="M17" s="113">
        <v>1900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6143</v>
      </c>
      <c r="X17" s="113">
        <v>6143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2437</v>
      </c>
      <c r="AG17" s="113">
        <v>0</v>
      </c>
      <c r="AH17" s="113">
        <v>537</v>
      </c>
      <c r="AI17" s="113">
        <v>1900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4">
        <v>1900</v>
      </c>
    </row>
    <row r="18" spans="1:42" s="112" customFormat="1" ht="13.5" customHeight="1">
      <c r="A18" s="107" t="s">
        <v>294</v>
      </c>
      <c r="B18" s="108" t="s">
        <v>318</v>
      </c>
      <c r="C18" s="109" t="s">
        <v>319</v>
      </c>
      <c r="D18" s="113">
        <v>17869</v>
      </c>
      <c r="E18" s="113">
        <v>14872</v>
      </c>
      <c r="F18" s="113">
        <v>2667</v>
      </c>
      <c r="G18" s="113">
        <v>20</v>
      </c>
      <c r="H18" s="113">
        <v>0</v>
      </c>
      <c r="I18" s="113">
        <v>0</v>
      </c>
      <c r="J18" s="113">
        <v>0</v>
      </c>
      <c r="K18" s="113">
        <v>0</v>
      </c>
      <c r="L18" s="113">
        <v>2647</v>
      </c>
      <c r="M18" s="113">
        <v>0</v>
      </c>
      <c r="N18" s="113">
        <v>330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14872</v>
      </c>
      <c r="X18" s="113">
        <v>14872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330</v>
      </c>
      <c r="AG18" s="113">
        <v>330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4">
        <v>0</v>
      </c>
    </row>
    <row r="19" spans="1:42" s="112" customFormat="1" ht="13.5" customHeight="1">
      <c r="A19" s="107" t="s">
        <v>294</v>
      </c>
      <c r="B19" s="108" t="s">
        <v>321</v>
      </c>
      <c r="C19" s="109" t="s">
        <v>322</v>
      </c>
      <c r="D19" s="113">
        <v>24985</v>
      </c>
      <c r="E19" s="113">
        <v>22306</v>
      </c>
      <c r="F19" s="113">
        <v>2679</v>
      </c>
      <c r="G19" s="113">
        <v>1080</v>
      </c>
      <c r="H19" s="113">
        <v>0</v>
      </c>
      <c r="I19" s="113">
        <v>0</v>
      </c>
      <c r="J19" s="113">
        <v>0</v>
      </c>
      <c r="K19" s="113">
        <v>0</v>
      </c>
      <c r="L19" s="113">
        <v>1599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22484</v>
      </c>
      <c r="X19" s="113">
        <v>22306</v>
      </c>
      <c r="Y19" s="113">
        <v>178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2089</v>
      </c>
      <c r="AG19" s="113">
        <v>0</v>
      </c>
      <c r="AH19" s="113">
        <v>2000</v>
      </c>
      <c r="AI19" s="113">
        <v>89</v>
      </c>
      <c r="AJ19" s="113">
        <v>89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4">
        <v>0</v>
      </c>
    </row>
    <row r="20" spans="1:42" s="112" customFormat="1" ht="13.5" customHeight="1">
      <c r="A20" s="107" t="s">
        <v>294</v>
      </c>
      <c r="B20" s="108" t="s">
        <v>323</v>
      </c>
      <c r="C20" s="109" t="s">
        <v>324</v>
      </c>
      <c r="D20" s="113">
        <v>36030</v>
      </c>
      <c r="E20" s="113">
        <v>28167</v>
      </c>
      <c r="F20" s="113">
        <v>7863</v>
      </c>
      <c r="G20" s="113">
        <v>4921</v>
      </c>
      <c r="H20" s="113">
        <v>0</v>
      </c>
      <c r="I20" s="113">
        <v>0</v>
      </c>
      <c r="J20" s="113">
        <v>0</v>
      </c>
      <c r="K20" s="113">
        <v>2942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30043</v>
      </c>
      <c r="X20" s="113">
        <v>28167</v>
      </c>
      <c r="Y20" s="113">
        <v>1876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4430</v>
      </c>
      <c r="AG20" s="113">
        <v>0</v>
      </c>
      <c r="AH20" s="113">
        <v>3720</v>
      </c>
      <c r="AI20" s="113">
        <v>710</v>
      </c>
      <c r="AJ20" s="113">
        <v>710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4">
        <v>0</v>
      </c>
    </row>
    <row r="21" spans="1:42" s="112" customFormat="1" ht="13.5" customHeight="1">
      <c r="A21" s="107" t="s">
        <v>294</v>
      </c>
      <c r="B21" s="108" t="s">
        <v>325</v>
      </c>
      <c r="C21" s="109" t="s">
        <v>326</v>
      </c>
      <c r="D21" s="113">
        <v>28344</v>
      </c>
      <c r="E21" s="113">
        <v>22449</v>
      </c>
      <c r="F21" s="113">
        <v>3085</v>
      </c>
      <c r="G21" s="113">
        <v>874</v>
      </c>
      <c r="H21" s="113">
        <v>0</v>
      </c>
      <c r="I21" s="113">
        <v>0</v>
      </c>
      <c r="J21" s="113">
        <v>0</v>
      </c>
      <c r="K21" s="113">
        <v>0</v>
      </c>
      <c r="L21" s="113">
        <v>2211</v>
      </c>
      <c r="M21" s="113">
        <v>0</v>
      </c>
      <c r="N21" s="113">
        <v>0</v>
      </c>
      <c r="O21" s="113">
        <v>2810</v>
      </c>
      <c r="P21" s="113">
        <v>2810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23787</v>
      </c>
      <c r="X21" s="113">
        <v>22449</v>
      </c>
      <c r="Y21" s="113">
        <v>290</v>
      </c>
      <c r="Z21" s="113">
        <v>0</v>
      </c>
      <c r="AA21" s="113">
        <v>0</v>
      </c>
      <c r="AB21" s="113">
        <v>0</v>
      </c>
      <c r="AC21" s="113">
        <v>0</v>
      </c>
      <c r="AD21" s="113">
        <v>1048</v>
      </c>
      <c r="AE21" s="113">
        <v>0</v>
      </c>
      <c r="AF21" s="113">
        <v>935</v>
      </c>
      <c r="AG21" s="113">
        <v>0</v>
      </c>
      <c r="AH21" s="113">
        <v>935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4">
        <v>0</v>
      </c>
    </row>
    <row r="22" spans="1:42" s="112" customFormat="1" ht="13.5" customHeight="1">
      <c r="A22" s="107" t="s">
        <v>294</v>
      </c>
      <c r="B22" s="108" t="s">
        <v>327</v>
      </c>
      <c r="C22" s="109" t="s">
        <v>328</v>
      </c>
      <c r="D22" s="113">
        <v>78570</v>
      </c>
      <c r="E22" s="113">
        <v>67897</v>
      </c>
      <c r="F22" s="113">
        <v>10217</v>
      </c>
      <c r="G22" s="113">
        <v>5750</v>
      </c>
      <c r="H22" s="113">
        <v>0</v>
      </c>
      <c r="I22" s="113">
        <v>0</v>
      </c>
      <c r="J22" s="113">
        <v>0</v>
      </c>
      <c r="K22" s="113">
        <v>0</v>
      </c>
      <c r="L22" s="113">
        <v>4467</v>
      </c>
      <c r="M22" s="113">
        <v>0</v>
      </c>
      <c r="N22" s="113">
        <v>0</v>
      </c>
      <c r="O22" s="113">
        <v>456</v>
      </c>
      <c r="P22" s="113">
        <v>368</v>
      </c>
      <c r="Q22" s="113">
        <v>0</v>
      </c>
      <c r="R22" s="113">
        <v>0</v>
      </c>
      <c r="S22" s="113">
        <v>0</v>
      </c>
      <c r="T22" s="113">
        <v>0</v>
      </c>
      <c r="U22" s="113">
        <v>88</v>
      </c>
      <c r="V22" s="113">
        <v>0</v>
      </c>
      <c r="W22" s="113">
        <v>72345</v>
      </c>
      <c r="X22" s="113">
        <v>67897</v>
      </c>
      <c r="Y22" s="113">
        <v>3554</v>
      </c>
      <c r="Z22" s="113">
        <v>0</v>
      </c>
      <c r="AA22" s="113">
        <v>0</v>
      </c>
      <c r="AB22" s="113">
        <v>0</v>
      </c>
      <c r="AC22" s="113">
        <v>0</v>
      </c>
      <c r="AD22" s="113">
        <v>894</v>
      </c>
      <c r="AE22" s="113">
        <v>0</v>
      </c>
      <c r="AF22" s="113">
        <v>12640</v>
      </c>
      <c r="AG22" s="113">
        <v>0</v>
      </c>
      <c r="AH22" s="113">
        <v>11381</v>
      </c>
      <c r="AI22" s="113">
        <v>1259</v>
      </c>
      <c r="AJ22" s="113">
        <v>1259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4">
        <v>0</v>
      </c>
    </row>
    <row r="23" spans="1:42" s="112" customFormat="1" ht="13.5" customHeight="1">
      <c r="A23" s="107" t="s">
        <v>294</v>
      </c>
      <c r="B23" s="108" t="s">
        <v>329</v>
      </c>
      <c r="C23" s="109" t="s">
        <v>330</v>
      </c>
      <c r="D23" s="113">
        <v>67637</v>
      </c>
      <c r="E23" s="113">
        <v>53867</v>
      </c>
      <c r="F23" s="113">
        <v>6197</v>
      </c>
      <c r="G23" s="113">
        <v>4023</v>
      </c>
      <c r="H23" s="113">
        <v>0</v>
      </c>
      <c r="I23" s="113">
        <v>0</v>
      </c>
      <c r="J23" s="113">
        <v>0</v>
      </c>
      <c r="K23" s="113">
        <v>0</v>
      </c>
      <c r="L23" s="113">
        <v>2174</v>
      </c>
      <c r="M23" s="113">
        <v>0</v>
      </c>
      <c r="N23" s="113">
        <v>0</v>
      </c>
      <c r="O23" s="113">
        <v>7573</v>
      </c>
      <c r="P23" s="113">
        <v>7370</v>
      </c>
      <c r="Q23" s="113">
        <v>5</v>
      </c>
      <c r="R23" s="113">
        <v>28</v>
      </c>
      <c r="S23" s="113">
        <v>0</v>
      </c>
      <c r="T23" s="113">
        <v>0</v>
      </c>
      <c r="U23" s="113">
        <v>170</v>
      </c>
      <c r="V23" s="113">
        <v>0</v>
      </c>
      <c r="W23" s="113">
        <v>54771</v>
      </c>
      <c r="X23" s="113">
        <v>53867</v>
      </c>
      <c r="Y23" s="113">
        <v>904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9288</v>
      </c>
      <c r="AG23" s="113">
        <v>0</v>
      </c>
      <c r="AH23" s="113">
        <v>7349</v>
      </c>
      <c r="AI23" s="113">
        <v>1939</v>
      </c>
      <c r="AJ23" s="113">
        <v>1939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4">
        <v>0</v>
      </c>
    </row>
    <row r="24" spans="1:42" s="112" customFormat="1" ht="13.5" customHeight="1">
      <c r="A24" s="107" t="s">
        <v>294</v>
      </c>
      <c r="B24" s="108" t="s">
        <v>331</v>
      </c>
      <c r="C24" s="109" t="s">
        <v>332</v>
      </c>
      <c r="D24" s="113">
        <v>24534</v>
      </c>
      <c r="E24" s="113">
        <v>0</v>
      </c>
      <c r="F24" s="113">
        <v>22655</v>
      </c>
      <c r="G24" s="113">
        <v>4160</v>
      </c>
      <c r="H24" s="113">
        <v>0</v>
      </c>
      <c r="I24" s="113">
        <v>0</v>
      </c>
      <c r="J24" s="113">
        <v>0</v>
      </c>
      <c r="K24" s="113">
        <v>17573</v>
      </c>
      <c r="L24" s="113">
        <v>922</v>
      </c>
      <c r="M24" s="113">
        <v>0</v>
      </c>
      <c r="N24" s="113">
        <v>0</v>
      </c>
      <c r="O24" s="113">
        <v>1879</v>
      </c>
      <c r="P24" s="113">
        <v>1835</v>
      </c>
      <c r="Q24" s="113">
        <v>0</v>
      </c>
      <c r="R24" s="113">
        <v>31</v>
      </c>
      <c r="S24" s="113">
        <v>0</v>
      </c>
      <c r="T24" s="113">
        <v>0</v>
      </c>
      <c r="U24" s="113">
        <v>13</v>
      </c>
      <c r="V24" s="113">
        <v>0</v>
      </c>
      <c r="W24" s="113">
        <v>1841</v>
      </c>
      <c r="X24" s="113">
        <v>0</v>
      </c>
      <c r="Y24" s="113">
        <v>1841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602</v>
      </c>
      <c r="AG24" s="113">
        <v>0</v>
      </c>
      <c r="AH24" s="113">
        <v>365</v>
      </c>
      <c r="AI24" s="113">
        <v>237</v>
      </c>
      <c r="AJ24" s="113">
        <v>237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4">
        <v>0</v>
      </c>
    </row>
    <row r="25" spans="1:42" s="112" customFormat="1" ht="13.5" customHeight="1">
      <c r="A25" s="107" t="s">
        <v>294</v>
      </c>
      <c r="B25" s="108" t="s">
        <v>333</v>
      </c>
      <c r="C25" s="109" t="s">
        <v>334</v>
      </c>
      <c r="D25" s="113">
        <v>10907</v>
      </c>
      <c r="E25" s="113">
        <v>8179</v>
      </c>
      <c r="F25" s="113">
        <v>2728</v>
      </c>
      <c r="G25" s="113">
        <v>865</v>
      </c>
      <c r="H25" s="113">
        <v>0</v>
      </c>
      <c r="I25" s="113">
        <v>0</v>
      </c>
      <c r="J25" s="113">
        <v>0</v>
      </c>
      <c r="K25" s="113">
        <v>0</v>
      </c>
      <c r="L25" s="113">
        <v>1863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8179</v>
      </c>
      <c r="X25" s="113">
        <v>8179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571</v>
      </c>
      <c r="AG25" s="113">
        <v>0</v>
      </c>
      <c r="AH25" s="113">
        <v>0</v>
      </c>
      <c r="AI25" s="113">
        <v>571</v>
      </c>
      <c r="AJ25" s="113">
        <v>571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4">
        <v>0</v>
      </c>
    </row>
    <row r="26" spans="1:42" s="112" customFormat="1" ht="13.5" customHeight="1">
      <c r="A26" s="107" t="s">
        <v>294</v>
      </c>
      <c r="B26" s="108" t="s">
        <v>335</v>
      </c>
      <c r="C26" s="109" t="s">
        <v>336</v>
      </c>
      <c r="D26" s="113">
        <v>17934</v>
      </c>
      <c r="E26" s="113">
        <v>12635</v>
      </c>
      <c r="F26" s="113">
        <v>3934</v>
      </c>
      <c r="G26" s="113">
        <v>2608</v>
      </c>
      <c r="H26" s="113">
        <v>0</v>
      </c>
      <c r="I26" s="113">
        <v>0</v>
      </c>
      <c r="J26" s="113">
        <v>0</v>
      </c>
      <c r="K26" s="113">
        <v>1326</v>
      </c>
      <c r="L26" s="113">
        <v>0</v>
      </c>
      <c r="M26" s="113">
        <v>0</v>
      </c>
      <c r="N26" s="113">
        <v>0</v>
      </c>
      <c r="O26" s="113">
        <v>1365</v>
      </c>
      <c r="P26" s="113">
        <v>1188</v>
      </c>
      <c r="Q26" s="113">
        <v>0</v>
      </c>
      <c r="R26" s="113">
        <v>0</v>
      </c>
      <c r="S26" s="113">
        <v>0</v>
      </c>
      <c r="T26" s="113">
        <v>0</v>
      </c>
      <c r="U26" s="113">
        <v>177</v>
      </c>
      <c r="V26" s="113">
        <v>0</v>
      </c>
      <c r="W26" s="113">
        <v>13499</v>
      </c>
      <c r="X26" s="113">
        <v>12635</v>
      </c>
      <c r="Y26" s="113">
        <v>864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2030</v>
      </c>
      <c r="AG26" s="113">
        <v>0</v>
      </c>
      <c r="AH26" s="113">
        <v>1668</v>
      </c>
      <c r="AI26" s="113">
        <v>362</v>
      </c>
      <c r="AJ26" s="113">
        <v>362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4">
        <v>0</v>
      </c>
    </row>
    <row r="27" spans="1:42" s="112" customFormat="1" ht="13.5" customHeight="1">
      <c r="A27" s="107" t="s">
        <v>294</v>
      </c>
      <c r="B27" s="108" t="s">
        <v>337</v>
      </c>
      <c r="C27" s="109" t="s">
        <v>338</v>
      </c>
      <c r="D27" s="113">
        <v>17952</v>
      </c>
      <c r="E27" s="113">
        <v>13290</v>
      </c>
      <c r="F27" s="113">
        <v>4662</v>
      </c>
      <c r="G27" s="113">
        <v>1267</v>
      </c>
      <c r="H27" s="113">
        <v>0</v>
      </c>
      <c r="I27" s="113">
        <v>0</v>
      </c>
      <c r="J27" s="113">
        <v>0</v>
      </c>
      <c r="K27" s="113">
        <v>0</v>
      </c>
      <c r="L27" s="113">
        <v>3381</v>
      </c>
      <c r="M27" s="113">
        <v>14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13290</v>
      </c>
      <c r="X27" s="113">
        <v>13290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1904</v>
      </c>
      <c r="AG27" s="113">
        <v>0</v>
      </c>
      <c r="AH27" s="113">
        <v>1715</v>
      </c>
      <c r="AI27" s="113">
        <v>189</v>
      </c>
      <c r="AJ27" s="113">
        <v>189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4">
        <v>0</v>
      </c>
    </row>
    <row r="28" spans="1:42" s="112" customFormat="1" ht="13.5" customHeight="1">
      <c r="A28" s="107" t="s">
        <v>294</v>
      </c>
      <c r="B28" s="108" t="s">
        <v>339</v>
      </c>
      <c r="C28" s="109" t="s">
        <v>340</v>
      </c>
      <c r="D28" s="113">
        <v>18472</v>
      </c>
      <c r="E28" s="113">
        <v>15421</v>
      </c>
      <c r="F28" s="113">
        <v>1369</v>
      </c>
      <c r="G28" s="113">
        <v>1369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1682</v>
      </c>
      <c r="P28" s="113">
        <v>800</v>
      </c>
      <c r="Q28" s="113">
        <v>0</v>
      </c>
      <c r="R28" s="113">
        <v>770</v>
      </c>
      <c r="S28" s="113">
        <v>103</v>
      </c>
      <c r="T28" s="113">
        <v>0</v>
      </c>
      <c r="U28" s="113">
        <v>0</v>
      </c>
      <c r="V28" s="113">
        <v>9</v>
      </c>
      <c r="W28" s="113">
        <v>15780</v>
      </c>
      <c r="X28" s="113">
        <v>15421</v>
      </c>
      <c r="Y28" s="113">
        <v>359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2424</v>
      </c>
      <c r="AG28" s="113">
        <v>0</v>
      </c>
      <c r="AH28" s="113">
        <v>2172</v>
      </c>
      <c r="AI28" s="113">
        <v>252</v>
      </c>
      <c r="AJ28" s="113">
        <v>252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4">
        <v>0</v>
      </c>
    </row>
    <row r="29" spans="1:42" s="112" customFormat="1" ht="13.5" customHeight="1">
      <c r="A29" s="107" t="s">
        <v>294</v>
      </c>
      <c r="B29" s="108" t="s">
        <v>341</v>
      </c>
      <c r="C29" s="109" t="s">
        <v>342</v>
      </c>
      <c r="D29" s="113">
        <v>34869</v>
      </c>
      <c r="E29" s="113">
        <v>30709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4160</v>
      </c>
      <c r="P29" s="113">
        <v>3142</v>
      </c>
      <c r="Q29" s="113">
        <v>236</v>
      </c>
      <c r="R29" s="113">
        <v>567</v>
      </c>
      <c r="S29" s="113">
        <v>164</v>
      </c>
      <c r="T29" s="113">
        <v>5</v>
      </c>
      <c r="U29" s="113">
        <v>29</v>
      </c>
      <c r="V29" s="113">
        <v>17</v>
      </c>
      <c r="W29" s="113">
        <v>30709</v>
      </c>
      <c r="X29" s="113">
        <v>30709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2226</v>
      </c>
      <c r="AG29" s="113">
        <v>0</v>
      </c>
      <c r="AH29" s="113">
        <v>2226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4">
        <v>0</v>
      </c>
    </row>
    <row r="30" spans="1:42" s="112" customFormat="1" ht="13.5" customHeight="1">
      <c r="A30" s="107" t="s">
        <v>294</v>
      </c>
      <c r="B30" s="108" t="s">
        <v>343</v>
      </c>
      <c r="C30" s="109" t="s">
        <v>344</v>
      </c>
      <c r="D30" s="113">
        <v>13601</v>
      </c>
      <c r="E30" s="113">
        <v>9870</v>
      </c>
      <c r="F30" s="113">
        <v>3665</v>
      </c>
      <c r="G30" s="113">
        <v>1299</v>
      </c>
      <c r="H30" s="113">
        <v>0</v>
      </c>
      <c r="I30" s="113">
        <v>0</v>
      </c>
      <c r="J30" s="113">
        <v>0</v>
      </c>
      <c r="K30" s="113">
        <v>0</v>
      </c>
      <c r="L30" s="113">
        <v>1817</v>
      </c>
      <c r="M30" s="113">
        <v>549</v>
      </c>
      <c r="N30" s="113">
        <v>8</v>
      </c>
      <c r="O30" s="113">
        <v>58</v>
      </c>
      <c r="P30" s="113">
        <v>58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9955</v>
      </c>
      <c r="X30" s="113">
        <v>9870</v>
      </c>
      <c r="Y30" s="113">
        <v>85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1508</v>
      </c>
      <c r="AG30" s="113">
        <v>8</v>
      </c>
      <c r="AH30" s="113">
        <v>848</v>
      </c>
      <c r="AI30" s="113">
        <v>652</v>
      </c>
      <c r="AJ30" s="113">
        <v>652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4">
        <v>0</v>
      </c>
    </row>
    <row r="31" spans="1:42" s="112" customFormat="1" ht="13.5" customHeight="1">
      <c r="A31" s="107" t="s">
        <v>294</v>
      </c>
      <c r="B31" s="108" t="s">
        <v>345</v>
      </c>
      <c r="C31" s="109" t="s">
        <v>346</v>
      </c>
      <c r="D31" s="113">
        <v>15468</v>
      </c>
      <c r="E31" s="113">
        <v>13714</v>
      </c>
      <c r="F31" s="113">
        <v>1719</v>
      </c>
      <c r="G31" s="113">
        <v>569</v>
      </c>
      <c r="H31" s="113">
        <v>0</v>
      </c>
      <c r="I31" s="113">
        <v>0</v>
      </c>
      <c r="J31" s="113">
        <v>0</v>
      </c>
      <c r="K31" s="113">
        <v>0</v>
      </c>
      <c r="L31" s="113">
        <v>1150</v>
      </c>
      <c r="M31" s="113">
        <v>0</v>
      </c>
      <c r="N31" s="113">
        <v>0</v>
      </c>
      <c r="O31" s="113">
        <v>35</v>
      </c>
      <c r="P31" s="113">
        <v>0</v>
      </c>
      <c r="Q31" s="113">
        <v>0</v>
      </c>
      <c r="R31" s="113">
        <v>0</v>
      </c>
      <c r="S31" s="113">
        <v>35</v>
      </c>
      <c r="T31" s="113">
        <v>0</v>
      </c>
      <c r="U31" s="113">
        <v>0</v>
      </c>
      <c r="V31" s="113">
        <v>0</v>
      </c>
      <c r="W31" s="113">
        <v>14283</v>
      </c>
      <c r="X31" s="113">
        <v>13714</v>
      </c>
      <c r="Y31" s="113">
        <v>569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302</v>
      </c>
      <c r="AG31" s="113">
        <v>0</v>
      </c>
      <c r="AH31" s="113">
        <v>0</v>
      </c>
      <c r="AI31" s="113">
        <v>302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302</v>
      </c>
      <c r="AP31" s="114">
        <v>0</v>
      </c>
    </row>
    <row r="32" spans="1:42" s="112" customFormat="1" ht="13.5" customHeight="1">
      <c r="A32" s="107" t="s">
        <v>294</v>
      </c>
      <c r="B32" s="108" t="s">
        <v>347</v>
      </c>
      <c r="C32" s="109" t="s">
        <v>348</v>
      </c>
      <c r="D32" s="113">
        <v>16838</v>
      </c>
      <c r="E32" s="113">
        <v>14485</v>
      </c>
      <c r="F32" s="113">
        <v>2107</v>
      </c>
      <c r="G32" s="113">
        <v>1480</v>
      </c>
      <c r="H32" s="113">
        <v>0</v>
      </c>
      <c r="I32" s="113">
        <v>0</v>
      </c>
      <c r="J32" s="113">
        <v>0</v>
      </c>
      <c r="K32" s="113">
        <v>0</v>
      </c>
      <c r="L32" s="113">
        <v>627</v>
      </c>
      <c r="M32" s="113">
        <v>0</v>
      </c>
      <c r="N32" s="113">
        <v>0</v>
      </c>
      <c r="O32" s="113">
        <v>246</v>
      </c>
      <c r="P32" s="113">
        <v>229</v>
      </c>
      <c r="Q32" s="113">
        <v>0</v>
      </c>
      <c r="R32" s="113">
        <v>0</v>
      </c>
      <c r="S32" s="113">
        <v>0</v>
      </c>
      <c r="T32" s="113">
        <v>0</v>
      </c>
      <c r="U32" s="113">
        <v>17</v>
      </c>
      <c r="V32" s="113">
        <v>0</v>
      </c>
      <c r="W32" s="113">
        <v>15058</v>
      </c>
      <c r="X32" s="113">
        <v>14485</v>
      </c>
      <c r="Y32" s="113">
        <v>476</v>
      </c>
      <c r="Z32" s="113">
        <v>0</v>
      </c>
      <c r="AA32" s="113">
        <v>0</v>
      </c>
      <c r="AB32" s="113">
        <v>0</v>
      </c>
      <c r="AC32" s="113">
        <v>0</v>
      </c>
      <c r="AD32" s="113">
        <v>97</v>
      </c>
      <c r="AE32" s="113">
        <v>0</v>
      </c>
      <c r="AF32" s="113">
        <v>2037</v>
      </c>
      <c r="AG32" s="113">
        <v>0</v>
      </c>
      <c r="AH32" s="113">
        <v>1791</v>
      </c>
      <c r="AI32" s="113">
        <v>246</v>
      </c>
      <c r="AJ32" s="113">
        <v>214</v>
      </c>
      <c r="AK32" s="113">
        <v>0</v>
      </c>
      <c r="AL32" s="113">
        <v>0</v>
      </c>
      <c r="AM32" s="113">
        <v>0</v>
      </c>
      <c r="AN32" s="113">
        <v>0</v>
      </c>
      <c r="AO32" s="113">
        <v>32</v>
      </c>
      <c r="AP32" s="114">
        <v>0</v>
      </c>
    </row>
    <row r="33" spans="1:42" s="112" customFormat="1" ht="13.5" customHeight="1">
      <c r="A33" s="107" t="s">
        <v>294</v>
      </c>
      <c r="B33" s="108" t="s">
        <v>349</v>
      </c>
      <c r="C33" s="109" t="s">
        <v>350</v>
      </c>
      <c r="D33" s="113">
        <v>11959</v>
      </c>
      <c r="E33" s="113">
        <v>11190</v>
      </c>
      <c r="F33" s="113">
        <v>668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328</v>
      </c>
      <c r="M33" s="113">
        <v>340</v>
      </c>
      <c r="N33" s="113">
        <v>101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11190</v>
      </c>
      <c r="X33" s="113">
        <v>11190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939</v>
      </c>
      <c r="AG33" s="113">
        <v>101</v>
      </c>
      <c r="AH33" s="113">
        <v>838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4">
        <v>0</v>
      </c>
    </row>
    <row r="34" spans="1:42" s="112" customFormat="1" ht="13.5" customHeight="1">
      <c r="A34" s="107" t="s">
        <v>294</v>
      </c>
      <c r="B34" s="108" t="s">
        <v>351</v>
      </c>
      <c r="C34" s="109" t="s">
        <v>352</v>
      </c>
      <c r="D34" s="113">
        <v>37577</v>
      </c>
      <c r="E34" s="113">
        <v>0</v>
      </c>
      <c r="F34" s="113">
        <v>34499</v>
      </c>
      <c r="G34" s="113">
        <v>2473</v>
      </c>
      <c r="H34" s="113">
        <v>0</v>
      </c>
      <c r="I34" s="113">
        <v>0</v>
      </c>
      <c r="J34" s="113">
        <v>0</v>
      </c>
      <c r="K34" s="113">
        <v>27279</v>
      </c>
      <c r="L34" s="113">
        <v>4747</v>
      </c>
      <c r="M34" s="113">
        <v>0</v>
      </c>
      <c r="N34" s="113">
        <v>0</v>
      </c>
      <c r="O34" s="113">
        <v>3078</v>
      </c>
      <c r="P34" s="113">
        <v>2800</v>
      </c>
      <c r="Q34" s="113">
        <v>0</v>
      </c>
      <c r="R34" s="113">
        <v>0</v>
      </c>
      <c r="S34" s="113">
        <v>0</v>
      </c>
      <c r="T34" s="113">
        <v>0</v>
      </c>
      <c r="U34" s="113">
        <v>278</v>
      </c>
      <c r="V34" s="113">
        <v>0</v>
      </c>
      <c r="W34" s="113">
        <v>810</v>
      </c>
      <c r="X34" s="113">
        <v>0</v>
      </c>
      <c r="Y34" s="113">
        <v>510</v>
      </c>
      <c r="Z34" s="113">
        <v>0</v>
      </c>
      <c r="AA34" s="113">
        <v>0</v>
      </c>
      <c r="AB34" s="113">
        <v>0</v>
      </c>
      <c r="AC34" s="113">
        <v>0</v>
      </c>
      <c r="AD34" s="113">
        <v>300</v>
      </c>
      <c r="AE34" s="113">
        <v>0</v>
      </c>
      <c r="AF34" s="113">
        <v>1981</v>
      </c>
      <c r="AG34" s="113">
        <v>0</v>
      </c>
      <c r="AH34" s="113">
        <v>0</v>
      </c>
      <c r="AI34" s="113">
        <v>1981</v>
      </c>
      <c r="AJ34" s="113">
        <v>931</v>
      </c>
      <c r="AK34" s="113">
        <v>0</v>
      </c>
      <c r="AL34" s="113">
        <v>0</v>
      </c>
      <c r="AM34" s="113">
        <v>0</v>
      </c>
      <c r="AN34" s="113">
        <v>0</v>
      </c>
      <c r="AO34" s="113">
        <v>1050</v>
      </c>
      <c r="AP34" s="114">
        <v>0</v>
      </c>
    </row>
    <row r="35" spans="1:42" s="112" customFormat="1" ht="13.5" customHeight="1">
      <c r="A35" s="107" t="s">
        <v>294</v>
      </c>
      <c r="B35" s="108" t="s">
        <v>353</v>
      </c>
      <c r="C35" s="109" t="s">
        <v>354</v>
      </c>
      <c r="D35" s="113">
        <v>11970</v>
      </c>
      <c r="E35" s="113">
        <v>9763</v>
      </c>
      <c r="F35" s="113">
        <v>1753</v>
      </c>
      <c r="G35" s="113">
        <v>1753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454</v>
      </c>
      <c r="P35" s="113">
        <v>444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10</v>
      </c>
      <c r="W35" s="113">
        <v>10227</v>
      </c>
      <c r="X35" s="113">
        <v>9763</v>
      </c>
      <c r="Y35" s="113">
        <v>464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1796</v>
      </c>
      <c r="AG35" s="113">
        <v>0</v>
      </c>
      <c r="AH35" s="113">
        <v>1433</v>
      </c>
      <c r="AI35" s="113">
        <v>363</v>
      </c>
      <c r="AJ35" s="113">
        <v>363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4">
        <v>0</v>
      </c>
    </row>
    <row r="36" spans="1:42" s="112" customFormat="1" ht="13.5" customHeight="1">
      <c r="A36" s="107" t="s">
        <v>294</v>
      </c>
      <c r="B36" s="108" t="s">
        <v>355</v>
      </c>
      <c r="C36" s="109" t="s">
        <v>356</v>
      </c>
      <c r="D36" s="113">
        <v>13085</v>
      </c>
      <c r="E36" s="113">
        <v>11192</v>
      </c>
      <c r="F36" s="113">
        <v>1278</v>
      </c>
      <c r="G36" s="113">
        <v>263</v>
      </c>
      <c r="H36" s="113">
        <v>0</v>
      </c>
      <c r="I36" s="113">
        <v>0</v>
      </c>
      <c r="J36" s="113">
        <v>0</v>
      </c>
      <c r="K36" s="113">
        <v>0</v>
      </c>
      <c r="L36" s="113">
        <v>1010</v>
      </c>
      <c r="M36" s="113">
        <v>5</v>
      </c>
      <c r="N36" s="113">
        <v>0</v>
      </c>
      <c r="O36" s="113">
        <v>615</v>
      </c>
      <c r="P36" s="113">
        <v>479</v>
      </c>
      <c r="Q36" s="113">
        <v>0</v>
      </c>
      <c r="R36" s="113">
        <v>70</v>
      </c>
      <c r="S36" s="113">
        <v>0</v>
      </c>
      <c r="T36" s="113">
        <v>0</v>
      </c>
      <c r="U36" s="113">
        <v>0</v>
      </c>
      <c r="V36" s="113">
        <v>66</v>
      </c>
      <c r="W36" s="113">
        <v>11213</v>
      </c>
      <c r="X36" s="113">
        <v>11192</v>
      </c>
      <c r="Y36" s="113">
        <v>21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2028</v>
      </c>
      <c r="AG36" s="113">
        <v>0</v>
      </c>
      <c r="AH36" s="113">
        <v>1821</v>
      </c>
      <c r="AI36" s="113">
        <v>207</v>
      </c>
      <c r="AJ36" s="113">
        <v>83</v>
      </c>
      <c r="AK36" s="113">
        <v>0</v>
      </c>
      <c r="AL36" s="113">
        <v>0</v>
      </c>
      <c r="AM36" s="113">
        <v>0</v>
      </c>
      <c r="AN36" s="113">
        <v>0</v>
      </c>
      <c r="AO36" s="113">
        <v>124</v>
      </c>
      <c r="AP36" s="114">
        <v>0</v>
      </c>
    </row>
    <row r="37" spans="1:42" s="112" customFormat="1" ht="13.5" customHeight="1">
      <c r="A37" s="107" t="s">
        <v>294</v>
      </c>
      <c r="B37" s="108" t="s">
        <v>357</v>
      </c>
      <c r="C37" s="109" t="s">
        <v>358</v>
      </c>
      <c r="D37" s="113">
        <v>11115</v>
      </c>
      <c r="E37" s="113">
        <v>7926</v>
      </c>
      <c r="F37" s="113">
        <v>3189</v>
      </c>
      <c r="G37" s="113">
        <v>2260</v>
      </c>
      <c r="H37" s="113">
        <v>0</v>
      </c>
      <c r="I37" s="113">
        <v>0</v>
      </c>
      <c r="J37" s="113">
        <v>0</v>
      </c>
      <c r="K37" s="113">
        <v>929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8501</v>
      </c>
      <c r="X37" s="113">
        <v>7926</v>
      </c>
      <c r="Y37" s="113">
        <v>575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1345</v>
      </c>
      <c r="AG37" s="113">
        <v>0</v>
      </c>
      <c r="AH37" s="113">
        <v>1049</v>
      </c>
      <c r="AI37" s="113">
        <v>296</v>
      </c>
      <c r="AJ37" s="113">
        <v>296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4">
        <v>0</v>
      </c>
    </row>
    <row r="38" spans="1:42" s="112" customFormat="1" ht="13.5" customHeight="1">
      <c r="A38" s="107" t="s">
        <v>294</v>
      </c>
      <c r="B38" s="108" t="s">
        <v>359</v>
      </c>
      <c r="C38" s="109" t="s">
        <v>360</v>
      </c>
      <c r="D38" s="113">
        <v>17132</v>
      </c>
      <c r="E38" s="113">
        <v>15126</v>
      </c>
      <c r="F38" s="113">
        <v>1621</v>
      </c>
      <c r="G38" s="113">
        <v>1455</v>
      </c>
      <c r="H38" s="113">
        <v>0</v>
      </c>
      <c r="I38" s="113">
        <v>0</v>
      </c>
      <c r="J38" s="113">
        <v>0</v>
      </c>
      <c r="K38" s="113">
        <v>0</v>
      </c>
      <c r="L38" s="113">
        <v>157</v>
      </c>
      <c r="M38" s="113">
        <v>9</v>
      </c>
      <c r="N38" s="113">
        <v>0</v>
      </c>
      <c r="O38" s="113">
        <v>385</v>
      </c>
      <c r="P38" s="113">
        <v>385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15126</v>
      </c>
      <c r="X38" s="113">
        <v>15126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1017</v>
      </c>
      <c r="AG38" s="113">
        <v>0</v>
      </c>
      <c r="AH38" s="113">
        <v>634</v>
      </c>
      <c r="AI38" s="113">
        <v>383</v>
      </c>
      <c r="AJ38" s="113">
        <v>383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4">
        <v>0</v>
      </c>
    </row>
    <row r="39" spans="1:42" s="112" customFormat="1" ht="13.5" customHeight="1">
      <c r="A39" s="107" t="s">
        <v>294</v>
      </c>
      <c r="B39" s="108" t="s">
        <v>362</v>
      </c>
      <c r="C39" s="109" t="s">
        <v>363</v>
      </c>
      <c r="D39" s="113">
        <v>8912</v>
      </c>
      <c r="E39" s="113">
        <v>7691</v>
      </c>
      <c r="F39" s="113">
        <v>1018</v>
      </c>
      <c r="G39" s="113">
        <v>758</v>
      </c>
      <c r="H39" s="113">
        <v>0</v>
      </c>
      <c r="I39" s="113">
        <v>0</v>
      </c>
      <c r="J39" s="113">
        <v>0</v>
      </c>
      <c r="K39" s="113">
        <v>0</v>
      </c>
      <c r="L39" s="113">
        <v>222</v>
      </c>
      <c r="M39" s="113">
        <v>38</v>
      </c>
      <c r="N39" s="113">
        <v>0</v>
      </c>
      <c r="O39" s="113">
        <v>203</v>
      </c>
      <c r="P39" s="113">
        <v>203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7691</v>
      </c>
      <c r="X39" s="113">
        <v>7691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1251</v>
      </c>
      <c r="AG39" s="113">
        <v>0</v>
      </c>
      <c r="AH39" s="113">
        <v>730</v>
      </c>
      <c r="AI39" s="113">
        <v>521</v>
      </c>
      <c r="AJ39" s="113">
        <v>521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4">
        <v>0</v>
      </c>
    </row>
    <row r="40" spans="1:42" s="112" customFormat="1" ht="13.5" customHeight="1">
      <c r="A40" s="107" t="s">
        <v>294</v>
      </c>
      <c r="B40" s="108" t="s">
        <v>364</v>
      </c>
      <c r="C40" s="109" t="s">
        <v>365</v>
      </c>
      <c r="D40" s="113">
        <v>8375</v>
      </c>
      <c r="E40" s="113">
        <v>8019</v>
      </c>
      <c r="F40" s="113">
        <v>356</v>
      </c>
      <c r="G40" s="113">
        <v>356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8025</v>
      </c>
      <c r="X40" s="113">
        <v>8019</v>
      </c>
      <c r="Y40" s="113">
        <v>6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1307</v>
      </c>
      <c r="AG40" s="113">
        <v>0</v>
      </c>
      <c r="AH40" s="113">
        <v>1195</v>
      </c>
      <c r="AI40" s="113">
        <v>112</v>
      </c>
      <c r="AJ40" s="113">
        <v>112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4">
        <v>0</v>
      </c>
    </row>
    <row r="41" spans="1:42" s="112" customFormat="1" ht="13.5" customHeight="1">
      <c r="A41" s="107" t="s">
        <v>294</v>
      </c>
      <c r="B41" s="108" t="s">
        <v>366</v>
      </c>
      <c r="C41" s="109" t="s">
        <v>367</v>
      </c>
      <c r="D41" s="113">
        <v>6317</v>
      </c>
      <c r="E41" s="113">
        <v>5357</v>
      </c>
      <c r="F41" s="113">
        <v>960</v>
      </c>
      <c r="G41" s="113">
        <v>330</v>
      </c>
      <c r="H41" s="113">
        <v>0</v>
      </c>
      <c r="I41" s="113">
        <v>0</v>
      </c>
      <c r="J41" s="113">
        <v>0</v>
      </c>
      <c r="K41" s="113">
        <v>0</v>
      </c>
      <c r="L41" s="113">
        <v>581</v>
      </c>
      <c r="M41" s="113">
        <v>49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5687</v>
      </c>
      <c r="X41" s="113">
        <v>5357</v>
      </c>
      <c r="Y41" s="113">
        <v>330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720</v>
      </c>
      <c r="AG41" s="113">
        <v>0</v>
      </c>
      <c r="AH41" s="113">
        <v>525</v>
      </c>
      <c r="AI41" s="113">
        <v>195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195</v>
      </c>
      <c r="AP41" s="114">
        <v>0</v>
      </c>
    </row>
    <row r="42" spans="1:42" s="112" customFormat="1" ht="13.5" customHeight="1">
      <c r="A42" s="107" t="s">
        <v>294</v>
      </c>
      <c r="B42" s="108" t="s">
        <v>368</v>
      </c>
      <c r="C42" s="109" t="s">
        <v>369</v>
      </c>
      <c r="D42" s="113">
        <v>14652</v>
      </c>
      <c r="E42" s="113">
        <v>11359</v>
      </c>
      <c r="F42" s="113">
        <v>1643</v>
      </c>
      <c r="G42" s="113">
        <v>1187</v>
      </c>
      <c r="H42" s="113">
        <v>4</v>
      </c>
      <c r="I42" s="113">
        <v>0</v>
      </c>
      <c r="J42" s="113">
        <v>0</v>
      </c>
      <c r="K42" s="113">
        <v>0</v>
      </c>
      <c r="L42" s="113">
        <v>452</v>
      </c>
      <c r="M42" s="113">
        <v>0</v>
      </c>
      <c r="N42" s="113">
        <v>0</v>
      </c>
      <c r="O42" s="113">
        <v>1650</v>
      </c>
      <c r="P42" s="113">
        <v>1545</v>
      </c>
      <c r="Q42" s="113">
        <v>0</v>
      </c>
      <c r="R42" s="113">
        <v>0</v>
      </c>
      <c r="S42" s="113">
        <v>0</v>
      </c>
      <c r="T42" s="113">
        <v>0</v>
      </c>
      <c r="U42" s="113">
        <v>94</v>
      </c>
      <c r="V42" s="113">
        <v>11</v>
      </c>
      <c r="W42" s="113">
        <v>11685</v>
      </c>
      <c r="X42" s="113">
        <v>11359</v>
      </c>
      <c r="Y42" s="113">
        <v>326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2136</v>
      </c>
      <c r="AG42" s="113">
        <v>0</v>
      </c>
      <c r="AH42" s="113">
        <v>1767</v>
      </c>
      <c r="AI42" s="113">
        <v>369</v>
      </c>
      <c r="AJ42" s="113">
        <v>369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4">
        <v>0</v>
      </c>
    </row>
    <row r="43" spans="1:42" s="112" customFormat="1" ht="13.5" customHeight="1">
      <c r="A43" s="107" t="s">
        <v>294</v>
      </c>
      <c r="B43" s="108" t="s">
        <v>370</v>
      </c>
      <c r="C43" s="109" t="s">
        <v>371</v>
      </c>
      <c r="D43" s="113">
        <v>6694</v>
      </c>
      <c r="E43" s="113">
        <v>5402</v>
      </c>
      <c r="F43" s="113">
        <v>554</v>
      </c>
      <c r="G43" s="113">
        <v>367</v>
      </c>
      <c r="H43" s="113">
        <v>0</v>
      </c>
      <c r="I43" s="113">
        <v>0</v>
      </c>
      <c r="J43" s="113">
        <v>0</v>
      </c>
      <c r="K43" s="113">
        <v>0</v>
      </c>
      <c r="L43" s="113">
        <v>25</v>
      </c>
      <c r="M43" s="113">
        <v>162</v>
      </c>
      <c r="N43" s="113">
        <v>0</v>
      </c>
      <c r="O43" s="113">
        <v>738</v>
      </c>
      <c r="P43" s="113">
        <v>586</v>
      </c>
      <c r="Q43" s="113">
        <v>0</v>
      </c>
      <c r="R43" s="113">
        <v>152</v>
      </c>
      <c r="S43" s="113">
        <v>0</v>
      </c>
      <c r="T43" s="113">
        <v>0</v>
      </c>
      <c r="U43" s="113">
        <v>0</v>
      </c>
      <c r="V43" s="113">
        <v>0</v>
      </c>
      <c r="W43" s="113">
        <v>5402</v>
      </c>
      <c r="X43" s="113">
        <v>5402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1150</v>
      </c>
      <c r="AG43" s="113">
        <v>0</v>
      </c>
      <c r="AH43" s="113">
        <v>932</v>
      </c>
      <c r="AI43" s="113">
        <v>218</v>
      </c>
      <c r="AJ43" s="113">
        <v>218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4">
        <v>0</v>
      </c>
    </row>
    <row r="44" spans="1:42" s="112" customFormat="1" ht="13.5" customHeight="1">
      <c r="A44" s="107" t="s">
        <v>294</v>
      </c>
      <c r="B44" s="108" t="s">
        <v>372</v>
      </c>
      <c r="C44" s="109" t="s">
        <v>373</v>
      </c>
      <c r="D44" s="113">
        <v>6646</v>
      </c>
      <c r="E44" s="113">
        <v>5940</v>
      </c>
      <c r="F44" s="113">
        <v>684</v>
      </c>
      <c r="G44" s="113">
        <v>246</v>
      </c>
      <c r="H44" s="113">
        <v>0</v>
      </c>
      <c r="I44" s="113">
        <v>0</v>
      </c>
      <c r="J44" s="113">
        <v>0</v>
      </c>
      <c r="K44" s="113">
        <v>0</v>
      </c>
      <c r="L44" s="113">
        <v>438</v>
      </c>
      <c r="M44" s="113">
        <v>0</v>
      </c>
      <c r="N44" s="113">
        <v>0</v>
      </c>
      <c r="O44" s="113">
        <v>22</v>
      </c>
      <c r="P44" s="113">
        <v>0</v>
      </c>
      <c r="Q44" s="113">
        <v>0</v>
      </c>
      <c r="R44" s="113">
        <v>0</v>
      </c>
      <c r="S44" s="113">
        <v>22</v>
      </c>
      <c r="T44" s="113">
        <v>0</v>
      </c>
      <c r="U44" s="113">
        <v>0</v>
      </c>
      <c r="V44" s="113">
        <v>0</v>
      </c>
      <c r="W44" s="113">
        <v>6186</v>
      </c>
      <c r="X44" s="113">
        <v>5940</v>
      </c>
      <c r="Y44" s="113">
        <v>246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123</v>
      </c>
      <c r="AG44" s="113">
        <v>0</v>
      </c>
      <c r="AH44" s="113">
        <v>0</v>
      </c>
      <c r="AI44" s="113">
        <v>123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123</v>
      </c>
      <c r="AP44" s="114">
        <v>0</v>
      </c>
    </row>
    <row r="45" spans="1:42" s="112" customFormat="1" ht="13.5" customHeight="1">
      <c r="A45" s="107" t="s">
        <v>294</v>
      </c>
      <c r="B45" s="108" t="s">
        <v>374</v>
      </c>
      <c r="C45" s="109" t="s">
        <v>375</v>
      </c>
      <c r="D45" s="113">
        <v>19855</v>
      </c>
      <c r="E45" s="113">
        <v>17417</v>
      </c>
      <c r="F45" s="113">
        <v>1859</v>
      </c>
      <c r="G45" s="113">
        <v>911</v>
      </c>
      <c r="H45" s="113">
        <v>0</v>
      </c>
      <c r="I45" s="113">
        <v>0</v>
      </c>
      <c r="J45" s="113">
        <v>0</v>
      </c>
      <c r="K45" s="113">
        <v>0</v>
      </c>
      <c r="L45" s="113">
        <v>948</v>
      </c>
      <c r="M45" s="113">
        <v>0</v>
      </c>
      <c r="N45" s="113">
        <v>0</v>
      </c>
      <c r="O45" s="113">
        <v>579</v>
      </c>
      <c r="P45" s="113">
        <v>528</v>
      </c>
      <c r="Q45" s="113">
        <v>0</v>
      </c>
      <c r="R45" s="113">
        <v>0</v>
      </c>
      <c r="S45" s="113">
        <v>0</v>
      </c>
      <c r="T45" s="113">
        <v>0</v>
      </c>
      <c r="U45" s="113">
        <v>51</v>
      </c>
      <c r="V45" s="113">
        <v>0</v>
      </c>
      <c r="W45" s="113">
        <v>17417</v>
      </c>
      <c r="X45" s="113">
        <v>17417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2149</v>
      </c>
      <c r="AG45" s="113">
        <v>0</v>
      </c>
      <c r="AH45" s="113">
        <v>2149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4">
        <v>0</v>
      </c>
    </row>
    <row r="46" spans="1:42" s="112" customFormat="1" ht="13.5" customHeight="1">
      <c r="A46" s="107" t="s">
        <v>294</v>
      </c>
      <c r="B46" s="108" t="s">
        <v>376</v>
      </c>
      <c r="C46" s="109" t="s">
        <v>377</v>
      </c>
      <c r="D46" s="113">
        <v>2948</v>
      </c>
      <c r="E46" s="113">
        <v>2251</v>
      </c>
      <c r="F46" s="113">
        <v>255</v>
      </c>
      <c r="G46" s="113">
        <v>22</v>
      </c>
      <c r="H46" s="113">
        <v>0</v>
      </c>
      <c r="I46" s="113">
        <v>0</v>
      </c>
      <c r="J46" s="113">
        <v>0</v>
      </c>
      <c r="K46" s="113">
        <v>0</v>
      </c>
      <c r="L46" s="113">
        <v>233</v>
      </c>
      <c r="M46" s="113">
        <v>0</v>
      </c>
      <c r="N46" s="113">
        <v>0</v>
      </c>
      <c r="O46" s="113">
        <v>442</v>
      </c>
      <c r="P46" s="113">
        <v>340</v>
      </c>
      <c r="Q46" s="113">
        <v>0</v>
      </c>
      <c r="R46" s="113">
        <v>102</v>
      </c>
      <c r="S46" s="113">
        <v>0</v>
      </c>
      <c r="T46" s="113">
        <v>0</v>
      </c>
      <c r="U46" s="113">
        <v>0</v>
      </c>
      <c r="V46" s="113">
        <v>0</v>
      </c>
      <c r="W46" s="113">
        <v>2259</v>
      </c>
      <c r="X46" s="113">
        <v>2251</v>
      </c>
      <c r="Y46" s="113">
        <v>1</v>
      </c>
      <c r="Z46" s="113">
        <v>0</v>
      </c>
      <c r="AA46" s="113">
        <v>0</v>
      </c>
      <c r="AB46" s="113">
        <v>0</v>
      </c>
      <c r="AC46" s="113">
        <v>0</v>
      </c>
      <c r="AD46" s="113">
        <v>7</v>
      </c>
      <c r="AE46" s="113">
        <v>0</v>
      </c>
      <c r="AF46" s="113">
        <v>324</v>
      </c>
      <c r="AG46" s="113">
        <v>0</v>
      </c>
      <c r="AH46" s="113">
        <v>254</v>
      </c>
      <c r="AI46" s="113">
        <v>70</v>
      </c>
      <c r="AJ46" s="113">
        <v>7</v>
      </c>
      <c r="AK46" s="113">
        <v>0</v>
      </c>
      <c r="AL46" s="113">
        <v>0</v>
      </c>
      <c r="AM46" s="113">
        <v>0</v>
      </c>
      <c r="AN46" s="113">
        <v>0</v>
      </c>
      <c r="AO46" s="113">
        <v>63</v>
      </c>
      <c r="AP46" s="114">
        <v>0</v>
      </c>
    </row>
    <row r="47" spans="1:42" s="112" customFormat="1" ht="13.5" customHeight="1">
      <c r="A47" s="107" t="s">
        <v>294</v>
      </c>
      <c r="B47" s="108" t="s">
        <v>378</v>
      </c>
      <c r="C47" s="109" t="s">
        <v>379</v>
      </c>
      <c r="D47" s="113">
        <v>5038</v>
      </c>
      <c r="E47" s="113">
        <v>4195</v>
      </c>
      <c r="F47" s="113">
        <v>400</v>
      </c>
      <c r="G47" s="113">
        <v>400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443</v>
      </c>
      <c r="P47" s="113">
        <v>200</v>
      </c>
      <c r="Q47" s="113">
        <v>55</v>
      </c>
      <c r="R47" s="113">
        <v>157</v>
      </c>
      <c r="S47" s="113">
        <v>31</v>
      </c>
      <c r="T47" s="113">
        <v>0</v>
      </c>
      <c r="U47" s="113">
        <v>0</v>
      </c>
      <c r="V47" s="113">
        <v>0</v>
      </c>
      <c r="W47" s="113">
        <v>4259</v>
      </c>
      <c r="X47" s="113">
        <v>4195</v>
      </c>
      <c r="Y47" s="113">
        <v>64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778</v>
      </c>
      <c r="AG47" s="113">
        <v>0</v>
      </c>
      <c r="AH47" s="113">
        <v>595</v>
      </c>
      <c r="AI47" s="113">
        <v>183</v>
      </c>
      <c r="AJ47" s="113">
        <v>183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4">
        <v>0</v>
      </c>
    </row>
    <row r="48" spans="1:42" s="112" customFormat="1" ht="13.5" customHeight="1">
      <c r="A48" s="107" t="s">
        <v>294</v>
      </c>
      <c r="B48" s="108" t="s">
        <v>380</v>
      </c>
      <c r="C48" s="109" t="s">
        <v>381</v>
      </c>
      <c r="D48" s="113">
        <v>3504</v>
      </c>
      <c r="E48" s="113">
        <v>3052</v>
      </c>
      <c r="F48" s="113">
        <v>320</v>
      </c>
      <c r="G48" s="113">
        <v>320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132</v>
      </c>
      <c r="P48" s="113">
        <v>132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3052</v>
      </c>
      <c r="X48" s="113">
        <v>3052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414</v>
      </c>
      <c r="AG48" s="113">
        <v>0</v>
      </c>
      <c r="AH48" s="113">
        <v>257</v>
      </c>
      <c r="AI48" s="113">
        <v>157</v>
      </c>
      <c r="AJ48" s="113">
        <v>157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4">
        <v>0</v>
      </c>
    </row>
    <row r="49" spans="1:42" s="112" customFormat="1" ht="13.5" customHeight="1">
      <c r="A49" s="107" t="s">
        <v>294</v>
      </c>
      <c r="B49" s="108" t="s">
        <v>382</v>
      </c>
      <c r="C49" s="109" t="s">
        <v>383</v>
      </c>
      <c r="D49" s="113">
        <v>7805</v>
      </c>
      <c r="E49" s="113">
        <v>7005</v>
      </c>
      <c r="F49" s="113">
        <v>800</v>
      </c>
      <c r="G49" s="113">
        <v>800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7058</v>
      </c>
      <c r="X49" s="113">
        <v>7005</v>
      </c>
      <c r="Y49" s="113">
        <v>53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983</v>
      </c>
      <c r="AG49" s="113">
        <v>0</v>
      </c>
      <c r="AH49" s="113">
        <v>589</v>
      </c>
      <c r="AI49" s="113">
        <v>394</v>
      </c>
      <c r="AJ49" s="113">
        <v>394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4">
        <v>0</v>
      </c>
    </row>
    <row r="50" spans="1:42" s="112" customFormat="1" ht="13.5" customHeight="1">
      <c r="A50" s="107" t="s">
        <v>294</v>
      </c>
      <c r="B50" s="108" t="s">
        <v>384</v>
      </c>
      <c r="C50" s="109" t="s">
        <v>385</v>
      </c>
      <c r="D50" s="113">
        <v>5653</v>
      </c>
      <c r="E50" s="113">
        <v>4332</v>
      </c>
      <c r="F50" s="113">
        <v>504</v>
      </c>
      <c r="G50" s="113">
        <v>89</v>
      </c>
      <c r="H50" s="113">
        <v>0</v>
      </c>
      <c r="I50" s="113">
        <v>0</v>
      </c>
      <c r="J50" s="113">
        <v>0</v>
      </c>
      <c r="K50" s="113">
        <v>0</v>
      </c>
      <c r="L50" s="113">
        <v>415</v>
      </c>
      <c r="M50" s="113">
        <v>0</v>
      </c>
      <c r="N50" s="113">
        <v>0</v>
      </c>
      <c r="O50" s="113">
        <v>817</v>
      </c>
      <c r="P50" s="113">
        <v>680</v>
      </c>
      <c r="Q50" s="113">
        <v>0</v>
      </c>
      <c r="R50" s="113">
        <v>112</v>
      </c>
      <c r="S50" s="113">
        <v>0</v>
      </c>
      <c r="T50" s="113">
        <v>0</v>
      </c>
      <c r="U50" s="113">
        <v>15</v>
      </c>
      <c r="V50" s="113">
        <v>10</v>
      </c>
      <c r="W50" s="113">
        <v>4463</v>
      </c>
      <c r="X50" s="113">
        <v>4332</v>
      </c>
      <c r="Y50" s="113">
        <v>27</v>
      </c>
      <c r="Z50" s="113">
        <v>0</v>
      </c>
      <c r="AA50" s="113">
        <v>0</v>
      </c>
      <c r="AB50" s="113">
        <v>0</v>
      </c>
      <c r="AC50" s="113">
        <v>0</v>
      </c>
      <c r="AD50" s="113">
        <v>104</v>
      </c>
      <c r="AE50" s="113">
        <v>0</v>
      </c>
      <c r="AF50" s="113">
        <v>639</v>
      </c>
      <c r="AG50" s="113">
        <v>0</v>
      </c>
      <c r="AH50" s="113">
        <v>501</v>
      </c>
      <c r="AI50" s="113">
        <v>138</v>
      </c>
      <c r="AJ50" s="113">
        <v>29</v>
      </c>
      <c r="AK50" s="113">
        <v>0</v>
      </c>
      <c r="AL50" s="113">
        <v>0</v>
      </c>
      <c r="AM50" s="113">
        <v>0</v>
      </c>
      <c r="AN50" s="113">
        <v>0</v>
      </c>
      <c r="AO50" s="113">
        <v>109</v>
      </c>
      <c r="AP50" s="114">
        <v>0</v>
      </c>
    </row>
    <row r="51" spans="1:42" s="112" customFormat="1" ht="13.5" customHeight="1" thickBot="1">
      <c r="A51" s="279" t="s">
        <v>386</v>
      </c>
      <c r="B51" s="280"/>
      <c r="C51" s="280"/>
      <c r="D51" s="115">
        <v>1098579</v>
      </c>
      <c r="E51" s="115">
        <v>864152</v>
      </c>
      <c r="F51" s="115">
        <v>170944</v>
      </c>
      <c r="G51" s="115">
        <v>69460</v>
      </c>
      <c r="H51" s="115">
        <v>4</v>
      </c>
      <c r="I51" s="115">
        <v>0</v>
      </c>
      <c r="J51" s="115">
        <v>0</v>
      </c>
      <c r="K51" s="115">
        <v>51046</v>
      </c>
      <c r="L51" s="115">
        <v>46532</v>
      </c>
      <c r="M51" s="115">
        <v>3902</v>
      </c>
      <c r="N51" s="115">
        <v>439</v>
      </c>
      <c r="O51" s="115">
        <v>63044</v>
      </c>
      <c r="P51" s="115">
        <v>41732</v>
      </c>
      <c r="Q51" s="115">
        <v>1262</v>
      </c>
      <c r="R51" s="115">
        <v>5678</v>
      </c>
      <c r="S51" s="115">
        <v>1017</v>
      </c>
      <c r="T51" s="115">
        <v>13</v>
      </c>
      <c r="U51" s="115">
        <v>1631</v>
      </c>
      <c r="V51" s="115">
        <v>11711</v>
      </c>
      <c r="W51" s="115">
        <v>885543</v>
      </c>
      <c r="X51" s="115">
        <v>864152</v>
      </c>
      <c r="Y51" s="115">
        <v>18469</v>
      </c>
      <c r="Z51" s="115">
        <v>0</v>
      </c>
      <c r="AA51" s="115">
        <v>0</v>
      </c>
      <c r="AB51" s="115">
        <v>0</v>
      </c>
      <c r="AC51" s="115">
        <v>0</v>
      </c>
      <c r="AD51" s="115">
        <v>2922</v>
      </c>
      <c r="AE51" s="115">
        <v>0</v>
      </c>
      <c r="AF51" s="115">
        <v>117325</v>
      </c>
      <c r="AG51" s="115">
        <v>439</v>
      </c>
      <c r="AH51" s="115">
        <v>94091</v>
      </c>
      <c r="AI51" s="115">
        <v>22795</v>
      </c>
      <c r="AJ51" s="115">
        <v>18344</v>
      </c>
      <c r="AK51" s="115">
        <v>0</v>
      </c>
      <c r="AL51" s="115">
        <v>0</v>
      </c>
      <c r="AM51" s="115">
        <v>0</v>
      </c>
      <c r="AN51" s="115">
        <v>0</v>
      </c>
      <c r="AO51" s="115">
        <v>2551</v>
      </c>
      <c r="AP51" s="116">
        <v>1900</v>
      </c>
    </row>
    <row r="52" spans="1:42" ht="13.5">
      <c r="A52" s="52"/>
      <c r="B52" s="60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51:C51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Y4:Y5"/>
    <mergeCell ref="Z4:Z5"/>
    <mergeCell ref="N3:N5"/>
    <mergeCell ref="X3:X5"/>
    <mergeCell ref="M4:M5"/>
    <mergeCell ref="AA4:AA5"/>
    <mergeCell ref="AC4:AC5"/>
    <mergeCell ref="AM4:AM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5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1" customWidth="1"/>
    <col min="3" max="3" width="12.625" style="5" customWidth="1"/>
    <col min="4" max="115" width="10.625" style="5" customWidth="1"/>
    <col min="116" max="116" width="9.00390625" style="56" customWidth="1"/>
    <col min="117" max="16384" width="9.00390625" style="5" customWidth="1"/>
  </cols>
  <sheetData>
    <row r="1" spans="1:115" ht="17.25">
      <c r="A1" s="1" t="s">
        <v>157</v>
      </c>
      <c r="B1" s="59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3" t="s">
        <v>50</v>
      </c>
      <c r="B2" s="276" t="s">
        <v>79</v>
      </c>
      <c r="C2" s="273" t="s">
        <v>62</v>
      </c>
      <c r="D2" s="331" t="s">
        <v>3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P2" s="331" t="s">
        <v>244</v>
      </c>
      <c r="Q2" s="329"/>
      <c r="R2" s="329"/>
      <c r="S2" s="329"/>
      <c r="T2" s="329"/>
      <c r="U2" s="329"/>
      <c r="V2" s="329"/>
      <c r="W2" s="330"/>
      <c r="X2" s="325" t="s">
        <v>221</v>
      </c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7"/>
      <c r="CT2" s="50"/>
      <c r="CU2" s="50"/>
      <c r="CV2" s="50"/>
      <c r="CW2" s="50"/>
      <c r="CX2" s="50"/>
      <c r="CY2" s="50"/>
      <c r="CZ2" s="50"/>
      <c r="DA2" s="79"/>
      <c r="DB2" s="79"/>
      <c r="DC2" s="50"/>
      <c r="DD2" s="328" t="s">
        <v>73</v>
      </c>
      <c r="DE2" s="329"/>
      <c r="DF2" s="329"/>
      <c r="DG2" s="329"/>
      <c r="DH2" s="329"/>
      <c r="DI2" s="329"/>
      <c r="DJ2" s="329"/>
      <c r="DK2" s="330"/>
      <c r="DL2" s="286" t="s">
        <v>175</v>
      </c>
    </row>
    <row r="3" spans="1:116" s="25" customFormat="1" ht="19.5" customHeight="1">
      <c r="A3" s="332"/>
      <c r="B3" s="299"/>
      <c r="C3" s="274"/>
      <c r="D3" s="274" t="s">
        <v>64</v>
      </c>
      <c r="E3" s="284" t="s">
        <v>67</v>
      </c>
      <c r="F3" s="284" t="s">
        <v>80</v>
      </c>
      <c r="G3" s="284" t="s">
        <v>68</v>
      </c>
      <c r="H3" s="284" t="s">
        <v>132</v>
      </c>
      <c r="I3" s="284" t="s">
        <v>133</v>
      </c>
      <c r="J3" s="286" t="s">
        <v>106</v>
      </c>
      <c r="K3" s="286" t="s">
        <v>136</v>
      </c>
      <c r="L3" s="286" t="s">
        <v>137</v>
      </c>
      <c r="M3" s="286" t="s">
        <v>138</v>
      </c>
      <c r="N3" s="286" t="s">
        <v>139</v>
      </c>
      <c r="O3" s="284" t="s">
        <v>81</v>
      </c>
      <c r="P3" s="274" t="s">
        <v>64</v>
      </c>
      <c r="Q3" s="284" t="s">
        <v>67</v>
      </c>
      <c r="R3" s="284" t="s">
        <v>80</v>
      </c>
      <c r="S3" s="284" t="s">
        <v>68</v>
      </c>
      <c r="T3" s="284" t="s">
        <v>132</v>
      </c>
      <c r="U3" s="284" t="s">
        <v>133</v>
      </c>
      <c r="V3" s="286" t="s">
        <v>106</v>
      </c>
      <c r="W3" s="284" t="s">
        <v>81</v>
      </c>
      <c r="X3" s="274" t="s">
        <v>64</v>
      </c>
      <c r="Y3" s="284" t="s">
        <v>67</v>
      </c>
      <c r="Z3" s="284" t="s">
        <v>80</v>
      </c>
      <c r="AA3" s="284" t="s">
        <v>68</v>
      </c>
      <c r="AB3" s="284" t="s">
        <v>132</v>
      </c>
      <c r="AC3" s="284" t="s">
        <v>133</v>
      </c>
      <c r="AD3" s="286" t="s">
        <v>106</v>
      </c>
      <c r="AE3" s="286" t="s">
        <v>136</v>
      </c>
      <c r="AF3" s="286" t="s">
        <v>137</v>
      </c>
      <c r="AG3" s="286" t="s">
        <v>138</v>
      </c>
      <c r="AH3" s="286" t="s">
        <v>139</v>
      </c>
      <c r="AI3" s="284" t="s">
        <v>81</v>
      </c>
      <c r="AJ3" s="281" t="s">
        <v>222</v>
      </c>
      <c r="AK3" s="321"/>
      <c r="AL3" s="321"/>
      <c r="AM3" s="321"/>
      <c r="AN3" s="321"/>
      <c r="AO3" s="321"/>
      <c r="AP3" s="321"/>
      <c r="AQ3" s="321"/>
      <c r="AR3" s="321"/>
      <c r="AS3" s="321"/>
      <c r="AT3" s="322"/>
      <c r="AU3" s="281" t="s">
        <v>223</v>
      </c>
      <c r="AV3" s="292"/>
      <c r="AW3" s="292"/>
      <c r="AX3" s="292"/>
      <c r="AY3" s="292"/>
      <c r="AZ3" s="292"/>
      <c r="BA3" s="292"/>
      <c r="BB3" s="292"/>
      <c r="BC3" s="292"/>
      <c r="BD3" s="293"/>
      <c r="BE3" s="281" t="s">
        <v>224</v>
      </c>
      <c r="BF3" s="321"/>
      <c r="BG3" s="321"/>
      <c r="BH3" s="321"/>
      <c r="BI3" s="321"/>
      <c r="BJ3" s="321"/>
      <c r="BK3" s="321"/>
      <c r="BL3" s="321"/>
      <c r="BM3" s="321"/>
      <c r="BN3" s="322"/>
      <c r="BO3" s="281" t="s">
        <v>225</v>
      </c>
      <c r="BP3" s="321"/>
      <c r="BQ3" s="321"/>
      <c r="BR3" s="321"/>
      <c r="BS3" s="321"/>
      <c r="BT3" s="321"/>
      <c r="BU3" s="321"/>
      <c r="BV3" s="321"/>
      <c r="BW3" s="321"/>
      <c r="BX3" s="322"/>
      <c r="BY3" s="281" t="s">
        <v>226</v>
      </c>
      <c r="BZ3" s="321"/>
      <c r="CA3" s="321"/>
      <c r="CB3" s="321"/>
      <c r="CC3" s="321"/>
      <c r="CD3" s="321"/>
      <c r="CE3" s="321"/>
      <c r="CF3" s="321"/>
      <c r="CG3" s="321"/>
      <c r="CH3" s="322"/>
      <c r="CI3" s="281" t="s">
        <v>227</v>
      </c>
      <c r="CJ3" s="321"/>
      <c r="CK3" s="321"/>
      <c r="CL3" s="321"/>
      <c r="CM3" s="321"/>
      <c r="CN3" s="321"/>
      <c r="CO3" s="321"/>
      <c r="CP3" s="321"/>
      <c r="CQ3" s="321"/>
      <c r="CR3" s="321"/>
      <c r="CS3" s="322"/>
      <c r="CT3" s="281" t="s">
        <v>228</v>
      </c>
      <c r="CU3" s="323"/>
      <c r="CV3" s="323"/>
      <c r="CW3" s="323"/>
      <c r="CX3" s="323"/>
      <c r="CY3" s="323"/>
      <c r="CZ3" s="323"/>
      <c r="DA3" s="323"/>
      <c r="DB3" s="323"/>
      <c r="DC3" s="324"/>
      <c r="DD3" s="274" t="s">
        <v>64</v>
      </c>
      <c r="DE3" s="284" t="s">
        <v>67</v>
      </c>
      <c r="DF3" s="284" t="s">
        <v>80</v>
      </c>
      <c r="DG3" s="284" t="s">
        <v>68</v>
      </c>
      <c r="DH3" s="284" t="s">
        <v>132</v>
      </c>
      <c r="DI3" s="284" t="s">
        <v>133</v>
      </c>
      <c r="DJ3" s="286" t="s">
        <v>106</v>
      </c>
      <c r="DK3" s="284" t="s">
        <v>81</v>
      </c>
      <c r="DL3" s="285"/>
    </row>
    <row r="4" spans="1:116" s="25" customFormat="1" ht="17.25" customHeight="1">
      <c r="A4" s="332"/>
      <c r="B4" s="299"/>
      <c r="C4" s="274"/>
      <c r="D4" s="274"/>
      <c r="E4" s="265"/>
      <c r="F4" s="265"/>
      <c r="G4" s="265"/>
      <c r="H4" s="265"/>
      <c r="I4" s="265"/>
      <c r="J4" s="285"/>
      <c r="K4" s="285"/>
      <c r="L4" s="285"/>
      <c r="M4" s="285"/>
      <c r="N4" s="285"/>
      <c r="O4" s="265"/>
      <c r="P4" s="274"/>
      <c r="Q4" s="265"/>
      <c r="R4" s="265"/>
      <c r="S4" s="265"/>
      <c r="T4" s="265"/>
      <c r="U4" s="265"/>
      <c r="V4" s="285"/>
      <c r="W4" s="265"/>
      <c r="X4" s="274"/>
      <c r="Y4" s="265"/>
      <c r="Z4" s="265"/>
      <c r="AA4" s="265"/>
      <c r="AB4" s="265"/>
      <c r="AC4" s="265"/>
      <c r="AD4" s="285"/>
      <c r="AE4" s="285"/>
      <c r="AF4" s="285"/>
      <c r="AG4" s="285"/>
      <c r="AH4" s="285"/>
      <c r="AI4" s="265"/>
      <c r="AJ4" s="274" t="s">
        <v>64</v>
      </c>
      <c r="AK4" s="284" t="s">
        <v>67</v>
      </c>
      <c r="AL4" s="284" t="s">
        <v>80</v>
      </c>
      <c r="AM4" s="284" t="s">
        <v>68</v>
      </c>
      <c r="AN4" s="284" t="s">
        <v>132</v>
      </c>
      <c r="AO4" s="284" t="s">
        <v>133</v>
      </c>
      <c r="AP4" s="286" t="s">
        <v>106</v>
      </c>
      <c r="AQ4" s="286" t="s">
        <v>136</v>
      </c>
      <c r="AR4" s="286" t="s">
        <v>137</v>
      </c>
      <c r="AS4" s="286" t="s">
        <v>138</v>
      </c>
      <c r="AT4" s="284" t="s">
        <v>81</v>
      </c>
      <c r="AU4" s="274" t="s">
        <v>64</v>
      </c>
      <c r="AV4" s="284" t="s">
        <v>67</v>
      </c>
      <c r="AW4" s="284" t="s">
        <v>80</v>
      </c>
      <c r="AX4" s="284" t="s">
        <v>68</v>
      </c>
      <c r="AY4" s="284" t="s">
        <v>132</v>
      </c>
      <c r="AZ4" s="284" t="s">
        <v>133</v>
      </c>
      <c r="BA4" s="286" t="s">
        <v>106</v>
      </c>
      <c r="BB4" s="286" t="s">
        <v>136</v>
      </c>
      <c r="BC4" s="286" t="s">
        <v>137</v>
      </c>
      <c r="BD4" s="284" t="s">
        <v>81</v>
      </c>
      <c r="BE4" s="274" t="s">
        <v>64</v>
      </c>
      <c r="BF4" s="284" t="s">
        <v>67</v>
      </c>
      <c r="BG4" s="284" t="s">
        <v>80</v>
      </c>
      <c r="BH4" s="284" t="s">
        <v>68</v>
      </c>
      <c r="BI4" s="284" t="s">
        <v>132</v>
      </c>
      <c r="BJ4" s="284" t="s">
        <v>133</v>
      </c>
      <c r="BK4" s="286" t="s">
        <v>106</v>
      </c>
      <c r="BL4" s="286" t="s">
        <v>136</v>
      </c>
      <c r="BM4" s="286" t="s">
        <v>137</v>
      </c>
      <c r="BN4" s="284" t="s">
        <v>81</v>
      </c>
      <c r="BO4" s="274" t="s">
        <v>64</v>
      </c>
      <c r="BP4" s="284" t="s">
        <v>67</v>
      </c>
      <c r="BQ4" s="284" t="s">
        <v>80</v>
      </c>
      <c r="BR4" s="284" t="s">
        <v>68</v>
      </c>
      <c r="BS4" s="284" t="s">
        <v>132</v>
      </c>
      <c r="BT4" s="284" t="s">
        <v>133</v>
      </c>
      <c r="BU4" s="286" t="s">
        <v>106</v>
      </c>
      <c r="BV4" s="286" t="s">
        <v>136</v>
      </c>
      <c r="BW4" s="286" t="s">
        <v>137</v>
      </c>
      <c r="BX4" s="284" t="s">
        <v>81</v>
      </c>
      <c r="BY4" s="274" t="s">
        <v>64</v>
      </c>
      <c r="BZ4" s="284" t="s">
        <v>67</v>
      </c>
      <c r="CA4" s="284" t="s">
        <v>80</v>
      </c>
      <c r="CB4" s="284" t="s">
        <v>68</v>
      </c>
      <c r="CC4" s="284" t="s">
        <v>132</v>
      </c>
      <c r="CD4" s="284" t="s">
        <v>133</v>
      </c>
      <c r="CE4" s="286" t="s">
        <v>106</v>
      </c>
      <c r="CF4" s="286" t="s">
        <v>136</v>
      </c>
      <c r="CG4" s="286" t="s">
        <v>137</v>
      </c>
      <c r="CH4" s="284" t="s">
        <v>81</v>
      </c>
      <c r="CI4" s="274" t="s">
        <v>64</v>
      </c>
      <c r="CJ4" s="284" t="s">
        <v>67</v>
      </c>
      <c r="CK4" s="284" t="s">
        <v>80</v>
      </c>
      <c r="CL4" s="284" t="s">
        <v>68</v>
      </c>
      <c r="CM4" s="284" t="s">
        <v>132</v>
      </c>
      <c r="CN4" s="284" t="s">
        <v>133</v>
      </c>
      <c r="CO4" s="286" t="s">
        <v>106</v>
      </c>
      <c r="CP4" s="286" t="s">
        <v>136</v>
      </c>
      <c r="CQ4" s="286" t="s">
        <v>137</v>
      </c>
      <c r="CR4" s="286" t="s">
        <v>139</v>
      </c>
      <c r="CS4" s="284" t="s">
        <v>81</v>
      </c>
      <c r="CT4" s="274" t="s">
        <v>64</v>
      </c>
      <c r="CU4" s="284" t="s">
        <v>67</v>
      </c>
      <c r="CV4" s="284" t="s">
        <v>80</v>
      </c>
      <c r="CW4" s="284" t="s">
        <v>68</v>
      </c>
      <c r="CX4" s="284" t="s">
        <v>132</v>
      </c>
      <c r="CY4" s="284" t="s">
        <v>133</v>
      </c>
      <c r="CZ4" s="286" t="s">
        <v>106</v>
      </c>
      <c r="DA4" s="286" t="s">
        <v>136</v>
      </c>
      <c r="DB4" s="286" t="s">
        <v>137</v>
      </c>
      <c r="DC4" s="284" t="s">
        <v>81</v>
      </c>
      <c r="DD4" s="274"/>
      <c r="DE4" s="265"/>
      <c r="DF4" s="265"/>
      <c r="DG4" s="265"/>
      <c r="DH4" s="265"/>
      <c r="DI4" s="265"/>
      <c r="DJ4" s="285"/>
      <c r="DK4" s="265"/>
      <c r="DL4" s="285"/>
    </row>
    <row r="5" spans="1:116" s="25" customFormat="1" ht="17.25" customHeight="1">
      <c r="A5" s="332"/>
      <c r="B5" s="299"/>
      <c r="C5" s="274"/>
      <c r="D5" s="274"/>
      <c r="E5" s="265"/>
      <c r="F5" s="265"/>
      <c r="G5" s="265"/>
      <c r="H5" s="265"/>
      <c r="I5" s="265"/>
      <c r="J5" s="285"/>
      <c r="K5" s="285"/>
      <c r="L5" s="285"/>
      <c r="M5" s="285"/>
      <c r="N5" s="285"/>
      <c r="O5" s="265"/>
      <c r="P5" s="274"/>
      <c r="Q5" s="265"/>
      <c r="R5" s="265"/>
      <c r="S5" s="265"/>
      <c r="T5" s="265"/>
      <c r="U5" s="265"/>
      <c r="V5" s="285"/>
      <c r="W5" s="265"/>
      <c r="X5" s="274"/>
      <c r="Y5" s="265"/>
      <c r="Z5" s="265"/>
      <c r="AA5" s="265"/>
      <c r="AB5" s="265"/>
      <c r="AC5" s="265"/>
      <c r="AD5" s="285"/>
      <c r="AE5" s="285"/>
      <c r="AF5" s="285"/>
      <c r="AG5" s="285"/>
      <c r="AH5" s="285"/>
      <c r="AI5" s="265"/>
      <c r="AJ5" s="274"/>
      <c r="AK5" s="265"/>
      <c r="AL5" s="265"/>
      <c r="AM5" s="265"/>
      <c r="AN5" s="265"/>
      <c r="AO5" s="265"/>
      <c r="AP5" s="285"/>
      <c r="AQ5" s="285"/>
      <c r="AR5" s="285"/>
      <c r="AS5" s="285"/>
      <c r="AT5" s="265"/>
      <c r="AU5" s="274"/>
      <c r="AV5" s="265"/>
      <c r="AW5" s="265"/>
      <c r="AX5" s="265"/>
      <c r="AY5" s="265"/>
      <c r="AZ5" s="265"/>
      <c r="BA5" s="285"/>
      <c r="BB5" s="285"/>
      <c r="BC5" s="285"/>
      <c r="BD5" s="265"/>
      <c r="BE5" s="274"/>
      <c r="BF5" s="265"/>
      <c r="BG5" s="265"/>
      <c r="BH5" s="265"/>
      <c r="BI5" s="265"/>
      <c r="BJ5" s="265"/>
      <c r="BK5" s="285"/>
      <c r="BL5" s="285"/>
      <c r="BM5" s="285"/>
      <c r="BN5" s="265"/>
      <c r="BO5" s="274"/>
      <c r="BP5" s="265"/>
      <c r="BQ5" s="265"/>
      <c r="BR5" s="265"/>
      <c r="BS5" s="265"/>
      <c r="BT5" s="265"/>
      <c r="BU5" s="285"/>
      <c r="BV5" s="285"/>
      <c r="BW5" s="285"/>
      <c r="BX5" s="265"/>
      <c r="BY5" s="274"/>
      <c r="BZ5" s="265"/>
      <c r="CA5" s="265"/>
      <c r="CB5" s="265"/>
      <c r="CC5" s="265"/>
      <c r="CD5" s="265"/>
      <c r="CE5" s="285"/>
      <c r="CF5" s="285"/>
      <c r="CG5" s="285"/>
      <c r="CH5" s="265"/>
      <c r="CI5" s="274"/>
      <c r="CJ5" s="265"/>
      <c r="CK5" s="265"/>
      <c r="CL5" s="265"/>
      <c r="CM5" s="265"/>
      <c r="CN5" s="265"/>
      <c r="CO5" s="285"/>
      <c r="CP5" s="285"/>
      <c r="CQ5" s="285"/>
      <c r="CR5" s="285"/>
      <c r="CS5" s="265"/>
      <c r="CT5" s="274"/>
      <c r="CU5" s="265"/>
      <c r="CV5" s="265"/>
      <c r="CW5" s="265"/>
      <c r="CX5" s="265"/>
      <c r="CY5" s="265"/>
      <c r="CZ5" s="285"/>
      <c r="DA5" s="285"/>
      <c r="DB5" s="285"/>
      <c r="DC5" s="265"/>
      <c r="DD5" s="274"/>
      <c r="DE5" s="265"/>
      <c r="DF5" s="265"/>
      <c r="DG5" s="265"/>
      <c r="DH5" s="265"/>
      <c r="DI5" s="265"/>
      <c r="DJ5" s="285"/>
      <c r="DK5" s="265"/>
      <c r="DL5" s="285"/>
    </row>
    <row r="6" spans="1:116" s="25" customFormat="1" ht="15" customHeight="1" thickBot="1">
      <c r="A6" s="275"/>
      <c r="B6" s="300"/>
      <c r="C6" s="333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8" t="s">
        <v>58</v>
      </c>
      <c r="L6" s="78" t="s">
        <v>58</v>
      </c>
      <c r="M6" s="78" t="s">
        <v>58</v>
      </c>
      <c r="N6" s="78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85"/>
    </row>
    <row r="7" spans="1:116" s="112" customFormat="1" ht="13.5" customHeight="1">
      <c r="A7" s="104" t="s">
        <v>294</v>
      </c>
      <c r="B7" s="105" t="s">
        <v>295</v>
      </c>
      <c r="C7" s="106" t="s">
        <v>296</v>
      </c>
      <c r="D7" s="110">
        <v>15240</v>
      </c>
      <c r="E7" s="110">
        <v>7772</v>
      </c>
      <c r="F7" s="110">
        <v>5096</v>
      </c>
      <c r="G7" s="110">
        <v>2047</v>
      </c>
      <c r="H7" s="110">
        <v>175</v>
      </c>
      <c r="I7" s="110">
        <v>1</v>
      </c>
      <c r="J7" s="110">
        <v>121</v>
      </c>
      <c r="K7" s="110">
        <v>0</v>
      </c>
      <c r="L7" s="110">
        <v>0</v>
      </c>
      <c r="M7" s="110">
        <v>0</v>
      </c>
      <c r="N7" s="110">
        <v>0</v>
      </c>
      <c r="O7" s="110">
        <v>28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6695</v>
      </c>
      <c r="Y7" s="110">
        <v>1055</v>
      </c>
      <c r="Z7" s="110">
        <v>4269</v>
      </c>
      <c r="AA7" s="110">
        <v>1114</v>
      </c>
      <c r="AB7" s="110">
        <v>175</v>
      </c>
      <c r="AC7" s="110">
        <v>1</v>
      </c>
      <c r="AD7" s="110">
        <v>76</v>
      </c>
      <c r="AE7" s="110">
        <v>0</v>
      </c>
      <c r="AF7" s="110">
        <v>0</v>
      </c>
      <c r="AG7" s="110">
        <v>0</v>
      </c>
      <c r="AH7" s="110">
        <v>0</v>
      </c>
      <c r="AI7" s="110">
        <v>5</v>
      </c>
      <c r="AJ7" s="110">
        <v>843</v>
      </c>
      <c r="AK7" s="110">
        <v>843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3214</v>
      </c>
      <c r="AV7" s="110">
        <v>0</v>
      </c>
      <c r="AW7" s="110">
        <v>3072</v>
      </c>
      <c r="AX7" s="110">
        <v>142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2638</v>
      </c>
      <c r="CU7" s="110">
        <v>212</v>
      </c>
      <c r="CV7" s="110">
        <v>1197</v>
      </c>
      <c r="CW7" s="110">
        <v>972</v>
      </c>
      <c r="CX7" s="110">
        <v>175</v>
      </c>
      <c r="CY7" s="110">
        <v>1</v>
      </c>
      <c r="CZ7" s="110">
        <v>76</v>
      </c>
      <c r="DA7" s="110">
        <v>0</v>
      </c>
      <c r="DB7" s="110">
        <v>0</v>
      </c>
      <c r="DC7" s="110">
        <v>5</v>
      </c>
      <c r="DD7" s="110">
        <v>8545</v>
      </c>
      <c r="DE7" s="110">
        <v>6717</v>
      </c>
      <c r="DF7" s="110">
        <v>827</v>
      </c>
      <c r="DG7" s="110">
        <v>933</v>
      </c>
      <c r="DH7" s="110">
        <v>0</v>
      </c>
      <c r="DI7" s="110">
        <v>0</v>
      </c>
      <c r="DJ7" s="110">
        <v>45</v>
      </c>
      <c r="DK7" s="110">
        <v>23</v>
      </c>
      <c r="DL7" s="117" t="s">
        <v>297</v>
      </c>
    </row>
    <row r="8" spans="1:116" s="112" customFormat="1" ht="13.5" customHeight="1">
      <c r="A8" s="107" t="s">
        <v>294</v>
      </c>
      <c r="B8" s="108" t="s">
        <v>298</v>
      </c>
      <c r="C8" s="109" t="s">
        <v>299</v>
      </c>
      <c r="D8" s="113">
        <v>17142</v>
      </c>
      <c r="E8" s="113">
        <v>7565</v>
      </c>
      <c r="F8" s="113">
        <v>1695</v>
      </c>
      <c r="G8" s="113">
        <v>2034</v>
      </c>
      <c r="H8" s="113">
        <v>341</v>
      </c>
      <c r="I8" s="113">
        <v>0</v>
      </c>
      <c r="J8" s="113">
        <v>467</v>
      </c>
      <c r="K8" s="113">
        <v>0</v>
      </c>
      <c r="L8" s="113">
        <v>0</v>
      </c>
      <c r="M8" s="113">
        <v>4645</v>
      </c>
      <c r="N8" s="113">
        <v>0</v>
      </c>
      <c r="O8" s="113">
        <v>395</v>
      </c>
      <c r="P8" s="113">
        <v>10034</v>
      </c>
      <c r="Q8" s="113">
        <v>7073</v>
      </c>
      <c r="R8" s="113">
        <v>222</v>
      </c>
      <c r="S8" s="113">
        <v>2021</v>
      </c>
      <c r="T8" s="113">
        <v>254</v>
      </c>
      <c r="U8" s="113">
        <v>0</v>
      </c>
      <c r="V8" s="113">
        <v>464</v>
      </c>
      <c r="W8" s="113">
        <v>0</v>
      </c>
      <c r="X8" s="113">
        <v>6643</v>
      </c>
      <c r="Y8" s="113">
        <v>50</v>
      </c>
      <c r="Z8" s="113">
        <v>1466</v>
      </c>
      <c r="AA8" s="113">
        <v>0</v>
      </c>
      <c r="AB8" s="113">
        <v>87</v>
      </c>
      <c r="AC8" s="113">
        <v>0</v>
      </c>
      <c r="AD8" s="113">
        <v>0</v>
      </c>
      <c r="AE8" s="113">
        <v>0</v>
      </c>
      <c r="AF8" s="113">
        <v>0</v>
      </c>
      <c r="AG8" s="113">
        <v>4645</v>
      </c>
      <c r="AH8" s="113">
        <v>0</v>
      </c>
      <c r="AI8" s="113">
        <v>395</v>
      </c>
      <c r="AJ8" s="113">
        <v>4939</v>
      </c>
      <c r="AK8" s="113">
        <v>0</v>
      </c>
      <c r="AL8" s="113">
        <v>0</v>
      </c>
      <c r="AM8" s="113">
        <v>0</v>
      </c>
      <c r="AN8" s="113">
        <v>0</v>
      </c>
      <c r="AO8" s="113">
        <v>0</v>
      </c>
      <c r="AP8" s="113">
        <v>0</v>
      </c>
      <c r="AQ8" s="113">
        <v>0</v>
      </c>
      <c r="AR8" s="113">
        <v>0</v>
      </c>
      <c r="AS8" s="113">
        <v>4645</v>
      </c>
      <c r="AT8" s="113">
        <v>294</v>
      </c>
      <c r="AU8" s="113">
        <v>1466</v>
      </c>
      <c r="AV8" s="113">
        <v>0</v>
      </c>
      <c r="AW8" s="113">
        <v>1466</v>
      </c>
      <c r="AX8" s="113">
        <v>0</v>
      </c>
      <c r="AY8" s="113">
        <v>0</v>
      </c>
      <c r="AZ8" s="113">
        <v>0</v>
      </c>
      <c r="BA8" s="113">
        <v>0</v>
      </c>
      <c r="BB8" s="113">
        <v>0</v>
      </c>
      <c r="BC8" s="113">
        <v>0</v>
      </c>
      <c r="BD8" s="113">
        <v>0</v>
      </c>
      <c r="BE8" s="113">
        <v>0</v>
      </c>
      <c r="BF8" s="113">
        <v>0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0</v>
      </c>
      <c r="CR8" s="113">
        <v>0</v>
      </c>
      <c r="CS8" s="113">
        <v>0</v>
      </c>
      <c r="CT8" s="113">
        <v>238</v>
      </c>
      <c r="CU8" s="113">
        <v>50</v>
      </c>
      <c r="CV8" s="113">
        <v>0</v>
      </c>
      <c r="CW8" s="113">
        <v>0</v>
      </c>
      <c r="CX8" s="113">
        <v>87</v>
      </c>
      <c r="CY8" s="113">
        <v>0</v>
      </c>
      <c r="CZ8" s="113">
        <v>0</v>
      </c>
      <c r="DA8" s="113">
        <v>0</v>
      </c>
      <c r="DB8" s="113">
        <v>0</v>
      </c>
      <c r="DC8" s="113">
        <v>101</v>
      </c>
      <c r="DD8" s="113">
        <v>465</v>
      </c>
      <c r="DE8" s="113">
        <v>442</v>
      </c>
      <c r="DF8" s="113">
        <v>7</v>
      </c>
      <c r="DG8" s="113">
        <v>13</v>
      </c>
      <c r="DH8" s="113">
        <v>0</v>
      </c>
      <c r="DI8" s="113">
        <v>0</v>
      </c>
      <c r="DJ8" s="113">
        <v>3</v>
      </c>
      <c r="DK8" s="113">
        <v>0</v>
      </c>
      <c r="DL8" s="118" t="s">
        <v>297</v>
      </c>
    </row>
    <row r="9" spans="1:116" s="112" customFormat="1" ht="13.5" customHeight="1">
      <c r="A9" s="107" t="s">
        <v>294</v>
      </c>
      <c r="B9" s="108" t="s">
        <v>300</v>
      </c>
      <c r="C9" s="109" t="s">
        <v>301</v>
      </c>
      <c r="D9" s="113">
        <v>8641</v>
      </c>
      <c r="E9" s="113">
        <v>5491</v>
      </c>
      <c r="F9" s="113">
        <v>1875</v>
      </c>
      <c r="G9" s="113">
        <v>831</v>
      </c>
      <c r="H9" s="113">
        <v>197</v>
      </c>
      <c r="I9" s="113">
        <v>34</v>
      </c>
      <c r="J9" s="113">
        <v>181</v>
      </c>
      <c r="K9" s="113">
        <v>0</v>
      </c>
      <c r="L9" s="113">
        <v>0</v>
      </c>
      <c r="M9" s="113">
        <v>0</v>
      </c>
      <c r="N9" s="113">
        <v>0</v>
      </c>
      <c r="O9" s="113">
        <v>32</v>
      </c>
      <c r="P9" s="113">
        <v>1112</v>
      </c>
      <c r="Q9" s="113">
        <v>1107</v>
      </c>
      <c r="R9" s="113">
        <v>0</v>
      </c>
      <c r="S9" s="113">
        <v>0</v>
      </c>
      <c r="T9" s="113">
        <v>0</v>
      </c>
      <c r="U9" s="113">
        <v>0</v>
      </c>
      <c r="V9" s="113">
        <v>5</v>
      </c>
      <c r="W9" s="113">
        <v>0</v>
      </c>
      <c r="X9" s="113">
        <v>3128</v>
      </c>
      <c r="Y9" s="113">
        <v>99</v>
      </c>
      <c r="Z9" s="113">
        <v>1872</v>
      </c>
      <c r="AA9" s="113">
        <v>800</v>
      </c>
      <c r="AB9" s="113">
        <v>197</v>
      </c>
      <c r="AC9" s="113">
        <v>34</v>
      </c>
      <c r="AD9" s="113">
        <v>94</v>
      </c>
      <c r="AE9" s="113">
        <v>0</v>
      </c>
      <c r="AF9" s="113">
        <v>0</v>
      </c>
      <c r="AG9" s="113">
        <v>0</v>
      </c>
      <c r="AH9" s="113">
        <v>0</v>
      </c>
      <c r="AI9" s="113">
        <v>32</v>
      </c>
      <c r="AJ9" s="113">
        <v>443</v>
      </c>
      <c r="AK9" s="113">
        <v>99</v>
      </c>
      <c r="AL9" s="113">
        <v>339</v>
      </c>
      <c r="AM9" s="113">
        <v>0</v>
      </c>
      <c r="AN9" s="113">
        <v>0</v>
      </c>
      <c r="AO9" s="113">
        <v>0</v>
      </c>
      <c r="AP9" s="113">
        <v>5</v>
      </c>
      <c r="AQ9" s="113">
        <v>0</v>
      </c>
      <c r="AR9" s="113">
        <v>0</v>
      </c>
      <c r="AS9" s="113">
        <v>0</v>
      </c>
      <c r="AT9" s="113">
        <v>0</v>
      </c>
      <c r="AU9" s="113">
        <v>1170</v>
      </c>
      <c r="AV9" s="113">
        <v>0</v>
      </c>
      <c r="AW9" s="113">
        <v>1170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0</v>
      </c>
      <c r="CR9" s="113">
        <v>0</v>
      </c>
      <c r="CS9" s="113">
        <v>0</v>
      </c>
      <c r="CT9" s="113">
        <v>1515</v>
      </c>
      <c r="CU9" s="113">
        <v>0</v>
      </c>
      <c r="CV9" s="113">
        <v>363</v>
      </c>
      <c r="CW9" s="113">
        <v>800</v>
      </c>
      <c r="CX9" s="113">
        <v>197</v>
      </c>
      <c r="CY9" s="113">
        <v>34</v>
      </c>
      <c r="CZ9" s="113">
        <v>89</v>
      </c>
      <c r="DA9" s="113">
        <v>0</v>
      </c>
      <c r="DB9" s="113">
        <v>0</v>
      </c>
      <c r="DC9" s="113">
        <v>32</v>
      </c>
      <c r="DD9" s="113">
        <v>4401</v>
      </c>
      <c r="DE9" s="113">
        <v>4285</v>
      </c>
      <c r="DF9" s="113">
        <v>3</v>
      </c>
      <c r="DG9" s="113">
        <v>31</v>
      </c>
      <c r="DH9" s="113">
        <v>0</v>
      </c>
      <c r="DI9" s="113">
        <v>0</v>
      </c>
      <c r="DJ9" s="113">
        <v>82</v>
      </c>
      <c r="DK9" s="113">
        <v>0</v>
      </c>
      <c r="DL9" s="118" t="s">
        <v>297</v>
      </c>
    </row>
    <row r="10" spans="1:116" s="112" customFormat="1" ht="13.5" customHeight="1">
      <c r="A10" s="107" t="s">
        <v>294</v>
      </c>
      <c r="B10" s="108" t="s">
        <v>302</v>
      </c>
      <c r="C10" s="109" t="s">
        <v>303</v>
      </c>
      <c r="D10" s="113">
        <v>8588</v>
      </c>
      <c r="E10" s="113">
        <v>5162</v>
      </c>
      <c r="F10" s="113">
        <v>1450</v>
      </c>
      <c r="G10" s="113">
        <v>868</v>
      </c>
      <c r="H10" s="113">
        <v>503</v>
      </c>
      <c r="I10" s="113">
        <v>496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109</v>
      </c>
      <c r="P10" s="113">
        <v>3913</v>
      </c>
      <c r="Q10" s="113">
        <v>2523</v>
      </c>
      <c r="R10" s="113">
        <v>531</v>
      </c>
      <c r="S10" s="113">
        <v>628</v>
      </c>
      <c r="T10" s="113">
        <v>231</v>
      </c>
      <c r="U10" s="113">
        <v>0</v>
      </c>
      <c r="V10" s="113">
        <v>0</v>
      </c>
      <c r="W10" s="113">
        <v>0</v>
      </c>
      <c r="X10" s="113">
        <v>1702</v>
      </c>
      <c r="Y10" s="113">
        <v>0</v>
      </c>
      <c r="Z10" s="113">
        <v>610</v>
      </c>
      <c r="AA10" s="113">
        <v>215</v>
      </c>
      <c r="AB10" s="113">
        <v>272</v>
      </c>
      <c r="AC10" s="113">
        <v>496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109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13">
        <v>0</v>
      </c>
      <c r="AU10" s="113">
        <v>1206</v>
      </c>
      <c r="AV10" s="113">
        <v>0</v>
      </c>
      <c r="AW10" s="113">
        <v>610</v>
      </c>
      <c r="AX10" s="113">
        <v>215</v>
      </c>
      <c r="AY10" s="113">
        <v>272</v>
      </c>
      <c r="AZ10" s="113">
        <v>0</v>
      </c>
      <c r="BA10" s="113">
        <v>0</v>
      </c>
      <c r="BB10" s="113">
        <v>0</v>
      </c>
      <c r="BC10" s="113">
        <v>0</v>
      </c>
      <c r="BD10" s="113">
        <v>109</v>
      </c>
      <c r="BE10" s="113">
        <v>0</v>
      </c>
      <c r="BF10" s="113">
        <v>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496</v>
      </c>
      <c r="CU10" s="113">
        <v>0</v>
      </c>
      <c r="CV10" s="113">
        <v>0</v>
      </c>
      <c r="CW10" s="113">
        <v>0</v>
      </c>
      <c r="CX10" s="113">
        <v>0</v>
      </c>
      <c r="CY10" s="113">
        <v>496</v>
      </c>
      <c r="CZ10" s="113">
        <v>0</v>
      </c>
      <c r="DA10" s="113">
        <v>0</v>
      </c>
      <c r="DB10" s="113">
        <v>0</v>
      </c>
      <c r="DC10" s="113">
        <v>0</v>
      </c>
      <c r="DD10" s="113">
        <v>2973</v>
      </c>
      <c r="DE10" s="113">
        <v>2639</v>
      </c>
      <c r="DF10" s="113">
        <v>309</v>
      </c>
      <c r="DG10" s="113">
        <v>25</v>
      </c>
      <c r="DH10" s="113">
        <v>0</v>
      </c>
      <c r="DI10" s="113">
        <v>0</v>
      </c>
      <c r="DJ10" s="113">
        <v>0</v>
      </c>
      <c r="DK10" s="113">
        <v>0</v>
      </c>
      <c r="DL10" s="118"/>
    </row>
    <row r="11" spans="1:116" s="112" customFormat="1" ht="13.5" customHeight="1">
      <c r="A11" s="107" t="s">
        <v>294</v>
      </c>
      <c r="B11" s="108" t="s">
        <v>304</v>
      </c>
      <c r="C11" s="109" t="s">
        <v>305</v>
      </c>
      <c r="D11" s="113">
        <v>3434</v>
      </c>
      <c r="E11" s="113">
        <v>1162</v>
      </c>
      <c r="F11" s="113">
        <v>1136</v>
      </c>
      <c r="G11" s="113">
        <v>854</v>
      </c>
      <c r="H11" s="113">
        <v>112</v>
      </c>
      <c r="I11" s="113">
        <v>8</v>
      </c>
      <c r="J11" s="113">
        <v>36</v>
      </c>
      <c r="K11" s="113">
        <v>0</v>
      </c>
      <c r="L11" s="113">
        <v>0</v>
      </c>
      <c r="M11" s="113">
        <v>0</v>
      </c>
      <c r="N11" s="113">
        <v>0</v>
      </c>
      <c r="O11" s="113">
        <v>126</v>
      </c>
      <c r="P11" s="113">
        <v>192</v>
      </c>
      <c r="Q11" s="113">
        <v>172</v>
      </c>
      <c r="R11" s="113">
        <v>0</v>
      </c>
      <c r="S11" s="113">
        <v>0</v>
      </c>
      <c r="T11" s="113">
        <v>0</v>
      </c>
      <c r="U11" s="113">
        <v>0</v>
      </c>
      <c r="V11" s="113">
        <v>20</v>
      </c>
      <c r="W11" s="113">
        <v>0</v>
      </c>
      <c r="X11" s="113">
        <v>2629</v>
      </c>
      <c r="Y11" s="113">
        <v>429</v>
      </c>
      <c r="Z11" s="113">
        <v>1125</v>
      </c>
      <c r="AA11" s="113">
        <v>818</v>
      </c>
      <c r="AB11" s="113">
        <v>112</v>
      </c>
      <c r="AC11" s="113">
        <v>8</v>
      </c>
      <c r="AD11" s="113">
        <v>11</v>
      </c>
      <c r="AE11" s="113">
        <v>0</v>
      </c>
      <c r="AF11" s="113">
        <v>0</v>
      </c>
      <c r="AG11" s="113">
        <v>0</v>
      </c>
      <c r="AH11" s="113">
        <v>0</v>
      </c>
      <c r="AI11" s="113">
        <v>126</v>
      </c>
      <c r="AJ11" s="113">
        <v>105</v>
      </c>
      <c r="AK11" s="113">
        <v>94</v>
      </c>
      <c r="AL11" s="113">
        <v>0</v>
      </c>
      <c r="AM11" s="113">
        <v>0</v>
      </c>
      <c r="AN11" s="113">
        <v>0</v>
      </c>
      <c r="AO11" s="113">
        <v>0</v>
      </c>
      <c r="AP11" s="113">
        <v>11</v>
      </c>
      <c r="AQ11" s="113">
        <v>0</v>
      </c>
      <c r="AR11" s="113">
        <v>0</v>
      </c>
      <c r="AS11" s="113">
        <v>0</v>
      </c>
      <c r="AT11" s="113">
        <v>0</v>
      </c>
      <c r="AU11" s="113">
        <v>1798</v>
      </c>
      <c r="AV11" s="113">
        <v>0</v>
      </c>
      <c r="AW11" s="113">
        <v>1125</v>
      </c>
      <c r="AX11" s="113">
        <v>547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126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726</v>
      </c>
      <c r="CU11" s="113">
        <v>335</v>
      </c>
      <c r="CV11" s="113">
        <v>0</v>
      </c>
      <c r="CW11" s="113">
        <v>271</v>
      </c>
      <c r="CX11" s="113">
        <v>112</v>
      </c>
      <c r="CY11" s="113">
        <v>8</v>
      </c>
      <c r="CZ11" s="113">
        <v>0</v>
      </c>
      <c r="DA11" s="113">
        <v>0</v>
      </c>
      <c r="DB11" s="113">
        <v>0</v>
      </c>
      <c r="DC11" s="113">
        <v>0</v>
      </c>
      <c r="DD11" s="113">
        <v>613</v>
      </c>
      <c r="DE11" s="113">
        <v>561</v>
      </c>
      <c r="DF11" s="113">
        <v>11</v>
      </c>
      <c r="DG11" s="113">
        <v>36</v>
      </c>
      <c r="DH11" s="113">
        <v>0</v>
      </c>
      <c r="DI11" s="113">
        <v>0</v>
      </c>
      <c r="DJ11" s="113">
        <v>5</v>
      </c>
      <c r="DK11" s="113">
        <v>0</v>
      </c>
      <c r="DL11" s="118"/>
    </row>
    <row r="12" spans="1:116" s="112" customFormat="1" ht="13.5" customHeight="1">
      <c r="A12" s="107" t="s">
        <v>294</v>
      </c>
      <c r="B12" s="108" t="s">
        <v>306</v>
      </c>
      <c r="C12" s="109" t="s">
        <v>307</v>
      </c>
      <c r="D12" s="113">
        <v>2585</v>
      </c>
      <c r="E12" s="113">
        <v>1931</v>
      </c>
      <c r="F12" s="113">
        <v>133</v>
      </c>
      <c r="G12" s="113">
        <v>292</v>
      </c>
      <c r="H12" s="113">
        <v>105</v>
      </c>
      <c r="I12" s="113">
        <v>8</v>
      </c>
      <c r="J12" s="113">
        <v>116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2585</v>
      </c>
      <c r="Q12" s="113">
        <v>1931</v>
      </c>
      <c r="R12" s="113">
        <v>133</v>
      </c>
      <c r="S12" s="113">
        <v>292</v>
      </c>
      <c r="T12" s="113">
        <v>105</v>
      </c>
      <c r="U12" s="113">
        <v>8</v>
      </c>
      <c r="V12" s="113">
        <v>116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0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3">
        <v>0</v>
      </c>
      <c r="CZ12" s="113">
        <v>0</v>
      </c>
      <c r="DA12" s="113">
        <v>0</v>
      </c>
      <c r="DB12" s="113">
        <v>0</v>
      </c>
      <c r="DC12" s="113">
        <v>0</v>
      </c>
      <c r="DD12" s="113">
        <v>0</v>
      </c>
      <c r="DE12" s="113">
        <v>0</v>
      </c>
      <c r="DF12" s="113">
        <v>0</v>
      </c>
      <c r="DG12" s="113">
        <v>0</v>
      </c>
      <c r="DH12" s="113">
        <v>0</v>
      </c>
      <c r="DI12" s="113">
        <v>0</v>
      </c>
      <c r="DJ12" s="113">
        <v>0</v>
      </c>
      <c r="DK12" s="113">
        <v>0</v>
      </c>
      <c r="DL12" s="118"/>
    </row>
    <row r="13" spans="1:116" s="112" customFormat="1" ht="13.5" customHeight="1">
      <c r="A13" s="107" t="s">
        <v>294</v>
      </c>
      <c r="B13" s="108" t="s">
        <v>308</v>
      </c>
      <c r="C13" s="109" t="s">
        <v>309</v>
      </c>
      <c r="D13" s="113">
        <v>6693</v>
      </c>
      <c r="E13" s="113">
        <v>2762</v>
      </c>
      <c r="F13" s="113">
        <v>1061</v>
      </c>
      <c r="G13" s="113">
        <v>554</v>
      </c>
      <c r="H13" s="113">
        <v>175</v>
      </c>
      <c r="I13" s="113">
        <v>0</v>
      </c>
      <c r="J13" s="113">
        <v>106</v>
      </c>
      <c r="K13" s="113">
        <v>0</v>
      </c>
      <c r="L13" s="113">
        <v>0</v>
      </c>
      <c r="M13" s="113">
        <v>2025</v>
      </c>
      <c r="N13" s="113">
        <v>0</v>
      </c>
      <c r="O13" s="113">
        <v>10</v>
      </c>
      <c r="P13" s="113">
        <v>2903</v>
      </c>
      <c r="Q13" s="113">
        <v>2252</v>
      </c>
      <c r="R13" s="113">
        <v>0</v>
      </c>
      <c r="S13" s="113">
        <v>547</v>
      </c>
      <c r="T13" s="113">
        <v>0</v>
      </c>
      <c r="U13" s="113">
        <v>0</v>
      </c>
      <c r="V13" s="113">
        <v>94</v>
      </c>
      <c r="W13" s="113">
        <v>10</v>
      </c>
      <c r="X13" s="113">
        <v>3261</v>
      </c>
      <c r="Y13" s="113">
        <v>0</v>
      </c>
      <c r="Z13" s="113">
        <v>1061</v>
      </c>
      <c r="AA13" s="113">
        <v>0</v>
      </c>
      <c r="AB13" s="113">
        <v>175</v>
      </c>
      <c r="AC13" s="113">
        <v>0</v>
      </c>
      <c r="AD13" s="113">
        <v>0</v>
      </c>
      <c r="AE13" s="113">
        <v>0</v>
      </c>
      <c r="AF13" s="113">
        <v>0</v>
      </c>
      <c r="AG13" s="113">
        <v>2025</v>
      </c>
      <c r="AH13" s="113">
        <v>0</v>
      </c>
      <c r="AI13" s="113">
        <v>0</v>
      </c>
      <c r="AJ13" s="113">
        <v>2025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2025</v>
      </c>
      <c r="AT13" s="113">
        <v>0</v>
      </c>
      <c r="AU13" s="113">
        <v>69</v>
      </c>
      <c r="AV13" s="113">
        <v>0</v>
      </c>
      <c r="AW13" s="113">
        <v>69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1167</v>
      </c>
      <c r="CU13" s="113">
        <v>0</v>
      </c>
      <c r="CV13" s="113">
        <v>992</v>
      </c>
      <c r="CW13" s="113">
        <v>0</v>
      </c>
      <c r="CX13" s="113">
        <v>175</v>
      </c>
      <c r="CY13" s="113">
        <v>0</v>
      </c>
      <c r="CZ13" s="113">
        <v>0</v>
      </c>
      <c r="DA13" s="113">
        <v>0</v>
      </c>
      <c r="DB13" s="113">
        <v>0</v>
      </c>
      <c r="DC13" s="113">
        <v>0</v>
      </c>
      <c r="DD13" s="113">
        <v>529</v>
      </c>
      <c r="DE13" s="113">
        <v>510</v>
      </c>
      <c r="DF13" s="113">
        <v>0</v>
      </c>
      <c r="DG13" s="113">
        <v>7</v>
      </c>
      <c r="DH13" s="113">
        <v>0</v>
      </c>
      <c r="DI13" s="113">
        <v>0</v>
      </c>
      <c r="DJ13" s="113">
        <v>12</v>
      </c>
      <c r="DK13" s="113">
        <v>0</v>
      </c>
      <c r="DL13" s="118" t="s">
        <v>297</v>
      </c>
    </row>
    <row r="14" spans="1:116" s="112" customFormat="1" ht="13.5" customHeight="1">
      <c r="A14" s="107" t="s">
        <v>294</v>
      </c>
      <c r="B14" s="108" t="s">
        <v>310</v>
      </c>
      <c r="C14" s="109" t="s">
        <v>311</v>
      </c>
      <c r="D14" s="113">
        <v>13196</v>
      </c>
      <c r="E14" s="113">
        <v>737</v>
      </c>
      <c r="F14" s="113">
        <v>584</v>
      </c>
      <c r="G14" s="113">
        <v>209</v>
      </c>
      <c r="H14" s="113">
        <v>87</v>
      </c>
      <c r="I14" s="113">
        <v>0</v>
      </c>
      <c r="J14" s="113">
        <v>1</v>
      </c>
      <c r="K14" s="113">
        <v>0</v>
      </c>
      <c r="L14" s="113">
        <v>0</v>
      </c>
      <c r="M14" s="113">
        <v>0</v>
      </c>
      <c r="N14" s="113">
        <v>0</v>
      </c>
      <c r="O14" s="113">
        <v>11578</v>
      </c>
      <c r="P14" s="113">
        <v>12483</v>
      </c>
      <c r="Q14" s="113">
        <v>552</v>
      </c>
      <c r="R14" s="113">
        <v>80</v>
      </c>
      <c r="S14" s="113">
        <v>201</v>
      </c>
      <c r="T14" s="113">
        <v>72</v>
      </c>
      <c r="U14" s="113">
        <v>0</v>
      </c>
      <c r="V14" s="113">
        <v>0</v>
      </c>
      <c r="W14" s="113">
        <v>11578</v>
      </c>
      <c r="X14" s="113">
        <v>496</v>
      </c>
      <c r="Y14" s="113">
        <v>0</v>
      </c>
      <c r="Z14" s="113">
        <v>496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496</v>
      </c>
      <c r="AV14" s="113">
        <v>0</v>
      </c>
      <c r="AW14" s="113">
        <v>496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0</v>
      </c>
      <c r="DA14" s="113">
        <v>0</v>
      </c>
      <c r="DB14" s="113">
        <v>0</v>
      </c>
      <c r="DC14" s="113">
        <v>0</v>
      </c>
      <c r="DD14" s="113">
        <v>217</v>
      </c>
      <c r="DE14" s="113">
        <v>185</v>
      </c>
      <c r="DF14" s="113">
        <v>8</v>
      </c>
      <c r="DG14" s="113">
        <v>8</v>
      </c>
      <c r="DH14" s="113">
        <v>15</v>
      </c>
      <c r="DI14" s="113">
        <v>0</v>
      </c>
      <c r="DJ14" s="113">
        <v>1</v>
      </c>
      <c r="DK14" s="113">
        <v>0</v>
      </c>
      <c r="DL14" s="118" t="s">
        <v>297</v>
      </c>
    </row>
    <row r="15" spans="1:116" s="112" customFormat="1" ht="13.5" customHeight="1">
      <c r="A15" s="107" t="s">
        <v>294</v>
      </c>
      <c r="B15" s="108" t="s">
        <v>312</v>
      </c>
      <c r="C15" s="109" t="s">
        <v>313</v>
      </c>
      <c r="D15" s="113">
        <v>2100</v>
      </c>
      <c r="E15" s="113">
        <v>0</v>
      </c>
      <c r="F15" s="113">
        <v>570</v>
      </c>
      <c r="G15" s="113">
        <v>397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997</v>
      </c>
      <c r="O15" s="113">
        <v>136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2100</v>
      </c>
      <c r="Y15" s="113">
        <v>0</v>
      </c>
      <c r="Z15" s="113">
        <v>570</v>
      </c>
      <c r="AA15" s="113">
        <v>397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997</v>
      </c>
      <c r="AI15" s="113">
        <v>136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1103</v>
      </c>
      <c r="AV15" s="113">
        <v>0</v>
      </c>
      <c r="AW15" s="113">
        <v>570</v>
      </c>
      <c r="AX15" s="113">
        <v>397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136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997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997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13">
        <v>0</v>
      </c>
      <c r="DG15" s="113">
        <v>0</v>
      </c>
      <c r="DH15" s="113">
        <v>0</v>
      </c>
      <c r="DI15" s="113">
        <v>0</v>
      </c>
      <c r="DJ15" s="113">
        <v>0</v>
      </c>
      <c r="DK15" s="113">
        <v>0</v>
      </c>
      <c r="DL15" s="118" t="s">
        <v>297</v>
      </c>
    </row>
    <row r="16" spans="1:116" s="112" customFormat="1" ht="13.5" customHeight="1">
      <c r="A16" s="107" t="s">
        <v>294</v>
      </c>
      <c r="B16" s="108" t="s">
        <v>314</v>
      </c>
      <c r="C16" s="109" t="s">
        <v>315</v>
      </c>
      <c r="D16" s="113">
        <v>2983</v>
      </c>
      <c r="E16" s="113">
        <v>1260</v>
      </c>
      <c r="F16" s="113">
        <v>783</v>
      </c>
      <c r="G16" s="113">
        <v>743</v>
      </c>
      <c r="H16" s="113">
        <v>88</v>
      </c>
      <c r="I16" s="113">
        <v>1</v>
      </c>
      <c r="J16" s="113">
        <v>6</v>
      </c>
      <c r="K16" s="113">
        <v>0</v>
      </c>
      <c r="L16" s="113">
        <v>0</v>
      </c>
      <c r="M16" s="113">
        <v>0</v>
      </c>
      <c r="N16" s="113">
        <v>0</v>
      </c>
      <c r="O16" s="113">
        <v>102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2061</v>
      </c>
      <c r="Y16" s="113">
        <v>360</v>
      </c>
      <c r="Z16" s="113">
        <v>775</v>
      </c>
      <c r="AA16" s="113">
        <v>737</v>
      </c>
      <c r="AB16" s="113">
        <v>88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101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2061</v>
      </c>
      <c r="CU16" s="113">
        <v>360</v>
      </c>
      <c r="CV16" s="113">
        <v>775</v>
      </c>
      <c r="CW16" s="113">
        <v>737</v>
      </c>
      <c r="CX16" s="113">
        <v>88</v>
      </c>
      <c r="CY16" s="113">
        <v>0</v>
      </c>
      <c r="CZ16" s="113">
        <v>0</v>
      </c>
      <c r="DA16" s="113">
        <v>0</v>
      </c>
      <c r="DB16" s="113">
        <v>0</v>
      </c>
      <c r="DC16" s="113">
        <v>101</v>
      </c>
      <c r="DD16" s="113">
        <v>922</v>
      </c>
      <c r="DE16" s="113">
        <v>900</v>
      </c>
      <c r="DF16" s="113">
        <v>8</v>
      </c>
      <c r="DG16" s="113">
        <v>6</v>
      </c>
      <c r="DH16" s="113">
        <v>0</v>
      </c>
      <c r="DI16" s="113">
        <v>1</v>
      </c>
      <c r="DJ16" s="113">
        <v>6</v>
      </c>
      <c r="DK16" s="113">
        <v>1</v>
      </c>
      <c r="DL16" s="118"/>
    </row>
    <row r="17" spans="1:116" s="112" customFormat="1" ht="13.5" customHeight="1">
      <c r="A17" s="107" t="s">
        <v>294</v>
      </c>
      <c r="B17" s="108" t="s">
        <v>316</v>
      </c>
      <c r="C17" s="109" t="s">
        <v>317</v>
      </c>
      <c r="D17" s="113">
        <v>2926</v>
      </c>
      <c r="E17" s="113">
        <v>1525</v>
      </c>
      <c r="F17" s="113">
        <v>244</v>
      </c>
      <c r="G17" s="113">
        <v>312</v>
      </c>
      <c r="H17" s="113">
        <v>65</v>
      </c>
      <c r="I17" s="113">
        <v>1</v>
      </c>
      <c r="J17" s="113">
        <v>154</v>
      </c>
      <c r="K17" s="113">
        <v>0</v>
      </c>
      <c r="L17" s="113">
        <v>0</v>
      </c>
      <c r="M17" s="113">
        <v>0</v>
      </c>
      <c r="N17" s="113">
        <v>0</v>
      </c>
      <c r="O17" s="113">
        <v>625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2846</v>
      </c>
      <c r="Y17" s="113">
        <v>1445</v>
      </c>
      <c r="Z17" s="113">
        <v>244</v>
      </c>
      <c r="AA17" s="113">
        <v>312</v>
      </c>
      <c r="AB17" s="113">
        <v>65</v>
      </c>
      <c r="AC17" s="113">
        <v>1</v>
      </c>
      <c r="AD17" s="113">
        <v>154</v>
      </c>
      <c r="AE17" s="113">
        <v>0</v>
      </c>
      <c r="AF17" s="113">
        <v>0</v>
      </c>
      <c r="AG17" s="113">
        <v>0</v>
      </c>
      <c r="AH17" s="113">
        <v>0</v>
      </c>
      <c r="AI17" s="113">
        <v>625</v>
      </c>
      <c r="AJ17" s="113">
        <v>592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592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2254</v>
      </c>
      <c r="CU17" s="113">
        <v>1445</v>
      </c>
      <c r="CV17" s="113">
        <v>244</v>
      </c>
      <c r="CW17" s="113">
        <v>312</v>
      </c>
      <c r="CX17" s="113">
        <v>65</v>
      </c>
      <c r="CY17" s="113">
        <v>1</v>
      </c>
      <c r="CZ17" s="113">
        <v>154</v>
      </c>
      <c r="DA17" s="113">
        <v>0</v>
      </c>
      <c r="DB17" s="113">
        <v>0</v>
      </c>
      <c r="DC17" s="113">
        <v>33</v>
      </c>
      <c r="DD17" s="113">
        <v>80</v>
      </c>
      <c r="DE17" s="113">
        <v>80</v>
      </c>
      <c r="DF17" s="113">
        <v>0</v>
      </c>
      <c r="DG17" s="113">
        <v>0</v>
      </c>
      <c r="DH17" s="113">
        <v>0</v>
      </c>
      <c r="DI17" s="113">
        <v>0</v>
      </c>
      <c r="DJ17" s="113">
        <v>0</v>
      </c>
      <c r="DK17" s="113">
        <v>0</v>
      </c>
      <c r="DL17" s="118"/>
    </row>
    <row r="18" spans="1:116" s="112" customFormat="1" ht="13.5" customHeight="1">
      <c r="A18" s="107" t="s">
        <v>294</v>
      </c>
      <c r="B18" s="108" t="s">
        <v>318</v>
      </c>
      <c r="C18" s="109" t="s">
        <v>319</v>
      </c>
      <c r="D18" s="113">
        <v>2647</v>
      </c>
      <c r="E18" s="113">
        <v>1567</v>
      </c>
      <c r="F18" s="113">
        <v>445</v>
      </c>
      <c r="G18" s="113">
        <v>453</v>
      </c>
      <c r="H18" s="113">
        <v>107</v>
      </c>
      <c r="I18" s="113">
        <v>0</v>
      </c>
      <c r="J18" s="113">
        <v>75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2647</v>
      </c>
      <c r="Y18" s="113">
        <v>1567</v>
      </c>
      <c r="Z18" s="113">
        <v>445</v>
      </c>
      <c r="AA18" s="113">
        <v>453</v>
      </c>
      <c r="AB18" s="113">
        <v>107</v>
      </c>
      <c r="AC18" s="113">
        <v>0</v>
      </c>
      <c r="AD18" s="113">
        <v>75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2647</v>
      </c>
      <c r="CU18" s="113">
        <v>1567</v>
      </c>
      <c r="CV18" s="113">
        <v>445</v>
      </c>
      <c r="CW18" s="113">
        <v>453</v>
      </c>
      <c r="CX18" s="113">
        <v>107</v>
      </c>
      <c r="CY18" s="113">
        <v>0</v>
      </c>
      <c r="CZ18" s="113">
        <v>75</v>
      </c>
      <c r="DA18" s="113">
        <v>0</v>
      </c>
      <c r="DB18" s="113">
        <v>0</v>
      </c>
      <c r="DC18" s="113">
        <v>0</v>
      </c>
      <c r="DD18" s="113">
        <v>0</v>
      </c>
      <c r="DE18" s="113">
        <v>0</v>
      </c>
      <c r="DF18" s="113">
        <v>0</v>
      </c>
      <c r="DG18" s="113">
        <v>0</v>
      </c>
      <c r="DH18" s="113">
        <v>0</v>
      </c>
      <c r="DI18" s="113">
        <v>0</v>
      </c>
      <c r="DJ18" s="113">
        <v>0</v>
      </c>
      <c r="DK18" s="113">
        <v>0</v>
      </c>
      <c r="DL18" s="118"/>
    </row>
    <row r="19" spans="1:116" s="112" customFormat="1" ht="13.5" customHeight="1">
      <c r="A19" s="107" t="s">
        <v>294</v>
      </c>
      <c r="B19" s="108" t="s">
        <v>321</v>
      </c>
      <c r="C19" s="109" t="s">
        <v>322</v>
      </c>
      <c r="D19" s="113">
        <v>3011</v>
      </c>
      <c r="E19" s="113">
        <v>1897</v>
      </c>
      <c r="F19" s="113">
        <v>566</v>
      </c>
      <c r="G19" s="113">
        <v>362</v>
      </c>
      <c r="H19" s="113">
        <v>90</v>
      </c>
      <c r="I19" s="113">
        <v>6</v>
      </c>
      <c r="J19" s="113">
        <v>67</v>
      </c>
      <c r="K19" s="113">
        <v>0</v>
      </c>
      <c r="L19" s="113">
        <v>0</v>
      </c>
      <c r="M19" s="113">
        <v>0</v>
      </c>
      <c r="N19" s="113">
        <v>0</v>
      </c>
      <c r="O19" s="113">
        <v>23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1894</v>
      </c>
      <c r="Y19" s="113">
        <v>902</v>
      </c>
      <c r="Z19" s="113">
        <v>543</v>
      </c>
      <c r="AA19" s="113">
        <v>270</v>
      </c>
      <c r="AB19" s="113">
        <v>90</v>
      </c>
      <c r="AC19" s="113">
        <v>3</v>
      </c>
      <c r="AD19" s="113">
        <v>63</v>
      </c>
      <c r="AE19" s="113">
        <v>0</v>
      </c>
      <c r="AF19" s="113">
        <v>0</v>
      </c>
      <c r="AG19" s="113">
        <v>0</v>
      </c>
      <c r="AH19" s="113">
        <v>0</v>
      </c>
      <c r="AI19" s="113">
        <v>23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813</v>
      </c>
      <c r="AV19" s="113">
        <v>0</v>
      </c>
      <c r="AW19" s="113">
        <v>543</v>
      </c>
      <c r="AX19" s="113">
        <v>270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1081</v>
      </c>
      <c r="CU19" s="113">
        <v>902</v>
      </c>
      <c r="CV19" s="113">
        <v>0</v>
      </c>
      <c r="CW19" s="113">
        <v>0</v>
      </c>
      <c r="CX19" s="113">
        <v>90</v>
      </c>
      <c r="CY19" s="113">
        <v>3</v>
      </c>
      <c r="CZ19" s="113">
        <v>63</v>
      </c>
      <c r="DA19" s="113">
        <v>0</v>
      </c>
      <c r="DB19" s="113">
        <v>0</v>
      </c>
      <c r="DC19" s="113">
        <v>23</v>
      </c>
      <c r="DD19" s="113">
        <v>1117</v>
      </c>
      <c r="DE19" s="113">
        <v>995</v>
      </c>
      <c r="DF19" s="113">
        <v>23</v>
      </c>
      <c r="DG19" s="113">
        <v>92</v>
      </c>
      <c r="DH19" s="113">
        <v>0</v>
      </c>
      <c r="DI19" s="113">
        <v>3</v>
      </c>
      <c r="DJ19" s="113">
        <v>4</v>
      </c>
      <c r="DK19" s="113">
        <v>0</v>
      </c>
      <c r="DL19" s="118"/>
    </row>
    <row r="20" spans="1:116" s="112" customFormat="1" ht="13.5" customHeight="1">
      <c r="A20" s="107" t="s">
        <v>294</v>
      </c>
      <c r="B20" s="108" t="s">
        <v>323</v>
      </c>
      <c r="C20" s="109" t="s">
        <v>324</v>
      </c>
      <c r="D20" s="113">
        <v>7563</v>
      </c>
      <c r="E20" s="113">
        <v>2572</v>
      </c>
      <c r="F20" s="113">
        <v>837</v>
      </c>
      <c r="G20" s="113">
        <v>914</v>
      </c>
      <c r="H20" s="113">
        <v>0</v>
      </c>
      <c r="I20" s="113">
        <v>0</v>
      </c>
      <c r="J20" s="113">
        <v>134</v>
      </c>
      <c r="K20" s="113">
        <v>0</v>
      </c>
      <c r="L20" s="113">
        <v>0</v>
      </c>
      <c r="M20" s="113">
        <v>0</v>
      </c>
      <c r="N20" s="113">
        <v>2942</v>
      </c>
      <c r="O20" s="113">
        <v>164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4823</v>
      </c>
      <c r="Y20" s="113">
        <v>0</v>
      </c>
      <c r="Z20" s="113">
        <v>804</v>
      </c>
      <c r="AA20" s="113">
        <v>913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2942</v>
      </c>
      <c r="AI20" s="113">
        <v>164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1881</v>
      </c>
      <c r="AV20" s="113">
        <v>0</v>
      </c>
      <c r="AW20" s="113">
        <v>804</v>
      </c>
      <c r="AX20" s="113">
        <v>913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164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2942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2942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3">
        <v>0</v>
      </c>
      <c r="CZ20" s="113">
        <v>0</v>
      </c>
      <c r="DA20" s="113">
        <v>0</v>
      </c>
      <c r="DB20" s="113">
        <v>0</v>
      </c>
      <c r="DC20" s="113">
        <v>0</v>
      </c>
      <c r="DD20" s="113">
        <v>2740</v>
      </c>
      <c r="DE20" s="113">
        <v>2572</v>
      </c>
      <c r="DF20" s="113">
        <v>33</v>
      </c>
      <c r="DG20" s="113">
        <v>1</v>
      </c>
      <c r="DH20" s="113">
        <v>0</v>
      </c>
      <c r="DI20" s="113">
        <v>0</v>
      </c>
      <c r="DJ20" s="113">
        <v>134</v>
      </c>
      <c r="DK20" s="113">
        <v>0</v>
      </c>
      <c r="DL20" s="118" t="s">
        <v>297</v>
      </c>
    </row>
    <row r="21" spans="1:116" s="112" customFormat="1" ht="13.5" customHeight="1">
      <c r="A21" s="107" t="s">
        <v>294</v>
      </c>
      <c r="B21" s="108" t="s">
        <v>325</v>
      </c>
      <c r="C21" s="109" t="s">
        <v>326</v>
      </c>
      <c r="D21" s="113">
        <v>6814</v>
      </c>
      <c r="E21" s="113">
        <v>2810</v>
      </c>
      <c r="F21" s="113">
        <v>3448</v>
      </c>
      <c r="G21" s="113">
        <v>372</v>
      </c>
      <c r="H21" s="113">
        <v>155</v>
      </c>
      <c r="I21" s="113">
        <v>19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10</v>
      </c>
      <c r="P21" s="113">
        <v>2810</v>
      </c>
      <c r="Q21" s="113">
        <v>2810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4004</v>
      </c>
      <c r="Y21" s="113">
        <v>0</v>
      </c>
      <c r="Z21" s="113">
        <v>3448</v>
      </c>
      <c r="AA21" s="113">
        <v>372</v>
      </c>
      <c r="AB21" s="113">
        <v>155</v>
      </c>
      <c r="AC21" s="113">
        <v>19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10</v>
      </c>
      <c r="AJ21" s="113">
        <v>2352</v>
      </c>
      <c r="AK21" s="113">
        <v>0</v>
      </c>
      <c r="AL21" s="113">
        <v>2352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584</v>
      </c>
      <c r="AV21" s="113">
        <v>0</v>
      </c>
      <c r="AW21" s="113">
        <v>584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1068</v>
      </c>
      <c r="CU21" s="113">
        <v>0</v>
      </c>
      <c r="CV21" s="113">
        <v>512</v>
      </c>
      <c r="CW21" s="113">
        <v>372</v>
      </c>
      <c r="CX21" s="113">
        <v>155</v>
      </c>
      <c r="CY21" s="113">
        <v>19</v>
      </c>
      <c r="CZ21" s="113">
        <v>0</v>
      </c>
      <c r="DA21" s="113">
        <v>0</v>
      </c>
      <c r="DB21" s="113">
        <v>0</v>
      </c>
      <c r="DC21" s="113">
        <v>10</v>
      </c>
      <c r="DD21" s="113">
        <v>0</v>
      </c>
      <c r="DE21" s="113">
        <v>0</v>
      </c>
      <c r="DF21" s="113">
        <v>0</v>
      </c>
      <c r="DG21" s="113">
        <v>0</v>
      </c>
      <c r="DH21" s="113">
        <v>0</v>
      </c>
      <c r="DI21" s="113">
        <v>0</v>
      </c>
      <c r="DJ21" s="113">
        <v>0</v>
      </c>
      <c r="DK21" s="113">
        <v>0</v>
      </c>
      <c r="DL21" s="118"/>
    </row>
    <row r="22" spans="1:116" s="112" customFormat="1" ht="13.5" customHeight="1">
      <c r="A22" s="107" t="s">
        <v>294</v>
      </c>
      <c r="B22" s="108" t="s">
        <v>327</v>
      </c>
      <c r="C22" s="109" t="s">
        <v>328</v>
      </c>
      <c r="D22" s="113">
        <v>6360</v>
      </c>
      <c r="E22" s="113">
        <v>3115</v>
      </c>
      <c r="F22" s="113">
        <v>1808</v>
      </c>
      <c r="G22" s="113">
        <v>710</v>
      </c>
      <c r="H22" s="113">
        <v>386</v>
      </c>
      <c r="I22" s="113">
        <v>0</v>
      </c>
      <c r="J22" s="113">
        <v>310</v>
      </c>
      <c r="K22" s="113">
        <v>0</v>
      </c>
      <c r="L22" s="113">
        <v>0</v>
      </c>
      <c r="M22" s="113">
        <v>0</v>
      </c>
      <c r="N22" s="113">
        <v>0</v>
      </c>
      <c r="O22" s="113">
        <v>31</v>
      </c>
      <c r="P22" s="113">
        <v>456</v>
      </c>
      <c r="Q22" s="113">
        <v>368</v>
      </c>
      <c r="R22" s="113">
        <v>0</v>
      </c>
      <c r="S22" s="113">
        <v>0</v>
      </c>
      <c r="T22" s="113">
        <v>0</v>
      </c>
      <c r="U22" s="113">
        <v>0</v>
      </c>
      <c r="V22" s="113">
        <v>88</v>
      </c>
      <c r="W22" s="113">
        <v>0</v>
      </c>
      <c r="X22" s="113">
        <v>4239</v>
      </c>
      <c r="Y22" s="113">
        <v>1138</v>
      </c>
      <c r="Z22" s="113">
        <v>1806</v>
      </c>
      <c r="AA22" s="113">
        <v>685</v>
      </c>
      <c r="AB22" s="113">
        <v>386</v>
      </c>
      <c r="AC22" s="113">
        <v>0</v>
      </c>
      <c r="AD22" s="113">
        <v>193</v>
      </c>
      <c r="AE22" s="113">
        <v>0</v>
      </c>
      <c r="AF22" s="113">
        <v>0</v>
      </c>
      <c r="AG22" s="113">
        <v>0</v>
      </c>
      <c r="AH22" s="113">
        <v>0</v>
      </c>
      <c r="AI22" s="113">
        <v>31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937</v>
      </c>
      <c r="AV22" s="113">
        <v>0</v>
      </c>
      <c r="AW22" s="113">
        <v>937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3302</v>
      </c>
      <c r="CU22" s="113">
        <v>1138</v>
      </c>
      <c r="CV22" s="113">
        <v>869</v>
      </c>
      <c r="CW22" s="113">
        <v>685</v>
      </c>
      <c r="CX22" s="113">
        <v>386</v>
      </c>
      <c r="CY22" s="113">
        <v>0</v>
      </c>
      <c r="CZ22" s="113">
        <v>193</v>
      </c>
      <c r="DA22" s="113">
        <v>0</v>
      </c>
      <c r="DB22" s="113">
        <v>0</v>
      </c>
      <c r="DC22" s="113">
        <v>31</v>
      </c>
      <c r="DD22" s="113">
        <v>1665</v>
      </c>
      <c r="DE22" s="113">
        <v>1609</v>
      </c>
      <c r="DF22" s="113">
        <v>2</v>
      </c>
      <c r="DG22" s="113">
        <v>25</v>
      </c>
      <c r="DH22" s="113">
        <v>0</v>
      </c>
      <c r="DI22" s="113">
        <v>0</v>
      </c>
      <c r="DJ22" s="113">
        <v>29</v>
      </c>
      <c r="DK22" s="113">
        <v>0</v>
      </c>
      <c r="DL22" s="118"/>
    </row>
    <row r="23" spans="1:116" s="112" customFormat="1" ht="13.5" customHeight="1">
      <c r="A23" s="107" t="s">
        <v>294</v>
      </c>
      <c r="B23" s="108" t="s">
        <v>329</v>
      </c>
      <c r="C23" s="109" t="s">
        <v>330</v>
      </c>
      <c r="D23" s="113">
        <v>10927</v>
      </c>
      <c r="E23" s="113">
        <v>7370</v>
      </c>
      <c r="F23" s="113">
        <v>1981</v>
      </c>
      <c r="G23" s="113">
        <v>875</v>
      </c>
      <c r="H23" s="113">
        <v>270</v>
      </c>
      <c r="I23" s="113">
        <v>261</v>
      </c>
      <c r="J23" s="113">
        <v>170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7573</v>
      </c>
      <c r="Q23" s="113">
        <v>7370</v>
      </c>
      <c r="R23" s="113">
        <v>5</v>
      </c>
      <c r="S23" s="113">
        <v>28</v>
      </c>
      <c r="T23" s="113">
        <v>0</v>
      </c>
      <c r="U23" s="113">
        <v>0</v>
      </c>
      <c r="V23" s="113">
        <v>170</v>
      </c>
      <c r="W23" s="113">
        <v>0</v>
      </c>
      <c r="X23" s="113">
        <v>3354</v>
      </c>
      <c r="Y23" s="113">
        <v>0</v>
      </c>
      <c r="Z23" s="113">
        <v>1976</v>
      </c>
      <c r="AA23" s="113">
        <v>847</v>
      </c>
      <c r="AB23" s="113">
        <v>270</v>
      </c>
      <c r="AC23" s="113">
        <v>261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1180</v>
      </c>
      <c r="AV23" s="113">
        <v>0</v>
      </c>
      <c r="AW23" s="113">
        <v>1180</v>
      </c>
      <c r="AX23" s="113">
        <v>0</v>
      </c>
      <c r="AY23" s="113">
        <v>0</v>
      </c>
      <c r="AZ23" s="113">
        <v>0</v>
      </c>
      <c r="BA23" s="113">
        <v>0</v>
      </c>
      <c r="BB23" s="113">
        <v>0</v>
      </c>
      <c r="BC23" s="113">
        <v>0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3">
        <v>0</v>
      </c>
      <c r="CB23" s="113">
        <v>0</v>
      </c>
      <c r="CC23" s="113">
        <v>0</v>
      </c>
      <c r="CD23" s="113">
        <v>0</v>
      </c>
      <c r="CE23" s="113">
        <v>0</v>
      </c>
      <c r="CF23" s="113">
        <v>0</v>
      </c>
      <c r="CG23" s="113">
        <v>0</v>
      </c>
      <c r="CH23" s="113">
        <v>0</v>
      </c>
      <c r="CI23" s="113">
        <v>0</v>
      </c>
      <c r="CJ23" s="113">
        <v>0</v>
      </c>
      <c r="CK23" s="113">
        <v>0</v>
      </c>
      <c r="CL23" s="113">
        <v>0</v>
      </c>
      <c r="CM23" s="113">
        <v>0</v>
      </c>
      <c r="CN23" s="113">
        <v>0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2174</v>
      </c>
      <c r="CU23" s="113">
        <v>0</v>
      </c>
      <c r="CV23" s="113">
        <v>796</v>
      </c>
      <c r="CW23" s="113">
        <v>847</v>
      </c>
      <c r="CX23" s="113">
        <v>270</v>
      </c>
      <c r="CY23" s="113">
        <v>261</v>
      </c>
      <c r="CZ23" s="113">
        <v>0</v>
      </c>
      <c r="DA23" s="113">
        <v>0</v>
      </c>
      <c r="DB23" s="113">
        <v>0</v>
      </c>
      <c r="DC23" s="113">
        <v>0</v>
      </c>
      <c r="DD23" s="113">
        <v>0</v>
      </c>
      <c r="DE23" s="113">
        <v>0</v>
      </c>
      <c r="DF23" s="113">
        <v>0</v>
      </c>
      <c r="DG23" s="113">
        <v>0</v>
      </c>
      <c r="DH23" s="113">
        <v>0</v>
      </c>
      <c r="DI23" s="113">
        <v>0</v>
      </c>
      <c r="DJ23" s="113">
        <v>0</v>
      </c>
      <c r="DK23" s="113">
        <v>0</v>
      </c>
      <c r="DL23" s="118" t="s">
        <v>297</v>
      </c>
    </row>
    <row r="24" spans="1:116" s="112" customFormat="1" ht="13.5" customHeight="1">
      <c r="A24" s="107" t="s">
        <v>294</v>
      </c>
      <c r="B24" s="108" t="s">
        <v>331</v>
      </c>
      <c r="C24" s="109" t="s">
        <v>332</v>
      </c>
      <c r="D24" s="113">
        <v>13263</v>
      </c>
      <c r="E24" s="113">
        <v>1835</v>
      </c>
      <c r="F24" s="113">
        <v>1010</v>
      </c>
      <c r="G24" s="113">
        <v>398</v>
      </c>
      <c r="H24" s="113">
        <v>136</v>
      </c>
      <c r="I24" s="113">
        <v>0</v>
      </c>
      <c r="J24" s="113">
        <v>50</v>
      </c>
      <c r="K24" s="113">
        <v>0</v>
      </c>
      <c r="L24" s="113">
        <v>0</v>
      </c>
      <c r="M24" s="113">
        <v>0</v>
      </c>
      <c r="N24" s="113">
        <v>9834</v>
      </c>
      <c r="O24" s="113">
        <v>0</v>
      </c>
      <c r="P24" s="113">
        <v>1879</v>
      </c>
      <c r="Q24" s="113">
        <v>1835</v>
      </c>
      <c r="R24" s="113">
        <v>0</v>
      </c>
      <c r="S24" s="113">
        <v>31</v>
      </c>
      <c r="T24" s="113">
        <v>0</v>
      </c>
      <c r="U24" s="113">
        <v>0</v>
      </c>
      <c r="V24" s="113">
        <v>13</v>
      </c>
      <c r="W24" s="113">
        <v>0</v>
      </c>
      <c r="X24" s="113">
        <v>11384</v>
      </c>
      <c r="Y24" s="113">
        <v>0</v>
      </c>
      <c r="Z24" s="113">
        <v>1010</v>
      </c>
      <c r="AA24" s="113">
        <v>367</v>
      </c>
      <c r="AB24" s="113">
        <v>136</v>
      </c>
      <c r="AC24" s="113">
        <v>0</v>
      </c>
      <c r="AD24" s="113">
        <v>37</v>
      </c>
      <c r="AE24" s="113">
        <v>0</v>
      </c>
      <c r="AF24" s="113">
        <v>0</v>
      </c>
      <c r="AG24" s="113">
        <v>0</v>
      </c>
      <c r="AH24" s="113">
        <v>9834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820</v>
      </c>
      <c r="AV24" s="113">
        <v>0</v>
      </c>
      <c r="AW24" s="113">
        <v>780</v>
      </c>
      <c r="AX24" s="113">
        <v>3</v>
      </c>
      <c r="AY24" s="113">
        <v>0</v>
      </c>
      <c r="AZ24" s="113">
        <v>0</v>
      </c>
      <c r="BA24" s="113">
        <v>37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0</v>
      </c>
      <c r="CC24" s="113">
        <v>0</v>
      </c>
      <c r="CD24" s="113">
        <v>0</v>
      </c>
      <c r="CE24" s="113">
        <v>0</v>
      </c>
      <c r="CF24" s="113">
        <v>0</v>
      </c>
      <c r="CG24" s="113">
        <v>0</v>
      </c>
      <c r="CH24" s="113">
        <v>0</v>
      </c>
      <c r="CI24" s="113">
        <v>9834</v>
      </c>
      <c r="CJ24" s="113">
        <v>0</v>
      </c>
      <c r="CK24" s="113">
        <v>0</v>
      </c>
      <c r="CL24" s="113">
        <v>0</v>
      </c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9834</v>
      </c>
      <c r="CS24" s="113">
        <v>0</v>
      </c>
      <c r="CT24" s="113">
        <v>730</v>
      </c>
      <c r="CU24" s="113">
        <v>0</v>
      </c>
      <c r="CV24" s="113">
        <v>230</v>
      </c>
      <c r="CW24" s="113">
        <v>364</v>
      </c>
      <c r="CX24" s="113">
        <v>136</v>
      </c>
      <c r="CY24" s="113">
        <v>0</v>
      </c>
      <c r="CZ24" s="113">
        <v>0</v>
      </c>
      <c r="DA24" s="113">
        <v>0</v>
      </c>
      <c r="DB24" s="113">
        <v>0</v>
      </c>
      <c r="DC24" s="113">
        <v>0</v>
      </c>
      <c r="DD24" s="113">
        <v>0</v>
      </c>
      <c r="DE24" s="113">
        <v>0</v>
      </c>
      <c r="DF24" s="113">
        <v>0</v>
      </c>
      <c r="DG24" s="113">
        <v>0</v>
      </c>
      <c r="DH24" s="113">
        <v>0</v>
      </c>
      <c r="DI24" s="113">
        <v>0</v>
      </c>
      <c r="DJ24" s="113">
        <v>0</v>
      </c>
      <c r="DK24" s="113">
        <v>0</v>
      </c>
      <c r="DL24" s="118"/>
    </row>
    <row r="25" spans="1:116" s="112" customFormat="1" ht="13.5" customHeight="1">
      <c r="A25" s="107" t="s">
        <v>294</v>
      </c>
      <c r="B25" s="108" t="s">
        <v>333</v>
      </c>
      <c r="C25" s="109" t="s">
        <v>334</v>
      </c>
      <c r="D25" s="113">
        <v>2150</v>
      </c>
      <c r="E25" s="113">
        <v>716</v>
      </c>
      <c r="F25" s="113">
        <v>447</v>
      </c>
      <c r="G25" s="113">
        <v>217</v>
      </c>
      <c r="H25" s="113">
        <v>98</v>
      </c>
      <c r="I25" s="113">
        <v>565</v>
      </c>
      <c r="J25" s="113">
        <v>107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2150</v>
      </c>
      <c r="Y25" s="113">
        <v>716</v>
      </c>
      <c r="Z25" s="113">
        <v>447</v>
      </c>
      <c r="AA25" s="113">
        <v>217</v>
      </c>
      <c r="AB25" s="113">
        <v>98</v>
      </c>
      <c r="AC25" s="113">
        <v>565</v>
      </c>
      <c r="AD25" s="113">
        <v>107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294</v>
      </c>
      <c r="AV25" s="113">
        <v>0</v>
      </c>
      <c r="AW25" s="113">
        <v>294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0</v>
      </c>
      <c r="CK25" s="113">
        <v>0</v>
      </c>
      <c r="CL25" s="113">
        <v>0</v>
      </c>
      <c r="CM25" s="113">
        <v>0</v>
      </c>
      <c r="CN25" s="113">
        <v>0</v>
      </c>
      <c r="CO25" s="113">
        <v>0</v>
      </c>
      <c r="CP25" s="113">
        <v>0</v>
      </c>
      <c r="CQ25" s="113">
        <v>0</v>
      </c>
      <c r="CR25" s="113">
        <v>0</v>
      </c>
      <c r="CS25" s="113">
        <v>0</v>
      </c>
      <c r="CT25" s="113">
        <v>1856</v>
      </c>
      <c r="CU25" s="113">
        <v>716</v>
      </c>
      <c r="CV25" s="113">
        <v>153</v>
      </c>
      <c r="CW25" s="113">
        <v>217</v>
      </c>
      <c r="CX25" s="113">
        <v>98</v>
      </c>
      <c r="CY25" s="113">
        <v>565</v>
      </c>
      <c r="CZ25" s="113">
        <v>107</v>
      </c>
      <c r="DA25" s="113">
        <v>0</v>
      </c>
      <c r="DB25" s="113">
        <v>0</v>
      </c>
      <c r="DC25" s="113">
        <v>0</v>
      </c>
      <c r="DD25" s="113">
        <v>0</v>
      </c>
      <c r="DE25" s="113">
        <v>0</v>
      </c>
      <c r="DF25" s="113">
        <v>0</v>
      </c>
      <c r="DG25" s="113">
        <v>0</v>
      </c>
      <c r="DH25" s="113">
        <v>0</v>
      </c>
      <c r="DI25" s="113">
        <v>0</v>
      </c>
      <c r="DJ25" s="113">
        <v>0</v>
      </c>
      <c r="DK25" s="113">
        <v>0</v>
      </c>
      <c r="DL25" s="118"/>
    </row>
    <row r="26" spans="1:116" s="112" customFormat="1" ht="13.5" customHeight="1">
      <c r="A26" s="107" t="s">
        <v>294</v>
      </c>
      <c r="B26" s="108" t="s">
        <v>335</v>
      </c>
      <c r="C26" s="109" t="s">
        <v>336</v>
      </c>
      <c r="D26" s="113">
        <v>4839</v>
      </c>
      <c r="E26" s="113">
        <v>2251</v>
      </c>
      <c r="F26" s="113">
        <v>511</v>
      </c>
      <c r="G26" s="113">
        <v>416</v>
      </c>
      <c r="H26" s="113">
        <v>0</v>
      </c>
      <c r="I26" s="113">
        <v>0</v>
      </c>
      <c r="J26" s="113">
        <v>187</v>
      </c>
      <c r="K26" s="113">
        <v>0</v>
      </c>
      <c r="L26" s="113">
        <v>0</v>
      </c>
      <c r="M26" s="113">
        <v>0</v>
      </c>
      <c r="N26" s="113">
        <v>1326</v>
      </c>
      <c r="O26" s="113">
        <v>148</v>
      </c>
      <c r="P26" s="113">
        <v>1365</v>
      </c>
      <c r="Q26" s="113">
        <v>1188</v>
      </c>
      <c r="R26" s="113">
        <v>0</v>
      </c>
      <c r="S26" s="113">
        <v>0</v>
      </c>
      <c r="T26" s="113">
        <v>0</v>
      </c>
      <c r="U26" s="113">
        <v>0</v>
      </c>
      <c r="V26" s="113">
        <v>177</v>
      </c>
      <c r="W26" s="113">
        <v>0</v>
      </c>
      <c r="X26" s="113">
        <v>2395</v>
      </c>
      <c r="Y26" s="113">
        <v>0</v>
      </c>
      <c r="Z26" s="113">
        <v>510</v>
      </c>
      <c r="AA26" s="113">
        <v>411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1326</v>
      </c>
      <c r="AI26" s="113">
        <v>148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1069</v>
      </c>
      <c r="AV26" s="113">
        <v>0</v>
      </c>
      <c r="AW26" s="113">
        <v>510</v>
      </c>
      <c r="AX26" s="113">
        <v>411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148</v>
      </c>
      <c r="BE26" s="113">
        <v>0</v>
      </c>
      <c r="BF26" s="113">
        <v>0</v>
      </c>
      <c r="BG26" s="113">
        <v>0</v>
      </c>
      <c r="BH26" s="113">
        <v>0</v>
      </c>
      <c r="BI26" s="113">
        <v>0</v>
      </c>
      <c r="BJ26" s="113">
        <v>0</v>
      </c>
      <c r="BK26" s="113">
        <v>0</v>
      </c>
      <c r="BL26" s="113">
        <v>0</v>
      </c>
      <c r="BM26" s="113">
        <v>0</v>
      </c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0</v>
      </c>
      <c r="BT26" s="113">
        <v>0</v>
      </c>
      <c r="BU26" s="113">
        <v>0</v>
      </c>
      <c r="BV26" s="113">
        <v>0</v>
      </c>
      <c r="BW26" s="113">
        <v>0</v>
      </c>
      <c r="BX26" s="113">
        <v>0</v>
      </c>
      <c r="BY26" s="113">
        <v>0</v>
      </c>
      <c r="BZ26" s="113">
        <v>0</v>
      </c>
      <c r="CA26" s="113">
        <v>0</v>
      </c>
      <c r="CB26" s="113">
        <v>0</v>
      </c>
      <c r="CC26" s="113">
        <v>0</v>
      </c>
      <c r="CD26" s="113">
        <v>0</v>
      </c>
      <c r="CE26" s="113">
        <v>0</v>
      </c>
      <c r="CF26" s="113">
        <v>0</v>
      </c>
      <c r="CG26" s="113">
        <v>0</v>
      </c>
      <c r="CH26" s="113">
        <v>0</v>
      </c>
      <c r="CI26" s="113">
        <v>1326</v>
      </c>
      <c r="CJ26" s="113">
        <v>0</v>
      </c>
      <c r="CK26" s="113">
        <v>0</v>
      </c>
      <c r="CL26" s="113">
        <v>0</v>
      </c>
      <c r="CM26" s="113">
        <v>0</v>
      </c>
      <c r="CN26" s="113">
        <v>0</v>
      </c>
      <c r="CO26" s="113">
        <v>0</v>
      </c>
      <c r="CP26" s="113">
        <v>0</v>
      </c>
      <c r="CQ26" s="113">
        <v>0</v>
      </c>
      <c r="CR26" s="113">
        <v>1326</v>
      </c>
      <c r="CS26" s="113">
        <v>0</v>
      </c>
      <c r="CT26" s="113">
        <v>0</v>
      </c>
      <c r="CU26" s="113">
        <v>0</v>
      </c>
      <c r="CV26" s="113">
        <v>0</v>
      </c>
      <c r="CW26" s="113">
        <v>0</v>
      </c>
      <c r="CX26" s="113">
        <v>0</v>
      </c>
      <c r="CY26" s="113">
        <v>0</v>
      </c>
      <c r="CZ26" s="113">
        <v>0</v>
      </c>
      <c r="DA26" s="113">
        <v>0</v>
      </c>
      <c r="DB26" s="113">
        <v>0</v>
      </c>
      <c r="DC26" s="113">
        <v>0</v>
      </c>
      <c r="DD26" s="113">
        <v>1079</v>
      </c>
      <c r="DE26" s="113">
        <v>1063</v>
      </c>
      <c r="DF26" s="113">
        <v>1</v>
      </c>
      <c r="DG26" s="113">
        <v>5</v>
      </c>
      <c r="DH26" s="113">
        <v>0</v>
      </c>
      <c r="DI26" s="113">
        <v>0</v>
      </c>
      <c r="DJ26" s="113">
        <v>10</v>
      </c>
      <c r="DK26" s="113">
        <v>0</v>
      </c>
      <c r="DL26" s="118"/>
    </row>
    <row r="27" spans="1:116" s="112" customFormat="1" ht="13.5" customHeight="1">
      <c r="A27" s="107" t="s">
        <v>294</v>
      </c>
      <c r="B27" s="108" t="s">
        <v>337</v>
      </c>
      <c r="C27" s="109" t="s">
        <v>338</v>
      </c>
      <c r="D27" s="113">
        <v>2242</v>
      </c>
      <c r="E27" s="113">
        <v>709</v>
      </c>
      <c r="F27" s="113">
        <v>625</v>
      </c>
      <c r="G27" s="113">
        <v>790</v>
      </c>
      <c r="H27" s="113">
        <v>106</v>
      </c>
      <c r="I27" s="113">
        <v>0</v>
      </c>
      <c r="J27" s="113">
        <v>3</v>
      </c>
      <c r="K27" s="113">
        <v>0</v>
      </c>
      <c r="L27" s="113">
        <v>0</v>
      </c>
      <c r="M27" s="113">
        <v>0</v>
      </c>
      <c r="N27" s="113">
        <v>0</v>
      </c>
      <c r="O27" s="113">
        <v>9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1768</v>
      </c>
      <c r="Y27" s="113">
        <v>368</v>
      </c>
      <c r="Z27" s="113">
        <v>621</v>
      </c>
      <c r="AA27" s="113">
        <v>664</v>
      </c>
      <c r="AB27" s="113">
        <v>106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9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3">
        <v>0</v>
      </c>
      <c r="CH27" s="113">
        <v>0</v>
      </c>
      <c r="CI27" s="113">
        <v>0</v>
      </c>
      <c r="CJ27" s="113">
        <v>0</v>
      </c>
      <c r="CK27" s="113">
        <v>0</v>
      </c>
      <c r="CL27" s="113">
        <v>0</v>
      </c>
      <c r="CM27" s="113">
        <v>0</v>
      </c>
      <c r="CN27" s="113">
        <v>0</v>
      </c>
      <c r="CO27" s="113">
        <v>0</v>
      </c>
      <c r="CP27" s="113">
        <v>0</v>
      </c>
      <c r="CQ27" s="113">
        <v>0</v>
      </c>
      <c r="CR27" s="113">
        <v>0</v>
      </c>
      <c r="CS27" s="113">
        <v>0</v>
      </c>
      <c r="CT27" s="113">
        <v>1768</v>
      </c>
      <c r="CU27" s="113">
        <v>368</v>
      </c>
      <c r="CV27" s="113">
        <v>621</v>
      </c>
      <c r="CW27" s="113">
        <v>664</v>
      </c>
      <c r="CX27" s="113">
        <v>106</v>
      </c>
      <c r="CY27" s="113">
        <v>0</v>
      </c>
      <c r="CZ27" s="113">
        <v>0</v>
      </c>
      <c r="DA27" s="113">
        <v>0</v>
      </c>
      <c r="DB27" s="113">
        <v>0</v>
      </c>
      <c r="DC27" s="113">
        <v>9</v>
      </c>
      <c r="DD27" s="113">
        <v>474</v>
      </c>
      <c r="DE27" s="113">
        <v>341</v>
      </c>
      <c r="DF27" s="113">
        <v>4</v>
      </c>
      <c r="DG27" s="113">
        <v>126</v>
      </c>
      <c r="DH27" s="113">
        <v>0</v>
      </c>
      <c r="DI27" s="113">
        <v>0</v>
      </c>
      <c r="DJ27" s="113">
        <v>3</v>
      </c>
      <c r="DK27" s="113">
        <v>0</v>
      </c>
      <c r="DL27" s="118"/>
    </row>
    <row r="28" spans="1:116" s="112" customFormat="1" ht="13.5" customHeight="1">
      <c r="A28" s="107" t="s">
        <v>294</v>
      </c>
      <c r="B28" s="108" t="s">
        <v>339</v>
      </c>
      <c r="C28" s="109" t="s">
        <v>340</v>
      </c>
      <c r="D28" s="113">
        <v>3332</v>
      </c>
      <c r="E28" s="113">
        <v>1621</v>
      </c>
      <c r="F28" s="113">
        <v>769</v>
      </c>
      <c r="G28" s="113">
        <v>822</v>
      </c>
      <c r="H28" s="113">
        <v>103</v>
      </c>
      <c r="I28" s="113">
        <v>0</v>
      </c>
      <c r="J28" s="113">
        <v>8</v>
      </c>
      <c r="K28" s="113">
        <v>0</v>
      </c>
      <c r="L28" s="113">
        <v>0</v>
      </c>
      <c r="M28" s="113">
        <v>0</v>
      </c>
      <c r="N28" s="113">
        <v>0</v>
      </c>
      <c r="O28" s="113">
        <v>9</v>
      </c>
      <c r="P28" s="113">
        <v>1682</v>
      </c>
      <c r="Q28" s="113">
        <v>800</v>
      </c>
      <c r="R28" s="113">
        <v>0</v>
      </c>
      <c r="S28" s="113">
        <v>770</v>
      </c>
      <c r="T28" s="113">
        <v>103</v>
      </c>
      <c r="U28" s="113">
        <v>0</v>
      </c>
      <c r="V28" s="113">
        <v>0</v>
      </c>
      <c r="W28" s="113">
        <v>9</v>
      </c>
      <c r="X28" s="113">
        <v>758</v>
      </c>
      <c r="Y28" s="113">
        <v>0</v>
      </c>
      <c r="Z28" s="113">
        <v>758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758</v>
      </c>
      <c r="AV28" s="113">
        <v>0</v>
      </c>
      <c r="AW28" s="113">
        <v>758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0</v>
      </c>
      <c r="BO28" s="113">
        <v>0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3">
        <v>0</v>
      </c>
      <c r="CG28" s="113">
        <v>0</v>
      </c>
      <c r="CH28" s="113">
        <v>0</v>
      </c>
      <c r="CI28" s="113">
        <v>0</v>
      </c>
      <c r="CJ28" s="113">
        <v>0</v>
      </c>
      <c r="CK28" s="113">
        <v>0</v>
      </c>
      <c r="CL28" s="113">
        <v>0</v>
      </c>
      <c r="CM28" s="113">
        <v>0</v>
      </c>
      <c r="CN28" s="113">
        <v>0</v>
      </c>
      <c r="CO28" s="113">
        <v>0</v>
      </c>
      <c r="CP28" s="113">
        <v>0</v>
      </c>
      <c r="CQ28" s="113">
        <v>0</v>
      </c>
      <c r="CR28" s="113">
        <v>0</v>
      </c>
      <c r="CS28" s="113">
        <v>0</v>
      </c>
      <c r="CT28" s="113">
        <v>0</v>
      </c>
      <c r="CU28" s="113">
        <v>0</v>
      </c>
      <c r="CV28" s="113">
        <v>0</v>
      </c>
      <c r="CW28" s="113">
        <v>0</v>
      </c>
      <c r="CX28" s="113">
        <v>0</v>
      </c>
      <c r="CY28" s="113">
        <v>0</v>
      </c>
      <c r="CZ28" s="113">
        <v>0</v>
      </c>
      <c r="DA28" s="113">
        <v>0</v>
      </c>
      <c r="DB28" s="113">
        <v>0</v>
      </c>
      <c r="DC28" s="113">
        <v>0</v>
      </c>
      <c r="DD28" s="113">
        <v>892</v>
      </c>
      <c r="DE28" s="113">
        <v>821</v>
      </c>
      <c r="DF28" s="113">
        <v>11</v>
      </c>
      <c r="DG28" s="113">
        <v>52</v>
      </c>
      <c r="DH28" s="113">
        <v>0</v>
      </c>
      <c r="DI28" s="113">
        <v>0</v>
      </c>
      <c r="DJ28" s="113">
        <v>8</v>
      </c>
      <c r="DK28" s="113">
        <v>0</v>
      </c>
      <c r="DL28" s="118"/>
    </row>
    <row r="29" spans="1:116" s="112" customFormat="1" ht="13.5" customHeight="1">
      <c r="A29" s="107" t="s">
        <v>294</v>
      </c>
      <c r="B29" s="108" t="s">
        <v>341</v>
      </c>
      <c r="C29" s="109" t="s">
        <v>342</v>
      </c>
      <c r="D29" s="113">
        <v>5108</v>
      </c>
      <c r="E29" s="113">
        <v>3142</v>
      </c>
      <c r="F29" s="113">
        <v>1184</v>
      </c>
      <c r="G29" s="113">
        <v>567</v>
      </c>
      <c r="H29" s="113">
        <v>164</v>
      </c>
      <c r="I29" s="113">
        <v>5</v>
      </c>
      <c r="J29" s="113">
        <v>29</v>
      </c>
      <c r="K29" s="113">
        <v>0</v>
      </c>
      <c r="L29" s="113">
        <v>0</v>
      </c>
      <c r="M29" s="113">
        <v>0</v>
      </c>
      <c r="N29" s="113">
        <v>0</v>
      </c>
      <c r="O29" s="113">
        <v>17</v>
      </c>
      <c r="P29" s="113">
        <v>4160</v>
      </c>
      <c r="Q29" s="113">
        <v>3142</v>
      </c>
      <c r="R29" s="113">
        <v>236</v>
      </c>
      <c r="S29" s="113">
        <v>567</v>
      </c>
      <c r="T29" s="113">
        <v>164</v>
      </c>
      <c r="U29" s="113">
        <v>5</v>
      </c>
      <c r="V29" s="113">
        <v>29</v>
      </c>
      <c r="W29" s="113">
        <v>17</v>
      </c>
      <c r="X29" s="113">
        <v>948</v>
      </c>
      <c r="Y29" s="113">
        <v>0</v>
      </c>
      <c r="Z29" s="113">
        <v>948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948</v>
      </c>
      <c r="AK29" s="113">
        <v>0</v>
      </c>
      <c r="AL29" s="113">
        <v>948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0</v>
      </c>
      <c r="CH29" s="113">
        <v>0</v>
      </c>
      <c r="CI29" s="113">
        <v>0</v>
      </c>
      <c r="CJ29" s="113">
        <v>0</v>
      </c>
      <c r="CK29" s="113">
        <v>0</v>
      </c>
      <c r="CL29" s="113">
        <v>0</v>
      </c>
      <c r="CM29" s="113">
        <v>0</v>
      </c>
      <c r="CN29" s="113">
        <v>0</v>
      </c>
      <c r="CO29" s="113">
        <v>0</v>
      </c>
      <c r="CP29" s="113">
        <v>0</v>
      </c>
      <c r="CQ29" s="113">
        <v>0</v>
      </c>
      <c r="CR29" s="113">
        <v>0</v>
      </c>
      <c r="CS29" s="113">
        <v>0</v>
      </c>
      <c r="CT29" s="113">
        <v>0</v>
      </c>
      <c r="CU29" s="113">
        <v>0</v>
      </c>
      <c r="CV29" s="113">
        <v>0</v>
      </c>
      <c r="CW29" s="113">
        <v>0</v>
      </c>
      <c r="CX29" s="113">
        <v>0</v>
      </c>
      <c r="CY29" s="113">
        <v>0</v>
      </c>
      <c r="CZ29" s="113">
        <v>0</v>
      </c>
      <c r="DA29" s="113">
        <v>0</v>
      </c>
      <c r="DB29" s="113">
        <v>0</v>
      </c>
      <c r="DC29" s="113">
        <v>0</v>
      </c>
      <c r="DD29" s="113">
        <v>0</v>
      </c>
      <c r="DE29" s="113">
        <v>0</v>
      </c>
      <c r="DF29" s="113">
        <v>0</v>
      </c>
      <c r="DG29" s="113">
        <v>0</v>
      </c>
      <c r="DH29" s="113">
        <v>0</v>
      </c>
      <c r="DI29" s="113">
        <v>0</v>
      </c>
      <c r="DJ29" s="113">
        <v>0</v>
      </c>
      <c r="DK29" s="113">
        <v>0</v>
      </c>
      <c r="DL29" s="118"/>
    </row>
    <row r="30" spans="1:116" s="112" customFormat="1" ht="13.5" customHeight="1">
      <c r="A30" s="107" t="s">
        <v>294</v>
      </c>
      <c r="B30" s="108" t="s">
        <v>343</v>
      </c>
      <c r="C30" s="109" t="s">
        <v>344</v>
      </c>
      <c r="D30" s="113">
        <v>3634</v>
      </c>
      <c r="E30" s="113">
        <v>1183</v>
      </c>
      <c r="F30" s="113">
        <v>2160</v>
      </c>
      <c r="G30" s="113">
        <v>143</v>
      </c>
      <c r="H30" s="113">
        <v>127</v>
      </c>
      <c r="I30" s="113">
        <v>0</v>
      </c>
      <c r="J30" s="113">
        <v>21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58</v>
      </c>
      <c r="Q30" s="113">
        <v>58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2379</v>
      </c>
      <c r="Y30" s="113">
        <v>0</v>
      </c>
      <c r="Z30" s="113">
        <v>2152</v>
      </c>
      <c r="AA30" s="113">
        <v>100</v>
      </c>
      <c r="AB30" s="113">
        <v>127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562</v>
      </c>
      <c r="AV30" s="113">
        <v>0</v>
      </c>
      <c r="AW30" s="113">
        <v>335</v>
      </c>
      <c r="AX30" s="113">
        <v>100</v>
      </c>
      <c r="AY30" s="113">
        <v>127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113">
        <v>0</v>
      </c>
      <c r="BQ30" s="113">
        <v>0</v>
      </c>
      <c r="BR30" s="113">
        <v>0</v>
      </c>
      <c r="BS30" s="113">
        <v>0</v>
      </c>
      <c r="BT30" s="113">
        <v>0</v>
      </c>
      <c r="BU30" s="113">
        <v>0</v>
      </c>
      <c r="BV30" s="113">
        <v>0</v>
      </c>
      <c r="BW30" s="113">
        <v>0</v>
      </c>
      <c r="BX30" s="113">
        <v>0</v>
      </c>
      <c r="BY30" s="113">
        <v>0</v>
      </c>
      <c r="BZ30" s="113">
        <v>0</v>
      </c>
      <c r="CA30" s="113">
        <v>0</v>
      </c>
      <c r="CB30" s="113">
        <v>0</v>
      </c>
      <c r="CC30" s="113">
        <v>0</v>
      </c>
      <c r="CD30" s="113">
        <v>0</v>
      </c>
      <c r="CE30" s="113">
        <v>0</v>
      </c>
      <c r="CF30" s="113">
        <v>0</v>
      </c>
      <c r="CG30" s="113">
        <v>0</v>
      </c>
      <c r="CH30" s="113">
        <v>0</v>
      </c>
      <c r="CI30" s="113">
        <v>0</v>
      </c>
      <c r="CJ30" s="113">
        <v>0</v>
      </c>
      <c r="CK30" s="113">
        <v>0</v>
      </c>
      <c r="CL30" s="113">
        <v>0</v>
      </c>
      <c r="CM30" s="113">
        <v>0</v>
      </c>
      <c r="CN30" s="113">
        <v>0</v>
      </c>
      <c r="CO30" s="113">
        <v>0</v>
      </c>
      <c r="CP30" s="113">
        <v>0</v>
      </c>
      <c r="CQ30" s="113">
        <v>0</v>
      </c>
      <c r="CR30" s="113">
        <v>0</v>
      </c>
      <c r="CS30" s="113">
        <v>0</v>
      </c>
      <c r="CT30" s="113">
        <v>1817</v>
      </c>
      <c r="CU30" s="113">
        <v>0</v>
      </c>
      <c r="CV30" s="113">
        <v>1817</v>
      </c>
      <c r="CW30" s="113">
        <v>0</v>
      </c>
      <c r="CX30" s="113">
        <v>0</v>
      </c>
      <c r="CY30" s="113">
        <v>0</v>
      </c>
      <c r="CZ30" s="113">
        <v>0</v>
      </c>
      <c r="DA30" s="113">
        <v>0</v>
      </c>
      <c r="DB30" s="113">
        <v>0</v>
      </c>
      <c r="DC30" s="113">
        <v>0</v>
      </c>
      <c r="DD30" s="113">
        <v>1197</v>
      </c>
      <c r="DE30" s="113">
        <v>1125</v>
      </c>
      <c r="DF30" s="113">
        <v>8</v>
      </c>
      <c r="DG30" s="113">
        <v>43</v>
      </c>
      <c r="DH30" s="113">
        <v>0</v>
      </c>
      <c r="DI30" s="113">
        <v>0</v>
      </c>
      <c r="DJ30" s="113">
        <v>21</v>
      </c>
      <c r="DK30" s="113">
        <v>0</v>
      </c>
      <c r="DL30" s="118"/>
    </row>
    <row r="31" spans="1:116" s="112" customFormat="1" ht="13.5" customHeight="1">
      <c r="A31" s="107" t="s">
        <v>294</v>
      </c>
      <c r="B31" s="108" t="s">
        <v>345</v>
      </c>
      <c r="C31" s="109" t="s">
        <v>346</v>
      </c>
      <c r="D31" s="113">
        <v>776</v>
      </c>
      <c r="E31" s="113">
        <v>206</v>
      </c>
      <c r="F31" s="113">
        <v>204</v>
      </c>
      <c r="G31" s="113">
        <v>329</v>
      </c>
      <c r="H31" s="113">
        <v>35</v>
      </c>
      <c r="I31" s="113">
        <v>0</v>
      </c>
      <c r="J31" s="113">
        <v>2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35</v>
      </c>
      <c r="Q31" s="113">
        <v>0</v>
      </c>
      <c r="R31" s="113">
        <v>0</v>
      </c>
      <c r="S31" s="113">
        <v>0</v>
      </c>
      <c r="T31" s="113">
        <v>35</v>
      </c>
      <c r="U31" s="113">
        <v>0</v>
      </c>
      <c r="V31" s="113">
        <v>0</v>
      </c>
      <c r="W31" s="113">
        <v>0</v>
      </c>
      <c r="X31" s="113">
        <v>508</v>
      </c>
      <c r="Y31" s="113">
        <v>0</v>
      </c>
      <c r="Z31" s="113">
        <v>202</v>
      </c>
      <c r="AA31" s="113">
        <v>306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113">
        <v>0</v>
      </c>
      <c r="CE31" s="113">
        <v>0</v>
      </c>
      <c r="CF31" s="113">
        <v>0</v>
      </c>
      <c r="CG31" s="113">
        <v>0</v>
      </c>
      <c r="CH31" s="113">
        <v>0</v>
      </c>
      <c r="CI31" s="113">
        <v>0</v>
      </c>
      <c r="CJ31" s="113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508</v>
      </c>
      <c r="CU31" s="113">
        <v>0</v>
      </c>
      <c r="CV31" s="113">
        <v>202</v>
      </c>
      <c r="CW31" s="113">
        <v>306</v>
      </c>
      <c r="CX31" s="113">
        <v>0</v>
      </c>
      <c r="CY31" s="113">
        <v>0</v>
      </c>
      <c r="CZ31" s="113">
        <v>0</v>
      </c>
      <c r="DA31" s="113">
        <v>0</v>
      </c>
      <c r="DB31" s="113">
        <v>0</v>
      </c>
      <c r="DC31" s="113">
        <v>0</v>
      </c>
      <c r="DD31" s="113">
        <v>233</v>
      </c>
      <c r="DE31" s="113">
        <v>206</v>
      </c>
      <c r="DF31" s="113">
        <v>2</v>
      </c>
      <c r="DG31" s="113">
        <v>23</v>
      </c>
      <c r="DH31" s="113">
        <v>0</v>
      </c>
      <c r="DI31" s="113">
        <v>0</v>
      </c>
      <c r="DJ31" s="113">
        <v>2</v>
      </c>
      <c r="DK31" s="113">
        <v>0</v>
      </c>
      <c r="DL31" s="118"/>
    </row>
    <row r="32" spans="1:116" s="112" customFormat="1" ht="13.5" customHeight="1">
      <c r="A32" s="107" t="s">
        <v>294</v>
      </c>
      <c r="B32" s="108" t="s">
        <v>347</v>
      </c>
      <c r="C32" s="109" t="s">
        <v>348</v>
      </c>
      <c r="D32" s="113">
        <v>1934</v>
      </c>
      <c r="E32" s="113">
        <v>578</v>
      </c>
      <c r="F32" s="113">
        <v>793</v>
      </c>
      <c r="G32" s="113">
        <v>425</v>
      </c>
      <c r="H32" s="113">
        <v>76</v>
      </c>
      <c r="I32" s="113">
        <v>21</v>
      </c>
      <c r="J32" s="113">
        <v>41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246</v>
      </c>
      <c r="Q32" s="113">
        <v>229</v>
      </c>
      <c r="R32" s="113">
        <v>0</v>
      </c>
      <c r="S32" s="113">
        <v>0</v>
      </c>
      <c r="T32" s="113">
        <v>0</v>
      </c>
      <c r="U32" s="113">
        <v>0</v>
      </c>
      <c r="V32" s="113">
        <v>17</v>
      </c>
      <c r="W32" s="113">
        <v>0</v>
      </c>
      <c r="X32" s="113">
        <v>1499</v>
      </c>
      <c r="Y32" s="113">
        <v>188</v>
      </c>
      <c r="Z32" s="113">
        <v>790</v>
      </c>
      <c r="AA32" s="113">
        <v>401</v>
      </c>
      <c r="AB32" s="113">
        <v>76</v>
      </c>
      <c r="AC32" s="113">
        <v>21</v>
      </c>
      <c r="AD32" s="113">
        <v>23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211</v>
      </c>
      <c r="AK32" s="113">
        <v>188</v>
      </c>
      <c r="AL32" s="113">
        <v>0</v>
      </c>
      <c r="AM32" s="113">
        <v>0</v>
      </c>
      <c r="AN32" s="113">
        <v>0</v>
      </c>
      <c r="AO32" s="113">
        <v>0</v>
      </c>
      <c r="AP32" s="113">
        <v>23</v>
      </c>
      <c r="AQ32" s="113">
        <v>0</v>
      </c>
      <c r="AR32" s="113">
        <v>0</v>
      </c>
      <c r="AS32" s="113">
        <v>0</v>
      </c>
      <c r="AT32" s="113">
        <v>0</v>
      </c>
      <c r="AU32" s="113">
        <v>790</v>
      </c>
      <c r="AV32" s="113">
        <v>0</v>
      </c>
      <c r="AW32" s="113">
        <v>790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113">
        <v>0</v>
      </c>
      <c r="CE32" s="113">
        <v>0</v>
      </c>
      <c r="CF32" s="113">
        <v>0</v>
      </c>
      <c r="CG32" s="113">
        <v>0</v>
      </c>
      <c r="CH32" s="113">
        <v>0</v>
      </c>
      <c r="CI32" s="113">
        <v>0</v>
      </c>
      <c r="CJ32" s="113">
        <v>0</v>
      </c>
      <c r="CK32" s="113">
        <v>0</v>
      </c>
      <c r="CL32" s="113">
        <v>0</v>
      </c>
      <c r="CM32" s="113">
        <v>0</v>
      </c>
      <c r="CN32" s="113">
        <v>0</v>
      </c>
      <c r="CO32" s="113">
        <v>0</v>
      </c>
      <c r="CP32" s="113">
        <v>0</v>
      </c>
      <c r="CQ32" s="113">
        <v>0</v>
      </c>
      <c r="CR32" s="113">
        <v>0</v>
      </c>
      <c r="CS32" s="113">
        <v>0</v>
      </c>
      <c r="CT32" s="113">
        <v>498</v>
      </c>
      <c r="CU32" s="113">
        <v>0</v>
      </c>
      <c r="CV32" s="113">
        <v>0</v>
      </c>
      <c r="CW32" s="113">
        <v>401</v>
      </c>
      <c r="CX32" s="113">
        <v>76</v>
      </c>
      <c r="CY32" s="113">
        <v>21</v>
      </c>
      <c r="CZ32" s="113">
        <v>0</v>
      </c>
      <c r="DA32" s="113">
        <v>0</v>
      </c>
      <c r="DB32" s="113">
        <v>0</v>
      </c>
      <c r="DC32" s="113">
        <v>0</v>
      </c>
      <c r="DD32" s="113">
        <v>189</v>
      </c>
      <c r="DE32" s="113">
        <v>161</v>
      </c>
      <c r="DF32" s="113">
        <v>3</v>
      </c>
      <c r="DG32" s="113">
        <v>24</v>
      </c>
      <c r="DH32" s="113">
        <v>0</v>
      </c>
      <c r="DI32" s="113">
        <v>0</v>
      </c>
      <c r="DJ32" s="113">
        <v>1</v>
      </c>
      <c r="DK32" s="113">
        <v>0</v>
      </c>
      <c r="DL32" s="118"/>
    </row>
    <row r="33" spans="1:116" s="112" customFormat="1" ht="13.5" customHeight="1">
      <c r="A33" s="107" t="s">
        <v>294</v>
      </c>
      <c r="B33" s="108" t="s">
        <v>349</v>
      </c>
      <c r="C33" s="109" t="s">
        <v>350</v>
      </c>
      <c r="D33" s="113">
        <v>2258</v>
      </c>
      <c r="E33" s="113">
        <v>888</v>
      </c>
      <c r="F33" s="113">
        <v>513</v>
      </c>
      <c r="G33" s="113">
        <v>323</v>
      </c>
      <c r="H33" s="113">
        <v>55</v>
      </c>
      <c r="I33" s="113">
        <v>0</v>
      </c>
      <c r="J33" s="113">
        <v>3</v>
      </c>
      <c r="K33" s="113">
        <v>0</v>
      </c>
      <c r="L33" s="113">
        <v>0</v>
      </c>
      <c r="M33" s="113">
        <v>476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804</v>
      </c>
      <c r="Y33" s="113">
        <v>0</v>
      </c>
      <c r="Z33" s="113">
        <v>328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476</v>
      </c>
      <c r="AH33" s="113">
        <v>0</v>
      </c>
      <c r="AI33" s="113">
        <v>0</v>
      </c>
      <c r="AJ33" s="113">
        <v>476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476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0</v>
      </c>
      <c r="CD33" s="113">
        <v>0</v>
      </c>
      <c r="CE33" s="113">
        <v>0</v>
      </c>
      <c r="CF33" s="113">
        <v>0</v>
      </c>
      <c r="CG33" s="113">
        <v>0</v>
      </c>
      <c r="CH33" s="113">
        <v>0</v>
      </c>
      <c r="CI33" s="113">
        <v>0</v>
      </c>
      <c r="CJ33" s="113">
        <v>0</v>
      </c>
      <c r="CK33" s="113">
        <v>0</v>
      </c>
      <c r="CL33" s="113">
        <v>0</v>
      </c>
      <c r="CM33" s="113">
        <v>0</v>
      </c>
      <c r="CN33" s="113">
        <v>0</v>
      </c>
      <c r="CO33" s="113">
        <v>0</v>
      </c>
      <c r="CP33" s="113">
        <v>0</v>
      </c>
      <c r="CQ33" s="113">
        <v>0</v>
      </c>
      <c r="CR33" s="113">
        <v>0</v>
      </c>
      <c r="CS33" s="113">
        <v>0</v>
      </c>
      <c r="CT33" s="113">
        <v>328</v>
      </c>
      <c r="CU33" s="113">
        <v>0</v>
      </c>
      <c r="CV33" s="113">
        <v>328</v>
      </c>
      <c r="CW33" s="113">
        <v>0</v>
      </c>
      <c r="CX33" s="113">
        <v>0</v>
      </c>
      <c r="CY33" s="113">
        <v>0</v>
      </c>
      <c r="CZ33" s="113">
        <v>0</v>
      </c>
      <c r="DA33" s="113">
        <v>0</v>
      </c>
      <c r="DB33" s="113">
        <v>0</v>
      </c>
      <c r="DC33" s="113">
        <v>0</v>
      </c>
      <c r="DD33" s="113">
        <v>1454</v>
      </c>
      <c r="DE33" s="113">
        <v>888</v>
      </c>
      <c r="DF33" s="113">
        <v>185</v>
      </c>
      <c r="DG33" s="113">
        <v>323</v>
      </c>
      <c r="DH33" s="113">
        <v>55</v>
      </c>
      <c r="DI33" s="113">
        <v>0</v>
      </c>
      <c r="DJ33" s="113">
        <v>3</v>
      </c>
      <c r="DK33" s="113">
        <v>0</v>
      </c>
      <c r="DL33" s="118"/>
    </row>
    <row r="34" spans="1:116" s="112" customFormat="1" ht="13.5" customHeight="1">
      <c r="A34" s="107" t="s">
        <v>294</v>
      </c>
      <c r="B34" s="108" t="s">
        <v>351</v>
      </c>
      <c r="C34" s="109" t="s">
        <v>352</v>
      </c>
      <c r="D34" s="113">
        <v>21130</v>
      </c>
      <c r="E34" s="113">
        <v>3067</v>
      </c>
      <c r="F34" s="113">
        <v>1424</v>
      </c>
      <c r="G34" s="113">
        <v>377</v>
      </c>
      <c r="H34" s="113">
        <v>241</v>
      </c>
      <c r="I34" s="113">
        <v>100</v>
      </c>
      <c r="J34" s="113">
        <v>278</v>
      </c>
      <c r="K34" s="113">
        <v>0</v>
      </c>
      <c r="L34" s="113">
        <v>0</v>
      </c>
      <c r="M34" s="113">
        <v>0</v>
      </c>
      <c r="N34" s="113">
        <v>14833</v>
      </c>
      <c r="O34" s="113">
        <v>810</v>
      </c>
      <c r="P34" s="113">
        <v>3078</v>
      </c>
      <c r="Q34" s="113">
        <v>2800</v>
      </c>
      <c r="R34" s="113">
        <v>0</v>
      </c>
      <c r="S34" s="113">
        <v>0</v>
      </c>
      <c r="T34" s="113">
        <v>0</v>
      </c>
      <c r="U34" s="113">
        <v>0</v>
      </c>
      <c r="V34" s="113">
        <v>278</v>
      </c>
      <c r="W34" s="113">
        <v>0</v>
      </c>
      <c r="X34" s="113">
        <v>17746</v>
      </c>
      <c r="Y34" s="113">
        <v>0</v>
      </c>
      <c r="Z34" s="113">
        <v>1409</v>
      </c>
      <c r="AA34" s="113">
        <v>361</v>
      </c>
      <c r="AB34" s="113">
        <v>236</v>
      </c>
      <c r="AC34" s="113">
        <v>97</v>
      </c>
      <c r="AD34" s="113">
        <v>0</v>
      </c>
      <c r="AE34" s="113">
        <v>0</v>
      </c>
      <c r="AF34" s="113">
        <v>0</v>
      </c>
      <c r="AG34" s="113">
        <v>0</v>
      </c>
      <c r="AH34" s="113">
        <v>14833</v>
      </c>
      <c r="AI34" s="113">
        <v>810</v>
      </c>
      <c r="AJ34" s="113">
        <v>810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810</v>
      </c>
      <c r="AU34" s="113">
        <v>666</v>
      </c>
      <c r="AV34" s="113">
        <v>0</v>
      </c>
      <c r="AW34" s="113">
        <v>464</v>
      </c>
      <c r="AX34" s="113">
        <v>95</v>
      </c>
      <c r="AY34" s="113">
        <v>78</v>
      </c>
      <c r="AZ34" s="113">
        <v>29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0</v>
      </c>
      <c r="CC34" s="113">
        <v>0</v>
      </c>
      <c r="CD34" s="113">
        <v>0</v>
      </c>
      <c r="CE34" s="113">
        <v>0</v>
      </c>
      <c r="CF34" s="113">
        <v>0</v>
      </c>
      <c r="CG34" s="113">
        <v>0</v>
      </c>
      <c r="CH34" s="113">
        <v>0</v>
      </c>
      <c r="CI34" s="113">
        <v>14833</v>
      </c>
      <c r="CJ34" s="113">
        <v>0</v>
      </c>
      <c r="CK34" s="113">
        <v>0</v>
      </c>
      <c r="CL34" s="113">
        <v>0</v>
      </c>
      <c r="CM34" s="113">
        <v>0</v>
      </c>
      <c r="CN34" s="113">
        <v>0</v>
      </c>
      <c r="CO34" s="113">
        <v>0</v>
      </c>
      <c r="CP34" s="113">
        <v>0</v>
      </c>
      <c r="CQ34" s="113">
        <v>0</v>
      </c>
      <c r="CR34" s="113">
        <v>14833</v>
      </c>
      <c r="CS34" s="113">
        <v>0</v>
      </c>
      <c r="CT34" s="113">
        <v>1437</v>
      </c>
      <c r="CU34" s="113">
        <v>0</v>
      </c>
      <c r="CV34" s="113">
        <v>945</v>
      </c>
      <c r="CW34" s="113">
        <v>266</v>
      </c>
      <c r="CX34" s="113">
        <v>158</v>
      </c>
      <c r="CY34" s="113">
        <v>68</v>
      </c>
      <c r="CZ34" s="113">
        <v>0</v>
      </c>
      <c r="DA34" s="113">
        <v>0</v>
      </c>
      <c r="DB34" s="113">
        <v>0</v>
      </c>
      <c r="DC34" s="113">
        <v>0</v>
      </c>
      <c r="DD34" s="113">
        <v>306</v>
      </c>
      <c r="DE34" s="113">
        <v>267</v>
      </c>
      <c r="DF34" s="113">
        <v>15</v>
      </c>
      <c r="DG34" s="113">
        <v>16</v>
      </c>
      <c r="DH34" s="113">
        <v>5</v>
      </c>
      <c r="DI34" s="113">
        <v>3</v>
      </c>
      <c r="DJ34" s="113">
        <v>0</v>
      </c>
      <c r="DK34" s="113">
        <v>0</v>
      </c>
      <c r="DL34" s="118"/>
    </row>
    <row r="35" spans="1:116" s="112" customFormat="1" ht="13.5" customHeight="1">
      <c r="A35" s="107" t="s">
        <v>294</v>
      </c>
      <c r="B35" s="108" t="s">
        <v>353</v>
      </c>
      <c r="C35" s="109" t="s">
        <v>354</v>
      </c>
      <c r="D35" s="113">
        <v>1478</v>
      </c>
      <c r="E35" s="113">
        <v>583</v>
      </c>
      <c r="F35" s="113">
        <v>506</v>
      </c>
      <c r="G35" s="113">
        <v>317</v>
      </c>
      <c r="H35" s="113">
        <v>62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10</v>
      </c>
      <c r="P35" s="113">
        <v>454</v>
      </c>
      <c r="Q35" s="113">
        <v>444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10</v>
      </c>
      <c r="X35" s="113">
        <v>926</v>
      </c>
      <c r="Y35" s="113">
        <v>71</v>
      </c>
      <c r="Z35" s="113">
        <v>506</v>
      </c>
      <c r="AA35" s="113">
        <v>287</v>
      </c>
      <c r="AB35" s="113">
        <v>62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926</v>
      </c>
      <c r="AV35" s="113">
        <v>71</v>
      </c>
      <c r="AW35" s="113">
        <v>506</v>
      </c>
      <c r="AX35" s="113">
        <v>287</v>
      </c>
      <c r="AY35" s="113">
        <v>62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113">
        <v>0</v>
      </c>
      <c r="CH35" s="113">
        <v>0</v>
      </c>
      <c r="CI35" s="113">
        <v>0</v>
      </c>
      <c r="CJ35" s="113">
        <v>0</v>
      </c>
      <c r="CK35" s="113">
        <v>0</v>
      </c>
      <c r="CL35" s="113">
        <v>0</v>
      </c>
      <c r="CM35" s="113">
        <v>0</v>
      </c>
      <c r="CN35" s="113">
        <v>0</v>
      </c>
      <c r="CO35" s="113">
        <v>0</v>
      </c>
      <c r="CP35" s="113">
        <v>0</v>
      </c>
      <c r="CQ35" s="113">
        <v>0</v>
      </c>
      <c r="CR35" s="113">
        <v>0</v>
      </c>
      <c r="CS35" s="113">
        <v>0</v>
      </c>
      <c r="CT35" s="113">
        <v>0</v>
      </c>
      <c r="CU35" s="113">
        <v>0</v>
      </c>
      <c r="CV35" s="113">
        <v>0</v>
      </c>
      <c r="CW35" s="113">
        <v>0</v>
      </c>
      <c r="CX35" s="113">
        <v>0</v>
      </c>
      <c r="CY35" s="113">
        <v>0</v>
      </c>
      <c r="CZ35" s="113">
        <v>0</v>
      </c>
      <c r="DA35" s="113">
        <v>0</v>
      </c>
      <c r="DB35" s="113">
        <v>0</v>
      </c>
      <c r="DC35" s="113">
        <v>0</v>
      </c>
      <c r="DD35" s="113">
        <v>98</v>
      </c>
      <c r="DE35" s="113">
        <v>68</v>
      </c>
      <c r="DF35" s="113">
        <v>0</v>
      </c>
      <c r="DG35" s="113">
        <v>30</v>
      </c>
      <c r="DH35" s="113">
        <v>0</v>
      </c>
      <c r="DI35" s="113">
        <v>0</v>
      </c>
      <c r="DJ35" s="113">
        <v>0</v>
      </c>
      <c r="DK35" s="113">
        <v>0</v>
      </c>
      <c r="DL35" s="118" t="s">
        <v>297</v>
      </c>
    </row>
    <row r="36" spans="1:116" s="112" customFormat="1" ht="13.5" customHeight="1">
      <c r="A36" s="107" t="s">
        <v>294</v>
      </c>
      <c r="B36" s="108" t="s">
        <v>355</v>
      </c>
      <c r="C36" s="109" t="s">
        <v>356</v>
      </c>
      <c r="D36" s="113">
        <v>1717</v>
      </c>
      <c r="E36" s="113">
        <v>535</v>
      </c>
      <c r="F36" s="113">
        <v>960</v>
      </c>
      <c r="G36" s="113">
        <v>134</v>
      </c>
      <c r="H36" s="113">
        <v>22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66</v>
      </c>
      <c r="P36" s="113">
        <v>615</v>
      </c>
      <c r="Q36" s="113">
        <v>479</v>
      </c>
      <c r="R36" s="113">
        <v>0</v>
      </c>
      <c r="S36" s="113">
        <v>70</v>
      </c>
      <c r="T36" s="113">
        <v>0</v>
      </c>
      <c r="U36" s="113">
        <v>0</v>
      </c>
      <c r="V36" s="113">
        <v>0</v>
      </c>
      <c r="W36" s="113">
        <v>66</v>
      </c>
      <c r="X36" s="113">
        <v>1051</v>
      </c>
      <c r="Y36" s="113">
        <v>5</v>
      </c>
      <c r="Z36" s="113">
        <v>960</v>
      </c>
      <c r="AA36" s="113">
        <v>64</v>
      </c>
      <c r="AB36" s="113">
        <v>22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6</v>
      </c>
      <c r="AK36" s="113">
        <v>5</v>
      </c>
      <c r="AL36" s="113">
        <v>0</v>
      </c>
      <c r="AM36" s="113">
        <v>1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159</v>
      </c>
      <c r="AV36" s="113">
        <v>0</v>
      </c>
      <c r="AW36" s="113">
        <v>96</v>
      </c>
      <c r="AX36" s="113">
        <v>63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113">
        <v>0</v>
      </c>
      <c r="CI36" s="113">
        <v>0</v>
      </c>
      <c r="CJ36" s="113">
        <v>0</v>
      </c>
      <c r="CK36" s="113">
        <v>0</v>
      </c>
      <c r="CL36" s="113">
        <v>0</v>
      </c>
      <c r="CM36" s="113">
        <v>0</v>
      </c>
      <c r="CN36" s="113">
        <v>0</v>
      </c>
      <c r="CO36" s="113">
        <v>0</v>
      </c>
      <c r="CP36" s="113">
        <v>0</v>
      </c>
      <c r="CQ36" s="113">
        <v>0</v>
      </c>
      <c r="CR36" s="113">
        <v>0</v>
      </c>
      <c r="CS36" s="113">
        <v>0</v>
      </c>
      <c r="CT36" s="113">
        <v>886</v>
      </c>
      <c r="CU36" s="113">
        <v>0</v>
      </c>
      <c r="CV36" s="113">
        <v>864</v>
      </c>
      <c r="CW36" s="113">
        <v>0</v>
      </c>
      <c r="CX36" s="113">
        <v>22</v>
      </c>
      <c r="CY36" s="113">
        <v>0</v>
      </c>
      <c r="CZ36" s="113">
        <v>0</v>
      </c>
      <c r="DA36" s="113">
        <v>0</v>
      </c>
      <c r="DB36" s="113">
        <v>0</v>
      </c>
      <c r="DC36" s="113">
        <v>0</v>
      </c>
      <c r="DD36" s="113">
        <v>51</v>
      </c>
      <c r="DE36" s="113">
        <v>51</v>
      </c>
      <c r="DF36" s="113">
        <v>0</v>
      </c>
      <c r="DG36" s="113">
        <v>0</v>
      </c>
      <c r="DH36" s="113">
        <v>0</v>
      </c>
      <c r="DI36" s="113">
        <v>0</v>
      </c>
      <c r="DJ36" s="113">
        <v>0</v>
      </c>
      <c r="DK36" s="113">
        <v>0</v>
      </c>
      <c r="DL36" s="118" t="s">
        <v>297</v>
      </c>
    </row>
    <row r="37" spans="1:116" s="112" customFormat="1" ht="13.5" customHeight="1">
      <c r="A37" s="107" t="s">
        <v>294</v>
      </c>
      <c r="B37" s="108" t="s">
        <v>357</v>
      </c>
      <c r="C37" s="109" t="s">
        <v>358</v>
      </c>
      <c r="D37" s="113">
        <v>1949</v>
      </c>
      <c r="E37" s="113">
        <v>0</v>
      </c>
      <c r="F37" s="113">
        <v>529</v>
      </c>
      <c r="G37" s="113">
        <v>313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929</v>
      </c>
      <c r="O37" s="113">
        <v>178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1949</v>
      </c>
      <c r="Y37" s="113">
        <v>0</v>
      </c>
      <c r="Z37" s="113">
        <v>529</v>
      </c>
      <c r="AA37" s="113">
        <v>313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929</v>
      </c>
      <c r="AI37" s="113">
        <v>178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1020</v>
      </c>
      <c r="AV37" s="113">
        <v>0</v>
      </c>
      <c r="AW37" s="113">
        <v>529</v>
      </c>
      <c r="AX37" s="113">
        <v>313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178</v>
      </c>
      <c r="BE37" s="113">
        <v>0</v>
      </c>
      <c r="BF37" s="113">
        <v>0</v>
      </c>
      <c r="BG37" s="113">
        <v>0</v>
      </c>
      <c r="BH37" s="113">
        <v>0</v>
      </c>
      <c r="BI37" s="113">
        <v>0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0</v>
      </c>
      <c r="CF37" s="113">
        <v>0</v>
      </c>
      <c r="CG37" s="113">
        <v>0</v>
      </c>
      <c r="CH37" s="113">
        <v>0</v>
      </c>
      <c r="CI37" s="113">
        <v>929</v>
      </c>
      <c r="CJ37" s="113">
        <v>0</v>
      </c>
      <c r="CK37" s="113">
        <v>0</v>
      </c>
      <c r="CL37" s="113">
        <v>0</v>
      </c>
      <c r="CM37" s="113">
        <v>0</v>
      </c>
      <c r="CN37" s="113">
        <v>0</v>
      </c>
      <c r="CO37" s="113">
        <v>0</v>
      </c>
      <c r="CP37" s="113">
        <v>0</v>
      </c>
      <c r="CQ37" s="113">
        <v>0</v>
      </c>
      <c r="CR37" s="113">
        <v>929</v>
      </c>
      <c r="CS37" s="113">
        <v>0</v>
      </c>
      <c r="CT37" s="113">
        <v>0</v>
      </c>
      <c r="CU37" s="113">
        <v>0</v>
      </c>
      <c r="CV37" s="113">
        <v>0</v>
      </c>
      <c r="CW37" s="113">
        <v>0</v>
      </c>
      <c r="CX37" s="113">
        <v>0</v>
      </c>
      <c r="CY37" s="113">
        <v>0</v>
      </c>
      <c r="CZ37" s="113">
        <v>0</v>
      </c>
      <c r="DA37" s="113">
        <v>0</v>
      </c>
      <c r="DB37" s="113">
        <v>0</v>
      </c>
      <c r="DC37" s="113">
        <v>0</v>
      </c>
      <c r="DD37" s="113">
        <v>0</v>
      </c>
      <c r="DE37" s="113">
        <v>0</v>
      </c>
      <c r="DF37" s="113">
        <v>0</v>
      </c>
      <c r="DG37" s="113">
        <v>0</v>
      </c>
      <c r="DH37" s="113">
        <v>0</v>
      </c>
      <c r="DI37" s="113">
        <v>0</v>
      </c>
      <c r="DJ37" s="113">
        <v>0</v>
      </c>
      <c r="DK37" s="113">
        <v>0</v>
      </c>
      <c r="DL37" s="118"/>
    </row>
    <row r="38" spans="1:116" s="112" customFormat="1" ht="13.5" customHeight="1">
      <c r="A38" s="107" t="s">
        <v>294</v>
      </c>
      <c r="B38" s="108" t="s">
        <v>359</v>
      </c>
      <c r="C38" s="109" t="s">
        <v>360</v>
      </c>
      <c r="D38" s="113">
        <v>2616</v>
      </c>
      <c r="E38" s="113">
        <v>534</v>
      </c>
      <c r="F38" s="113">
        <v>542</v>
      </c>
      <c r="G38" s="113">
        <v>415</v>
      </c>
      <c r="H38" s="113">
        <v>55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1070</v>
      </c>
      <c r="P38" s="113">
        <v>385</v>
      </c>
      <c r="Q38" s="113">
        <v>385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2231</v>
      </c>
      <c r="Y38" s="113">
        <v>149</v>
      </c>
      <c r="Z38" s="113">
        <v>542</v>
      </c>
      <c r="AA38" s="113">
        <v>415</v>
      </c>
      <c r="AB38" s="113">
        <v>55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1070</v>
      </c>
      <c r="AJ38" s="113">
        <v>1002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1002</v>
      </c>
      <c r="AU38" s="113">
        <v>1072</v>
      </c>
      <c r="AV38" s="113">
        <v>149</v>
      </c>
      <c r="AW38" s="113">
        <v>518</v>
      </c>
      <c r="AX38" s="113">
        <v>295</v>
      </c>
      <c r="AY38" s="113">
        <v>42</v>
      </c>
      <c r="AZ38" s="113">
        <v>0</v>
      </c>
      <c r="BA38" s="113">
        <v>0</v>
      </c>
      <c r="BB38" s="113">
        <v>0</v>
      </c>
      <c r="BC38" s="113">
        <v>0</v>
      </c>
      <c r="BD38" s="113">
        <v>68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0</v>
      </c>
      <c r="BY38" s="113">
        <v>0</v>
      </c>
      <c r="BZ38" s="113">
        <v>0</v>
      </c>
      <c r="CA38" s="113">
        <v>0</v>
      </c>
      <c r="CB38" s="113">
        <v>0</v>
      </c>
      <c r="CC38" s="113">
        <v>0</v>
      </c>
      <c r="CD38" s="113">
        <v>0</v>
      </c>
      <c r="CE38" s="113">
        <v>0</v>
      </c>
      <c r="CF38" s="113">
        <v>0</v>
      </c>
      <c r="CG38" s="113">
        <v>0</v>
      </c>
      <c r="CH38" s="113">
        <v>0</v>
      </c>
      <c r="CI38" s="113">
        <v>0</v>
      </c>
      <c r="CJ38" s="113">
        <v>0</v>
      </c>
      <c r="CK38" s="113">
        <v>0</v>
      </c>
      <c r="CL38" s="113">
        <v>0</v>
      </c>
      <c r="CM38" s="113">
        <v>0</v>
      </c>
      <c r="CN38" s="113">
        <v>0</v>
      </c>
      <c r="CO38" s="113">
        <v>0</v>
      </c>
      <c r="CP38" s="113">
        <v>0</v>
      </c>
      <c r="CQ38" s="113">
        <v>0</v>
      </c>
      <c r="CR38" s="113">
        <v>0</v>
      </c>
      <c r="CS38" s="113">
        <v>0</v>
      </c>
      <c r="CT38" s="113">
        <v>157</v>
      </c>
      <c r="CU38" s="113">
        <v>0</v>
      </c>
      <c r="CV38" s="113">
        <v>24</v>
      </c>
      <c r="CW38" s="113">
        <v>120</v>
      </c>
      <c r="CX38" s="113">
        <v>13</v>
      </c>
      <c r="CY38" s="113">
        <v>0</v>
      </c>
      <c r="CZ38" s="113">
        <v>0</v>
      </c>
      <c r="DA38" s="113">
        <v>0</v>
      </c>
      <c r="DB38" s="113">
        <v>0</v>
      </c>
      <c r="DC38" s="113">
        <v>0</v>
      </c>
      <c r="DD38" s="113">
        <v>0</v>
      </c>
      <c r="DE38" s="113">
        <v>0</v>
      </c>
      <c r="DF38" s="113">
        <v>0</v>
      </c>
      <c r="DG38" s="113">
        <v>0</v>
      </c>
      <c r="DH38" s="113">
        <v>0</v>
      </c>
      <c r="DI38" s="113">
        <v>0</v>
      </c>
      <c r="DJ38" s="113">
        <v>0</v>
      </c>
      <c r="DK38" s="113">
        <v>0</v>
      </c>
      <c r="DL38" s="118"/>
    </row>
    <row r="39" spans="1:116" s="112" customFormat="1" ht="13.5" customHeight="1">
      <c r="A39" s="107" t="s">
        <v>294</v>
      </c>
      <c r="B39" s="108" t="s">
        <v>362</v>
      </c>
      <c r="C39" s="109" t="s">
        <v>363</v>
      </c>
      <c r="D39" s="113">
        <v>662</v>
      </c>
      <c r="E39" s="113">
        <v>203</v>
      </c>
      <c r="F39" s="113">
        <v>272</v>
      </c>
      <c r="G39" s="113">
        <v>172</v>
      </c>
      <c r="H39" s="113">
        <v>15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203</v>
      </c>
      <c r="Q39" s="113">
        <v>203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459</v>
      </c>
      <c r="Y39" s="113">
        <v>0</v>
      </c>
      <c r="Z39" s="113">
        <v>272</v>
      </c>
      <c r="AA39" s="113">
        <v>172</v>
      </c>
      <c r="AB39" s="113">
        <v>15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237</v>
      </c>
      <c r="AV39" s="113">
        <v>0</v>
      </c>
      <c r="AW39" s="113">
        <v>237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  <c r="BD39" s="113">
        <v>0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0</v>
      </c>
      <c r="BL39" s="113">
        <v>0</v>
      </c>
      <c r="BM39" s="113">
        <v>0</v>
      </c>
      <c r="BN39" s="113">
        <v>0</v>
      </c>
      <c r="BO39" s="113">
        <v>0</v>
      </c>
      <c r="BP39" s="113">
        <v>0</v>
      </c>
      <c r="BQ39" s="113">
        <v>0</v>
      </c>
      <c r="BR39" s="113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3">
        <v>0</v>
      </c>
      <c r="CB39" s="113">
        <v>0</v>
      </c>
      <c r="CC39" s="113">
        <v>0</v>
      </c>
      <c r="CD39" s="113">
        <v>0</v>
      </c>
      <c r="CE39" s="113">
        <v>0</v>
      </c>
      <c r="CF39" s="113">
        <v>0</v>
      </c>
      <c r="CG39" s="113">
        <v>0</v>
      </c>
      <c r="CH39" s="113">
        <v>0</v>
      </c>
      <c r="CI39" s="113">
        <v>0</v>
      </c>
      <c r="CJ39" s="113">
        <v>0</v>
      </c>
      <c r="CK39" s="113">
        <v>0</v>
      </c>
      <c r="CL39" s="113">
        <v>0</v>
      </c>
      <c r="CM39" s="113">
        <v>0</v>
      </c>
      <c r="CN39" s="113">
        <v>0</v>
      </c>
      <c r="CO39" s="113">
        <v>0</v>
      </c>
      <c r="CP39" s="113">
        <v>0</v>
      </c>
      <c r="CQ39" s="113">
        <v>0</v>
      </c>
      <c r="CR39" s="113">
        <v>0</v>
      </c>
      <c r="CS39" s="113">
        <v>0</v>
      </c>
      <c r="CT39" s="113">
        <v>222</v>
      </c>
      <c r="CU39" s="113">
        <v>0</v>
      </c>
      <c r="CV39" s="113">
        <v>35</v>
      </c>
      <c r="CW39" s="113">
        <v>172</v>
      </c>
      <c r="CX39" s="113">
        <v>15</v>
      </c>
      <c r="CY39" s="113">
        <v>0</v>
      </c>
      <c r="CZ39" s="113">
        <v>0</v>
      </c>
      <c r="DA39" s="113">
        <v>0</v>
      </c>
      <c r="DB39" s="113">
        <v>0</v>
      </c>
      <c r="DC39" s="113">
        <v>0</v>
      </c>
      <c r="DD39" s="113">
        <v>0</v>
      </c>
      <c r="DE39" s="113">
        <v>0</v>
      </c>
      <c r="DF39" s="113">
        <v>0</v>
      </c>
      <c r="DG39" s="113">
        <v>0</v>
      </c>
      <c r="DH39" s="113">
        <v>0</v>
      </c>
      <c r="DI39" s="113">
        <v>0</v>
      </c>
      <c r="DJ39" s="113">
        <v>0</v>
      </c>
      <c r="DK39" s="113">
        <v>0</v>
      </c>
      <c r="DL39" s="118"/>
    </row>
    <row r="40" spans="1:116" s="112" customFormat="1" ht="13.5" customHeight="1">
      <c r="A40" s="107" t="s">
        <v>294</v>
      </c>
      <c r="B40" s="108" t="s">
        <v>364</v>
      </c>
      <c r="C40" s="109" t="s">
        <v>365</v>
      </c>
      <c r="D40" s="113">
        <v>257</v>
      </c>
      <c r="E40" s="113">
        <v>16</v>
      </c>
      <c r="F40" s="113">
        <v>214</v>
      </c>
      <c r="G40" s="113">
        <v>24</v>
      </c>
      <c r="H40" s="113">
        <v>3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257</v>
      </c>
      <c r="Y40" s="113">
        <v>16</v>
      </c>
      <c r="Z40" s="113">
        <v>214</v>
      </c>
      <c r="AA40" s="113">
        <v>24</v>
      </c>
      <c r="AB40" s="113">
        <v>3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19</v>
      </c>
      <c r="AK40" s="113">
        <v>16</v>
      </c>
      <c r="AL40" s="113">
        <v>0</v>
      </c>
      <c r="AM40" s="113">
        <v>0</v>
      </c>
      <c r="AN40" s="113">
        <v>3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238</v>
      </c>
      <c r="AV40" s="113">
        <v>0</v>
      </c>
      <c r="AW40" s="113">
        <v>214</v>
      </c>
      <c r="AX40" s="113">
        <v>24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  <c r="BD40" s="113">
        <v>0</v>
      </c>
      <c r="BE40" s="113">
        <v>0</v>
      </c>
      <c r="BF40" s="113">
        <v>0</v>
      </c>
      <c r="BG40" s="113">
        <v>0</v>
      </c>
      <c r="BH40" s="113">
        <v>0</v>
      </c>
      <c r="BI40" s="113">
        <v>0</v>
      </c>
      <c r="BJ40" s="113">
        <v>0</v>
      </c>
      <c r="BK40" s="113">
        <v>0</v>
      </c>
      <c r="BL40" s="113">
        <v>0</v>
      </c>
      <c r="BM40" s="113">
        <v>0</v>
      </c>
      <c r="BN40" s="113">
        <v>0</v>
      </c>
      <c r="BO40" s="113">
        <v>0</v>
      </c>
      <c r="BP40" s="113">
        <v>0</v>
      </c>
      <c r="BQ40" s="113">
        <v>0</v>
      </c>
      <c r="BR40" s="113">
        <v>0</v>
      </c>
      <c r="BS40" s="113">
        <v>0</v>
      </c>
      <c r="BT40" s="113">
        <v>0</v>
      </c>
      <c r="BU40" s="113">
        <v>0</v>
      </c>
      <c r="BV40" s="113">
        <v>0</v>
      </c>
      <c r="BW40" s="113">
        <v>0</v>
      </c>
      <c r="BX40" s="113">
        <v>0</v>
      </c>
      <c r="BY40" s="113">
        <v>0</v>
      </c>
      <c r="BZ40" s="113">
        <v>0</v>
      </c>
      <c r="CA40" s="113">
        <v>0</v>
      </c>
      <c r="CB40" s="113">
        <v>0</v>
      </c>
      <c r="CC40" s="113">
        <v>0</v>
      </c>
      <c r="CD40" s="113">
        <v>0</v>
      </c>
      <c r="CE40" s="113">
        <v>0</v>
      </c>
      <c r="CF40" s="113">
        <v>0</v>
      </c>
      <c r="CG40" s="113">
        <v>0</v>
      </c>
      <c r="CH40" s="113">
        <v>0</v>
      </c>
      <c r="CI40" s="113">
        <v>0</v>
      </c>
      <c r="CJ40" s="113">
        <v>0</v>
      </c>
      <c r="CK40" s="113">
        <v>0</v>
      </c>
      <c r="CL40" s="113">
        <v>0</v>
      </c>
      <c r="CM40" s="113">
        <v>0</v>
      </c>
      <c r="CN40" s="113">
        <v>0</v>
      </c>
      <c r="CO40" s="113">
        <v>0</v>
      </c>
      <c r="CP40" s="113">
        <v>0</v>
      </c>
      <c r="CQ40" s="113">
        <v>0</v>
      </c>
      <c r="CR40" s="113">
        <v>0</v>
      </c>
      <c r="CS40" s="113">
        <v>0</v>
      </c>
      <c r="CT40" s="113">
        <v>0</v>
      </c>
      <c r="CU40" s="113">
        <v>0</v>
      </c>
      <c r="CV40" s="113">
        <v>0</v>
      </c>
      <c r="CW40" s="113">
        <v>0</v>
      </c>
      <c r="CX40" s="113">
        <v>0</v>
      </c>
      <c r="CY40" s="113">
        <v>0</v>
      </c>
      <c r="CZ40" s="113">
        <v>0</v>
      </c>
      <c r="DA40" s="113">
        <v>0</v>
      </c>
      <c r="DB40" s="113">
        <v>0</v>
      </c>
      <c r="DC40" s="113">
        <v>0</v>
      </c>
      <c r="DD40" s="113">
        <v>0</v>
      </c>
      <c r="DE40" s="113">
        <v>0</v>
      </c>
      <c r="DF40" s="113">
        <v>0</v>
      </c>
      <c r="DG40" s="113">
        <v>0</v>
      </c>
      <c r="DH40" s="113">
        <v>0</v>
      </c>
      <c r="DI40" s="113">
        <v>0</v>
      </c>
      <c r="DJ40" s="113">
        <v>0</v>
      </c>
      <c r="DK40" s="113">
        <v>0</v>
      </c>
      <c r="DL40" s="118"/>
    </row>
    <row r="41" spans="1:116" s="112" customFormat="1" ht="13.5" customHeight="1">
      <c r="A41" s="107" t="s">
        <v>294</v>
      </c>
      <c r="B41" s="108" t="s">
        <v>366</v>
      </c>
      <c r="C41" s="109" t="s">
        <v>367</v>
      </c>
      <c r="D41" s="113">
        <v>764</v>
      </c>
      <c r="E41" s="113">
        <v>378</v>
      </c>
      <c r="F41" s="113">
        <v>138</v>
      </c>
      <c r="G41" s="113">
        <v>235</v>
      </c>
      <c r="H41" s="113">
        <v>13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386</v>
      </c>
      <c r="Y41" s="113">
        <v>0</v>
      </c>
      <c r="Z41" s="113">
        <v>138</v>
      </c>
      <c r="AA41" s="113">
        <v>235</v>
      </c>
      <c r="AB41" s="113">
        <v>13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3">
        <v>0</v>
      </c>
      <c r="BC41" s="113">
        <v>0</v>
      </c>
      <c r="BD41" s="113">
        <v>0</v>
      </c>
      <c r="BE41" s="113">
        <v>0</v>
      </c>
      <c r="BF41" s="113">
        <v>0</v>
      </c>
      <c r="BG41" s="113">
        <v>0</v>
      </c>
      <c r="BH41" s="113">
        <v>0</v>
      </c>
      <c r="BI41" s="113">
        <v>0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  <c r="BP41" s="113">
        <v>0</v>
      </c>
      <c r="BQ41" s="113">
        <v>0</v>
      </c>
      <c r="BR41" s="113">
        <v>0</v>
      </c>
      <c r="BS41" s="113">
        <v>0</v>
      </c>
      <c r="BT41" s="113">
        <v>0</v>
      </c>
      <c r="BU41" s="113">
        <v>0</v>
      </c>
      <c r="BV41" s="113">
        <v>0</v>
      </c>
      <c r="BW41" s="113">
        <v>0</v>
      </c>
      <c r="BX41" s="113">
        <v>0</v>
      </c>
      <c r="BY41" s="113">
        <v>0</v>
      </c>
      <c r="BZ41" s="113">
        <v>0</v>
      </c>
      <c r="CA41" s="113">
        <v>0</v>
      </c>
      <c r="CB41" s="113">
        <v>0</v>
      </c>
      <c r="CC41" s="113">
        <v>0</v>
      </c>
      <c r="CD41" s="113">
        <v>0</v>
      </c>
      <c r="CE41" s="113">
        <v>0</v>
      </c>
      <c r="CF41" s="113">
        <v>0</v>
      </c>
      <c r="CG41" s="113">
        <v>0</v>
      </c>
      <c r="CH41" s="113">
        <v>0</v>
      </c>
      <c r="CI41" s="113">
        <v>0</v>
      </c>
      <c r="CJ41" s="113">
        <v>0</v>
      </c>
      <c r="CK41" s="113">
        <v>0</v>
      </c>
      <c r="CL41" s="113">
        <v>0</v>
      </c>
      <c r="CM41" s="113">
        <v>0</v>
      </c>
      <c r="CN41" s="113">
        <v>0</v>
      </c>
      <c r="CO41" s="113">
        <v>0</v>
      </c>
      <c r="CP41" s="113">
        <v>0</v>
      </c>
      <c r="CQ41" s="113">
        <v>0</v>
      </c>
      <c r="CR41" s="113">
        <v>0</v>
      </c>
      <c r="CS41" s="113">
        <v>0</v>
      </c>
      <c r="CT41" s="113">
        <v>386</v>
      </c>
      <c r="CU41" s="113">
        <v>0</v>
      </c>
      <c r="CV41" s="113">
        <v>138</v>
      </c>
      <c r="CW41" s="113">
        <v>235</v>
      </c>
      <c r="CX41" s="113">
        <v>13</v>
      </c>
      <c r="CY41" s="113">
        <v>0</v>
      </c>
      <c r="CZ41" s="113">
        <v>0</v>
      </c>
      <c r="DA41" s="113">
        <v>0</v>
      </c>
      <c r="DB41" s="113">
        <v>0</v>
      </c>
      <c r="DC41" s="113">
        <v>0</v>
      </c>
      <c r="DD41" s="113">
        <v>378</v>
      </c>
      <c r="DE41" s="113">
        <v>378</v>
      </c>
      <c r="DF41" s="113">
        <v>0</v>
      </c>
      <c r="DG41" s="113">
        <v>0</v>
      </c>
      <c r="DH41" s="113">
        <v>0</v>
      </c>
      <c r="DI41" s="113">
        <v>0</v>
      </c>
      <c r="DJ41" s="113">
        <v>0</v>
      </c>
      <c r="DK41" s="113">
        <v>0</v>
      </c>
      <c r="DL41" s="118"/>
    </row>
    <row r="42" spans="1:116" s="112" customFormat="1" ht="13.5" customHeight="1">
      <c r="A42" s="107" t="s">
        <v>294</v>
      </c>
      <c r="B42" s="108" t="s">
        <v>368</v>
      </c>
      <c r="C42" s="109" t="s">
        <v>369</v>
      </c>
      <c r="D42" s="113">
        <v>2826</v>
      </c>
      <c r="E42" s="113">
        <v>1755</v>
      </c>
      <c r="F42" s="113">
        <v>500</v>
      </c>
      <c r="G42" s="113">
        <v>254</v>
      </c>
      <c r="H42" s="113">
        <v>60</v>
      </c>
      <c r="I42" s="113">
        <v>140</v>
      </c>
      <c r="J42" s="113">
        <v>95</v>
      </c>
      <c r="K42" s="113">
        <v>4</v>
      </c>
      <c r="L42" s="113">
        <v>0</v>
      </c>
      <c r="M42" s="113">
        <v>0</v>
      </c>
      <c r="N42" s="113">
        <v>0</v>
      </c>
      <c r="O42" s="113">
        <v>18</v>
      </c>
      <c r="P42" s="113">
        <v>1650</v>
      </c>
      <c r="Q42" s="113">
        <v>1545</v>
      </c>
      <c r="R42" s="113">
        <v>0</v>
      </c>
      <c r="S42" s="113">
        <v>0</v>
      </c>
      <c r="T42" s="113">
        <v>0</v>
      </c>
      <c r="U42" s="113">
        <v>0</v>
      </c>
      <c r="V42" s="113">
        <v>94</v>
      </c>
      <c r="W42" s="113">
        <v>11</v>
      </c>
      <c r="X42" s="113">
        <v>948</v>
      </c>
      <c r="Y42" s="113">
        <v>0</v>
      </c>
      <c r="Z42" s="113">
        <v>492</v>
      </c>
      <c r="AA42" s="113">
        <v>247</v>
      </c>
      <c r="AB42" s="113">
        <v>59</v>
      </c>
      <c r="AC42" s="113">
        <v>140</v>
      </c>
      <c r="AD42" s="113">
        <v>0</v>
      </c>
      <c r="AE42" s="113">
        <v>4</v>
      </c>
      <c r="AF42" s="113">
        <v>0</v>
      </c>
      <c r="AG42" s="113">
        <v>0</v>
      </c>
      <c r="AH42" s="113">
        <v>0</v>
      </c>
      <c r="AI42" s="113">
        <v>6</v>
      </c>
      <c r="AJ42" s="113">
        <v>0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492</v>
      </c>
      <c r="AV42" s="113">
        <v>0</v>
      </c>
      <c r="AW42" s="113">
        <v>492</v>
      </c>
      <c r="AX42" s="113">
        <v>0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0</v>
      </c>
      <c r="BE42" s="113">
        <v>4</v>
      </c>
      <c r="BF42" s="113">
        <v>0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4</v>
      </c>
      <c r="BM42" s="113">
        <v>0</v>
      </c>
      <c r="BN42" s="113">
        <v>0</v>
      </c>
      <c r="BO42" s="113">
        <v>0</v>
      </c>
      <c r="BP42" s="113">
        <v>0</v>
      </c>
      <c r="BQ42" s="113">
        <v>0</v>
      </c>
      <c r="BR42" s="113">
        <v>0</v>
      </c>
      <c r="BS42" s="113">
        <v>0</v>
      </c>
      <c r="BT42" s="113">
        <v>0</v>
      </c>
      <c r="BU42" s="113">
        <v>0</v>
      </c>
      <c r="BV42" s="113">
        <v>0</v>
      </c>
      <c r="BW42" s="113">
        <v>0</v>
      </c>
      <c r="BX42" s="113">
        <v>0</v>
      </c>
      <c r="BY42" s="113">
        <v>0</v>
      </c>
      <c r="BZ42" s="113">
        <v>0</v>
      </c>
      <c r="CA42" s="113">
        <v>0</v>
      </c>
      <c r="CB42" s="113">
        <v>0</v>
      </c>
      <c r="CC42" s="113">
        <v>0</v>
      </c>
      <c r="CD42" s="113">
        <v>0</v>
      </c>
      <c r="CE42" s="113">
        <v>0</v>
      </c>
      <c r="CF42" s="113">
        <v>0</v>
      </c>
      <c r="CG42" s="113">
        <v>0</v>
      </c>
      <c r="CH42" s="113">
        <v>0</v>
      </c>
      <c r="CI42" s="113">
        <v>0</v>
      </c>
      <c r="CJ42" s="113">
        <v>0</v>
      </c>
      <c r="CK42" s="113">
        <v>0</v>
      </c>
      <c r="CL42" s="113">
        <v>0</v>
      </c>
      <c r="CM42" s="113">
        <v>0</v>
      </c>
      <c r="CN42" s="113">
        <v>0</v>
      </c>
      <c r="CO42" s="113">
        <v>0</v>
      </c>
      <c r="CP42" s="113">
        <v>0</v>
      </c>
      <c r="CQ42" s="113">
        <v>0</v>
      </c>
      <c r="CR42" s="113">
        <v>0</v>
      </c>
      <c r="CS42" s="113">
        <v>0</v>
      </c>
      <c r="CT42" s="113">
        <v>452</v>
      </c>
      <c r="CU42" s="113">
        <v>0</v>
      </c>
      <c r="CV42" s="113">
        <v>0</v>
      </c>
      <c r="CW42" s="113">
        <v>247</v>
      </c>
      <c r="CX42" s="113">
        <v>59</v>
      </c>
      <c r="CY42" s="113">
        <v>140</v>
      </c>
      <c r="CZ42" s="113">
        <v>0</v>
      </c>
      <c r="DA42" s="113">
        <v>0</v>
      </c>
      <c r="DB42" s="113">
        <v>0</v>
      </c>
      <c r="DC42" s="113">
        <v>6</v>
      </c>
      <c r="DD42" s="113">
        <v>228</v>
      </c>
      <c r="DE42" s="113">
        <v>210</v>
      </c>
      <c r="DF42" s="113">
        <v>8</v>
      </c>
      <c r="DG42" s="113">
        <v>7</v>
      </c>
      <c r="DH42" s="113">
        <v>1</v>
      </c>
      <c r="DI42" s="113">
        <v>0</v>
      </c>
      <c r="DJ42" s="113">
        <v>1</v>
      </c>
      <c r="DK42" s="113">
        <v>1</v>
      </c>
      <c r="DL42" s="118" t="s">
        <v>297</v>
      </c>
    </row>
    <row r="43" spans="1:116" s="112" customFormat="1" ht="13.5" customHeight="1">
      <c r="A43" s="107" t="s">
        <v>294</v>
      </c>
      <c r="B43" s="108" t="s">
        <v>370</v>
      </c>
      <c r="C43" s="109" t="s">
        <v>371</v>
      </c>
      <c r="D43" s="113">
        <v>912</v>
      </c>
      <c r="E43" s="113">
        <v>586</v>
      </c>
      <c r="F43" s="113">
        <v>149</v>
      </c>
      <c r="G43" s="113">
        <v>152</v>
      </c>
      <c r="H43" s="113">
        <v>25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738</v>
      </c>
      <c r="Q43" s="113">
        <v>586</v>
      </c>
      <c r="R43" s="113">
        <v>0</v>
      </c>
      <c r="S43" s="113">
        <v>152</v>
      </c>
      <c r="T43" s="113">
        <v>0</v>
      </c>
      <c r="U43" s="113">
        <v>0</v>
      </c>
      <c r="V43" s="113">
        <v>0</v>
      </c>
      <c r="W43" s="113">
        <v>0</v>
      </c>
      <c r="X43" s="113">
        <v>174</v>
      </c>
      <c r="Y43" s="113">
        <v>0</v>
      </c>
      <c r="Z43" s="113">
        <v>149</v>
      </c>
      <c r="AA43" s="113">
        <v>0</v>
      </c>
      <c r="AB43" s="113">
        <v>25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149</v>
      </c>
      <c r="AV43" s="113">
        <v>0</v>
      </c>
      <c r="AW43" s="113">
        <v>149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  <c r="BE43" s="113">
        <v>0</v>
      </c>
      <c r="BF43" s="113">
        <v>0</v>
      </c>
      <c r="BG43" s="113">
        <v>0</v>
      </c>
      <c r="BH43" s="113">
        <v>0</v>
      </c>
      <c r="BI43" s="113">
        <v>0</v>
      </c>
      <c r="BJ43" s="113">
        <v>0</v>
      </c>
      <c r="BK43" s="113">
        <v>0</v>
      </c>
      <c r="BL43" s="113">
        <v>0</v>
      </c>
      <c r="BM43" s="113">
        <v>0</v>
      </c>
      <c r="BN43" s="113">
        <v>0</v>
      </c>
      <c r="BO43" s="113">
        <v>0</v>
      </c>
      <c r="BP43" s="113">
        <v>0</v>
      </c>
      <c r="BQ43" s="113">
        <v>0</v>
      </c>
      <c r="BR43" s="113">
        <v>0</v>
      </c>
      <c r="BS43" s="113">
        <v>0</v>
      </c>
      <c r="BT43" s="113">
        <v>0</v>
      </c>
      <c r="BU43" s="113">
        <v>0</v>
      </c>
      <c r="BV43" s="113">
        <v>0</v>
      </c>
      <c r="BW43" s="113">
        <v>0</v>
      </c>
      <c r="BX43" s="113">
        <v>0</v>
      </c>
      <c r="BY43" s="113">
        <v>0</v>
      </c>
      <c r="BZ43" s="113">
        <v>0</v>
      </c>
      <c r="CA43" s="113">
        <v>0</v>
      </c>
      <c r="CB43" s="113">
        <v>0</v>
      </c>
      <c r="CC43" s="113">
        <v>0</v>
      </c>
      <c r="CD43" s="113">
        <v>0</v>
      </c>
      <c r="CE43" s="113">
        <v>0</v>
      </c>
      <c r="CF43" s="113">
        <v>0</v>
      </c>
      <c r="CG43" s="113">
        <v>0</v>
      </c>
      <c r="CH43" s="113">
        <v>0</v>
      </c>
      <c r="CI43" s="113">
        <v>0</v>
      </c>
      <c r="CJ43" s="113">
        <v>0</v>
      </c>
      <c r="CK43" s="113">
        <v>0</v>
      </c>
      <c r="CL43" s="113">
        <v>0</v>
      </c>
      <c r="CM43" s="113">
        <v>0</v>
      </c>
      <c r="CN43" s="113">
        <v>0</v>
      </c>
      <c r="CO43" s="113">
        <v>0</v>
      </c>
      <c r="CP43" s="113">
        <v>0</v>
      </c>
      <c r="CQ43" s="113">
        <v>0</v>
      </c>
      <c r="CR43" s="113">
        <v>0</v>
      </c>
      <c r="CS43" s="113">
        <v>0</v>
      </c>
      <c r="CT43" s="113">
        <v>25</v>
      </c>
      <c r="CU43" s="113">
        <v>0</v>
      </c>
      <c r="CV43" s="113">
        <v>0</v>
      </c>
      <c r="CW43" s="113">
        <v>0</v>
      </c>
      <c r="CX43" s="113">
        <v>25</v>
      </c>
      <c r="CY43" s="113">
        <v>0</v>
      </c>
      <c r="CZ43" s="113">
        <v>0</v>
      </c>
      <c r="DA43" s="113">
        <v>0</v>
      </c>
      <c r="DB43" s="113">
        <v>0</v>
      </c>
      <c r="DC43" s="113">
        <v>0</v>
      </c>
      <c r="DD43" s="113">
        <v>0</v>
      </c>
      <c r="DE43" s="113">
        <v>0</v>
      </c>
      <c r="DF43" s="113">
        <v>0</v>
      </c>
      <c r="DG43" s="113">
        <v>0</v>
      </c>
      <c r="DH43" s="113">
        <v>0</v>
      </c>
      <c r="DI43" s="113">
        <v>0</v>
      </c>
      <c r="DJ43" s="113">
        <v>0</v>
      </c>
      <c r="DK43" s="113">
        <v>0</v>
      </c>
      <c r="DL43" s="118" t="s">
        <v>297</v>
      </c>
    </row>
    <row r="44" spans="1:116" s="112" customFormat="1" ht="13.5" customHeight="1">
      <c r="A44" s="107" t="s">
        <v>294</v>
      </c>
      <c r="B44" s="108" t="s">
        <v>372</v>
      </c>
      <c r="C44" s="109" t="s">
        <v>373</v>
      </c>
      <c r="D44" s="113">
        <v>435</v>
      </c>
      <c r="E44" s="113">
        <v>173</v>
      </c>
      <c r="F44" s="113">
        <v>84</v>
      </c>
      <c r="G44" s="113">
        <v>156</v>
      </c>
      <c r="H44" s="113">
        <v>22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22</v>
      </c>
      <c r="Q44" s="113">
        <v>0</v>
      </c>
      <c r="R44" s="113">
        <v>0</v>
      </c>
      <c r="S44" s="113">
        <v>0</v>
      </c>
      <c r="T44" s="113">
        <v>22</v>
      </c>
      <c r="U44" s="113">
        <v>0</v>
      </c>
      <c r="V44" s="113">
        <v>0</v>
      </c>
      <c r="W44" s="113">
        <v>0</v>
      </c>
      <c r="X44" s="113">
        <v>209</v>
      </c>
      <c r="Y44" s="113">
        <v>0</v>
      </c>
      <c r="Z44" s="113">
        <v>83</v>
      </c>
      <c r="AA44" s="113">
        <v>126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0</v>
      </c>
      <c r="BL44" s="113">
        <v>0</v>
      </c>
      <c r="BM44" s="113">
        <v>0</v>
      </c>
      <c r="BN44" s="113">
        <v>0</v>
      </c>
      <c r="BO44" s="113">
        <v>0</v>
      </c>
      <c r="BP44" s="113">
        <v>0</v>
      </c>
      <c r="BQ44" s="113">
        <v>0</v>
      </c>
      <c r="BR44" s="113">
        <v>0</v>
      </c>
      <c r="BS44" s="113">
        <v>0</v>
      </c>
      <c r="BT44" s="113">
        <v>0</v>
      </c>
      <c r="BU44" s="113">
        <v>0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3">
        <v>0</v>
      </c>
      <c r="CB44" s="113">
        <v>0</v>
      </c>
      <c r="CC44" s="113">
        <v>0</v>
      </c>
      <c r="CD44" s="113">
        <v>0</v>
      </c>
      <c r="CE44" s="113">
        <v>0</v>
      </c>
      <c r="CF44" s="113">
        <v>0</v>
      </c>
      <c r="CG44" s="113">
        <v>0</v>
      </c>
      <c r="CH44" s="113">
        <v>0</v>
      </c>
      <c r="CI44" s="113">
        <v>0</v>
      </c>
      <c r="CJ44" s="113">
        <v>0</v>
      </c>
      <c r="CK44" s="113">
        <v>0</v>
      </c>
      <c r="CL44" s="113">
        <v>0</v>
      </c>
      <c r="CM44" s="113">
        <v>0</v>
      </c>
      <c r="CN44" s="113">
        <v>0</v>
      </c>
      <c r="CO44" s="113">
        <v>0</v>
      </c>
      <c r="CP44" s="113">
        <v>0</v>
      </c>
      <c r="CQ44" s="113">
        <v>0</v>
      </c>
      <c r="CR44" s="113">
        <v>0</v>
      </c>
      <c r="CS44" s="113">
        <v>0</v>
      </c>
      <c r="CT44" s="113">
        <v>209</v>
      </c>
      <c r="CU44" s="113">
        <v>0</v>
      </c>
      <c r="CV44" s="113">
        <v>83</v>
      </c>
      <c r="CW44" s="113">
        <v>126</v>
      </c>
      <c r="CX44" s="113">
        <v>0</v>
      </c>
      <c r="CY44" s="113">
        <v>0</v>
      </c>
      <c r="CZ44" s="113">
        <v>0</v>
      </c>
      <c r="DA44" s="113">
        <v>0</v>
      </c>
      <c r="DB44" s="113">
        <v>0</v>
      </c>
      <c r="DC44" s="113">
        <v>0</v>
      </c>
      <c r="DD44" s="113">
        <v>204</v>
      </c>
      <c r="DE44" s="113">
        <v>173</v>
      </c>
      <c r="DF44" s="113">
        <v>1</v>
      </c>
      <c r="DG44" s="113">
        <v>30</v>
      </c>
      <c r="DH44" s="113">
        <v>0</v>
      </c>
      <c r="DI44" s="113">
        <v>0</v>
      </c>
      <c r="DJ44" s="113">
        <v>0</v>
      </c>
      <c r="DK44" s="113">
        <v>0</v>
      </c>
      <c r="DL44" s="118"/>
    </row>
    <row r="45" spans="1:116" s="112" customFormat="1" ht="13.5" customHeight="1">
      <c r="A45" s="107" t="s">
        <v>294</v>
      </c>
      <c r="B45" s="108" t="s">
        <v>374</v>
      </c>
      <c r="C45" s="109" t="s">
        <v>375</v>
      </c>
      <c r="D45" s="113">
        <v>2559</v>
      </c>
      <c r="E45" s="113">
        <v>1319</v>
      </c>
      <c r="F45" s="113">
        <v>605</v>
      </c>
      <c r="G45" s="113">
        <v>461</v>
      </c>
      <c r="H45" s="113">
        <v>103</v>
      </c>
      <c r="I45" s="113">
        <v>0</v>
      </c>
      <c r="J45" s="113">
        <v>71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579</v>
      </c>
      <c r="Q45" s="113">
        <v>528</v>
      </c>
      <c r="R45" s="113">
        <v>0</v>
      </c>
      <c r="S45" s="113">
        <v>0</v>
      </c>
      <c r="T45" s="113">
        <v>0</v>
      </c>
      <c r="U45" s="113">
        <v>0</v>
      </c>
      <c r="V45" s="113">
        <v>51</v>
      </c>
      <c r="W45" s="113">
        <v>0</v>
      </c>
      <c r="X45" s="113">
        <v>1014</v>
      </c>
      <c r="Y45" s="113">
        <v>0</v>
      </c>
      <c r="Z45" s="113">
        <v>541</v>
      </c>
      <c r="AA45" s="113">
        <v>370</v>
      </c>
      <c r="AB45" s="113">
        <v>103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911</v>
      </c>
      <c r="AV45" s="113">
        <v>0</v>
      </c>
      <c r="AW45" s="113">
        <v>541</v>
      </c>
      <c r="AX45" s="113">
        <v>370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  <c r="BP45" s="113">
        <v>0</v>
      </c>
      <c r="BQ45" s="113">
        <v>0</v>
      </c>
      <c r="BR45" s="113">
        <v>0</v>
      </c>
      <c r="BS45" s="113">
        <v>0</v>
      </c>
      <c r="BT45" s="113">
        <v>0</v>
      </c>
      <c r="BU45" s="113">
        <v>0</v>
      </c>
      <c r="BV45" s="113">
        <v>0</v>
      </c>
      <c r="BW45" s="113">
        <v>0</v>
      </c>
      <c r="BX45" s="113">
        <v>0</v>
      </c>
      <c r="BY45" s="113">
        <v>0</v>
      </c>
      <c r="BZ45" s="113">
        <v>0</v>
      </c>
      <c r="CA45" s="113">
        <v>0</v>
      </c>
      <c r="CB45" s="113">
        <v>0</v>
      </c>
      <c r="CC45" s="113">
        <v>0</v>
      </c>
      <c r="CD45" s="113">
        <v>0</v>
      </c>
      <c r="CE45" s="113">
        <v>0</v>
      </c>
      <c r="CF45" s="113">
        <v>0</v>
      </c>
      <c r="CG45" s="113">
        <v>0</v>
      </c>
      <c r="CH45" s="113">
        <v>0</v>
      </c>
      <c r="CI45" s="113">
        <v>0</v>
      </c>
      <c r="CJ45" s="113">
        <v>0</v>
      </c>
      <c r="CK45" s="113">
        <v>0</v>
      </c>
      <c r="CL45" s="113">
        <v>0</v>
      </c>
      <c r="CM45" s="113">
        <v>0</v>
      </c>
      <c r="CN45" s="113">
        <v>0</v>
      </c>
      <c r="CO45" s="113">
        <v>0</v>
      </c>
      <c r="CP45" s="113">
        <v>0</v>
      </c>
      <c r="CQ45" s="113">
        <v>0</v>
      </c>
      <c r="CR45" s="113">
        <v>0</v>
      </c>
      <c r="CS45" s="113">
        <v>0</v>
      </c>
      <c r="CT45" s="113">
        <v>103</v>
      </c>
      <c r="CU45" s="113">
        <v>0</v>
      </c>
      <c r="CV45" s="113">
        <v>0</v>
      </c>
      <c r="CW45" s="113">
        <v>0</v>
      </c>
      <c r="CX45" s="113">
        <v>103</v>
      </c>
      <c r="CY45" s="113">
        <v>0</v>
      </c>
      <c r="CZ45" s="113">
        <v>0</v>
      </c>
      <c r="DA45" s="113">
        <v>0</v>
      </c>
      <c r="DB45" s="113">
        <v>0</v>
      </c>
      <c r="DC45" s="113">
        <v>0</v>
      </c>
      <c r="DD45" s="113">
        <v>966</v>
      </c>
      <c r="DE45" s="113">
        <v>791</v>
      </c>
      <c r="DF45" s="113">
        <v>64</v>
      </c>
      <c r="DG45" s="113">
        <v>91</v>
      </c>
      <c r="DH45" s="113">
        <v>0</v>
      </c>
      <c r="DI45" s="113">
        <v>0</v>
      </c>
      <c r="DJ45" s="113">
        <v>20</v>
      </c>
      <c r="DK45" s="113">
        <v>0</v>
      </c>
      <c r="DL45" s="118" t="s">
        <v>297</v>
      </c>
    </row>
    <row r="46" spans="1:116" s="112" customFormat="1" ht="13.5" customHeight="1">
      <c r="A46" s="107" t="s">
        <v>294</v>
      </c>
      <c r="B46" s="108" t="s">
        <v>376</v>
      </c>
      <c r="C46" s="109" t="s">
        <v>377</v>
      </c>
      <c r="D46" s="113">
        <v>796</v>
      </c>
      <c r="E46" s="113">
        <v>340</v>
      </c>
      <c r="F46" s="113">
        <v>177</v>
      </c>
      <c r="G46" s="113">
        <v>102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177</v>
      </c>
      <c r="N46" s="113">
        <v>0</v>
      </c>
      <c r="O46" s="113">
        <v>0</v>
      </c>
      <c r="P46" s="113">
        <v>442</v>
      </c>
      <c r="Q46" s="113">
        <v>340</v>
      </c>
      <c r="R46" s="113">
        <v>0</v>
      </c>
      <c r="S46" s="113">
        <v>102</v>
      </c>
      <c r="T46" s="113">
        <v>0</v>
      </c>
      <c r="U46" s="113">
        <v>0</v>
      </c>
      <c r="V46" s="113">
        <v>0</v>
      </c>
      <c r="W46" s="113">
        <v>0</v>
      </c>
      <c r="X46" s="113">
        <v>354</v>
      </c>
      <c r="Y46" s="113">
        <v>0</v>
      </c>
      <c r="Z46" s="113">
        <v>177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177</v>
      </c>
      <c r="AH46" s="113">
        <v>0</v>
      </c>
      <c r="AI46" s="113">
        <v>0</v>
      </c>
      <c r="AJ46" s="113">
        <v>177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177</v>
      </c>
      <c r="AT46" s="113">
        <v>0</v>
      </c>
      <c r="AU46" s="113">
        <v>14</v>
      </c>
      <c r="AV46" s="113">
        <v>0</v>
      </c>
      <c r="AW46" s="113">
        <v>14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113">
        <v>0</v>
      </c>
      <c r="CI46" s="113">
        <v>0</v>
      </c>
      <c r="CJ46" s="113">
        <v>0</v>
      </c>
      <c r="CK46" s="113">
        <v>0</v>
      </c>
      <c r="CL46" s="113">
        <v>0</v>
      </c>
      <c r="CM46" s="113">
        <v>0</v>
      </c>
      <c r="CN46" s="113">
        <v>0</v>
      </c>
      <c r="CO46" s="113">
        <v>0</v>
      </c>
      <c r="CP46" s="113">
        <v>0</v>
      </c>
      <c r="CQ46" s="113">
        <v>0</v>
      </c>
      <c r="CR46" s="113">
        <v>0</v>
      </c>
      <c r="CS46" s="113">
        <v>0</v>
      </c>
      <c r="CT46" s="113">
        <v>163</v>
      </c>
      <c r="CU46" s="113">
        <v>0</v>
      </c>
      <c r="CV46" s="113">
        <v>163</v>
      </c>
      <c r="CW46" s="113">
        <v>0</v>
      </c>
      <c r="CX46" s="113">
        <v>0</v>
      </c>
      <c r="CY46" s="113">
        <v>0</v>
      </c>
      <c r="CZ46" s="113">
        <v>0</v>
      </c>
      <c r="DA46" s="113">
        <v>0</v>
      </c>
      <c r="DB46" s="113">
        <v>0</v>
      </c>
      <c r="DC46" s="113">
        <v>0</v>
      </c>
      <c r="DD46" s="113">
        <v>0</v>
      </c>
      <c r="DE46" s="113">
        <v>0</v>
      </c>
      <c r="DF46" s="113">
        <v>0</v>
      </c>
      <c r="DG46" s="113">
        <v>0</v>
      </c>
      <c r="DH46" s="113">
        <v>0</v>
      </c>
      <c r="DI46" s="113">
        <v>0</v>
      </c>
      <c r="DJ46" s="113">
        <v>0</v>
      </c>
      <c r="DK46" s="113">
        <v>0</v>
      </c>
      <c r="DL46" s="118"/>
    </row>
    <row r="47" spans="1:116" s="112" customFormat="1" ht="13.5" customHeight="1">
      <c r="A47" s="107" t="s">
        <v>294</v>
      </c>
      <c r="B47" s="108" t="s">
        <v>378</v>
      </c>
      <c r="C47" s="109" t="s">
        <v>379</v>
      </c>
      <c r="D47" s="113">
        <v>596</v>
      </c>
      <c r="E47" s="113">
        <v>200</v>
      </c>
      <c r="F47" s="113">
        <v>208</v>
      </c>
      <c r="G47" s="113">
        <v>157</v>
      </c>
      <c r="H47" s="113">
        <v>31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443</v>
      </c>
      <c r="Q47" s="113">
        <v>200</v>
      </c>
      <c r="R47" s="113">
        <v>55</v>
      </c>
      <c r="S47" s="113">
        <v>157</v>
      </c>
      <c r="T47" s="113">
        <v>31</v>
      </c>
      <c r="U47" s="113">
        <v>0</v>
      </c>
      <c r="V47" s="113">
        <v>0</v>
      </c>
      <c r="W47" s="113">
        <v>0</v>
      </c>
      <c r="X47" s="113">
        <v>153</v>
      </c>
      <c r="Y47" s="113">
        <v>0</v>
      </c>
      <c r="Z47" s="113">
        <v>153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153</v>
      </c>
      <c r="AV47" s="113">
        <v>0</v>
      </c>
      <c r="AW47" s="113">
        <v>153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0</v>
      </c>
      <c r="CE47" s="113">
        <v>0</v>
      </c>
      <c r="CF47" s="113">
        <v>0</v>
      </c>
      <c r="CG47" s="113">
        <v>0</v>
      </c>
      <c r="CH47" s="113">
        <v>0</v>
      </c>
      <c r="CI47" s="113">
        <v>0</v>
      </c>
      <c r="CJ47" s="113">
        <v>0</v>
      </c>
      <c r="CK47" s="113">
        <v>0</v>
      </c>
      <c r="CL47" s="113">
        <v>0</v>
      </c>
      <c r="CM47" s="113">
        <v>0</v>
      </c>
      <c r="CN47" s="113">
        <v>0</v>
      </c>
      <c r="CO47" s="113">
        <v>0</v>
      </c>
      <c r="CP47" s="113">
        <v>0</v>
      </c>
      <c r="CQ47" s="113">
        <v>0</v>
      </c>
      <c r="CR47" s="113">
        <v>0</v>
      </c>
      <c r="CS47" s="113">
        <v>0</v>
      </c>
      <c r="CT47" s="113">
        <v>0</v>
      </c>
      <c r="CU47" s="113">
        <v>0</v>
      </c>
      <c r="CV47" s="113">
        <v>0</v>
      </c>
      <c r="CW47" s="113">
        <v>0</v>
      </c>
      <c r="CX47" s="113">
        <v>0</v>
      </c>
      <c r="CY47" s="113">
        <v>0</v>
      </c>
      <c r="CZ47" s="113">
        <v>0</v>
      </c>
      <c r="DA47" s="113">
        <v>0</v>
      </c>
      <c r="DB47" s="113">
        <v>0</v>
      </c>
      <c r="DC47" s="113">
        <v>0</v>
      </c>
      <c r="DD47" s="113">
        <v>0</v>
      </c>
      <c r="DE47" s="113">
        <v>0</v>
      </c>
      <c r="DF47" s="113">
        <v>0</v>
      </c>
      <c r="DG47" s="113">
        <v>0</v>
      </c>
      <c r="DH47" s="113">
        <v>0</v>
      </c>
      <c r="DI47" s="113">
        <v>0</v>
      </c>
      <c r="DJ47" s="113">
        <v>0</v>
      </c>
      <c r="DK47" s="113">
        <v>0</v>
      </c>
      <c r="DL47" s="118" t="s">
        <v>297</v>
      </c>
    </row>
    <row r="48" spans="1:116" s="112" customFormat="1" ht="13.5" customHeight="1">
      <c r="A48" s="107" t="s">
        <v>294</v>
      </c>
      <c r="B48" s="108" t="s">
        <v>380</v>
      </c>
      <c r="C48" s="109" t="s">
        <v>381</v>
      </c>
      <c r="D48" s="113">
        <v>288</v>
      </c>
      <c r="E48" s="113">
        <v>156</v>
      </c>
      <c r="F48" s="113">
        <v>79</v>
      </c>
      <c r="G48" s="113">
        <v>24</v>
      </c>
      <c r="H48" s="113">
        <v>28</v>
      </c>
      <c r="I48" s="113">
        <v>0</v>
      </c>
      <c r="J48" s="113">
        <v>1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132</v>
      </c>
      <c r="Q48" s="113">
        <v>132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131</v>
      </c>
      <c r="Y48" s="113">
        <v>0</v>
      </c>
      <c r="Z48" s="113">
        <v>79</v>
      </c>
      <c r="AA48" s="113">
        <v>24</v>
      </c>
      <c r="AB48" s="113">
        <v>28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131</v>
      </c>
      <c r="AV48" s="113">
        <v>0</v>
      </c>
      <c r="AW48" s="113">
        <v>79</v>
      </c>
      <c r="AX48" s="113">
        <v>24</v>
      </c>
      <c r="AY48" s="113">
        <v>28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113">
        <v>0</v>
      </c>
      <c r="BG48" s="113">
        <v>0</v>
      </c>
      <c r="BH48" s="113">
        <v>0</v>
      </c>
      <c r="BI48" s="113">
        <v>0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0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113">
        <v>0</v>
      </c>
      <c r="CI48" s="113">
        <v>0</v>
      </c>
      <c r="CJ48" s="113">
        <v>0</v>
      </c>
      <c r="CK48" s="113">
        <v>0</v>
      </c>
      <c r="CL48" s="113">
        <v>0</v>
      </c>
      <c r="CM48" s="113">
        <v>0</v>
      </c>
      <c r="CN48" s="113">
        <v>0</v>
      </c>
      <c r="CO48" s="113">
        <v>0</v>
      </c>
      <c r="CP48" s="113">
        <v>0</v>
      </c>
      <c r="CQ48" s="113">
        <v>0</v>
      </c>
      <c r="CR48" s="113">
        <v>0</v>
      </c>
      <c r="CS48" s="113">
        <v>0</v>
      </c>
      <c r="CT48" s="113">
        <v>0</v>
      </c>
      <c r="CU48" s="113">
        <v>0</v>
      </c>
      <c r="CV48" s="113">
        <v>0</v>
      </c>
      <c r="CW48" s="113">
        <v>0</v>
      </c>
      <c r="CX48" s="113">
        <v>0</v>
      </c>
      <c r="CY48" s="113">
        <v>0</v>
      </c>
      <c r="CZ48" s="113">
        <v>0</v>
      </c>
      <c r="DA48" s="113">
        <v>0</v>
      </c>
      <c r="DB48" s="113">
        <v>0</v>
      </c>
      <c r="DC48" s="113">
        <v>0</v>
      </c>
      <c r="DD48" s="113">
        <v>25</v>
      </c>
      <c r="DE48" s="113">
        <v>24</v>
      </c>
      <c r="DF48" s="113">
        <v>0</v>
      </c>
      <c r="DG48" s="113">
        <v>0</v>
      </c>
      <c r="DH48" s="113">
        <v>0</v>
      </c>
      <c r="DI48" s="113">
        <v>0</v>
      </c>
      <c r="DJ48" s="113">
        <v>1</v>
      </c>
      <c r="DK48" s="113">
        <v>0</v>
      </c>
      <c r="DL48" s="118" t="s">
        <v>297</v>
      </c>
    </row>
    <row r="49" spans="1:116" s="112" customFormat="1" ht="13.5" customHeight="1">
      <c r="A49" s="107" t="s">
        <v>294</v>
      </c>
      <c r="B49" s="108" t="s">
        <v>382</v>
      </c>
      <c r="C49" s="109" t="s">
        <v>383</v>
      </c>
      <c r="D49" s="113">
        <v>620</v>
      </c>
      <c r="E49" s="113">
        <v>255</v>
      </c>
      <c r="F49" s="113">
        <v>211</v>
      </c>
      <c r="G49" s="113">
        <v>77</v>
      </c>
      <c r="H49" s="113">
        <v>77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338</v>
      </c>
      <c r="Y49" s="113">
        <v>0</v>
      </c>
      <c r="Z49" s="113">
        <v>201</v>
      </c>
      <c r="AA49" s="113">
        <v>60</v>
      </c>
      <c r="AB49" s="113">
        <v>77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338</v>
      </c>
      <c r="AV49" s="113">
        <v>0</v>
      </c>
      <c r="AW49" s="113">
        <v>201</v>
      </c>
      <c r="AX49" s="113">
        <v>60</v>
      </c>
      <c r="AY49" s="113">
        <v>77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0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0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113">
        <v>0</v>
      </c>
      <c r="CI49" s="113">
        <v>0</v>
      </c>
      <c r="CJ49" s="113">
        <v>0</v>
      </c>
      <c r="CK49" s="113">
        <v>0</v>
      </c>
      <c r="CL49" s="113">
        <v>0</v>
      </c>
      <c r="CM49" s="113">
        <v>0</v>
      </c>
      <c r="CN49" s="113">
        <v>0</v>
      </c>
      <c r="CO49" s="113">
        <v>0</v>
      </c>
      <c r="CP49" s="113">
        <v>0</v>
      </c>
      <c r="CQ49" s="113">
        <v>0</v>
      </c>
      <c r="CR49" s="113">
        <v>0</v>
      </c>
      <c r="CS49" s="113">
        <v>0</v>
      </c>
      <c r="CT49" s="113">
        <v>0</v>
      </c>
      <c r="CU49" s="113">
        <v>0</v>
      </c>
      <c r="CV49" s="113">
        <v>0</v>
      </c>
      <c r="CW49" s="113">
        <v>0</v>
      </c>
      <c r="CX49" s="113">
        <v>0</v>
      </c>
      <c r="CY49" s="113">
        <v>0</v>
      </c>
      <c r="CZ49" s="113">
        <v>0</v>
      </c>
      <c r="DA49" s="113">
        <v>0</v>
      </c>
      <c r="DB49" s="113">
        <v>0</v>
      </c>
      <c r="DC49" s="113">
        <v>0</v>
      </c>
      <c r="DD49" s="113">
        <v>282</v>
      </c>
      <c r="DE49" s="113">
        <v>255</v>
      </c>
      <c r="DF49" s="113">
        <v>10</v>
      </c>
      <c r="DG49" s="113">
        <v>17</v>
      </c>
      <c r="DH49" s="113">
        <v>0</v>
      </c>
      <c r="DI49" s="113">
        <v>0</v>
      </c>
      <c r="DJ49" s="113">
        <v>0</v>
      </c>
      <c r="DK49" s="113">
        <v>0</v>
      </c>
      <c r="DL49" s="118" t="s">
        <v>297</v>
      </c>
    </row>
    <row r="50" spans="1:116" s="112" customFormat="1" ht="13.5" customHeight="1">
      <c r="A50" s="107" t="s">
        <v>294</v>
      </c>
      <c r="B50" s="108" t="s">
        <v>384</v>
      </c>
      <c r="C50" s="109" t="s">
        <v>385</v>
      </c>
      <c r="D50" s="113">
        <v>1402</v>
      </c>
      <c r="E50" s="113">
        <v>680</v>
      </c>
      <c r="F50" s="113">
        <v>203</v>
      </c>
      <c r="G50" s="113">
        <v>112</v>
      </c>
      <c r="H50" s="113">
        <v>32</v>
      </c>
      <c r="I50" s="113">
        <v>0</v>
      </c>
      <c r="J50" s="113">
        <v>15</v>
      </c>
      <c r="K50" s="113">
        <v>0</v>
      </c>
      <c r="L50" s="113">
        <v>0</v>
      </c>
      <c r="M50" s="113">
        <v>350</v>
      </c>
      <c r="N50" s="113">
        <v>0</v>
      </c>
      <c r="O50" s="113">
        <v>10</v>
      </c>
      <c r="P50" s="113">
        <v>817</v>
      </c>
      <c r="Q50" s="113">
        <v>680</v>
      </c>
      <c r="R50" s="113">
        <v>0</v>
      </c>
      <c r="S50" s="113">
        <v>112</v>
      </c>
      <c r="T50" s="113">
        <v>0</v>
      </c>
      <c r="U50" s="113">
        <v>0</v>
      </c>
      <c r="V50" s="113">
        <v>15</v>
      </c>
      <c r="W50" s="113">
        <v>10</v>
      </c>
      <c r="X50" s="113">
        <v>585</v>
      </c>
      <c r="Y50" s="113">
        <v>0</v>
      </c>
      <c r="Z50" s="113">
        <v>203</v>
      </c>
      <c r="AA50" s="113">
        <v>0</v>
      </c>
      <c r="AB50" s="113">
        <v>32</v>
      </c>
      <c r="AC50" s="113">
        <v>0</v>
      </c>
      <c r="AD50" s="113">
        <v>0</v>
      </c>
      <c r="AE50" s="113">
        <v>0</v>
      </c>
      <c r="AF50" s="113">
        <v>0</v>
      </c>
      <c r="AG50" s="113">
        <v>350</v>
      </c>
      <c r="AH50" s="113">
        <v>0</v>
      </c>
      <c r="AI50" s="113">
        <v>0</v>
      </c>
      <c r="AJ50" s="113">
        <v>350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350</v>
      </c>
      <c r="AT50" s="113">
        <v>0</v>
      </c>
      <c r="AU50" s="113">
        <v>33</v>
      </c>
      <c r="AV50" s="113">
        <v>0</v>
      </c>
      <c r="AW50" s="113">
        <v>33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0</v>
      </c>
      <c r="CF50" s="113">
        <v>0</v>
      </c>
      <c r="CG50" s="113">
        <v>0</v>
      </c>
      <c r="CH50" s="113">
        <v>0</v>
      </c>
      <c r="CI50" s="113">
        <v>0</v>
      </c>
      <c r="CJ50" s="113">
        <v>0</v>
      </c>
      <c r="CK50" s="113">
        <v>0</v>
      </c>
      <c r="CL50" s="113">
        <v>0</v>
      </c>
      <c r="CM50" s="113">
        <v>0</v>
      </c>
      <c r="CN50" s="113">
        <v>0</v>
      </c>
      <c r="CO50" s="113">
        <v>0</v>
      </c>
      <c r="CP50" s="113">
        <v>0</v>
      </c>
      <c r="CQ50" s="113">
        <v>0</v>
      </c>
      <c r="CR50" s="113">
        <v>0</v>
      </c>
      <c r="CS50" s="113">
        <v>0</v>
      </c>
      <c r="CT50" s="113">
        <v>202</v>
      </c>
      <c r="CU50" s="113">
        <v>0</v>
      </c>
      <c r="CV50" s="113">
        <v>170</v>
      </c>
      <c r="CW50" s="113">
        <v>0</v>
      </c>
      <c r="CX50" s="113">
        <v>32</v>
      </c>
      <c r="CY50" s="113">
        <v>0</v>
      </c>
      <c r="CZ50" s="113">
        <v>0</v>
      </c>
      <c r="DA50" s="113">
        <v>0</v>
      </c>
      <c r="DB50" s="113">
        <v>0</v>
      </c>
      <c r="DC50" s="113">
        <v>0</v>
      </c>
      <c r="DD50" s="113">
        <v>0</v>
      </c>
      <c r="DE50" s="113">
        <v>0</v>
      </c>
      <c r="DF50" s="113">
        <v>0</v>
      </c>
      <c r="DG50" s="113">
        <v>0</v>
      </c>
      <c r="DH50" s="113">
        <v>0</v>
      </c>
      <c r="DI50" s="113">
        <v>0</v>
      </c>
      <c r="DJ50" s="113">
        <v>0</v>
      </c>
      <c r="DK50" s="113">
        <v>0</v>
      </c>
      <c r="DL50" s="118" t="s">
        <v>297</v>
      </c>
    </row>
    <row r="51" spans="1:116" s="112" customFormat="1" ht="13.5" customHeight="1" thickBot="1">
      <c r="A51" s="279" t="s">
        <v>386</v>
      </c>
      <c r="B51" s="280"/>
      <c r="C51" s="280"/>
      <c r="D51" s="115">
        <v>201393</v>
      </c>
      <c r="E51" s="115">
        <v>78607</v>
      </c>
      <c r="F51" s="115">
        <v>38729</v>
      </c>
      <c r="G51" s="115">
        <v>20739</v>
      </c>
      <c r="H51" s="115">
        <v>4545</v>
      </c>
      <c r="I51" s="115">
        <v>1666</v>
      </c>
      <c r="J51" s="115">
        <v>2855</v>
      </c>
      <c r="K51" s="115">
        <v>4</v>
      </c>
      <c r="L51" s="115">
        <v>0</v>
      </c>
      <c r="M51" s="115">
        <v>7673</v>
      </c>
      <c r="N51" s="115">
        <v>30861</v>
      </c>
      <c r="O51" s="115">
        <v>15714</v>
      </c>
      <c r="P51" s="115">
        <v>63044</v>
      </c>
      <c r="Q51" s="115">
        <v>41732</v>
      </c>
      <c r="R51" s="115">
        <v>1262</v>
      </c>
      <c r="S51" s="115">
        <v>5678</v>
      </c>
      <c r="T51" s="115">
        <v>1017</v>
      </c>
      <c r="U51" s="115">
        <v>13</v>
      </c>
      <c r="V51" s="115">
        <v>1631</v>
      </c>
      <c r="W51" s="115">
        <v>11711</v>
      </c>
      <c r="X51" s="115">
        <v>106026</v>
      </c>
      <c r="Y51" s="115">
        <v>8558</v>
      </c>
      <c r="Z51" s="115">
        <v>35924</v>
      </c>
      <c r="AA51" s="115">
        <v>13097</v>
      </c>
      <c r="AB51" s="115">
        <v>3452</v>
      </c>
      <c r="AC51" s="115">
        <v>1646</v>
      </c>
      <c r="AD51" s="115">
        <v>833</v>
      </c>
      <c r="AE51" s="115">
        <v>4</v>
      </c>
      <c r="AF51" s="115">
        <v>0</v>
      </c>
      <c r="AG51" s="115">
        <v>7673</v>
      </c>
      <c r="AH51" s="115">
        <v>30861</v>
      </c>
      <c r="AI51" s="115">
        <v>3978</v>
      </c>
      <c r="AJ51" s="115">
        <v>15298</v>
      </c>
      <c r="AK51" s="115">
        <v>1245</v>
      </c>
      <c r="AL51" s="115">
        <v>3639</v>
      </c>
      <c r="AM51" s="115">
        <v>1</v>
      </c>
      <c r="AN51" s="115">
        <v>3</v>
      </c>
      <c r="AO51" s="115">
        <v>0</v>
      </c>
      <c r="AP51" s="115">
        <v>39</v>
      </c>
      <c r="AQ51" s="115">
        <v>0</v>
      </c>
      <c r="AR51" s="115">
        <v>0</v>
      </c>
      <c r="AS51" s="115">
        <v>7673</v>
      </c>
      <c r="AT51" s="115">
        <v>2698</v>
      </c>
      <c r="AU51" s="115">
        <v>26749</v>
      </c>
      <c r="AV51" s="115">
        <v>220</v>
      </c>
      <c r="AW51" s="115">
        <v>20319</v>
      </c>
      <c r="AX51" s="115">
        <v>4529</v>
      </c>
      <c r="AY51" s="115">
        <v>686</v>
      </c>
      <c r="AZ51" s="115">
        <v>29</v>
      </c>
      <c r="BA51" s="115">
        <v>37</v>
      </c>
      <c r="BB51" s="115">
        <v>0</v>
      </c>
      <c r="BC51" s="115">
        <v>0</v>
      </c>
      <c r="BD51" s="115">
        <v>929</v>
      </c>
      <c r="BE51" s="115">
        <v>4</v>
      </c>
      <c r="BF51" s="115">
        <v>0</v>
      </c>
      <c r="BG51" s="115">
        <v>0</v>
      </c>
      <c r="BH51" s="115">
        <v>0</v>
      </c>
      <c r="BI51" s="115">
        <v>0</v>
      </c>
      <c r="BJ51" s="115">
        <v>0</v>
      </c>
      <c r="BK51" s="115">
        <v>0</v>
      </c>
      <c r="BL51" s="115">
        <v>4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0</v>
      </c>
      <c r="BX51" s="115">
        <v>0</v>
      </c>
      <c r="BY51" s="115">
        <v>0</v>
      </c>
      <c r="BZ51" s="115">
        <v>0</v>
      </c>
      <c r="CA51" s="115">
        <v>0</v>
      </c>
      <c r="CB51" s="115">
        <v>0</v>
      </c>
      <c r="CC51" s="115">
        <v>0</v>
      </c>
      <c r="CD51" s="115">
        <v>0</v>
      </c>
      <c r="CE51" s="115">
        <v>0</v>
      </c>
      <c r="CF51" s="115">
        <v>0</v>
      </c>
      <c r="CG51" s="115">
        <v>0</v>
      </c>
      <c r="CH51" s="115">
        <v>0</v>
      </c>
      <c r="CI51" s="115">
        <v>30861</v>
      </c>
      <c r="CJ51" s="115">
        <v>0</v>
      </c>
      <c r="CK51" s="115">
        <v>0</v>
      </c>
      <c r="CL51" s="115">
        <v>0</v>
      </c>
      <c r="CM51" s="115">
        <v>0</v>
      </c>
      <c r="CN51" s="115">
        <v>0</v>
      </c>
      <c r="CO51" s="115">
        <v>0</v>
      </c>
      <c r="CP51" s="115">
        <v>0</v>
      </c>
      <c r="CQ51" s="115">
        <v>0</v>
      </c>
      <c r="CR51" s="115">
        <v>30861</v>
      </c>
      <c r="CS51" s="115">
        <v>0</v>
      </c>
      <c r="CT51" s="115">
        <v>33114</v>
      </c>
      <c r="CU51" s="115">
        <v>7093</v>
      </c>
      <c r="CV51" s="115">
        <v>11966</v>
      </c>
      <c r="CW51" s="115">
        <v>8567</v>
      </c>
      <c r="CX51" s="115">
        <v>2763</v>
      </c>
      <c r="CY51" s="115">
        <v>1617</v>
      </c>
      <c r="CZ51" s="115">
        <v>757</v>
      </c>
      <c r="DA51" s="115">
        <v>0</v>
      </c>
      <c r="DB51" s="115">
        <v>0</v>
      </c>
      <c r="DC51" s="115">
        <v>351</v>
      </c>
      <c r="DD51" s="115">
        <v>32323</v>
      </c>
      <c r="DE51" s="115">
        <v>28317</v>
      </c>
      <c r="DF51" s="115">
        <v>1543</v>
      </c>
      <c r="DG51" s="115">
        <v>1964</v>
      </c>
      <c r="DH51" s="115">
        <v>76</v>
      </c>
      <c r="DI51" s="115">
        <v>7</v>
      </c>
      <c r="DJ51" s="115">
        <v>391</v>
      </c>
      <c r="DK51" s="115">
        <v>25</v>
      </c>
      <c r="DL51" s="119">
        <v>17</v>
      </c>
    </row>
    <row r="52" spans="1:115" ht="13.5">
      <c r="A52" s="52"/>
      <c r="B52" s="60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51:C51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8" customWidth="1"/>
    <col min="2" max="2" width="9.00390625" style="62" customWidth="1"/>
    <col min="3" max="3" width="13.125" style="58" bestFit="1" customWidth="1"/>
    <col min="4" max="16384" width="9.00390625" style="58" customWidth="1"/>
  </cols>
  <sheetData>
    <row r="1" ht="17.25">
      <c r="A1" s="57" t="s">
        <v>176</v>
      </c>
    </row>
    <row r="2" spans="1:103" s="80" customFormat="1" ht="25.5" customHeight="1">
      <c r="A2" s="273" t="s">
        <v>229</v>
      </c>
      <c r="B2" s="276" t="s">
        <v>230</v>
      </c>
      <c r="C2" s="284" t="s">
        <v>231</v>
      </c>
      <c r="D2" s="81" t="s">
        <v>177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 t="s">
        <v>185</v>
      </c>
      <c r="Q2" s="85"/>
      <c r="R2" s="85"/>
      <c r="S2" s="85"/>
      <c r="T2" s="85"/>
      <c r="U2" s="85"/>
      <c r="V2" s="85"/>
      <c r="W2" s="86"/>
      <c r="X2" s="343" t="s">
        <v>186</v>
      </c>
      <c r="Y2" s="344"/>
      <c r="Z2" s="344"/>
      <c r="AA2" s="344"/>
      <c r="AB2" s="344"/>
      <c r="AC2" s="344"/>
      <c r="AD2" s="344"/>
      <c r="AE2" s="344"/>
      <c r="AF2" s="336" t="s">
        <v>187</v>
      </c>
      <c r="AG2" s="337"/>
      <c r="AH2" s="337"/>
      <c r="AI2" s="337"/>
      <c r="AJ2" s="337"/>
      <c r="AK2" s="337"/>
      <c r="AL2" s="337"/>
      <c r="AM2" s="337"/>
      <c r="AN2" s="336" t="s">
        <v>188</v>
      </c>
      <c r="AO2" s="337"/>
      <c r="AP2" s="337"/>
      <c r="AQ2" s="337"/>
      <c r="AR2" s="337"/>
      <c r="AS2" s="337"/>
      <c r="AT2" s="337"/>
      <c r="AU2" s="337"/>
      <c r="AV2" s="336" t="s">
        <v>189</v>
      </c>
      <c r="AW2" s="337"/>
      <c r="AX2" s="337"/>
      <c r="AY2" s="337"/>
      <c r="AZ2" s="337"/>
      <c r="BA2" s="337"/>
      <c r="BB2" s="337"/>
      <c r="BC2" s="337"/>
      <c r="BD2" s="336" t="s">
        <v>190</v>
      </c>
      <c r="BE2" s="337"/>
      <c r="BF2" s="337"/>
      <c r="BG2" s="337"/>
      <c r="BH2" s="337"/>
      <c r="BI2" s="337"/>
      <c r="BJ2" s="337"/>
      <c r="BK2" s="337"/>
      <c r="BL2" s="336" t="s">
        <v>191</v>
      </c>
      <c r="BM2" s="337"/>
      <c r="BN2" s="337"/>
      <c r="BO2" s="337"/>
      <c r="BP2" s="337"/>
      <c r="BQ2" s="337"/>
      <c r="BR2" s="337"/>
      <c r="BS2" s="337"/>
      <c r="BT2" s="334" t="s">
        <v>192</v>
      </c>
      <c r="BU2" s="335"/>
      <c r="BV2" s="335"/>
      <c r="BW2" s="335"/>
      <c r="BX2" s="335"/>
      <c r="BY2" s="335"/>
      <c r="BZ2" s="335"/>
      <c r="CA2" s="335"/>
      <c r="CB2" s="334" t="s">
        <v>193</v>
      </c>
      <c r="CC2" s="335"/>
      <c r="CD2" s="335"/>
      <c r="CE2" s="335"/>
      <c r="CF2" s="335"/>
      <c r="CG2" s="335"/>
      <c r="CH2" s="335"/>
      <c r="CI2" s="335"/>
      <c r="CJ2" s="334" t="s">
        <v>194</v>
      </c>
      <c r="CK2" s="335"/>
      <c r="CL2" s="335"/>
      <c r="CM2" s="335"/>
      <c r="CN2" s="335"/>
      <c r="CO2" s="335"/>
      <c r="CP2" s="335"/>
      <c r="CQ2" s="335"/>
      <c r="CR2" s="334" t="s">
        <v>195</v>
      </c>
      <c r="CS2" s="335"/>
      <c r="CT2" s="335"/>
      <c r="CU2" s="335"/>
      <c r="CV2" s="335"/>
      <c r="CW2" s="335"/>
      <c r="CX2" s="335"/>
      <c r="CY2" s="340"/>
    </row>
    <row r="3" spans="1:103" s="80" customFormat="1" ht="23.25" customHeight="1">
      <c r="A3" s="274"/>
      <c r="B3" s="319"/>
      <c r="C3" s="270"/>
      <c r="D3" s="339" t="s">
        <v>159</v>
      </c>
      <c r="E3" s="338" t="s">
        <v>110</v>
      </c>
      <c r="F3" s="334" t="s">
        <v>232</v>
      </c>
      <c r="G3" s="335"/>
      <c r="H3" s="335"/>
      <c r="I3" s="335"/>
      <c r="J3" s="335"/>
      <c r="K3" s="335"/>
      <c r="L3" s="335"/>
      <c r="M3" s="340"/>
      <c r="N3" s="341" t="s">
        <v>178</v>
      </c>
      <c r="O3" s="341" t="s">
        <v>179</v>
      </c>
      <c r="P3" s="339" t="s">
        <v>159</v>
      </c>
      <c r="Q3" s="338" t="s">
        <v>180</v>
      </c>
      <c r="R3" s="338" t="s">
        <v>114</v>
      </c>
      <c r="S3" s="338" t="s">
        <v>117</v>
      </c>
      <c r="T3" s="338" t="s">
        <v>119</v>
      </c>
      <c r="U3" s="338" t="s">
        <v>120</v>
      </c>
      <c r="V3" s="338" t="s">
        <v>174</v>
      </c>
      <c r="W3" s="338" t="s">
        <v>122</v>
      </c>
      <c r="X3" s="339" t="s">
        <v>159</v>
      </c>
      <c r="Y3" s="338" t="s">
        <v>180</v>
      </c>
      <c r="Z3" s="338" t="s">
        <v>114</v>
      </c>
      <c r="AA3" s="338" t="s">
        <v>117</v>
      </c>
      <c r="AB3" s="338" t="s">
        <v>119</v>
      </c>
      <c r="AC3" s="338" t="s">
        <v>120</v>
      </c>
      <c r="AD3" s="338" t="s">
        <v>174</v>
      </c>
      <c r="AE3" s="338" t="s">
        <v>122</v>
      </c>
      <c r="AF3" s="339" t="s">
        <v>159</v>
      </c>
      <c r="AG3" s="338" t="s">
        <v>180</v>
      </c>
      <c r="AH3" s="338" t="s">
        <v>114</v>
      </c>
      <c r="AI3" s="338" t="s">
        <v>117</v>
      </c>
      <c r="AJ3" s="338" t="s">
        <v>119</v>
      </c>
      <c r="AK3" s="338" t="s">
        <v>120</v>
      </c>
      <c r="AL3" s="338" t="s">
        <v>174</v>
      </c>
      <c r="AM3" s="338" t="s">
        <v>122</v>
      </c>
      <c r="AN3" s="339" t="s">
        <v>159</v>
      </c>
      <c r="AO3" s="338" t="s">
        <v>180</v>
      </c>
      <c r="AP3" s="338" t="s">
        <v>114</v>
      </c>
      <c r="AQ3" s="338" t="s">
        <v>117</v>
      </c>
      <c r="AR3" s="338" t="s">
        <v>119</v>
      </c>
      <c r="AS3" s="338" t="s">
        <v>120</v>
      </c>
      <c r="AT3" s="338" t="s">
        <v>174</v>
      </c>
      <c r="AU3" s="338" t="s">
        <v>122</v>
      </c>
      <c r="AV3" s="339" t="s">
        <v>159</v>
      </c>
      <c r="AW3" s="338" t="s">
        <v>180</v>
      </c>
      <c r="AX3" s="338" t="s">
        <v>114</v>
      </c>
      <c r="AY3" s="338" t="s">
        <v>117</v>
      </c>
      <c r="AZ3" s="338" t="s">
        <v>119</v>
      </c>
      <c r="BA3" s="338" t="s">
        <v>120</v>
      </c>
      <c r="BB3" s="338" t="s">
        <v>174</v>
      </c>
      <c r="BC3" s="338" t="s">
        <v>122</v>
      </c>
      <c r="BD3" s="339" t="s">
        <v>159</v>
      </c>
      <c r="BE3" s="338" t="s">
        <v>180</v>
      </c>
      <c r="BF3" s="338" t="s">
        <v>114</v>
      </c>
      <c r="BG3" s="338" t="s">
        <v>117</v>
      </c>
      <c r="BH3" s="338" t="s">
        <v>119</v>
      </c>
      <c r="BI3" s="338" t="s">
        <v>120</v>
      </c>
      <c r="BJ3" s="338" t="s">
        <v>174</v>
      </c>
      <c r="BK3" s="338" t="s">
        <v>122</v>
      </c>
      <c r="BL3" s="339" t="s">
        <v>159</v>
      </c>
      <c r="BM3" s="338" t="s">
        <v>180</v>
      </c>
      <c r="BN3" s="338" t="s">
        <v>114</v>
      </c>
      <c r="BO3" s="338" t="s">
        <v>117</v>
      </c>
      <c r="BP3" s="338" t="s">
        <v>119</v>
      </c>
      <c r="BQ3" s="338" t="s">
        <v>120</v>
      </c>
      <c r="BR3" s="338" t="s">
        <v>174</v>
      </c>
      <c r="BS3" s="338" t="s">
        <v>122</v>
      </c>
      <c r="BT3" s="339" t="s">
        <v>159</v>
      </c>
      <c r="BU3" s="338" t="s">
        <v>180</v>
      </c>
      <c r="BV3" s="338" t="s">
        <v>114</v>
      </c>
      <c r="BW3" s="338" t="s">
        <v>117</v>
      </c>
      <c r="BX3" s="338" t="s">
        <v>119</v>
      </c>
      <c r="BY3" s="338" t="s">
        <v>120</v>
      </c>
      <c r="BZ3" s="338" t="s">
        <v>174</v>
      </c>
      <c r="CA3" s="338" t="s">
        <v>122</v>
      </c>
      <c r="CB3" s="339" t="s">
        <v>159</v>
      </c>
      <c r="CC3" s="338" t="s">
        <v>180</v>
      </c>
      <c r="CD3" s="338" t="s">
        <v>114</v>
      </c>
      <c r="CE3" s="338" t="s">
        <v>117</v>
      </c>
      <c r="CF3" s="338" t="s">
        <v>119</v>
      </c>
      <c r="CG3" s="338" t="s">
        <v>120</v>
      </c>
      <c r="CH3" s="338" t="s">
        <v>174</v>
      </c>
      <c r="CI3" s="338" t="s">
        <v>122</v>
      </c>
      <c r="CJ3" s="339" t="s">
        <v>159</v>
      </c>
      <c r="CK3" s="338" t="s">
        <v>180</v>
      </c>
      <c r="CL3" s="338" t="s">
        <v>114</v>
      </c>
      <c r="CM3" s="338" t="s">
        <v>117</v>
      </c>
      <c r="CN3" s="338" t="s">
        <v>119</v>
      </c>
      <c r="CO3" s="338" t="s">
        <v>120</v>
      </c>
      <c r="CP3" s="338" t="s">
        <v>174</v>
      </c>
      <c r="CQ3" s="338" t="s">
        <v>122</v>
      </c>
      <c r="CR3" s="339" t="s">
        <v>159</v>
      </c>
      <c r="CS3" s="338" t="s">
        <v>180</v>
      </c>
      <c r="CT3" s="338" t="s">
        <v>114</v>
      </c>
      <c r="CU3" s="338" t="s">
        <v>117</v>
      </c>
      <c r="CV3" s="338" t="s">
        <v>119</v>
      </c>
      <c r="CW3" s="338" t="s">
        <v>120</v>
      </c>
      <c r="CX3" s="338" t="s">
        <v>174</v>
      </c>
      <c r="CY3" s="338" t="s">
        <v>122</v>
      </c>
    </row>
    <row r="4" spans="1:103" s="80" customFormat="1" ht="18" customHeight="1">
      <c r="A4" s="274"/>
      <c r="B4" s="319"/>
      <c r="C4" s="270"/>
      <c r="D4" s="339"/>
      <c r="E4" s="339"/>
      <c r="F4" s="339" t="s">
        <v>159</v>
      </c>
      <c r="G4" s="341" t="s">
        <v>118</v>
      </c>
      <c r="H4" s="341" t="s">
        <v>181</v>
      </c>
      <c r="I4" s="341" t="s">
        <v>149</v>
      </c>
      <c r="J4" s="341" t="s">
        <v>150</v>
      </c>
      <c r="K4" s="341" t="s">
        <v>126</v>
      </c>
      <c r="L4" s="341" t="s">
        <v>182</v>
      </c>
      <c r="M4" s="341" t="s">
        <v>183</v>
      </c>
      <c r="N4" s="342"/>
      <c r="O4" s="342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s="80" customFormat="1" ht="18" customHeight="1">
      <c r="A5" s="274"/>
      <c r="B5" s="319"/>
      <c r="C5" s="270"/>
      <c r="D5" s="88"/>
      <c r="E5" s="339"/>
      <c r="F5" s="339"/>
      <c r="G5" s="342"/>
      <c r="H5" s="342"/>
      <c r="I5" s="342"/>
      <c r="J5" s="342"/>
      <c r="K5" s="342"/>
      <c r="L5" s="342"/>
      <c r="M5" s="342"/>
      <c r="N5" s="342"/>
      <c r="O5" s="342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80" customFormat="1" ht="14.25" thickBot="1">
      <c r="A6" s="275"/>
      <c r="B6" s="320"/>
      <c r="C6" s="271"/>
      <c r="D6" s="87" t="s">
        <v>184</v>
      </c>
      <c r="E6" s="87" t="s">
        <v>184</v>
      </c>
      <c r="F6" s="89" t="s">
        <v>184</v>
      </c>
      <c r="G6" s="89" t="s">
        <v>184</v>
      </c>
      <c r="H6" s="89" t="s">
        <v>184</v>
      </c>
      <c r="I6" s="89" t="s">
        <v>184</v>
      </c>
      <c r="J6" s="89" t="s">
        <v>184</v>
      </c>
      <c r="K6" s="89" t="s">
        <v>184</v>
      </c>
      <c r="L6" s="89" t="s">
        <v>184</v>
      </c>
      <c r="M6" s="89" t="s">
        <v>184</v>
      </c>
      <c r="N6" s="89" t="s">
        <v>184</v>
      </c>
      <c r="O6" s="89" t="s">
        <v>184</v>
      </c>
      <c r="P6" s="89" t="s">
        <v>184</v>
      </c>
      <c r="Q6" s="89" t="s">
        <v>184</v>
      </c>
      <c r="R6" s="89" t="s">
        <v>184</v>
      </c>
      <c r="S6" s="89" t="s">
        <v>184</v>
      </c>
      <c r="T6" s="89" t="s">
        <v>184</v>
      </c>
      <c r="U6" s="89" t="s">
        <v>184</v>
      </c>
      <c r="V6" s="89" t="s">
        <v>184</v>
      </c>
      <c r="W6" s="89" t="s">
        <v>184</v>
      </c>
      <c r="X6" s="89" t="s">
        <v>184</v>
      </c>
      <c r="Y6" s="89" t="s">
        <v>184</v>
      </c>
      <c r="Z6" s="89" t="s">
        <v>184</v>
      </c>
      <c r="AA6" s="89" t="s">
        <v>184</v>
      </c>
      <c r="AB6" s="89" t="s">
        <v>184</v>
      </c>
      <c r="AC6" s="89" t="s">
        <v>184</v>
      </c>
      <c r="AD6" s="89" t="s">
        <v>184</v>
      </c>
      <c r="AE6" s="89" t="s">
        <v>184</v>
      </c>
      <c r="AF6" s="89" t="s">
        <v>184</v>
      </c>
      <c r="AG6" s="89" t="s">
        <v>184</v>
      </c>
      <c r="AH6" s="89" t="s">
        <v>184</v>
      </c>
      <c r="AI6" s="89" t="s">
        <v>184</v>
      </c>
      <c r="AJ6" s="89" t="s">
        <v>184</v>
      </c>
      <c r="AK6" s="89" t="s">
        <v>184</v>
      </c>
      <c r="AL6" s="89" t="s">
        <v>184</v>
      </c>
      <c r="AM6" s="89" t="s">
        <v>184</v>
      </c>
      <c r="AN6" s="89" t="s">
        <v>184</v>
      </c>
      <c r="AO6" s="89" t="s">
        <v>184</v>
      </c>
      <c r="AP6" s="89" t="s">
        <v>184</v>
      </c>
      <c r="AQ6" s="89" t="s">
        <v>184</v>
      </c>
      <c r="AR6" s="89" t="s">
        <v>184</v>
      </c>
      <c r="AS6" s="89" t="s">
        <v>184</v>
      </c>
      <c r="AT6" s="89" t="s">
        <v>184</v>
      </c>
      <c r="AU6" s="89" t="s">
        <v>184</v>
      </c>
      <c r="AV6" s="89" t="s">
        <v>184</v>
      </c>
      <c r="AW6" s="89" t="s">
        <v>184</v>
      </c>
      <c r="AX6" s="89" t="s">
        <v>184</v>
      </c>
      <c r="AY6" s="89" t="s">
        <v>184</v>
      </c>
      <c r="AZ6" s="89" t="s">
        <v>184</v>
      </c>
      <c r="BA6" s="89" t="s">
        <v>184</v>
      </c>
      <c r="BB6" s="89" t="s">
        <v>184</v>
      </c>
      <c r="BC6" s="89" t="s">
        <v>184</v>
      </c>
      <c r="BD6" s="89" t="s">
        <v>184</v>
      </c>
      <c r="BE6" s="89" t="s">
        <v>184</v>
      </c>
      <c r="BF6" s="89" t="s">
        <v>184</v>
      </c>
      <c r="BG6" s="89" t="s">
        <v>184</v>
      </c>
      <c r="BH6" s="89" t="s">
        <v>184</v>
      </c>
      <c r="BI6" s="89" t="s">
        <v>184</v>
      </c>
      <c r="BJ6" s="89" t="s">
        <v>184</v>
      </c>
      <c r="BK6" s="89" t="s">
        <v>184</v>
      </c>
      <c r="BL6" s="89" t="s">
        <v>184</v>
      </c>
      <c r="BM6" s="89" t="s">
        <v>184</v>
      </c>
      <c r="BN6" s="89" t="s">
        <v>184</v>
      </c>
      <c r="BO6" s="89" t="s">
        <v>184</v>
      </c>
      <c r="BP6" s="89" t="s">
        <v>184</v>
      </c>
      <c r="BQ6" s="89" t="s">
        <v>184</v>
      </c>
      <c r="BR6" s="89" t="s">
        <v>184</v>
      </c>
      <c r="BS6" s="89" t="s">
        <v>184</v>
      </c>
      <c r="BT6" s="89" t="s">
        <v>184</v>
      </c>
      <c r="BU6" s="89" t="s">
        <v>184</v>
      </c>
      <c r="BV6" s="89" t="s">
        <v>184</v>
      </c>
      <c r="BW6" s="89" t="s">
        <v>184</v>
      </c>
      <c r="BX6" s="89" t="s">
        <v>184</v>
      </c>
      <c r="BY6" s="89" t="s">
        <v>184</v>
      </c>
      <c r="BZ6" s="89" t="s">
        <v>184</v>
      </c>
      <c r="CA6" s="89" t="s">
        <v>184</v>
      </c>
      <c r="CB6" s="89" t="s">
        <v>184</v>
      </c>
      <c r="CC6" s="89" t="s">
        <v>184</v>
      </c>
      <c r="CD6" s="89" t="s">
        <v>184</v>
      </c>
      <c r="CE6" s="89" t="s">
        <v>184</v>
      </c>
      <c r="CF6" s="89" t="s">
        <v>184</v>
      </c>
      <c r="CG6" s="89" t="s">
        <v>184</v>
      </c>
      <c r="CH6" s="89" t="s">
        <v>184</v>
      </c>
      <c r="CI6" s="89" t="s">
        <v>184</v>
      </c>
      <c r="CJ6" s="89" t="s">
        <v>184</v>
      </c>
      <c r="CK6" s="89" t="s">
        <v>184</v>
      </c>
      <c r="CL6" s="89" t="s">
        <v>184</v>
      </c>
      <c r="CM6" s="89" t="s">
        <v>184</v>
      </c>
      <c r="CN6" s="89" t="s">
        <v>184</v>
      </c>
      <c r="CO6" s="89" t="s">
        <v>184</v>
      </c>
      <c r="CP6" s="89" t="s">
        <v>184</v>
      </c>
      <c r="CQ6" s="89" t="s">
        <v>184</v>
      </c>
      <c r="CR6" s="89" t="s">
        <v>184</v>
      </c>
      <c r="CS6" s="89" t="s">
        <v>184</v>
      </c>
      <c r="CT6" s="89" t="s">
        <v>184</v>
      </c>
      <c r="CU6" s="89" t="s">
        <v>184</v>
      </c>
      <c r="CV6" s="89" t="s">
        <v>184</v>
      </c>
      <c r="CW6" s="89" t="s">
        <v>184</v>
      </c>
      <c r="CX6" s="89" t="s">
        <v>184</v>
      </c>
      <c r="CY6" s="89" t="s">
        <v>184</v>
      </c>
    </row>
    <row r="7" spans="1:103" s="121" customFormat="1" ht="13.5" customHeight="1">
      <c r="A7" s="104" t="s">
        <v>294</v>
      </c>
      <c r="B7" s="105" t="s">
        <v>295</v>
      </c>
      <c r="C7" s="120" t="s">
        <v>296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1">
        <v>0</v>
      </c>
    </row>
    <row r="8" spans="1:103" s="121" customFormat="1" ht="13.5" customHeight="1">
      <c r="A8" s="107" t="s">
        <v>294</v>
      </c>
      <c r="B8" s="108" t="s">
        <v>298</v>
      </c>
      <c r="C8" s="122" t="s">
        <v>299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>
        <v>0</v>
      </c>
      <c r="AG8" s="113">
        <v>0</v>
      </c>
      <c r="AH8" s="113">
        <v>0</v>
      </c>
      <c r="AI8" s="113">
        <v>0</v>
      </c>
      <c r="AJ8" s="113">
        <v>0</v>
      </c>
      <c r="AK8" s="113">
        <v>0</v>
      </c>
      <c r="AL8" s="113">
        <v>0</v>
      </c>
      <c r="AM8" s="113">
        <v>0</v>
      </c>
      <c r="AN8" s="113">
        <v>0</v>
      </c>
      <c r="AO8" s="113">
        <v>0</v>
      </c>
      <c r="AP8" s="113">
        <v>0</v>
      </c>
      <c r="AQ8" s="113">
        <v>0</v>
      </c>
      <c r="AR8" s="113">
        <v>0</v>
      </c>
      <c r="AS8" s="113">
        <v>0</v>
      </c>
      <c r="AT8" s="113">
        <v>0</v>
      </c>
      <c r="AU8" s="113">
        <v>0</v>
      </c>
      <c r="AV8" s="113">
        <v>0</v>
      </c>
      <c r="AW8" s="113">
        <v>0</v>
      </c>
      <c r="AX8" s="113">
        <v>0</v>
      </c>
      <c r="AY8" s="113">
        <v>0</v>
      </c>
      <c r="AZ8" s="113">
        <v>0</v>
      </c>
      <c r="BA8" s="113">
        <v>0</v>
      </c>
      <c r="BB8" s="113">
        <v>0</v>
      </c>
      <c r="BC8" s="113">
        <v>0</v>
      </c>
      <c r="BD8" s="113">
        <v>0</v>
      </c>
      <c r="BE8" s="113">
        <v>0</v>
      </c>
      <c r="BF8" s="113">
        <v>0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0</v>
      </c>
      <c r="CR8" s="113">
        <v>0</v>
      </c>
      <c r="CS8" s="113">
        <v>0</v>
      </c>
      <c r="CT8" s="113">
        <v>0</v>
      </c>
      <c r="CU8" s="113">
        <v>0</v>
      </c>
      <c r="CV8" s="113">
        <v>0</v>
      </c>
      <c r="CW8" s="113">
        <v>0</v>
      </c>
      <c r="CX8" s="113">
        <v>0</v>
      </c>
      <c r="CY8" s="114">
        <v>0</v>
      </c>
    </row>
    <row r="9" spans="1:103" s="121" customFormat="1" ht="13.5" customHeight="1">
      <c r="A9" s="107" t="s">
        <v>294</v>
      </c>
      <c r="B9" s="108" t="s">
        <v>300</v>
      </c>
      <c r="C9" s="122" t="s">
        <v>301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113">
        <v>0</v>
      </c>
      <c r="AK9" s="113">
        <v>0</v>
      </c>
      <c r="AL9" s="113">
        <v>0</v>
      </c>
      <c r="AM9" s="113">
        <v>0</v>
      </c>
      <c r="AN9" s="113">
        <v>0</v>
      </c>
      <c r="AO9" s="113">
        <v>0</v>
      </c>
      <c r="AP9" s="113">
        <v>0</v>
      </c>
      <c r="AQ9" s="113">
        <v>0</v>
      </c>
      <c r="AR9" s="113">
        <v>0</v>
      </c>
      <c r="AS9" s="113">
        <v>0</v>
      </c>
      <c r="AT9" s="113">
        <v>0</v>
      </c>
      <c r="AU9" s="113">
        <v>0</v>
      </c>
      <c r="AV9" s="113">
        <v>0</v>
      </c>
      <c r="AW9" s="113">
        <v>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0</v>
      </c>
      <c r="CR9" s="113">
        <v>0</v>
      </c>
      <c r="CS9" s="113">
        <v>0</v>
      </c>
      <c r="CT9" s="113">
        <v>0</v>
      </c>
      <c r="CU9" s="113">
        <v>0</v>
      </c>
      <c r="CV9" s="113">
        <v>0</v>
      </c>
      <c r="CW9" s="113">
        <v>0</v>
      </c>
      <c r="CX9" s="113">
        <v>0</v>
      </c>
      <c r="CY9" s="114">
        <v>0</v>
      </c>
    </row>
    <row r="10" spans="1:103" s="121" customFormat="1" ht="13.5" customHeight="1">
      <c r="A10" s="107" t="s">
        <v>294</v>
      </c>
      <c r="B10" s="108" t="s">
        <v>302</v>
      </c>
      <c r="C10" s="122" t="s">
        <v>303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13">
        <v>0</v>
      </c>
      <c r="AU10" s="113">
        <v>0</v>
      </c>
      <c r="AV10" s="113">
        <v>0</v>
      </c>
      <c r="AW10" s="113">
        <v>0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0</v>
      </c>
      <c r="CU10" s="113">
        <v>0</v>
      </c>
      <c r="CV10" s="113">
        <v>0</v>
      </c>
      <c r="CW10" s="113">
        <v>0</v>
      </c>
      <c r="CX10" s="113">
        <v>0</v>
      </c>
      <c r="CY10" s="114">
        <v>0</v>
      </c>
    </row>
    <row r="11" spans="1:103" s="121" customFormat="1" ht="13.5" customHeight="1">
      <c r="A11" s="107" t="s">
        <v>294</v>
      </c>
      <c r="B11" s="108" t="s">
        <v>304</v>
      </c>
      <c r="C11" s="122" t="s">
        <v>305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13">
        <v>0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4">
        <v>0</v>
      </c>
    </row>
    <row r="12" spans="1:103" s="121" customFormat="1" ht="13.5" customHeight="1">
      <c r="A12" s="107" t="s">
        <v>294</v>
      </c>
      <c r="B12" s="108" t="s">
        <v>306</v>
      </c>
      <c r="C12" s="122" t="s">
        <v>307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0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4">
        <v>0</v>
      </c>
    </row>
    <row r="13" spans="1:103" s="121" customFormat="1" ht="13.5" customHeight="1">
      <c r="A13" s="107" t="s">
        <v>294</v>
      </c>
      <c r="B13" s="108" t="s">
        <v>308</v>
      </c>
      <c r="C13" s="122" t="s">
        <v>309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4">
        <v>0</v>
      </c>
    </row>
    <row r="14" spans="1:103" s="121" customFormat="1" ht="13.5" customHeight="1">
      <c r="A14" s="107" t="s">
        <v>294</v>
      </c>
      <c r="B14" s="108" t="s">
        <v>310</v>
      </c>
      <c r="C14" s="122" t="s">
        <v>311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4">
        <v>0</v>
      </c>
    </row>
    <row r="15" spans="1:103" s="121" customFormat="1" ht="13.5" customHeight="1">
      <c r="A15" s="107" t="s">
        <v>294</v>
      </c>
      <c r="B15" s="108" t="s">
        <v>312</v>
      </c>
      <c r="C15" s="122" t="s">
        <v>313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4">
        <v>0</v>
      </c>
    </row>
    <row r="16" spans="1:103" s="121" customFormat="1" ht="13.5" customHeight="1">
      <c r="A16" s="107" t="s">
        <v>294</v>
      </c>
      <c r="B16" s="108" t="s">
        <v>314</v>
      </c>
      <c r="C16" s="122" t="s">
        <v>315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4">
        <v>0</v>
      </c>
    </row>
    <row r="17" spans="1:103" s="121" customFormat="1" ht="13.5" customHeight="1">
      <c r="A17" s="107" t="s">
        <v>294</v>
      </c>
      <c r="B17" s="108" t="s">
        <v>316</v>
      </c>
      <c r="C17" s="122" t="s">
        <v>317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0</v>
      </c>
      <c r="CU17" s="113">
        <v>0</v>
      </c>
      <c r="CV17" s="113">
        <v>0</v>
      </c>
      <c r="CW17" s="113">
        <v>0</v>
      </c>
      <c r="CX17" s="113">
        <v>0</v>
      </c>
      <c r="CY17" s="114">
        <v>0</v>
      </c>
    </row>
    <row r="18" spans="1:103" s="121" customFormat="1" ht="13.5" customHeight="1">
      <c r="A18" s="107" t="s">
        <v>294</v>
      </c>
      <c r="B18" s="108" t="s">
        <v>318</v>
      </c>
      <c r="C18" s="122" t="s">
        <v>319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4">
        <v>0</v>
      </c>
    </row>
    <row r="19" spans="1:103" s="121" customFormat="1" ht="13.5" customHeight="1">
      <c r="A19" s="107" t="s">
        <v>294</v>
      </c>
      <c r="B19" s="108" t="s">
        <v>321</v>
      </c>
      <c r="C19" s="122" t="s">
        <v>322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4">
        <v>0</v>
      </c>
    </row>
    <row r="20" spans="1:103" s="121" customFormat="1" ht="13.5" customHeight="1">
      <c r="A20" s="107" t="s">
        <v>294</v>
      </c>
      <c r="B20" s="108" t="s">
        <v>323</v>
      </c>
      <c r="C20" s="122" t="s">
        <v>324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4">
        <v>0</v>
      </c>
    </row>
    <row r="21" spans="1:103" s="121" customFormat="1" ht="13.5" customHeight="1">
      <c r="A21" s="107" t="s">
        <v>294</v>
      </c>
      <c r="B21" s="108" t="s">
        <v>325</v>
      </c>
      <c r="C21" s="122" t="s">
        <v>326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4">
        <v>0</v>
      </c>
    </row>
    <row r="22" spans="1:103" s="121" customFormat="1" ht="13.5" customHeight="1">
      <c r="A22" s="107" t="s">
        <v>294</v>
      </c>
      <c r="B22" s="108" t="s">
        <v>327</v>
      </c>
      <c r="C22" s="122" t="s">
        <v>328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4">
        <v>0</v>
      </c>
    </row>
    <row r="23" spans="1:103" s="121" customFormat="1" ht="13.5" customHeight="1">
      <c r="A23" s="107" t="s">
        <v>294</v>
      </c>
      <c r="B23" s="108" t="s">
        <v>329</v>
      </c>
      <c r="C23" s="122" t="s">
        <v>330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3">
        <v>0</v>
      </c>
      <c r="AX23" s="113">
        <v>0</v>
      </c>
      <c r="AY23" s="113">
        <v>0</v>
      </c>
      <c r="AZ23" s="113">
        <v>0</v>
      </c>
      <c r="BA23" s="113">
        <v>0</v>
      </c>
      <c r="BB23" s="113">
        <v>0</v>
      </c>
      <c r="BC23" s="113">
        <v>0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3">
        <v>0</v>
      </c>
      <c r="CB23" s="113">
        <v>0</v>
      </c>
      <c r="CC23" s="113">
        <v>0</v>
      </c>
      <c r="CD23" s="113">
        <v>0</v>
      </c>
      <c r="CE23" s="113">
        <v>0</v>
      </c>
      <c r="CF23" s="113">
        <v>0</v>
      </c>
      <c r="CG23" s="113">
        <v>0</v>
      </c>
      <c r="CH23" s="113">
        <v>0</v>
      </c>
      <c r="CI23" s="113">
        <v>0</v>
      </c>
      <c r="CJ23" s="113">
        <v>0</v>
      </c>
      <c r="CK23" s="113">
        <v>0</v>
      </c>
      <c r="CL23" s="113">
        <v>0</v>
      </c>
      <c r="CM23" s="113">
        <v>0</v>
      </c>
      <c r="CN23" s="113">
        <v>0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0</v>
      </c>
      <c r="CU23" s="113">
        <v>0</v>
      </c>
      <c r="CV23" s="113">
        <v>0</v>
      </c>
      <c r="CW23" s="113">
        <v>0</v>
      </c>
      <c r="CX23" s="113">
        <v>0</v>
      </c>
      <c r="CY23" s="114">
        <v>0</v>
      </c>
    </row>
    <row r="24" spans="1:103" s="121" customFormat="1" ht="13.5" customHeight="1">
      <c r="A24" s="107" t="s">
        <v>294</v>
      </c>
      <c r="B24" s="108" t="s">
        <v>331</v>
      </c>
      <c r="C24" s="122" t="s">
        <v>332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0</v>
      </c>
      <c r="CC24" s="113">
        <v>0</v>
      </c>
      <c r="CD24" s="113">
        <v>0</v>
      </c>
      <c r="CE24" s="113">
        <v>0</v>
      </c>
      <c r="CF24" s="113">
        <v>0</v>
      </c>
      <c r="CG24" s="113">
        <v>0</v>
      </c>
      <c r="CH24" s="113">
        <v>0</v>
      </c>
      <c r="CI24" s="113">
        <v>0</v>
      </c>
      <c r="CJ24" s="113">
        <v>0</v>
      </c>
      <c r="CK24" s="113">
        <v>0</v>
      </c>
      <c r="CL24" s="113">
        <v>0</v>
      </c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4">
        <v>0</v>
      </c>
    </row>
    <row r="25" spans="1:103" s="121" customFormat="1" ht="13.5" customHeight="1">
      <c r="A25" s="107" t="s">
        <v>294</v>
      </c>
      <c r="B25" s="108" t="s">
        <v>333</v>
      </c>
      <c r="C25" s="122" t="s">
        <v>334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0</v>
      </c>
      <c r="CK25" s="113">
        <v>0</v>
      </c>
      <c r="CL25" s="113">
        <v>0</v>
      </c>
      <c r="CM25" s="113">
        <v>0</v>
      </c>
      <c r="CN25" s="113">
        <v>0</v>
      </c>
      <c r="CO25" s="113">
        <v>0</v>
      </c>
      <c r="CP25" s="113">
        <v>0</v>
      </c>
      <c r="CQ25" s="113">
        <v>0</v>
      </c>
      <c r="CR25" s="113">
        <v>0</v>
      </c>
      <c r="CS25" s="113">
        <v>0</v>
      </c>
      <c r="CT25" s="113">
        <v>0</v>
      </c>
      <c r="CU25" s="113">
        <v>0</v>
      </c>
      <c r="CV25" s="113">
        <v>0</v>
      </c>
      <c r="CW25" s="113">
        <v>0</v>
      </c>
      <c r="CX25" s="113">
        <v>0</v>
      </c>
      <c r="CY25" s="114">
        <v>0</v>
      </c>
    </row>
    <row r="26" spans="1:103" s="121" customFormat="1" ht="13.5" customHeight="1">
      <c r="A26" s="107" t="s">
        <v>294</v>
      </c>
      <c r="B26" s="108" t="s">
        <v>335</v>
      </c>
      <c r="C26" s="122" t="s">
        <v>336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F26" s="113">
        <v>0</v>
      </c>
      <c r="BG26" s="113">
        <v>0</v>
      </c>
      <c r="BH26" s="113">
        <v>0</v>
      </c>
      <c r="BI26" s="113">
        <v>0</v>
      </c>
      <c r="BJ26" s="113">
        <v>0</v>
      </c>
      <c r="BK26" s="113">
        <v>0</v>
      </c>
      <c r="BL26" s="113">
        <v>0</v>
      </c>
      <c r="BM26" s="113">
        <v>0</v>
      </c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0</v>
      </c>
      <c r="BT26" s="113">
        <v>0</v>
      </c>
      <c r="BU26" s="113">
        <v>0</v>
      </c>
      <c r="BV26" s="113">
        <v>0</v>
      </c>
      <c r="BW26" s="113">
        <v>0</v>
      </c>
      <c r="BX26" s="113">
        <v>0</v>
      </c>
      <c r="BY26" s="113">
        <v>0</v>
      </c>
      <c r="BZ26" s="113">
        <v>0</v>
      </c>
      <c r="CA26" s="113">
        <v>0</v>
      </c>
      <c r="CB26" s="113">
        <v>0</v>
      </c>
      <c r="CC26" s="113">
        <v>0</v>
      </c>
      <c r="CD26" s="113">
        <v>0</v>
      </c>
      <c r="CE26" s="113">
        <v>0</v>
      </c>
      <c r="CF26" s="113">
        <v>0</v>
      </c>
      <c r="CG26" s="113">
        <v>0</v>
      </c>
      <c r="CH26" s="113">
        <v>0</v>
      </c>
      <c r="CI26" s="113">
        <v>0</v>
      </c>
      <c r="CJ26" s="113">
        <v>0</v>
      </c>
      <c r="CK26" s="113">
        <v>0</v>
      </c>
      <c r="CL26" s="113">
        <v>0</v>
      </c>
      <c r="CM26" s="113">
        <v>0</v>
      </c>
      <c r="CN26" s="113">
        <v>0</v>
      </c>
      <c r="CO26" s="113">
        <v>0</v>
      </c>
      <c r="CP26" s="113">
        <v>0</v>
      </c>
      <c r="CQ26" s="113">
        <v>0</v>
      </c>
      <c r="CR26" s="113">
        <v>0</v>
      </c>
      <c r="CS26" s="113">
        <v>0</v>
      </c>
      <c r="CT26" s="113">
        <v>0</v>
      </c>
      <c r="CU26" s="113">
        <v>0</v>
      </c>
      <c r="CV26" s="113">
        <v>0</v>
      </c>
      <c r="CW26" s="113">
        <v>0</v>
      </c>
      <c r="CX26" s="113">
        <v>0</v>
      </c>
      <c r="CY26" s="114">
        <v>0</v>
      </c>
    </row>
    <row r="27" spans="1:103" s="121" customFormat="1" ht="13.5" customHeight="1">
      <c r="A27" s="107" t="s">
        <v>294</v>
      </c>
      <c r="B27" s="108" t="s">
        <v>337</v>
      </c>
      <c r="C27" s="122" t="s">
        <v>338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3">
        <v>0</v>
      </c>
      <c r="CH27" s="113">
        <v>0</v>
      </c>
      <c r="CI27" s="113">
        <v>0</v>
      </c>
      <c r="CJ27" s="113">
        <v>0</v>
      </c>
      <c r="CK27" s="113">
        <v>0</v>
      </c>
      <c r="CL27" s="113">
        <v>0</v>
      </c>
      <c r="CM27" s="113">
        <v>0</v>
      </c>
      <c r="CN27" s="113">
        <v>0</v>
      </c>
      <c r="CO27" s="113">
        <v>0</v>
      </c>
      <c r="CP27" s="113">
        <v>0</v>
      </c>
      <c r="CQ27" s="113">
        <v>0</v>
      </c>
      <c r="CR27" s="113">
        <v>0</v>
      </c>
      <c r="CS27" s="113">
        <v>0</v>
      </c>
      <c r="CT27" s="113">
        <v>0</v>
      </c>
      <c r="CU27" s="113">
        <v>0</v>
      </c>
      <c r="CV27" s="113">
        <v>0</v>
      </c>
      <c r="CW27" s="113">
        <v>0</v>
      </c>
      <c r="CX27" s="113">
        <v>0</v>
      </c>
      <c r="CY27" s="114">
        <v>0</v>
      </c>
    </row>
    <row r="28" spans="1:103" s="121" customFormat="1" ht="13.5" customHeight="1">
      <c r="A28" s="107" t="s">
        <v>294</v>
      </c>
      <c r="B28" s="108" t="s">
        <v>339</v>
      </c>
      <c r="C28" s="122" t="s">
        <v>340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0</v>
      </c>
      <c r="BO28" s="113">
        <v>0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3">
        <v>0</v>
      </c>
      <c r="CG28" s="113">
        <v>0</v>
      </c>
      <c r="CH28" s="113">
        <v>0</v>
      </c>
      <c r="CI28" s="113">
        <v>0</v>
      </c>
      <c r="CJ28" s="113">
        <v>0</v>
      </c>
      <c r="CK28" s="113">
        <v>0</v>
      </c>
      <c r="CL28" s="113">
        <v>0</v>
      </c>
      <c r="CM28" s="113">
        <v>0</v>
      </c>
      <c r="CN28" s="113">
        <v>0</v>
      </c>
      <c r="CO28" s="113">
        <v>0</v>
      </c>
      <c r="CP28" s="113">
        <v>0</v>
      </c>
      <c r="CQ28" s="113">
        <v>0</v>
      </c>
      <c r="CR28" s="113">
        <v>0</v>
      </c>
      <c r="CS28" s="113">
        <v>0</v>
      </c>
      <c r="CT28" s="113">
        <v>0</v>
      </c>
      <c r="CU28" s="113">
        <v>0</v>
      </c>
      <c r="CV28" s="113">
        <v>0</v>
      </c>
      <c r="CW28" s="113">
        <v>0</v>
      </c>
      <c r="CX28" s="113">
        <v>0</v>
      </c>
      <c r="CY28" s="114">
        <v>0</v>
      </c>
    </row>
    <row r="29" spans="1:103" s="121" customFormat="1" ht="13.5" customHeight="1">
      <c r="A29" s="107" t="s">
        <v>294</v>
      </c>
      <c r="B29" s="108" t="s">
        <v>341</v>
      </c>
      <c r="C29" s="122" t="s">
        <v>342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0</v>
      </c>
      <c r="CH29" s="113">
        <v>0</v>
      </c>
      <c r="CI29" s="113">
        <v>0</v>
      </c>
      <c r="CJ29" s="113">
        <v>0</v>
      </c>
      <c r="CK29" s="113">
        <v>0</v>
      </c>
      <c r="CL29" s="113">
        <v>0</v>
      </c>
      <c r="CM29" s="113">
        <v>0</v>
      </c>
      <c r="CN29" s="113">
        <v>0</v>
      </c>
      <c r="CO29" s="113">
        <v>0</v>
      </c>
      <c r="CP29" s="113">
        <v>0</v>
      </c>
      <c r="CQ29" s="113">
        <v>0</v>
      </c>
      <c r="CR29" s="113">
        <v>0</v>
      </c>
      <c r="CS29" s="113">
        <v>0</v>
      </c>
      <c r="CT29" s="113">
        <v>0</v>
      </c>
      <c r="CU29" s="113">
        <v>0</v>
      </c>
      <c r="CV29" s="113">
        <v>0</v>
      </c>
      <c r="CW29" s="113">
        <v>0</v>
      </c>
      <c r="CX29" s="113">
        <v>0</v>
      </c>
      <c r="CY29" s="114">
        <v>0</v>
      </c>
    </row>
    <row r="30" spans="1:103" s="121" customFormat="1" ht="13.5" customHeight="1">
      <c r="A30" s="107" t="s">
        <v>294</v>
      </c>
      <c r="B30" s="108" t="s">
        <v>343</v>
      </c>
      <c r="C30" s="122" t="s">
        <v>344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3">
        <v>0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113">
        <v>0</v>
      </c>
      <c r="BQ30" s="113">
        <v>0</v>
      </c>
      <c r="BR30" s="113">
        <v>0</v>
      </c>
      <c r="BS30" s="113">
        <v>0</v>
      </c>
      <c r="BT30" s="113">
        <v>0</v>
      </c>
      <c r="BU30" s="113">
        <v>0</v>
      </c>
      <c r="BV30" s="113">
        <v>0</v>
      </c>
      <c r="BW30" s="113">
        <v>0</v>
      </c>
      <c r="BX30" s="113">
        <v>0</v>
      </c>
      <c r="BY30" s="113">
        <v>0</v>
      </c>
      <c r="BZ30" s="113">
        <v>0</v>
      </c>
      <c r="CA30" s="113">
        <v>0</v>
      </c>
      <c r="CB30" s="113">
        <v>0</v>
      </c>
      <c r="CC30" s="113">
        <v>0</v>
      </c>
      <c r="CD30" s="113">
        <v>0</v>
      </c>
      <c r="CE30" s="113">
        <v>0</v>
      </c>
      <c r="CF30" s="113">
        <v>0</v>
      </c>
      <c r="CG30" s="113">
        <v>0</v>
      </c>
      <c r="CH30" s="113">
        <v>0</v>
      </c>
      <c r="CI30" s="113">
        <v>0</v>
      </c>
      <c r="CJ30" s="113">
        <v>0</v>
      </c>
      <c r="CK30" s="113">
        <v>0</v>
      </c>
      <c r="CL30" s="113">
        <v>0</v>
      </c>
      <c r="CM30" s="113">
        <v>0</v>
      </c>
      <c r="CN30" s="113">
        <v>0</v>
      </c>
      <c r="CO30" s="113">
        <v>0</v>
      </c>
      <c r="CP30" s="113">
        <v>0</v>
      </c>
      <c r="CQ30" s="113">
        <v>0</v>
      </c>
      <c r="CR30" s="113">
        <v>0</v>
      </c>
      <c r="CS30" s="113">
        <v>0</v>
      </c>
      <c r="CT30" s="113">
        <v>0</v>
      </c>
      <c r="CU30" s="113">
        <v>0</v>
      </c>
      <c r="CV30" s="113">
        <v>0</v>
      </c>
      <c r="CW30" s="113">
        <v>0</v>
      </c>
      <c r="CX30" s="113">
        <v>0</v>
      </c>
      <c r="CY30" s="114">
        <v>0</v>
      </c>
    </row>
    <row r="31" spans="1:103" s="121" customFormat="1" ht="13.5" customHeight="1">
      <c r="A31" s="107" t="s">
        <v>294</v>
      </c>
      <c r="B31" s="108" t="s">
        <v>345</v>
      </c>
      <c r="C31" s="122" t="s">
        <v>346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113">
        <v>0</v>
      </c>
      <c r="CE31" s="113">
        <v>0</v>
      </c>
      <c r="CF31" s="113">
        <v>0</v>
      </c>
      <c r="CG31" s="113">
        <v>0</v>
      </c>
      <c r="CH31" s="113">
        <v>0</v>
      </c>
      <c r="CI31" s="113">
        <v>0</v>
      </c>
      <c r="CJ31" s="113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3">
        <v>0</v>
      </c>
      <c r="CY31" s="114">
        <v>0</v>
      </c>
    </row>
    <row r="32" spans="1:103" s="121" customFormat="1" ht="13.5" customHeight="1">
      <c r="A32" s="107" t="s">
        <v>294</v>
      </c>
      <c r="B32" s="108" t="s">
        <v>347</v>
      </c>
      <c r="C32" s="122" t="s">
        <v>348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113">
        <v>0</v>
      </c>
      <c r="CE32" s="113">
        <v>0</v>
      </c>
      <c r="CF32" s="113">
        <v>0</v>
      </c>
      <c r="CG32" s="113">
        <v>0</v>
      </c>
      <c r="CH32" s="113">
        <v>0</v>
      </c>
      <c r="CI32" s="113">
        <v>0</v>
      </c>
      <c r="CJ32" s="113">
        <v>0</v>
      </c>
      <c r="CK32" s="113">
        <v>0</v>
      </c>
      <c r="CL32" s="113">
        <v>0</v>
      </c>
      <c r="CM32" s="113">
        <v>0</v>
      </c>
      <c r="CN32" s="113">
        <v>0</v>
      </c>
      <c r="CO32" s="113">
        <v>0</v>
      </c>
      <c r="CP32" s="113">
        <v>0</v>
      </c>
      <c r="CQ32" s="113">
        <v>0</v>
      </c>
      <c r="CR32" s="113">
        <v>0</v>
      </c>
      <c r="CS32" s="113">
        <v>0</v>
      </c>
      <c r="CT32" s="113">
        <v>0</v>
      </c>
      <c r="CU32" s="113">
        <v>0</v>
      </c>
      <c r="CV32" s="113">
        <v>0</v>
      </c>
      <c r="CW32" s="113">
        <v>0</v>
      </c>
      <c r="CX32" s="113">
        <v>0</v>
      </c>
      <c r="CY32" s="114">
        <v>0</v>
      </c>
    </row>
    <row r="33" spans="1:103" s="121" customFormat="1" ht="13.5" customHeight="1">
      <c r="A33" s="107" t="s">
        <v>294</v>
      </c>
      <c r="B33" s="108" t="s">
        <v>349</v>
      </c>
      <c r="C33" s="122" t="s">
        <v>350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0</v>
      </c>
      <c r="CD33" s="113">
        <v>0</v>
      </c>
      <c r="CE33" s="113">
        <v>0</v>
      </c>
      <c r="CF33" s="113">
        <v>0</v>
      </c>
      <c r="CG33" s="113">
        <v>0</v>
      </c>
      <c r="CH33" s="113">
        <v>0</v>
      </c>
      <c r="CI33" s="113">
        <v>0</v>
      </c>
      <c r="CJ33" s="113">
        <v>0</v>
      </c>
      <c r="CK33" s="113">
        <v>0</v>
      </c>
      <c r="CL33" s="113">
        <v>0</v>
      </c>
      <c r="CM33" s="113">
        <v>0</v>
      </c>
      <c r="CN33" s="113">
        <v>0</v>
      </c>
      <c r="CO33" s="113">
        <v>0</v>
      </c>
      <c r="CP33" s="113">
        <v>0</v>
      </c>
      <c r="CQ33" s="113">
        <v>0</v>
      </c>
      <c r="CR33" s="113">
        <v>0</v>
      </c>
      <c r="CS33" s="113">
        <v>0</v>
      </c>
      <c r="CT33" s="113">
        <v>0</v>
      </c>
      <c r="CU33" s="113">
        <v>0</v>
      </c>
      <c r="CV33" s="113">
        <v>0</v>
      </c>
      <c r="CW33" s="113">
        <v>0</v>
      </c>
      <c r="CX33" s="113">
        <v>0</v>
      </c>
      <c r="CY33" s="114">
        <v>0</v>
      </c>
    </row>
    <row r="34" spans="1:103" s="121" customFormat="1" ht="13.5" customHeight="1">
      <c r="A34" s="107" t="s">
        <v>294</v>
      </c>
      <c r="B34" s="108" t="s">
        <v>351</v>
      </c>
      <c r="C34" s="122" t="s">
        <v>352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0</v>
      </c>
      <c r="CC34" s="113">
        <v>0</v>
      </c>
      <c r="CD34" s="113">
        <v>0</v>
      </c>
      <c r="CE34" s="113">
        <v>0</v>
      </c>
      <c r="CF34" s="113">
        <v>0</v>
      </c>
      <c r="CG34" s="113">
        <v>0</v>
      </c>
      <c r="CH34" s="113">
        <v>0</v>
      </c>
      <c r="CI34" s="113">
        <v>0</v>
      </c>
      <c r="CJ34" s="113">
        <v>0</v>
      </c>
      <c r="CK34" s="113">
        <v>0</v>
      </c>
      <c r="CL34" s="113">
        <v>0</v>
      </c>
      <c r="CM34" s="113">
        <v>0</v>
      </c>
      <c r="CN34" s="113">
        <v>0</v>
      </c>
      <c r="CO34" s="113">
        <v>0</v>
      </c>
      <c r="CP34" s="113">
        <v>0</v>
      </c>
      <c r="CQ34" s="113">
        <v>0</v>
      </c>
      <c r="CR34" s="113">
        <v>0</v>
      </c>
      <c r="CS34" s="113">
        <v>0</v>
      </c>
      <c r="CT34" s="113">
        <v>0</v>
      </c>
      <c r="CU34" s="113">
        <v>0</v>
      </c>
      <c r="CV34" s="113">
        <v>0</v>
      </c>
      <c r="CW34" s="113">
        <v>0</v>
      </c>
      <c r="CX34" s="113">
        <v>0</v>
      </c>
      <c r="CY34" s="114">
        <v>0</v>
      </c>
    </row>
    <row r="35" spans="1:103" s="121" customFormat="1" ht="13.5" customHeight="1">
      <c r="A35" s="107" t="s">
        <v>294</v>
      </c>
      <c r="B35" s="108" t="s">
        <v>353</v>
      </c>
      <c r="C35" s="122" t="s">
        <v>354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113">
        <v>0</v>
      </c>
      <c r="CH35" s="113">
        <v>0</v>
      </c>
      <c r="CI35" s="113">
        <v>0</v>
      </c>
      <c r="CJ35" s="113">
        <v>0</v>
      </c>
      <c r="CK35" s="113">
        <v>0</v>
      </c>
      <c r="CL35" s="113">
        <v>0</v>
      </c>
      <c r="CM35" s="113">
        <v>0</v>
      </c>
      <c r="CN35" s="113">
        <v>0</v>
      </c>
      <c r="CO35" s="113">
        <v>0</v>
      </c>
      <c r="CP35" s="113">
        <v>0</v>
      </c>
      <c r="CQ35" s="113">
        <v>0</v>
      </c>
      <c r="CR35" s="113">
        <v>0</v>
      </c>
      <c r="CS35" s="113">
        <v>0</v>
      </c>
      <c r="CT35" s="113">
        <v>0</v>
      </c>
      <c r="CU35" s="113">
        <v>0</v>
      </c>
      <c r="CV35" s="113">
        <v>0</v>
      </c>
      <c r="CW35" s="113">
        <v>0</v>
      </c>
      <c r="CX35" s="113">
        <v>0</v>
      </c>
      <c r="CY35" s="114">
        <v>0</v>
      </c>
    </row>
    <row r="36" spans="1:103" s="121" customFormat="1" ht="13.5" customHeight="1">
      <c r="A36" s="107" t="s">
        <v>294</v>
      </c>
      <c r="B36" s="108" t="s">
        <v>355</v>
      </c>
      <c r="C36" s="122" t="s">
        <v>356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113">
        <v>0</v>
      </c>
      <c r="CI36" s="113">
        <v>0</v>
      </c>
      <c r="CJ36" s="113">
        <v>0</v>
      </c>
      <c r="CK36" s="113">
        <v>0</v>
      </c>
      <c r="CL36" s="113">
        <v>0</v>
      </c>
      <c r="CM36" s="113">
        <v>0</v>
      </c>
      <c r="CN36" s="113">
        <v>0</v>
      </c>
      <c r="CO36" s="113">
        <v>0</v>
      </c>
      <c r="CP36" s="113">
        <v>0</v>
      </c>
      <c r="CQ36" s="113">
        <v>0</v>
      </c>
      <c r="CR36" s="113">
        <v>0</v>
      </c>
      <c r="CS36" s="113">
        <v>0</v>
      </c>
      <c r="CT36" s="113">
        <v>0</v>
      </c>
      <c r="CU36" s="113">
        <v>0</v>
      </c>
      <c r="CV36" s="113">
        <v>0</v>
      </c>
      <c r="CW36" s="113">
        <v>0</v>
      </c>
      <c r="CX36" s="113">
        <v>0</v>
      </c>
      <c r="CY36" s="114">
        <v>0</v>
      </c>
    </row>
    <row r="37" spans="1:103" s="121" customFormat="1" ht="13.5" customHeight="1">
      <c r="A37" s="107" t="s">
        <v>294</v>
      </c>
      <c r="B37" s="108" t="s">
        <v>357</v>
      </c>
      <c r="C37" s="122" t="s">
        <v>358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0</v>
      </c>
      <c r="BE37" s="113">
        <v>0</v>
      </c>
      <c r="BF37" s="113">
        <v>0</v>
      </c>
      <c r="BG37" s="113">
        <v>0</v>
      </c>
      <c r="BH37" s="113">
        <v>0</v>
      </c>
      <c r="BI37" s="113">
        <v>0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0</v>
      </c>
      <c r="CF37" s="113">
        <v>0</v>
      </c>
      <c r="CG37" s="113">
        <v>0</v>
      </c>
      <c r="CH37" s="113">
        <v>0</v>
      </c>
      <c r="CI37" s="113">
        <v>0</v>
      </c>
      <c r="CJ37" s="113">
        <v>0</v>
      </c>
      <c r="CK37" s="113">
        <v>0</v>
      </c>
      <c r="CL37" s="113">
        <v>0</v>
      </c>
      <c r="CM37" s="113">
        <v>0</v>
      </c>
      <c r="CN37" s="113">
        <v>0</v>
      </c>
      <c r="CO37" s="113">
        <v>0</v>
      </c>
      <c r="CP37" s="113">
        <v>0</v>
      </c>
      <c r="CQ37" s="113">
        <v>0</v>
      </c>
      <c r="CR37" s="113">
        <v>0</v>
      </c>
      <c r="CS37" s="113">
        <v>0</v>
      </c>
      <c r="CT37" s="113">
        <v>0</v>
      </c>
      <c r="CU37" s="113">
        <v>0</v>
      </c>
      <c r="CV37" s="113">
        <v>0</v>
      </c>
      <c r="CW37" s="113">
        <v>0</v>
      </c>
      <c r="CX37" s="113">
        <v>0</v>
      </c>
      <c r="CY37" s="114">
        <v>0</v>
      </c>
    </row>
    <row r="38" spans="1:103" s="121" customFormat="1" ht="13.5" customHeight="1">
      <c r="A38" s="107" t="s">
        <v>294</v>
      </c>
      <c r="B38" s="108" t="s">
        <v>359</v>
      </c>
      <c r="C38" s="122" t="s">
        <v>360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0</v>
      </c>
      <c r="BY38" s="113">
        <v>0</v>
      </c>
      <c r="BZ38" s="113">
        <v>0</v>
      </c>
      <c r="CA38" s="113">
        <v>0</v>
      </c>
      <c r="CB38" s="113">
        <v>0</v>
      </c>
      <c r="CC38" s="113">
        <v>0</v>
      </c>
      <c r="CD38" s="113">
        <v>0</v>
      </c>
      <c r="CE38" s="113">
        <v>0</v>
      </c>
      <c r="CF38" s="113">
        <v>0</v>
      </c>
      <c r="CG38" s="113">
        <v>0</v>
      </c>
      <c r="CH38" s="113">
        <v>0</v>
      </c>
      <c r="CI38" s="113">
        <v>0</v>
      </c>
      <c r="CJ38" s="113">
        <v>0</v>
      </c>
      <c r="CK38" s="113">
        <v>0</v>
      </c>
      <c r="CL38" s="113">
        <v>0</v>
      </c>
      <c r="CM38" s="113">
        <v>0</v>
      </c>
      <c r="CN38" s="113">
        <v>0</v>
      </c>
      <c r="CO38" s="113">
        <v>0</v>
      </c>
      <c r="CP38" s="113">
        <v>0</v>
      </c>
      <c r="CQ38" s="113">
        <v>0</v>
      </c>
      <c r="CR38" s="113">
        <v>0</v>
      </c>
      <c r="CS38" s="113">
        <v>0</v>
      </c>
      <c r="CT38" s="113">
        <v>0</v>
      </c>
      <c r="CU38" s="113">
        <v>0</v>
      </c>
      <c r="CV38" s="113">
        <v>0</v>
      </c>
      <c r="CW38" s="113">
        <v>0</v>
      </c>
      <c r="CX38" s="113">
        <v>0</v>
      </c>
      <c r="CY38" s="114">
        <v>0</v>
      </c>
    </row>
    <row r="39" spans="1:103" s="121" customFormat="1" ht="13.5" customHeight="1">
      <c r="A39" s="107" t="s">
        <v>294</v>
      </c>
      <c r="B39" s="108" t="s">
        <v>362</v>
      </c>
      <c r="C39" s="122" t="s">
        <v>363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  <c r="BD39" s="113">
        <v>0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0</v>
      </c>
      <c r="BL39" s="113">
        <v>0</v>
      </c>
      <c r="BM39" s="113">
        <v>0</v>
      </c>
      <c r="BN39" s="113">
        <v>0</v>
      </c>
      <c r="BO39" s="113">
        <v>0</v>
      </c>
      <c r="BP39" s="113">
        <v>0</v>
      </c>
      <c r="BQ39" s="113">
        <v>0</v>
      </c>
      <c r="BR39" s="113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3">
        <v>0</v>
      </c>
      <c r="CB39" s="113">
        <v>0</v>
      </c>
      <c r="CC39" s="113">
        <v>0</v>
      </c>
      <c r="CD39" s="113">
        <v>0</v>
      </c>
      <c r="CE39" s="113">
        <v>0</v>
      </c>
      <c r="CF39" s="113">
        <v>0</v>
      </c>
      <c r="CG39" s="113">
        <v>0</v>
      </c>
      <c r="CH39" s="113">
        <v>0</v>
      </c>
      <c r="CI39" s="113">
        <v>0</v>
      </c>
      <c r="CJ39" s="113">
        <v>0</v>
      </c>
      <c r="CK39" s="113">
        <v>0</v>
      </c>
      <c r="CL39" s="113">
        <v>0</v>
      </c>
      <c r="CM39" s="113">
        <v>0</v>
      </c>
      <c r="CN39" s="113">
        <v>0</v>
      </c>
      <c r="CO39" s="113">
        <v>0</v>
      </c>
      <c r="CP39" s="113">
        <v>0</v>
      </c>
      <c r="CQ39" s="113">
        <v>0</v>
      </c>
      <c r="CR39" s="113">
        <v>0</v>
      </c>
      <c r="CS39" s="113">
        <v>0</v>
      </c>
      <c r="CT39" s="113">
        <v>0</v>
      </c>
      <c r="CU39" s="113">
        <v>0</v>
      </c>
      <c r="CV39" s="113">
        <v>0</v>
      </c>
      <c r="CW39" s="113">
        <v>0</v>
      </c>
      <c r="CX39" s="113">
        <v>0</v>
      </c>
      <c r="CY39" s="114">
        <v>0</v>
      </c>
    </row>
    <row r="40" spans="1:103" s="121" customFormat="1" ht="13.5" customHeight="1">
      <c r="A40" s="107" t="s">
        <v>294</v>
      </c>
      <c r="B40" s="108" t="s">
        <v>364</v>
      </c>
      <c r="C40" s="122" t="s">
        <v>365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  <c r="BD40" s="113">
        <v>0</v>
      </c>
      <c r="BE40" s="113">
        <v>0</v>
      </c>
      <c r="BF40" s="113">
        <v>0</v>
      </c>
      <c r="BG40" s="113">
        <v>0</v>
      </c>
      <c r="BH40" s="113">
        <v>0</v>
      </c>
      <c r="BI40" s="113">
        <v>0</v>
      </c>
      <c r="BJ40" s="113">
        <v>0</v>
      </c>
      <c r="BK40" s="113">
        <v>0</v>
      </c>
      <c r="BL40" s="113">
        <v>0</v>
      </c>
      <c r="BM40" s="113">
        <v>0</v>
      </c>
      <c r="BN40" s="113">
        <v>0</v>
      </c>
      <c r="BO40" s="113">
        <v>0</v>
      </c>
      <c r="BP40" s="113">
        <v>0</v>
      </c>
      <c r="BQ40" s="113">
        <v>0</v>
      </c>
      <c r="BR40" s="113">
        <v>0</v>
      </c>
      <c r="BS40" s="113">
        <v>0</v>
      </c>
      <c r="BT40" s="113">
        <v>0</v>
      </c>
      <c r="BU40" s="113">
        <v>0</v>
      </c>
      <c r="BV40" s="113">
        <v>0</v>
      </c>
      <c r="BW40" s="113">
        <v>0</v>
      </c>
      <c r="BX40" s="113">
        <v>0</v>
      </c>
      <c r="BY40" s="113">
        <v>0</v>
      </c>
      <c r="BZ40" s="113">
        <v>0</v>
      </c>
      <c r="CA40" s="113">
        <v>0</v>
      </c>
      <c r="CB40" s="113">
        <v>0</v>
      </c>
      <c r="CC40" s="113">
        <v>0</v>
      </c>
      <c r="CD40" s="113">
        <v>0</v>
      </c>
      <c r="CE40" s="113">
        <v>0</v>
      </c>
      <c r="CF40" s="113">
        <v>0</v>
      </c>
      <c r="CG40" s="113">
        <v>0</v>
      </c>
      <c r="CH40" s="113">
        <v>0</v>
      </c>
      <c r="CI40" s="113">
        <v>0</v>
      </c>
      <c r="CJ40" s="113">
        <v>0</v>
      </c>
      <c r="CK40" s="113">
        <v>0</v>
      </c>
      <c r="CL40" s="113">
        <v>0</v>
      </c>
      <c r="CM40" s="113">
        <v>0</v>
      </c>
      <c r="CN40" s="113">
        <v>0</v>
      </c>
      <c r="CO40" s="113">
        <v>0</v>
      </c>
      <c r="CP40" s="113">
        <v>0</v>
      </c>
      <c r="CQ40" s="113">
        <v>0</v>
      </c>
      <c r="CR40" s="113">
        <v>0</v>
      </c>
      <c r="CS40" s="113">
        <v>0</v>
      </c>
      <c r="CT40" s="113">
        <v>0</v>
      </c>
      <c r="CU40" s="113">
        <v>0</v>
      </c>
      <c r="CV40" s="113">
        <v>0</v>
      </c>
      <c r="CW40" s="113">
        <v>0</v>
      </c>
      <c r="CX40" s="113">
        <v>0</v>
      </c>
      <c r="CY40" s="114">
        <v>0</v>
      </c>
    </row>
    <row r="41" spans="1:103" s="121" customFormat="1" ht="13.5" customHeight="1">
      <c r="A41" s="107" t="s">
        <v>294</v>
      </c>
      <c r="B41" s="108" t="s">
        <v>366</v>
      </c>
      <c r="C41" s="122" t="s">
        <v>367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3">
        <v>0</v>
      </c>
      <c r="BC41" s="113">
        <v>0</v>
      </c>
      <c r="BD41" s="113">
        <v>0</v>
      </c>
      <c r="BE41" s="113">
        <v>0</v>
      </c>
      <c r="BF41" s="113">
        <v>0</v>
      </c>
      <c r="BG41" s="113">
        <v>0</v>
      </c>
      <c r="BH41" s="113">
        <v>0</v>
      </c>
      <c r="BI41" s="113">
        <v>0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  <c r="BP41" s="113">
        <v>0</v>
      </c>
      <c r="BQ41" s="113">
        <v>0</v>
      </c>
      <c r="BR41" s="113">
        <v>0</v>
      </c>
      <c r="BS41" s="113">
        <v>0</v>
      </c>
      <c r="BT41" s="113">
        <v>0</v>
      </c>
      <c r="BU41" s="113">
        <v>0</v>
      </c>
      <c r="BV41" s="113">
        <v>0</v>
      </c>
      <c r="BW41" s="113">
        <v>0</v>
      </c>
      <c r="BX41" s="113">
        <v>0</v>
      </c>
      <c r="BY41" s="113">
        <v>0</v>
      </c>
      <c r="BZ41" s="113">
        <v>0</v>
      </c>
      <c r="CA41" s="113">
        <v>0</v>
      </c>
      <c r="CB41" s="113">
        <v>0</v>
      </c>
      <c r="CC41" s="113">
        <v>0</v>
      </c>
      <c r="CD41" s="113">
        <v>0</v>
      </c>
      <c r="CE41" s="113">
        <v>0</v>
      </c>
      <c r="CF41" s="113">
        <v>0</v>
      </c>
      <c r="CG41" s="113">
        <v>0</v>
      </c>
      <c r="CH41" s="113">
        <v>0</v>
      </c>
      <c r="CI41" s="113">
        <v>0</v>
      </c>
      <c r="CJ41" s="113">
        <v>0</v>
      </c>
      <c r="CK41" s="113">
        <v>0</v>
      </c>
      <c r="CL41" s="113">
        <v>0</v>
      </c>
      <c r="CM41" s="113">
        <v>0</v>
      </c>
      <c r="CN41" s="113">
        <v>0</v>
      </c>
      <c r="CO41" s="113">
        <v>0</v>
      </c>
      <c r="CP41" s="113">
        <v>0</v>
      </c>
      <c r="CQ41" s="113">
        <v>0</v>
      </c>
      <c r="CR41" s="113">
        <v>0</v>
      </c>
      <c r="CS41" s="113">
        <v>0</v>
      </c>
      <c r="CT41" s="113">
        <v>0</v>
      </c>
      <c r="CU41" s="113">
        <v>0</v>
      </c>
      <c r="CV41" s="113">
        <v>0</v>
      </c>
      <c r="CW41" s="113">
        <v>0</v>
      </c>
      <c r="CX41" s="113">
        <v>0</v>
      </c>
      <c r="CY41" s="114">
        <v>0</v>
      </c>
    </row>
    <row r="42" spans="1:103" s="121" customFormat="1" ht="13.5" customHeight="1">
      <c r="A42" s="107" t="s">
        <v>294</v>
      </c>
      <c r="B42" s="108" t="s">
        <v>368</v>
      </c>
      <c r="C42" s="122" t="s">
        <v>369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3">
        <v>0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3">
        <v>0</v>
      </c>
      <c r="AX42" s="113">
        <v>0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0</v>
      </c>
      <c r="BE42" s="113">
        <v>0</v>
      </c>
      <c r="BF42" s="113">
        <v>0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0</v>
      </c>
      <c r="BM42" s="113">
        <v>0</v>
      </c>
      <c r="BN42" s="113">
        <v>0</v>
      </c>
      <c r="BO42" s="113">
        <v>0</v>
      </c>
      <c r="BP42" s="113">
        <v>0</v>
      </c>
      <c r="BQ42" s="113">
        <v>0</v>
      </c>
      <c r="BR42" s="113">
        <v>0</v>
      </c>
      <c r="BS42" s="113">
        <v>0</v>
      </c>
      <c r="BT42" s="113">
        <v>0</v>
      </c>
      <c r="BU42" s="113">
        <v>0</v>
      </c>
      <c r="BV42" s="113">
        <v>0</v>
      </c>
      <c r="BW42" s="113">
        <v>0</v>
      </c>
      <c r="BX42" s="113">
        <v>0</v>
      </c>
      <c r="BY42" s="113">
        <v>0</v>
      </c>
      <c r="BZ42" s="113">
        <v>0</v>
      </c>
      <c r="CA42" s="113">
        <v>0</v>
      </c>
      <c r="CB42" s="113">
        <v>0</v>
      </c>
      <c r="CC42" s="113">
        <v>0</v>
      </c>
      <c r="CD42" s="113">
        <v>0</v>
      </c>
      <c r="CE42" s="113">
        <v>0</v>
      </c>
      <c r="CF42" s="113">
        <v>0</v>
      </c>
      <c r="CG42" s="113">
        <v>0</v>
      </c>
      <c r="CH42" s="113">
        <v>0</v>
      </c>
      <c r="CI42" s="113">
        <v>0</v>
      </c>
      <c r="CJ42" s="113">
        <v>0</v>
      </c>
      <c r="CK42" s="113">
        <v>0</v>
      </c>
      <c r="CL42" s="113">
        <v>0</v>
      </c>
      <c r="CM42" s="113">
        <v>0</v>
      </c>
      <c r="CN42" s="113">
        <v>0</v>
      </c>
      <c r="CO42" s="113">
        <v>0</v>
      </c>
      <c r="CP42" s="113">
        <v>0</v>
      </c>
      <c r="CQ42" s="113">
        <v>0</v>
      </c>
      <c r="CR42" s="113">
        <v>0</v>
      </c>
      <c r="CS42" s="113">
        <v>0</v>
      </c>
      <c r="CT42" s="113">
        <v>0</v>
      </c>
      <c r="CU42" s="113">
        <v>0</v>
      </c>
      <c r="CV42" s="113">
        <v>0</v>
      </c>
      <c r="CW42" s="113">
        <v>0</v>
      </c>
      <c r="CX42" s="113">
        <v>0</v>
      </c>
      <c r="CY42" s="114">
        <v>0</v>
      </c>
    </row>
    <row r="43" spans="1:103" s="121" customFormat="1" ht="13.5" customHeight="1">
      <c r="A43" s="107" t="s">
        <v>294</v>
      </c>
      <c r="B43" s="108" t="s">
        <v>370</v>
      </c>
      <c r="C43" s="122" t="s">
        <v>371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  <c r="BE43" s="113">
        <v>0</v>
      </c>
      <c r="BF43" s="113">
        <v>0</v>
      </c>
      <c r="BG43" s="113">
        <v>0</v>
      </c>
      <c r="BH43" s="113">
        <v>0</v>
      </c>
      <c r="BI43" s="113">
        <v>0</v>
      </c>
      <c r="BJ43" s="113">
        <v>0</v>
      </c>
      <c r="BK43" s="113">
        <v>0</v>
      </c>
      <c r="BL43" s="113">
        <v>0</v>
      </c>
      <c r="BM43" s="113">
        <v>0</v>
      </c>
      <c r="BN43" s="113">
        <v>0</v>
      </c>
      <c r="BO43" s="113">
        <v>0</v>
      </c>
      <c r="BP43" s="113">
        <v>0</v>
      </c>
      <c r="BQ43" s="113">
        <v>0</v>
      </c>
      <c r="BR43" s="113">
        <v>0</v>
      </c>
      <c r="BS43" s="113">
        <v>0</v>
      </c>
      <c r="BT43" s="113">
        <v>0</v>
      </c>
      <c r="BU43" s="113">
        <v>0</v>
      </c>
      <c r="BV43" s="113">
        <v>0</v>
      </c>
      <c r="BW43" s="113">
        <v>0</v>
      </c>
      <c r="BX43" s="113">
        <v>0</v>
      </c>
      <c r="BY43" s="113">
        <v>0</v>
      </c>
      <c r="BZ43" s="113">
        <v>0</v>
      </c>
      <c r="CA43" s="113">
        <v>0</v>
      </c>
      <c r="CB43" s="113">
        <v>0</v>
      </c>
      <c r="CC43" s="113">
        <v>0</v>
      </c>
      <c r="CD43" s="113">
        <v>0</v>
      </c>
      <c r="CE43" s="113">
        <v>0</v>
      </c>
      <c r="CF43" s="113">
        <v>0</v>
      </c>
      <c r="CG43" s="113">
        <v>0</v>
      </c>
      <c r="CH43" s="113">
        <v>0</v>
      </c>
      <c r="CI43" s="113">
        <v>0</v>
      </c>
      <c r="CJ43" s="113">
        <v>0</v>
      </c>
      <c r="CK43" s="113">
        <v>0</v>
      </c>
      <c r="CL43" s="113">
        <v>0</v>
      </c>
      <c r="CM43" s="113">
        <v>0</v>
      </c>
      <c r="CN43" s="113">
        <v>0</v>
      </c>
      <c r="CO43" s="113">
        <v>0</v>
      </c>
      <c r="CP43" s="113">
        <v>0</v>
      </c>
      <c r="CQ43" s="113">
        <v>0</v>
      </c>
      <c r="CR43" s="113">
        <v>0</v>
      </c>
      <c r="CS43" s="113">
        <v>0</v>
      </c>
      <c r="CT43" s="113">
        <v>0</v>
      </c>
      <c r="CU43" s="113">
        <v>0</v>
      </c>
      <c r="CV43" s="113">
        <v>0</v>
      </c>
      <c r="CW43" s="113">
        <v>0</v>
      </c>
      <c r="CX43" s="113">
        <v>0</v>
      </c>
      <c r="CY43" s="114">
        <v>0</v>
      </c>
    </row>
    <row r="44" spans="1:103" s="121" customFormat="1" ht="13.5" customHeight="1">
      <c r="A44" s="107" t="s">
        <v>294</v>
      </c>
      <c r="B44" s="108" t="s">
        <v>372</v>
      </c>
      <c r="C44" s="122" t="s">
        <v>373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0</v>
      </c>
      <c r="BL44" s="113">
        <v>0</v>
      </c>
      <c r="BM44" s="113">
        <v>0</v>
      </c>
      <c r="BN44" s="113">
        <v>0</v>
      </c>
      <c r="BO44" s="113">
        <v>0</v>
      </c>
      <c r="BP44" s="113">
        <v>0</v>
      </c>
      <c r="BQ44" s="113">
        <v>0</v>
      </c>
      <c r="BR44" s="113">
        <v>0</v>
      </c>
      <c r="BS44" s="113">
        <v>0</v>
      </c>
      <c r="BT44" s="113">
        <v>0</v>
      </c>
      <c r="BU44" s="113">
        <v>0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3">
        <v>0</v>
      </c>
      <c r="CB44" s="113">
        <v>0</v>
      </c>
      <c r="CC44" s="113">
        <v>0</v>
      </c>
      <c r="CD44" s="113">
        <v>0</v>
      </c>
      <c r="CE44" s="113">
        <v>0</v>
      </c>
      <c r="CF44" s="113">
        <v>0</v>
      </c>
      <c r="CG44" s="113">
        <v>0</v>
      </c>
      <c r="CH44" s="113">
        <v>0</v>
      </c>
      <c r="CI44" s="113">
        <v>0</v>
      </c>
      <c r="CJ44" s="113">
        <v>0</v>
      </c>
      <c r="CK44" s="113">
        <v>0</v>
      </c>
      <c r="CL44" s="113">
        <v>0</v>
      </c>
      <c r="CM44" s="113">
        <v>0</v>
      </c>
      <c r="CN44" s="113">
        <v>0</v>
      </c>
      <c r="CO44" s="113">
        <v>0</v>
      </c>
      <c r="CP44" s="113">
        <v>0</v>
      </c>
      <c r="CQ44" s="113">
        <v>0</v>
      </c>
      <c r="CR44" s="113">
        <v>0</v>
      </c>
      <c r="CS44" s="113">
        <v>0</v>
      </c>
      <c r="CT44" s="113">
        <v>0</v>
      </c>
      <c r="CU44" s="113">
        <v>0</v>
      </c>
      <c r="CV44" s="113">
        <v>0</v>
      </c>
      <c r="CW44" s="113">
        <v>0</v>
      </c>
      <c r="CX44" s="113">
        <v>0</v>
      </c>
      <c r="CY44" s="114">
        <v>0</v>
      </c>
    </row>
    <row r="45" spans="1:103" s="121" customFormat="1" ht="13.5" customHeight="1">
      <c r="A45" s="107" t="s">
        <v>294</v>
      </c>
      <c r="B45" s="108" t="s">
        <v>374</v>
      </c>
      <c r="C45" s="122" t="s">
        <v>375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  <c r="BP45" s="113">
        <v>0</v>
      </c>
      <c r="BQ45" s="113">
        <v>0</v>
      </c>
      <c r="BR45" s="113">
        <v>0</v>
      </c>
      <c r="BS45" s="113">
        <v>0</v>
      </c>
      <c r="BT45" s="113">
        <v>0</v>
      </c>
      <c r="BU45" s="113">
        <v>0</v>
      </c>
      <c r="BV45" s="113">
        <v>0</v>
      </c>
      <c r="BW45" s="113">
        <v>0</v>
      </c>
      <c r="BX45" s="113">
        <v>0</v>
      </c>
      <c r="BY45" s="113">
        <v>0</v>
      </c>
      <c r="BZ45" s="113">
        <v>0</v>
      </c>
      <c r="CA45" s="113">
        <v>0</v>
      </c>
      <c r="CB45" s="113">
        <v>0</v>
      </c>
      <c r="CC45" s="113">
        <v>0</v>
      </c>
      <c r="CD45" s="113">
        <v>0</v>
      </c>
      <c r="CE45" s="113">
        <v>0</v>
      </c>
      <c r="CF45" s="113">
        <v>0</v>
      </c>
      <c r="CG45" s="113">
        <v>0</v>
      </c>
      <c r="CH45" s="113">
        <v>0</v>
      </c>
      <c r="CI45" s="113">
        <v>0</v>
      </c>
      <c r="CJ45" s="113">
        <v>0</v>
      </c>
      <c r="CK45" s="113">
        <v>0</v>
      </c>
      <c r="CL45" s="113">
        <v>0</v>
      </c>
      <c r="CM45" s="113">
        <v>0</v>
      </c>
      <c r="CN45" s="113">
        <v>0</v>
      </c>
      <c r="CO45" s="113">
        <v>0</v>
      </c>
      <c r="CP45" s="113">
        <v>0</v>
      </c>
      <c r="CQ45" s="113">
        <v>0</v>
      </c>
      <c r="CR45" s="113">
        <v>0</v>
      </c>
      <c r="CS45" s="113">
        <v>0</v>
      </c>
      <c r="CT45" s="113">
        <v>0</v>
      </c>
      <c r="CU45" s="113">
        <v>0</v>
      </c>
      <c r="CV45" s="113">
        <v>0</v>
      </c>
      <c r="CW45" s="113">
        <v>0</v>
      </c>
      <c r="CX45" s="113">
        <v>0</v>
      </c>
      <c r="CY45" s="114">
        <v>0</v>
      </c>
    </row>
    <row r="46" spans="1:103" s="121" customFormat="1" ht="13.5" customHeight="1">
      <c r="A46" s="107" t="s">
        <v>294</v>
      </c>
      <c r="B46" s="108" t="s">
        <v>376</v>
      </c>
      <c r="C46" s="122" t="s">
        <v>377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113">
        <v>0</v>
      </c>
      <c r="CI46" s="113">
        <v>0</v>
      </c>
      <c r="CJ46" s="113">
        <v>0</v>
      </c>
      <c r="CK46" s="113">
        <v>0</v>
      </c>
      <c r="CL46" s="113">
        <v>0</v>
      </c>
      <c r="CM46" s="113">
        <v>0</v>
      </c>
      <c r="CN46" s="113">
        <v>0</v>
      </c>
      <c r="CO46" s="113">
        <v>0</v>
      </c>
      <c r="CP46" s="113">
        <v>0</v>
      </c>
      <c r="CQ46" s="113">
        <v>0</v>
      </c>
      <c r="CR46" s="113">
        <v>0</v>
      </c>
      <c r="CS46" s="113">
        <v>0</v>
      </c>
      <c r="CT46" s="113">
        <v>0</v>
      </c>
      <c r="CU46" s="113">
        <v>0</v>
      </c>
      <c r="CV46" s="113">
        <v>0</v>
      </c>
      <c r="CW46" s="113">
        <v>0</v>
      </c>
      <c r="CX46" s="113">
        <v>0</v>
      </c>
      <c r="CY46" s="114">
        <v>0</v>
      </c>
    </row>
    <row r="47" spans="1:103" s="121" customFormat="1" ht="13.5" customHeight="1">
      <c r="A47" s="107" t="s">
        <v>294</v>
      </c>
      <c r="B47" s="108" t="s">
        <v>378</v>
      </c>
      <c r="C47" s="122" t="s">
        <v>379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0</v>
      </c>
      <c r="CE47" s="113">
        <v>0</v>
      </c>
      <c r="CF47" s="113">
        <v>0</v>
      </c>
      <c r="CG47" s="113">
        <v>0</v>
      </c>
      <c r="CH47" s="113">
        <v>0</v>
      </c>
      <c r="CI47" s="113">
        <v>0</v>
      </c>
      <c r="CJ47" s="113">
        <v>0</v>
      </c>
      <c r="CK47" s="113">
        <v>0</v>
      </c>
      <c r="CL47" s="113">
        <v>0</v>
      </c>
      <c r="CM47" s="113">
        <v>0</v>
      </c>
      <c r="CN47" s="113">
        <v>0</v>
      </c>
      <c r="CO47" s="113">
        <v>0</v>
      </c>
      <c r="CP47" s="113">
        <v>0</v>
      </c>
      <c r="CQ47" s="113">
        <v>0</v>
      </c>
      <c r="CR47" s="113">
        <v>0</v>
      </c>
      <c r="CS47" s="113">
        <v>0</v>
      </c>
      <c r="CT47" s="113">
        <v>0</v>
      </c>
      <c r="CU47" s="113">
        <v>0</v>
      </c>
      <c r="CV47" s="113">
        <v>0</v>
      </c>
      <c r="CW47" s="113">
        <v>0</v>
      </c>
      <c r="CX47" s="113">
        <v>0</v>
      </c>
      <c r="CY47" s="114">
        <v>0</v>
      </c>
    </row>
    <row r="48" spans="1:103" s="121" customFormat="1" ht="13.5" customHeight="1">
      <c r="A48" s="107" t="s">
        <v>294</v>
      </c>
      <c r="B48" s="108" t="s">
        <v>380</v>
      </c>
      <c r="C48" s="122" t="s">
        <v>381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113">
        <v>0</v>
      </c>
      <c r="BG48" s="113">
        <v>0</v>
      </c>
      <c r="BH48" s="113">
        <v>0</v>
      </c>
      <c r="BI48" s="113">
        <v>0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0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113">
        <v>0</v>
      </c>
      <c r="CI48" s="113">
        <v>0</v>
      </c>
      <c r="CJ48" s="113">
        <v>0</v>
      </c>
      <c r="CK48" s="113">
        <v>0</v>
      </c>
      <c r="CL48" s="113">
        <v>0</v>
      </c>
      <c r="CM48" s="113">
        <v>0</v>
      </c>
      <c r="CN48" s="113">
        <v>0</v>
      </c>
      <c r="CO48" s="113">
        <v>0</v>
      </c>
      <c r="CP48" s="113">
        <v>0</v>
      </c>
      <c r="CQ48" s="113">
        <v>0</v>
      </c>
      <c r="CR48" s="113">
        <v>0</v>
      </c>
      <c r="CS48" s="113">
        <v>0</v>
      </c>
      <c r="CT48" s="113">
        <v>0</v>
      </c>
      <c r="CU48" s="113">
        <v>0</v>
      </c>
      <c r="CV48" s="113">
        <v>0</v>
      </c>
      <c r="CW48" s="113">
        <v>0</v>
      </c>
      <c r="CX48" s="113">
        <v>0</v>
      </c>
      <c r="CY48" s="114">
        <v>0</v>
      </c>
    </row>
    <row r="49" spans="1:103" s="121" customFormat="1" ht="13.5" customHeight="1">
      <c r="A49" s="107" t="s">
        <v>294</v>
      </c>
      <c r="B49" s="108" t="s">
        <v>382</v>
      </c>
      <c r="C49" s="122" t="s">
        <v>383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0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0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113">
        <v>0</v>
      </c>
      <c r="CI49" s="113">
        <v>0</v>
      </c>
      <c r="CJ49" s="113">
        <v>0</v>
      </c>
      <c r="CK49" s="113">
        <v>0</v>
      </c>
      <c r="CL49" s="113">
        <v>0</v>
      </c>
      <c r="CM49" s="113">
        <v>0</v>
      </c>
      <c r="CN49" s="113">
        <v>0</v>
      </c>
      <c r="CO49" s="113">
        <v>0</v>
      </c>
      <c r="CP49" s="113">
        <v>0</v>
      </c>
      <c r="CQ49" s="113">
        <v>0</v>
      </c>
      <c r="CR49" s="113">
        <v>0</v>
      </c>
      <c r="CS49" s="113">
        <v>0</v>
      </c>
      <c r="CT49" s="113">
        <v>0</v>
      </c>
      <c r="CU49" s="113">
        <v>0</v>
      </c>
      <c r="CV49" s="113">
        <v>0</v>
      </c>
      <c r="CW49" s="113">
        <v>0</v>
      </c>
      <c r="CX49" s="113">
        <v>0</v>
      </c>
      <c r="CY49" s="114">
        <v>0</v>
      </c>
    </row>
    <row r="50" spans="1:103" s="121" customFormat="1" ht="13.5" customHeight="1">
      <c r="A50" s="107" t="s">
        <v>294</v>
      </c>
      <c r="B50" s="108" t="s">
        <v>384</v>
      </c>
      <c r="C50" s="122" t="s">
        <v>385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0</v>
      </c>
      <c r="CF50" s="113">
        <v>0</v>
      </c>
      <c r="CG50" s="113">
        <v>0</v>
      </c>
      <c r="CH50" s="113">
        <v>0</v>
      </c>
      <c r="CI50" s="113">
        <v>0</v>
      </c>
      <c r="CJ50" s="113">
        <v>0</v>
      </c>
      <c r="CK50" s="113">
        <v>0</v>
      </c>
      <c r="CL50" s="113">
        <v>0</v>
      </c>
      <c r="CM50" s="113">
        <v>0</v>
      </c>
      <c r="CN50" s="113">
        <v>0</v>
      </c>
      <c r="CO50" s="113">
        <v>0</v>
      </c>
      <c r="CP50" s="113">
        <v>0</v>
      </c>
      <c r="CQ50" s="113">
        <v>0</v>
      </c>
      <c r="CR50" s="113">
        <v>0</v>
      </c>
      <c r="CS50" s="113">
        <v>0</v>
      </c>
      <c r="CT50" s="113">
        <v>0</v>
      </c>
      <c r="CU50" s="113">
        <v>0</v>
      </c>
      <c r="CV50" s="113">
        <v>0</v>
      </c>
      <c r="CW50" s="113">
        <v>0</v>
      </c>
      <c r="CX50" s="113">
        <v>0</v>
      </c>
      <c r="CY50" s="114">
        <v>0</v>
      </c>
    </row>
    <row r="51" spans="1:103" s="121" customFormat="1" ht="13.5" customHeight="1" thickBot="1">
      <c r="A51" s="279" t="s">
        <v>386</v>
      </c>
      <c r="B51" s="280"/>
      <c r="C51" s="280"/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  <c r="AR51" s="115">
        <v>0</v>
      </c>
      <c r="AS51" s="115">
        <v>0</v>
      </c>
      <c r="AT51" s="115">
        <v>0</v>
      </c>
      <c r="AU51" s="115">
        <v>0</v>
      </c>
      <c r="AV51" s="115">
        <v>0</v>
      </c>
      <c r="AW51" s="115">
        <v>0</v>
      </c>
      <c r="AX51" s="115">
        <v>0</v>
      </c>
      <c r="AY51" s="115">
        <v>0</v>
      </c>
      <c r="AZ51" s="115">
        <v>0</v>
      </c>
      <c r="BA51" s="115">
        <v>0</v>
      </c>
      <c r="BB51" s="115">
        <v>0</v>
      </c>
      <c r="BC51" s="115">
        <v>0</v>
      </c>
      <c r="BD51" s="115">
        <v>0</v>
      </c>
      <c r="BE51" s="115">
        <v>0</v>
      </c>
      <c r="BF51" s="115">
        <v>0</v>
      </c>
      <c r="BG51" s="115">
        <v>0</v>
      </c>
      <c r="BH51" s="115">
        <v>0</v>
      </c>
      <c r="BI51" s="115">
        <v>0</v>
      </c>
      <c r="BJ51" s="115">
        <v>0</v>
      </c>
      <c r="BK51" s="115">
        <v>0</v>
      </c>
      <c r="BL51" s="115">
        <v>0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0</v>
      </c>
      <c r="BX51" s="115">
        <v>0</v>
      </c>
      <c r="BY51" s="115">
        <v>0</v>
      </c>
      <c r="BZ51" s="115">
        <v>0</v>
      </c>
      <c r="CA51" s="115">
        <v>0</v>
      </c>
      <c r="CB51" s="115">
        <v>0</v>
      </c>
      <c r="CC51" s="115">
        <v>0</v>
      </c>
      <c r="CD51" s="115">
        <v>0</v>
      </c>
      <c r="CE51" s="115">
        <v>0</v>
      </c>
      <c r="CF51" s="115">
        <v>0</v>
      </c>
      <c r="CG51" s="115">
        <v>0</v>
      </c>
      <c r="CH51" s="115">
        <v>0</v>
      </c>
      <c r="CI51" s="115">
        <v>0</v>
      </c>
      <c r="CJ51" s="115">
        <v>0</v>
      </c>
      <c r="CK51" s="115">
        <v>0</v>
      </c>
      <c r="CL51" s="115">
        <v>0</v>
      </c>
      <c r="CM51" s="115">
        <v>0</v>
      </c>
      <c r="CN51" s="115">
        <v>0</v>
      </c>
      <c r="CO51" s="115">
        <v>0</v>
      </c>
      <c r="CP51" s="115">
        <v>0</v>
      </c>
      <c r="CQ51" s="115">
        <v>0</v>
      </c>
      <c r="CR51" s="115">
        <v>0</v>
      </c>
      <c r="CS51" s="115">
        <v>0</v>
      </c>
      <c r="CT51" s="115">
        <v>0</v>
      </c>
      <c r="CU51" s="115">
        <v>0</v>
      </c>
      <c r="CV51" s="115">
        <v>0</v>
      </c>
      <c r="CW51" s="115">
        <v>0</v>
      </c>
      <c r="CX51" s="115">
        <v>0</v>
      </c>
      <c r="CY51" s="116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51:C51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4" customWidth="1"/>
    <col min="3" max="3" width="9.50390625" style="124" customWidth="1"/>
    <col min="4" max="4" width="13.00390625" style="124" customWidth="1"/>
    <col min="5" max="5" width="3.375" style="124" customWidth="1"/>
    <col min="6" max="8" width="3.625" style="124" customWidth="1"/>
    <col min="9" max="9" width="24.75390625" style="124" customWidth="1"/>
    <col min="10" max="13" width="13.00390625" style="124" customWidth="1"/>
    <col min="14" max="14" width="11.50390625" style="124" customWidth="1"/>
    <col min="15" max="16384" width="8.00390625" style="124" customWidth="1"/>
  </cols>
  <sheetData>
    <row r="1" spans="1:3" ht="19.5" customHeight="1" thickBot="1">
      <c r="A1" s="368" t="s">
        <v>294</v>
      </c>
      <c r="B1" s="368"/>
      <c r="C1" s="123" t="s">
        <v>14</v>
      </c>
    </row>
    <row r="2" spans="6:13" s="125" customFormat="1" ht="15" customHeight="1">
      <c r="F2" s="350" t="s">
        <v>15</v>
      </c>
      <c r="G2" s="351"/>
      <c r="H2" s="351"/>
      <c r="I2" s="351"/>
      <c r="J2" s="348" t="s">
        <v>16</v>
      </c>
      <c r="K2" s="345" t="s">
        <v>17</v>
      </c>
      <c r="L2" s="346"/>
      <c r="M2" s="347"/>
    </row>
    <row r="3" spans="1:13" s="125" customFormat="1" ht="15" customHeight="1" thickBot="1">
      <c r="A3" s="362" t="s">
        <v>18</v>
      </c>
      <c r="B3" s="364"/>
      <c r="C3" s="363"/>
      <c r="D3" s="127">
        <v>2992740</v>
      </c>
      <c r="F3" s="352"/>
      <c r="G3" s="353"/>
      <c r="H3" s="353"/>
      <c r="I3" s="353"/>
      <c r="J3" s="349"/>
      <c r="K3" s="128" t="s">
        <v>19</v>
      </c>
      <c r="L3" s="129" t="s">
        <v>20</v>
      </c>
      <c r="M3" s="130" t="s">
        <v>21</v>
      </c>
    </row>
    <row r="4" spans="1:13" s="125" customFormat="1" ht="15" customHeight="1" thickBot="1">
      <c r="A4" s="362" t="s">
        <v>22</v>
      </c>
      <c r="B4" s="364"/>
      <c r="C4" s="363"/>
      <c r="D4" s="127">
        <v>1248</v>
      </c>
      <c r="F4" s="377" t="s">
        <v>23</v>
      </c>
      <c r="G4" s="372" t="s">
        <v>26</v>
      </c>
      <c r="H4" s="131" t="s">
        <v>24</v>
      </c>
      <c r="I4" s="132"/>
      <c r="J4" s="133">
        <v>864152</v>
      </c>
      <c r="K4" s="134" t="s">
        <v>387</v>
      </c>
      <c r="L4" s="135" t="s">
        <v>387</v>
      </c>
      <c r="M4" s="136" t="s">
        <v>387</v>
      </c>
    </row>
    <row r="5" spans="1:13" s="125" customFormat="1" ht="15" customHeight="1">
      <c r="A5" s="369" t="s">
        <v>25</v>
      </c>
      <c r="B5" s="370"/>
      <c r="C5" s="371"/>
      <c r="D5" s="127">
        <v>2993988</v>
      </c>
      <c r="F5" s="378"/>
      <c r="G5" s="373"/>
      <c r="H5" s="365" t="s">
        <v>27</v>
      </c>
      <c r="I5" s="138" t="s">
        <v>28</v>
      </c>
      <c r="J5" s="139">
        <v>18469</v>
      </c>
      <c r="K5" s="140" t="s">
        <v>387</v>
      </c>
      <c r="L5" s="141" t="s">
        <v>387</v>
      </c>
      <c r="M5" s="142" t="s">
        <v>387</v>
      </c>
    </row>
    <row r="6" spans="4:13" s="125" customFormat="1" ht="15" customHeight="1">
      <c r="D6" s="143"/>
      <c r="F6" s="378"/>
      <c r="G6" s="373"/>
      <c r="H6" s="366"/>
      <c r="I6" s="264" t="s">
        <v>140</v>
      </c>
      <c r="J6" s="144">
        <v>0</v>
      </c>
      <c r="K6" s="126" t="s">
        <v>387</v>
      </c>
      <c r="L6" s="145" t="s">
        <v>387</v>
      </c>
      <c r="M6" s="146" t="s">
        <v>387</v>
      </c>
    </row>
    <row r="7" spans="1:13" s="125" customFormat="1" ht="15" customHeight="1">
      <c r="A7" s="359" t="s">
        <v>29</v>
      </c>
      <c r="B7" s="356" t="s">
        <v>130</v>
      </c>
      <c r="C7" s="147" t="s">
        <v>30</v>
      </c>
      <c r="D7" s="127">
        <v>0</v>
      </c>
      <c r="F7" s="378"/>
      <c r="G7" s="373"/>
      <c r="H7" s="366"/>
      <c r="I7" s="148" t="s">
        <v>141</v>
      </c>
      <c r="J7" s="144">
        <v>0</v>
      </c>
      <c r="K7" s="126" t="s">
        <v>387</v>
      </c>
      <c r="L7" s="145" t="s">
        <v>387</v>
      </c>
      <c r="M7" s="146" t="s">
        <v>387</v>
      </c>
    </row>
    <row r="8" spans="1:15" s="125" customFormat="1" ht="15" customHeight="1">
      <c r="A8" s="360"/>
      <c r="B8" s="357"/>
      <c r="C8" s="147" t="s">
        <v>31</v>
      </c>
      <c r="D8" s="127">
        <v>816107</v>
      </c>
      <c r="F8" s="378"/>
      <c r="G8" s="373"/>
      <c r="H8" s="366"/>
      <c r="I8" s="149" t="s">
        <v>142</v>
      </c>
      <c r="J8" s="144">
        <v>0</v>
      </c>
      <c r="K8" s="126" t="s">
        <v>387</v>
      </c>
      <c r="L8" s="145" t="s">
        <v>387</v>
      </c>
      <c r="M8" s="146" t="s">
        <v>387</v>
      </c>
      <c r="O8" s="150"/>
    </row>
    <row r="9" spans="1:13" s="125" customFormat="1" ht="15" customHeight="1">
      <c r="A9" s="360"/>
      <c r="B9" s="357"/>
      <c r="C9" s="147" t="s">
        <v>33</v>
      </c>
      <c r="D9" s="127">
        <v>61505</v>
      </c>
      <c r="F9" s="378"/>
      <c r="G9" s="373"/>
      <c r="H9" s="366"/>
      <c r="I9" s="149" t="s">
        <v>32</v>
      </c>
      <c r="J9" s="144">
        <v>0</v>
      </c>
      <c r="K9" s="126" t="s">
        <v>387</v>
      </c>
      <c r="L9" s="145" t="s">
        <v>387</v>
      </c>
      <c r="M9" s="146" t="s">
        <v>387</v>
      </c>
    </row>
    <row r="10" spans="1:13" s="125" customFormat="1" ht="15" customHeight="1">
      <c r="A10" s="360"/>
      <c r="B10" s="357"/>
      <c r="C10" s="147" t="s">
        <v>35</v>
      </c>
      <c r="D10" s="127">
        <v>87526</v>
      </c>
      <c r="F10" s="378"/>
      <c r="G10" s="373"/>
      <c r="H10" s="366"/>
      <c r="I10" s="149" t="s">
        <v>143</v>
      </c>
      <c r="J10" s="144">
        <v>2922</v>
      </c>
      <c r="K10" s="126" t="s">
        <v>387</v>
      </c>
      <c r="L10" s="145" t="s">
        <v>387</v>
      </c>
      <c r="M10" s="146" t="s">
        <v>387</v>
      </c>
    </row>
    <row r="11" spans="1:13" s="125" customFormat="1" ht="15" customHeight="1" thickBot="1">
      <c r="A11" s="360"/>
      <c r="B11" s="357"/>
      <c r="C11" s="147" t="s">
        <v>37</v>
      </c>
      <c r="D11" s="127">
        <v>868</v>
      </c>
      <c r="F11" s="378"/>
      <c r="G11" s="373"/>
      <c r="H11" s="367"/>
      <c r="I11" s="151" t="s">
        <v>34</v>
      </c>
      <c r="J11" s="152">
        <v>0</v>
      </c>
      <c r="K11" s="153" t="s">
        <v>387</v>
      </c>
      <c r="L11" s="129" t="s">
        <v>387</v>
      </c>
      <c r="M11" s="130" t="s">
        <v>387</v>
      </c>
    </row>
    <row r="12" spans="1:13" s="125" customFormat="1" ht="15" customHeight="1" thickBot="1">
      <c r="A12" s="360"/>
      <c r="B12" s="358"/>
      <c r="C12" s="147" t="s">
        <v>39</v>
      </c>
      <c r="D12" s="127">
        <v>12595</v>
      </c>
      <c r="F12" s="378"/>
      <c r="G12" s="154"/>
      <c r="H12" s="155" t="s">
        <v>36</v>
      </c>
      <c r="I12" s="156"/>
      <c r="J12" s="157">
        <v>885543</v>
      </c>
      <c r="K12" s="158" t="s">
        <v>387</v>
      </c>
      <c r="L12" s="159">
        <v>94091</v>
      </c>
      <c r="M12" s="160">
        <v>15298</v>
      </c>
    </row>
    <row r="13" spans="1:13" s="125" customFormat="1" ht="15" customHeight="1">
      <c r="A13" s="360"/>
      <c r="B13" s="161"/>
      <c r="C13" s="162" t="s">
        <v>36</v>
      </c>
      <c r="D13" s="127">
        <v>978601</v>
      </c>
      <c r="F13" s="378"/>
      <c r="G13" s="372" t="s">
        <v>38</v>
      </c>
      <c r="H13" s="163" t="s">
        <v>28</v>
      </c>
      <c r="I13" s="164"/>
      <c r="J13" s="165">
        <v>69460</v>
      </c>
      <c r="K13" s="139">
        <v>18469</v>
      </c>
      <c r="L13" s="166">
        <v>18344</v>
      </c>
      <c r="M13" s="167">
        <v>26749</v>
      </c>
    </row>
    <row r="14" spans="1:13" s="125" customFormat="1" ht="15" customHeight="1">
      <c r="A14" s="360"/>
      <c r="B14" s="362" t="s">
        <v>40</v>
      </c>
      <c r="C14" s="363"/>
      <c r="D14" s="127">
        <v>116363</v>
      </c>
      <c r="F14" s="378"/>
      <c r="G14" s="373"/>
      <c r="H14" s="168" t="s">
        <v>140</v>
      </c>
      <c r="I14" s="169"/>
      <c r="J14" s="144">
        <v>4</v>
      </c>
      <c r="K14" s="144">
        <v>0</v>
      </c>
      <c r="L14" s="127">
        <v>0</v>
      </c>
      <c r="M14" s="170">
        <v>4</v>
      </c>
    </row>
    <row r="15" spans="1:13" s="125" customFormat="1" ht="15" customHeight="1">
      <c r="A15" s="360"/>
      <c r="B15" s="362" t="s">
        <v>293</v>
      </c>
      <c r="C15" s="363"/>
      <c r="D15" s="127">
        <v>32323</v>
      </c>
      <c r="F15" s="378"/>
      <c r="G15" s="373"/>
      <c r="H15" s="171" t="s">
        <v>141</v>
      </c>
      <c r="I15" s="164"/>
      <c r="J15" s="144">
        <v>0</v>
      </c>
      <c r="K15" s="144">
        <v>0</v>
      </c>
      <c r="L15" s="127">
        <v>0</v>
      </c>
      <c r="M15" s="170">
        <v>0</v>
      </c>
    </row>
    <row r="16" spans="1:13" s="125" customFormat="1" ht="15" customHeight="1">
      <c r="A16" s="361"/>
      <c r="B16" s="364" t="s">
        <v>64</v>
      </c>
      <c r="C16" s="363"/>
      <c r="D16" s="127">
        <v>1127287</v>
      </c>
      <c r="F16" s="378"/>
      <c r="G16" s="373"/>
      <c r="H16" s="171" t="s">
        <v>142</v>
      </c>
      <c r="I16" s="164"/>
      <c r="J16" s="144">
        <v>0</v>
      </c>
      <c r="K16" s="144">
        <v>0</v>
      </c>
      <c r="L16" s="127">
        <v>0</v>
      </c>
      <c r="M16" s="170">
        <v>0</v>
      </c>
    </row>
    <row r="17" spans="4:13" s="125" customFormat="1" ht="15" customHeight="1">
      <c r="D17" s="143"/>
      <c r="F17" s="378"/>
      <c r="G17" s="373"/>
      <c r="H17" s="168" t="s">
        <v>32</v>
      </c>
      <c r="I17" s="169"/>
      <c r="J17" s="144">
        <v>51046</v>
      </c>
      <c r="K17" s="144">
        <v>0</v>
      </c>
      <c r="L17" s="127">
        <v>0</v>
      </c>
      <c r="M17" s="170">
        <v>30861</v>
      </c>
    </row>
    <row r="18" spans="1:13" s="125" customFormat="1" ht="15" customHeight="1">
      <c r="A18" s="362" t="s">
        <v>41</v>
      </c>
      <c r="B18" s="364"/>
      <c r="C18" s="363"/>
      <c r="D18" s="127">
        <v>822084</v>
      </c>
      <c r="F18" s="378"/>
      <c r="G18" s="373"/>
      <c r="H18" s="168" t="s">
        <v>143</v>
      </c>
      <c r="I18" s="169"/>
      <c r="J18" s="144">
        <v>46532</v>
      </c>
      <c r="K18" s="144">
        <v>2922</v>
      </c>
      <c r="L18" s="127">
        <v>2551</v>
      </c>
      <c r="M18" s="170">
        <v>33114</v>
      </c>
    </row>
    <row r="19" spans="1:13" s="125" customFormat="1" ht="15" customHeight="1" thickBot="1">
      <c r="A19" s="354" t="s">
        <v>43</v>
      </c>
      <c r="B19" s="355"/>
      <c r="C19" s="355"/>
      <c r="D19" s="127">
        <v>272880</v>
      </c>
      <c r="F19" s="378"/>
      <c r="G19" s="373"/>
      <c r="H19" s="172" t="s">
        <v>34</v>
      </c>
      <c r="I19" s="173"/>
      <c r="J19" s="152">
        <v>3902</v>
      </c>
      <c r="K19" s="152">
        <v>0</v>
      </c>
      <c r="L19" s="174">
        <v>1900</v>
      </c>
      <c r="M19" s="130" t="s">
        <v>387</v>
      </c>
    </row>
    <row r="20" spans="1:13" s="125" customFormat="1" ht="15" customHeight="1" thickBot="1">
      <c r="A20" s="354" t="s">
        <v>292</v>
      </c>
      <c r="B20" s="355"/>
      <c r="C20" s="355"/>
      <c r="D20" s="127">
        <v>32323</v>
      </c>
      <c r="F20" s="378"/>
      <c r="G20" s="154"/>
      <c r="H20" s="175" t="s">
        <v>36</v>
      </c>
      <c r="I20" s="176"/>
      <c r="J20" s="177">
        <v>170944</v>
      </c>
      <c r="K20" s="178">
        <v>21391</v>
      </c>
      <c r="L20" s="179">
        <v>22795</v>
      </c>
      <c r="M20" s="180">
        <v>90728</v>
      </c>
    </row>
    <row r="21" spans="1:13" s="125" customFormat="1" ht="15" customHeight="1" thickBot="1">
      <c r="A21" s="354" t="s">
        <v>49</v>
      </c>
      <c r="B21" s="355"/>
      <c r="C21" s="355"/>
      <c r="D21" s="127">
        <v>1127287</v>
      </c>
      <c r="F21" s="181"/>
      <c r="G21" s="182" t="s">
        <v>134</v>
      </c>
      <c r="H21" s="175"/>
      <c r="I21" s="175"/>
      <c r="J21" s="133">
        <v>1035096</v>
      </c>
      <c r="K21" s="183">
        <v>21391</v>
      </c>
      <c r="L21" s="184">
        <v>116886</v>
      </c>
      <c r="M21" s="185">
        <v>106026</v>
      </c>
    </row>
    <row r="22" spans="6:13" s="125" customFormat="1" ht="15" customHeight="1">
      <c r="F22" s="186" t="s">
        <v>42</v>
      </c>
      <c r="G22" s="187"/>
      <c r="H22" s="187"/>
      <c r="I22" s="188"/>
      <c r="J22" s="165">
        <v>63044</v>
      </c>
      <c r="K22" s="189" t="s">
        <v>387</v>
      </c>
      <c r="L22" s="190" t="s">
        <v>387</v>
      </c>
      <c r="M22" s="167">
        <v>63044</v>
      </c>
    </row>
    <row r="23" spans="6:13" s="125" customFormat="1" ht="15" customHeight="1" thickBot="1">
      <c r="F23" s="191" t="s">
        <v>44</v>
      </c>
      <c r="G23" s="192"/>
      <c r="H23" s="192"/>
      <c r="I23" s="193"/>
      <c r="J23" s="194">
        <v>439</v>
      </c>
      <c r="K23" s="195" t="s">
        <v>387</v>
      </c>
      <c r="L23" s="196">
        <v>439</v>
      </c>
      <c r="M23" s="197" t="s">
        <v>387</v>
      </c>
    </row>
    <row r="24" spans="6:13" s="125" customFormat="1" ht="15" customHeight="1" thickBot="1">
      <c r="F24" s="374" t="s">
        <v>64</v>
      </c>
      <c r="G24" s="375"/>
      <c r="H24" s="375"/>
      <c r="I24" s="376"/>
      <c r="J24" s="198">
        <v>1098579</v>
      </c>
      <c r="K24" s="199">
        <v>21391</v>
      </c>
      <c r="L24" s="200">
        <v>117325</v>
      </c>
      <c r="M24" s="201">
        <v>169070</v>
      </c>
    </row>
    <row r="25" spans="6:9" s="125" customFormat="1" ht="15" customHeight="1">
      <c r="F25" s="202" t="s">
        <v>131</v>
      </c>
      <c r="G25" s="203"/>
      <c r="H25" s="203"/>
      <c r="I25" s="203"/>
    </row>
    <row r="26" spans="11:13" s="125" customFormat="1" ht="15" customHeight="1">
      <c r="K26" s="147"/>
      <c r="L26" s="137" t="s">
        <v>45</v>
      </c>
      <c r="M26" s="145" t="s">
        <v>46</v>
      </c>
    </row>
    <row r="27" spans="1:13" s="205" customFormat="1" ht="15" customHeight="1">
      <c r="A27" s="20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収集ごみ（混合ごみ＋可燃ごみ＋不燃ごみ＋資源ごみ＋粗大ごみ＋その他）＝978,601t/年</v>
      </c>
      <c r="K27" s="145" t="s">
        <v>47</v>
      </c>
      <c r="L27" s="206">
        <v>50290</v>
      </c>
      <c r="M27" s="207">
        <v>28317</v>
      </c>
    </row>
    <row r="28" spans="1:13" s="205" customFormat="1" ht="15" customHeight="1">
      <c r="A28" s="208" t="str">
        <f>"計画収集量（収集ごみ＋直接搬入ごみ）＝"&amp;TEXT(D13+D14,"#,##0")&amp;"t/年"</f>
        <v>計画収集量（収集ごみ＋直接搬入ごみ）＝1,094,964t/年</v>
      </c>
      <c r="K28" s="145" t="s">
        <v>48</v>
      </c>
      <c r="L28" s="206">
        <v>37186</v>
      </c>
      <c r="M28" s="207">
        <v>1543</v>
      </c>
    </row>
    <row r="29" spans="1:13" s="205" customFormat="1" ht="15" customHeight="1">
      <c r="A29" s="209" t="str">
        <f>"ごみ総排出量（計画収集量＋集団回収量）＝"&amp;TEXT(D16,"#,###0")&amp;"t/年"</f>
        <v>ごみ総排出量（計画収集量＋集団回収量）＝1,127,287t/年</v>
      </c>
      <c r="K29" s="145" t="s">
        <v>103</v>
      </c>
      <c r="L29" s="206">
        <v>18775</v>
      </c>
      <c r="M29" s="207">
        <v>1964</v>
      </c>
    </row>
    <row r="30" spans="1:13" s="205" customFormat="1" ht="15" customHeight="1">
      <c r="A30" s="209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ごみ処理量（直接最終処分量＋直接焼却量＋焼却以外の中間処理量＋直接資源化量）＝1,098,579t/年</v>
      </c>
      <c r="K30" s="145" t="s">
        <v>104</v>
      </c>
      <c r="L30" s="206">
        <v>4469</v>
      </c>
      <c r="M30" s="207">
        <v>76</v>
      </c>
    </row>
    <row r="31" spans="1:13" s="205" customFormat="1" ht="15" customHeight="1">
      <c r="A31" s="209" t="str">
        <f>"１人１日あたりごみ排出量（ごみ総排出量/総人口）＝"&amp;TEXT(D16/D5/365*1000000,"#,##0")&amp;"g/人日"</f>
        <v>１人１日あたりごみ排出量（ごみ総排出量/総人口）＝1,032g/人日</v>
      </c>
      <c r="K31" s="145" t="s">
        <v>105</v>
      </c>
      <c r="L31" s="206">
        <v>1659</v>
      </c>
      <c r="M31" s="207">
        <v>7</v>
      </c>
    </row>
    <row r="32" spans="1:13" s="205" customFormat="1" ht="15" customHeight="1">
      <c r="A32" s="208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リサイクル率（[資源化量合計＋集団回収量]/[ごみ処理量＋集団回収量]）＝17.81％</v>
      </c>
      <c r="K32" s="145" t="s">
        <v>13</v>
      </c>
      <c r="L32" s="206">
        <v>2464</v>
      </c>
      <c r="M32" s="207">
        <v>391</v>
      </c>
    </row>
    <row r="33" spans="1:13" s="205" customFormat="1" ht="15" customHeight="1">
      <c r="A33" s="208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中間処理による減量化量（施設処理量-施設処理後資源化量-施設処理後残渣処分量）＝812,184t/年</v>
      </c>
      <c r="K33" s="145" t="s">
        <v>144</v>
      </c>
      <c r="L33" s="206">
        <v>4</v>
      </c>
      <c r="M33" s="207">
        <v>0</v>
      </c>
    </row>
    <row r="34" spans="1:13" s="205" customFormat="1" ht="15" customHeight="1">
      <c r="A34" s="208"/>
      <c r="K34" s="145" t="s">
        <v>145</v>
      </c>
      <c r="L34" s="206">
        <v>0</v>
      </c>
      <c r="M34" s="207">
        <v>0</v>
      </c>
    </row>
    <row r="35" spans="1:13" s="205" customFormat="1" ht="15" customHeight="1">
      <c r="A35" s="210"/>
      <c r="K35" s="145" t="s">
        <v>146</v>
      </c>
      <c r="L35" s="206">
        <v>7673</v>
      </c>
      <c r="M35" s="207">
        <v>0</v>
      </c>
    </row>
    <row r="36" spans="1:13" s="205" customFormat="1" ht="15" customHeight="1">
      <c r="A36" s="208"/>
      <c r="K36" s="145" t="s">
        <v>147</v>
      </c>
      <c r="L36" s="206">
        <v>30861</v>
      </c>
      <c r="M36" s="207">
        <v>0</v>
      </c>
    </row>
    <row r="37" spans="1:13" s="205" customFormat="1" ht="15" customHeight="1">
      <c r="A37" s="208"/>
      <c r="K37" s="145" t="s">
        <v>37</v>
      </c>
      <c r="L37" s="206">
        <v>15689</v>
      </c>
      <c r="M37" s="207">
        <v>25</v>
      </c>
    </row>
    <row r="38" spans="11:13" ht="15" customHeight="1">
      <c r="K38" s="145" t="s">
        <v>64</v>
      </c>
      <c r="L38" s="211">
        <v>169070</v>
      </c>
      <c r="M38" s="212">
        <v>32323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13" customWidth="1"/>
    <col min="2" max="2" width="13.875" style="213" customWidth="1"/>
    <col min="3" max="3" width="8.75390625" style="215" customWidth="1"/>
    <col min="4" max="4" width="14.25390625" style="213" customWidth="1"/>
    <col min="5" max="6" width="8.75390625" style="213" customWidth="1"/>
    <col min="7" max="7" width="13.875" style="213" customWidth="1"/>
    <col min="8" max="8" width="8.75390625" style="213" customWidth="1"/>
    <col min="9" max="9" width="8.75390625" style="214" customWidth="1"/>
    <col min="10" max="10" width="15.75390625" style="213" customWidth="1"/>
    <col min="11" max="11" width="8.75390625" style="213" customWidth="1"/>
    <col min="12" max="12" width="15.875" style="213" customWidth="1"/>
    <col min="13" max="13" width="8.75390625" style="215" customWidth="1"/>
    <col min="14" max="14" width="13.00390625" style="213" customWidth="1"/>
    <col min="15" max="15" width="12.875" style="213" customWidth="1"/>
    <col min="16" max="16" width="8.75390625" style="213" customWidth="1"/>
    <col min="17" max="17" width="13.25390625" style="213" customWidth="1"/>
    <col min="18" max="16384" width="8.75390625" style="213" customWidth="1"/>
  </cols>
  <sheetData>
    <row r="1" spans="1:5" ht="24" customHeight="1" thickBot="1">
      <c r="A1" s="379" t="str">
        <f>'ごみ集計結果'!A1&amp;"のごみ処理フローシート"</f>
        <v>茨城県のごみ処理フローシート</v>
      </c>
      <c r="B1" s="379"/>
      <c r="C1" s="379"/>
      <c r="D1" s="379"/>
      <c r="E1" s="379"/>
    </row>
    <row r="2" spans="1:17" s="216" customFormat="1" ht="21.75" customHeight="1">
      <c r="A2" s="383" t="s">
        <v>156</v>
      </c>
      <c r="B2" s="383"/>
      <c r="C2" s="383"/>
      <c r="D2" s="383"/>
      <c r="F2" s="217" t="s">
        <v>107</v>
      </c>
      <c r="G2" s="218"/>
      <c r="I2" s="219"/>
      <c r="J2" s="91"/>
      <c r="M2" s="91"/>
      <c r="N2" s="91"/>
      <c r="P2" s="220" t="s">
        <v>108</v>
      </c>
      <c r="Q2" s="221"/>
    </row>
    <row r="3" spans="2:17" s="216" customFormat="1" ht="21.75" customHeight="1" thickBot="1">
      <c r="B3" s="222"/>
      <c r="C3" s="93"/>
      <c r="D3" s="222"/>
      <c r="F3" s="97" t="s">
        <v>254</v>
      </c>
      <c r="G3" s="44">
        <v>439</v>
      </c>
      <c r="I3" s="219"/>
      <c r="J3" s="91"/>
      <c r="M3" s="91"/>
      <c r="N3" s="91"/>
      <c r="P3" s="97" t="s">
        <v>283</v>
      </c>
      <c r="Q3" s="44">
        <v>117325</v>
      </c>
    </row>
    <row r="4" spans="3:14" s="216" customFormat="1" ht="21.75" customHeight="1" thickBot="1">
      <c r="C4" s="91"/>
      <c r="G4" s="223"/>
      <c r="I4" s="219"/>
      <c r="J4" s="91"/>
      <c r="M4" s="91"/>
      <c r="N4" s="223"/>
    </row>
    <row r="5" spans="3:14" s="216" customFormat="1" ht="21.75" customHeight="1">
      <c r="C5" s="91"/>
      <c r="D5" s="223"/>
      <c r="F5" s="217" t="s">
        <v>109</v>
      </c>
      <c r="G5" s="221"/>
      <c r="I5" s="224" t="s">
        <v>110</v>
      </c>
      <c r="J5" s="221"/>
      <c r="L5" s="225" t="s">
        <v>111</v>
      </c>
      <c r="M5" s="98" t="s">
        <v>260</v>
      </c>
      <c r="N5" s="45">
        <v>94091</v>
      </c>
    </row>
    <row r="6" spans="1:14" s="216" customFormat="1" ht="21.75" customHeight="1" thickBot="1">
      <c r="A6" s="223"/>
      <c r="B6" s="380" t="s">
        <v>112</v>
      </c>
      <c r="C6" s="380"/>
      <c r="D6" s="380"/>
      <c r="F6" s="97" t="s">
        <v>233</v>
      </c>
      <c r="G6" s="44">
        <v>864152</v>
      </c>
      <c r="I6" s="97" t="s">
        <v>234</v>
      </c>
      <c r="J6" s="44">
        <v>885543</v>
      </c>
      <c r="L6" s="226" t="s">
        <v>113</v>
      </c>
      <c r="M6" s="99" t="s">
        <v>261</v>
      </c>
      <c r="N6" s="227">
        <v>15298</v>
      </c>
    </row>
    <row r="7" spans="1:14" s="216" customFormat="1" ht="21.75" customHeight="1" thickBot="1">
      <c r="A7" s="223"/>
      <c r="C7" s="91"/>
      <c r="D7" s="223"/>
      <c r="G7" s="223"/>
      <c r="I7" s="219"/>
      <c r="J7" s="223"/>
      <c r="M7" s="91"/>
      <c r="N7" s="223"/>
    </row>
    <row r="8" spans="1:17" s="216" customFormat="1" ht="21.75" customHeight="1" thickBot="1">
      <c r="A8" s="223"/>
      <c r="B8" s="228" t="s">
        <v>114</v>
      </c>
      <c r="C8" s="90" t="s">
        <v>245</v>
      </c>
      <c r="D8" s="229">
        <v>0</v>
      </c>
      <c r="G8" s="223"/>
      <c r="I8" s="219"/>
      <c r="L8" s="230" t="s">
        <v>115</v>
      </c>
      <c r="M8" s="95" t="s">
        <v>262</v>
      </c>
      <c r="N8" s="229">
        <v>21391</v>
      </c>
      <c r="P8" s="220" t="s">
        <v>116</v>
      </c>
      <c r="Q8" s="221"/>
    </row>
    <row r="9" spans="1:17" s="216" customFormat="1" ht="21.75" customHeight="1" thickBot="1">
      <c r="A9" s="223"/>
      <c r="C9" s="91"/>
      <c r="D9" s="46"/>
      <c r="G9" s="223"/>
      <c r="I9" s="219"/>
      <c r="J9" s="223"/>
      <c r="M9" s="91"/>
      <c r="N9" s="223"/>
      <c r="P9" s="97" t="s">
        <v>284</v>
      </c>
      <c r="Q9" s="44">
        <v>22795</v>
      </c>
    </row>
    <row r="10" spans="1:14" s="216" customFormat="1" ht="21.75" customHeight="1" thickBot="1">
      <c r="A10" s="223"/>
      <c r="B10" s="228" t="s">
        <v>117</v>
      </c>
      <c r="C10" s="92" t="s">
        <v>246</v>
      </c>
      <c r="D10" s="229">
        <v>816107</v>
      </c>
      <c r="G10" s="223"/>
      <c r="I10" s="224" t="s">
        <v>118</v>
      </c>
      <c r="J10" s="221"/>
      <c r="L10" s="225" t="s">
        <v>115</v>
      </c>
      <c r="M10" s="98" t="s">
        <v>263</v>
      </c>
      <c r="N10" s="45">
        <v>18469</v>
      </c>
    </row>
    <row r="11" spans="1:14" s="216" customFormat="1" ht="21.75" customHeight="1" thickBot="1">
      <c r="A11" s="223"/>
      <c r="C11" s="91"/>
      <c r="D11" s="46"/>
      <c r="G11" s="223"/>
      <c r="I11" s="97" t="s">
        <v>235</v>
      </c>
      <c r="J11" s="44">
        <v>69460</v>
      </c>
      <c r="L11" s="231" t="s">
        <v>116</v>
      </c>
      <c r="M11" s="100" t="s">
        <v>264</v>
      </c>
      <c r="N11" s="47">
        <v>18344</v>
      </c>
    </row>
    <row r="12" spans="1:14" s="216" customFormat="1" ht="21.75" customHeight="1" thickBot="1">
      <c r="A12" s="223"/>
      <c r="B12" s="228" t="s">
        <v>119</v>
      </c>
      <c r="C12" s="92" t="s">
        <v>247</v>
      </c>
      <c r="D12" s="229">
        <v>61505</v>
      </c>
      <c r="G12" s="223"/>
      <c r="I12" s="219"/>
      <c r="J12" s="223"/>
      <c r="L12" s="232" t="s">
        <v>113</v>
      </c>
      <c r="M12" s="101" t="s">
        <v>265</v>
      </c>
      <c r="N12" s="44">
        <v>26749</v>
      </c>
    </row>
    <row r="13" spans="1:14" s="216" customFormat="1" ht="21.75" customHeight="1" thickBot="1">
      <c r="A13" s="223"/>
      <c r="B13" s="233"/>
      <c r="C13" s="93"/>
      <c r="D13" s="48"/>
      <c r="G13" s="223"/>
      <c r="I13" s="219"/>
      <c r="J13" s="223"/>
      <c r="L13" s="234"/>
      <c r="M13" s="90"/>
      <c r="N13" s="235"/>
    </row>
    <row r="14" spans="1:14" s="216" customFormat="1" ht="21.75" customHeight="1" thickBot="1">
      <c r="A14" s="223"/>
      <c r="B14" s="228" t="s">
        <v>120</v>
      </c>
      <c r="C14" s="92" t="s">
        <v>248</v>
      </c>
      <c r="D14" s="229">
        <v>87526</v>
      </c>
      <c r="G14" s="223"/>
      <c r="I14" s="224" t="s">
        <v>148</v>
      </c>
      <c r="J14" s="221"/>
      <c r="L14" s="225" t="s">
        <v>115</v>
      </c>
      <c r="M14" s="98" t="s">
        <v>266</v>
      </c>
      <c r="N14" s="45">
        <v>0</v>
      </c>
    </row>
    <row r="15" spans="1:14" s="216" customFormat="1" ht="21.75" customHeight="1" thickBot="1">
      <c r="A15" s="223"/>
      <c r="C15" s="91"/>
      <c r="D15" s="236"/>
      <c r="I15" s="97" t="s">
        <v>236</v>
      </c>
      <c r="J15" s="44">
        <v>4</v>
      </c>
      <c r="L15" s="231" t="s">
        <v>116</v>
      </c>
      <c r="M15" s="100" t="s">
        <v>267</v>
      </c>
      <c r="N15" s="47">
        <v>0</v>
      </c>
    </row>
    <row r="16" spans="1:14" s="216" customFormat="1" ht="21.75" customHeight="1" thickBot="1">
      <c r="A16" s="223"/>
      <c r="B16" s="237" t="s">
        <v>121</v>
      </c>
      <c r="C16" s="92" t="s">
        <v>249</v>
      </c>
      <c r="D16" s="229">
        <v>868</v>
      </c>
      <c r="I16" s="219"/>
      <c r="J16" s="223"/>
      <c r="L16" s="232" t="s">
        <v>113</v>
      </c>
      <c r="M16" s="101" t="s">
        <v>268</v>
      </c>
      <c r="N16" s="44">
        <v>4</v>
      </c>
    </row>
    <row r="17" spans="1:14" s="216" customFormat="1" ht="21.75" customHeight="1" thickBot="1">
      <c r="A17" s="223"/>
      <c r="C17" s="91"/>
      <c r="D17" s="46"/>
      <c r="I17" s="219"/>
      <c r="J17" s="223"/>
      <c r="L17" s="234"/>
      <c r="M17" s="90"/>
      <c r="N17" s="235"/>
    </row>
    <row r="18" spans="1:18" s="216" customFormat="1" ht="21.75" customHeight="1" thickBot="1">
      <c r="A18" s="223"/>
      <c r="B18" s="237" t="s">
        <v>122</v>
      </c>
      <c r="C18" s="92" t="s">
        <v>250</v>
      </c>
      <c r="D18" s="229">
        <v>12595</v>
      </c>
      <c r="F18" s="224" t="s">
        <v>123</v>
      </c>
      <c r="G18" s="218"/>
      <c r="I18" s="220" t="s">
        <v>149</v>
      </c>
      <c r="J18" s="221"/>
      <c r="L18" s="225" t="s">
        <v>115</v>
      </c>
      <c r="M18" s="238" t="s">
        <v>269</v>
      </c>
      <c r="N18" s="45">
        <v>0</v>
      </c>
      <c r="R18" s="239"/>
    </row>
    <row r="19" spans="1:14" s="216" customFormat="1" ht="21.75" customHeight="1" thickBot="1">
      <c r="A19" s="223"/>
      <c r="B19" s="240"/>
      <c r="C19" s="94"/>
      <c r="D19" s="46"/>
      <c r="F19" s="97"/>
      <c r="G19" s="44">
        <v>170944</v>
      </c>
      <c r="I19" s="97" t="s">
        <v>256</v>
      </c>
      <c r="J19" s="44">
        <v>0</v>
      </c>
      <c r="L19" s="231" t="s">
        <v>116</v>
      </c>
      <c r="M19" s="241" t="s">
        <v>270</v>
      </c>
      <c r="N19" s="242">
        <v>0</v>
      </c>
    </row>
    <row r="20" spans="1:14" s="216" customFormat="1" ht="21.75" customHeight="1" thickBot="1">
      <c r="A20" s="223"/>
      <c r="B20" s="237" t="s">
        <v>124</v>
      </c>
      <c r="C20" s="92" t="s">
        <v>251</v>
      </c>
      <c r="D20" s="229">
        <v>116363</v>
      </c>
      <c r="G20" s="223"/>
      <c r="L20" s="232" t="s">
        <v>113</v>
      </c>
      <c r="M20" s="243" t="s">
        <v>271</v>
      </c>
      <c r="N20" s="44">
        <v>0</v>
      </c>
    </row>
    <row r="21" spans="1:14" s="216" customFormat="1" ht="21.75" customHeight="1" thickBot="1">
      <c r="A21" s="223"/>
      <c r="B21" s="233"/>
      <c r="C21" s="93"/>
      <c r="D21" s="244"/>
      <c r="G21" s="223"/>
      <c r="I21" s="219"/>
      <c r="J21" s="223"/>
      <c r="L21" s="234"/>
      <c r="M21" s="90"/>
      <c r="N21" s="235"/>
    </row>
    <row r="22" spans="1:14" s="216" customFormat="1" ht="21.75" customHeight="1" thickBot="1">
      <c r="A22" s="223"/>
      <c r="B22" s="237" t="s">
        <v>125</v>
      </c>
      <c r="C22" s="95" t="s">
        <v>252</v>
      </c>
      <c r="D22" s="229">
        <v>1584</v>
      </c>
      <c r="G22" s="223"/>
      <c r="I22" s="220" t="s">
        <v>150</v>
      </c>
      <c r="J22" s="221"/>
      <c r="L22" s="225" t="s">
        <v>115</v>
      </c>
      <c r="M22" s="238" t="s">
        <v>272</v>
      </c>
      <c r="N22" s="45">
        <v>0</v>
      </c>
    </row>
    <row r="23" spans="1:14" s="216" customFormat="1" ht="21.75" customHeight="1" thickBot="1">
      <c r="A23" s="223"/>
      <c r="B23" s="241"/>
      <c r="C23" s="96"/>
      <c r="D23" s="51"/>
      <c r="G23" s="223"/>
      <c r="I23" s="97" t="s">
        <v>257</v>
      </c>
      <c r="J23" s="44">
        <v>0</v>
      </c>
      <c r="L23" s="231" t="s">
        <v>116</v>
      </c>
      <c r="M23" s="241" t="s">
        <v>273</v>
      </c>
      <c r="N23" s="242">
        <v>0</v>
      </c>
    </row>
    <row r="24" spans="1:14" s="216" customFormat="1" ht="21.75" customHeight="1" thickBot="1">
      <c r="A24" s="223"/>
      <c r="B24" s="245" t="s">
        <v>127</v>
      </c>
      <c r="C24" s="95" t="s">
        <v>253</v>
      </c>
      <c r="D24" s="229">
        <v>32323</v>
      </c>
      <c r="G24" s="223"/>
      <c r="L24" s="232" t="s">
        <v>113</v>
      </c>
      <c r="M24" s="243" t="s">
        <v>274</v>
      </c>
      <c r="N24" s="44">
        <v>0</v>
      </c>
    </row>
    <row r="25" spans="1:15" s="216" customFormat="1" ht="21.75" customHeight="1" thickBot="1">
      <c r="A25" s="223"/>
      <c r="G25" s="223"/>
      <c r="O25" s="246"/>
    </row>
    <row r="26" spans="1:15" s="216" customFormat="1" ht="21.75" customHeight="1">
      <c r="A26" s="223"/>
      <c r="B26" s="247"/>
      <c r="C26" s="96"/>
      <c r="D26" s="51"/>
      <c r="G26" s="223"/>
      <c r="I26" s="224" t="s">
        <v>126</v>
      </c>
      <c r="J26" s="221"/>
      <c r="L26" s="225" t="s">
        <v>115</v>
      </c>
      <c r="M26" s="98" t="s">
        <v>275</v>
      </c>
      <c r="N26" s="45">
        <v>0</v>
      </c>
      <c r="O26" s="246"/>
    </row>
    <row r="27" spans="1:15" s="216" customFormat="1" ht="21.75" customHeight="1" thickBot="1">
      <c r="A27" s="223"/>
      <c r="B27" s="247"/>
      <c r="C27" s="96"/>
      <c r="D27" s="51"/>
      <c r="G27" s="223"/>
      <c r="I27" s="97" t="s">
        <v>258</v>
      </c>
      <c r="J27" s="44">
        <v>51046</v>
      </c>
      <c r="L27" s="231" t="s">
        <v>116</v>
      </c>
      <c r="M27" s="100" t="s">
        <v>276</v>
      </c>
      <c r="N27" s="47">
        <v>0</v>
      </c>
      <c r="O27" s="246"/>
    </row>
    <row r="28" spans="1:15" s="216" customFormat="1" ht="21.75" customHeight="1" thickBot="1">
      <c r="A28" s="223"/>
      <c r="B28" s="247"/>
      <c r="C28" s="96"/>
      <c r="D28" s="51"/>
      <c r="G28" s="223"/>
      <c r="I28" s="219"/>
      <c r="J28" s="91"/>
      <c r="L28" s="232" t="s">
        <v>113</v>
      </c>
      <c r="M28" s="101" t="s">
        <v>277</v>
      </c>
      <c r="N28" s="44">
        <v>30861</v>
      </c>
      <c r="O28" s="246"/>
    </row>
    <row r="29" spans="1:15" s="216" customFormat="1" ht="21.75" customHeight="1" thickBot="1">
      <c r="A29" s="223"/>
      <c r="B29" s="247"/>
      <c r="C29" s="96"/>
      <c r="D29" s="51"/>
      <c r="G29" s="223"/>
      <c r="O29" s="246"/>
    </row>
    <row r="30" spans="1:15" s="216" customFormat="1" ht="21.75" customHeight="1">
      <c r="A30" s="223"/>
      <c r="B30" s="247"/>
      <c r="C30" s="96"/>
      <c r="D30" s="51"/>
      <c r="G30" s="223"/>
      <c r="I30" s="224" t="s">
        <v>151</v>
      </c>
      <c r="J30" s="221"/>
      <c r="L30" s="225" t="s">
        <v>115</v>
      </c>
      <c r="M30" s="98" t="s">
        <v>278</v>
      </c>
      <c r="N30" s="45">
        <v>2922</v>
      </c>
      <c r="O30" s="246"/>
    </row>
    <row r="31" spans="1:15" s="216" customFormat="1" ht="21.75" customHeight="1" thickBot="1">
      <c r="A31" s="223"/>
      <c r="B31" s="247"/>
      <c r="C31" s="96"/>
      <c r="D31" s="51"/>
      <c r="G31" s="223"/>
      <c r="I31" s="97" t="s">
        <v>237</v>
      </c>
      <c r="J31" s="44">
        <v>46532</v>
      </c>
      <c r="L31" s="231" t="s">
        <v>116</v>
      </c>
      <c r="M31" s="100" t="s">
        <v>279</v>
      </c>
      <c r="N31" s="47">
        <v>2551</v>
      </c>
      <c r="O31" s="246"/>
    </row>
    <row r="32" spans="1:15" s="216" customFormat="1" ht="21.75" customHeight="1" thickBot="1">
      <c r="A32" s="223"/>
      <c r="B32" s="247"/>
      <c r="C32" s="96"/>
      <c r="D32" s="51"/>
      <c r="G32" s="223"/>
      <c r="I32" s="219"/>
      <c r="J32" s="223"/>
      <c r="L32" s="232" t="s">
        <v>113</v>
      </c>
      <c r="M32" s="101" t="s">
        <v>280</v>
      </c>
      <c r="N32" s="44">
        <v>33114</v>
      </c>
      <c r="O32" s="246"/>
    </row>
    <row r="33" spans="1:15" s="216" customFormat="1" ht="21.75" customHeight="1" thickBot="1">
      <c r="A33" s="223"/>
      <c r="C33" s="91"/>
      <c r="D33" s="223"/>
      <c r="G33" s="223"/>
      <c r="I33" s="219"/>
      <c r="J33" s="91"/>
      <c r="L33" s="243"/>
      <c r="M33" s="102"/>
      <c r="N33" s="248"/>
      <c r="O33" s="246"/>
    </row>
    <row r="34" spans="1:16" s="216" customFormat="1" ht="21.75" customHeight="1">
      <c r="A34" s="223"/>
      <c r="C34" s="91"/>
      <c r="G34" s="223"/>
      <c r="I34" s="217" t="s">
        <v>128</v>
      </c>
      <c r="J34" s="221"/>
      <c r="L34" s="249" t="s">
        <v>115</v>
      </c>
      <c r="M34" s="103" t="s">
        <v>281</v>
      </c>
      <c r="N34" s="45">
        <v>0</v>
      </c>
      <c r="O34" s="246"/>
      <c r="P34" s="216" t="s">
        <v>7</v>
      </c>
    </row>
    <row r="35" spans="7:17" s="216" customFormat="1" ht="21.75" customHeight="1" thickBot="1">
      <c r="G35" s="223"/>
      <c r="I35" s="97" t="s">
        <v>259</v>
      </c>
      <c r="J35" s="44">
        <v>3902</v>
      </c>
      <c r="L35" s="232" t="s">
        <v>116</v>
      </c>
      <c r="M35" s="101" t="s">
        <v>282</v>
      </c>
      <c r="N35" s="227">
        <v>1900</v>
      </c>
      <c r="P35" s="381">
        <v>106026</v>
      </c>
      <c r="Q35" s="381"/>
    </row>
    <row r="36" spans="2:17" s="216" customFormat="1" ht="21.75" customHeight="1" thickBot="1">
      <c r="B36" s="250" t="s">
        <v>9</v>
      </c>
      <c r="C36" s="251" t="s">
        <v>129</v>
      </c>
      <c r="D36" s="252">
        <v>2992740</v>
      </c>
      <c r="G36" s="223"/>
      <c r="I36" s="219"/>
      <c r="J36" s="91"/>
      <c r="M36" s="91"/>
      <c r="N36" s="91"/>
      <c r="P36" s="382"/>
      <c r="Q36" s="382"/>
    </row>
    <row r="37" spans="2:17" s="216" customFormat="1" ht="21.75" customHeight="1">
      <c r="B37" s="253" t="s">
        <v>10</v>
      </c>
      <c r="C37" s="254" t="s">
        <v>238</v>
      </c>
      <c r="D37" s="255">
        <v>1248</v>
      </c>
      <c r="F37" s="224" t="s">
        <v>11</v>
      </c>
      <c r="G37" s="221"/>
      <c r="I37" s="219"/>
      <c r="J37" s="91"/>
      <c r="M37" s="91"/>
      <c r="N37" s="91"/>
      <c r="P37" s="224" t="s">
        <v>12</v>
      </c>
      <c r="Q37" s="221"/>
    </row>
    <row r="38" spans="2:17" s="216" customFormat="1" ht="21.75" customHeight="1" thickBot="1">
      <c r="B38" s="49" t="s">
        <v>8</v>
      </c>
      <c r="C38" s="256" t="s">
        <v>239</v>
      </c>
      <c r="D38" s="257">
        <v>2993988</v>
      </c>
      <c r="F38" s="97" t="s">
        <v>255</v>
      </c>
      <c r="G38" s="44">
        <v>63044</v>
      </c>
      <c r="I38" s="219"/>
      <c r="J38" s="91"/>
      <c r="M38" s="91"/>
      <c r="N38" s="91"/>
      <c r="P38" s="97"/>
      <c r="Q38" s="44">
        <v>169070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2007-05-28T05:42:19Z</cp:lastPrinted>
  <dcterms:created xsi:type="dcterms:W3CDTF">2002-10-23T09:25:58Z</dcterms:created>
  <dcterms:modified xsi:type="dcterms:W3CDTF">2007-05-28T06:10:58Z</dcterms:modified>
  <cp:category/>
  <cp:version/>
  <cp:contentType/>
  <cp:contentStatus/>
</cp:coreProperties>
</file>