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66925"/>
  <xr:revisionPtr revIDLastSave="0" documentId="13_ncr:1_{13B544AF-8E0A-4A93-AA0D-5BDA427544AC}" xr6:coauthVersionLast="47" xr6:coauthVersionMax="47" xr10:uidLastSave="{00000000-0000-0000-0000-000000000000}"/>
  <bookViews>
    <workbookView xWindow="0" yWindow="-10910" windowWidth="19420" windowHeight="10420" tabRatio="781" activeTab="1" xr2:uid="{415365BC-215E-4C51-802D-2BF173603B70}"/>
  </bookViews>
  <sheets>
    <sheet name="【保守_記入例】様式案" sheetId="3" r:id="rId1"/>
    <sheet name="【清掃_記入例】様式案" sheetId="10" r:id="rId2"/>
    <sheet name="【保守】様式案" sheetId="9" r:id="rId3"/>
    <sheet name="【清掃】様式案" sheetId="11" r:id="rId4"/>
  </sheets>
  <definedNames>
    <definedName name="_xlnm._FilterDatabase" localSheetId="1" hidden="1">【清掃_記入例】様式案!$A$8:$P$8</definedName>
    <definedName name="_xlnm._FilterDatabase" localSheetId="3" hidden="1">【清掃】様式案!$A$8:$P$8</definedName>
    <definedName name="_xlnm._FilterDatabase" localSheetId="0" hidden="1">【保守_記入例】様式案!$A$8:$P$8</definedName>
    <definedName name="_xlnm._FilterDatabase" localSheetId="2" hidden="1">【保守】様式案!$A$8:$P$8</definedName>
    <definedName name="_xlnm.Print_Area" localSheetId="1">【清掃_記入例】様式案!$A$1:$N$38</definedName>
    <definedName name="_xlnm.Print_Area" localSheetId="3">【清掃】様式案!$A$1:$N$38</definedName>
    <definedName name="_xlnm.Print_Area" localSheetId="0">【保守_記入例】様式案!$A$1:$N$38</definedName>
    <definedName name="_xlnm.Print_Area" localSheetId="2">【保守】様式案!$A$1:$N$38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6" i="11" l="1"/>
  <c r="P45" i="11"/>
  <c r="P44" i="11"/>
  <c r="P43" i="11"/>
  <c r="P42" i="11"/>
  <c r="P41" i="11"/>
  <c r="P40" i="11"/>
  <c r="P39" i="11"/>
  <c r="P38" i="11"/>
  <c r="P37" i="11"/>
  <c r="P36" i="11"/>
  <c r="P35" i="11"/>
  <c r="P34" i="11"/>
  <c r="P33" i="11"/>
  <c r="P32" i="11"/>
  <c r="P31" i="11"/>
  <c r="P30" i="11"/>
  <c r="P29" i="11"/>
  <c r="P28" i="11"/>
  <c r="P27" i="11"/>
  <c r="P26" i="11"/>
  <c r="P25" i="11"/>
  <c r="P24" i="11"/>
  <c r="P23" i="11"/>
  <c r="P22" i="11"/>
  <c r="P21" i="11"/>
  <c r="P20" i="11"/>
  <c r="P19" i="11"/>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46" i="9"/>
  <c r="P45" i="9"/>
  <c r="P44" i="9"/>
  <c r="P43" i="9"/>
  <c r="P42" i="9"/>
  <c r="P41" i="9"/>
  <c r="P40" i="9"/>
  <c r="P39" i="9"/>
  <c r="P38" i="9"/>
  <c r="P37" i="9"/>
  <c r="P36" i="9"/>
  <c r="P35" i="9"/>
  <c r="P34" i="9"/>
  <c r="P33" i="9"/>
  <c r="P32" i="9"/>
  <c r="P31" i="9"/>
  <c r="P30" i="9"/>
  <c r="P29" i="9"/>
  <c r="P28" i="9"/>
  <c r="P27" i="9"/>
  <c r="P26" i="9"/>
  <c r="P25" i="9"/>
  <c r="P24" i="9"/>
  <c r="P23" i="9"/>
  <c r="P22" i="9"/>
  <c r="P21" i="9"/>
  <c r="P20" i="9"/>
  <c r="P19" i="9"/>
  <c r="P20" i="3"/>
  <c r="P21" i="3"/>
  <c r="P22" i="3"/>
  <c r="P23" i="3"/>
  <c r="P24" i="3"/>
  <c r="P25" i="3"/>
  <c r="P26" i="3"/>
  <c r="P27" i="3"/>
  <c r="P28" i="3"/>
  <c r="P29" i="3"/>
  <c r="P30" i="3"/>
  <c r="P31" i="3"/>
  <c r="P32" i="3"/>
  <c r="P33" i="3"/>
  <c r="P34" i="3"/>
  <c r="P35" i="3"/>
  <c r="P36" i="3"/>
  <c r="P37" i="3"/>
  <c r="P38" i="3"/>
  <c r="P39" i="3"/>
  <c r="P40" i="3"/>
  <c r="P41" i="3"/>
  <c r="P42" i="3"/>
  <c r="P43" i="3"/>
  <c r="P44" i="3"/>
  <c r="P45" i="3"/>
  <c r="P46" i="3"/>
  <c r="P19" i="3"/>
</calcChain>
</file>

<file path=xl/sharedStrings.xml><?xml version="1.0" encoding="utf-8"?>
<sst xmlns="http://schemas.openxmlformats.org/spreadsheetml/2006/main" count="872" uniqueCount="128">
  <si>
    <t>保守点検業者名</t>
    <rPh sb="0" eb="4">
      <t>ホシュテンケン</t>
    </rPh>
    <rPh sb="4" eb="7">
      <t>ギョウシャメイ</t>
    </rPh>
    <phoneticPr fontId="1"/>
  </si>
  <si>
    <t>保守点検業者電話番号</t>
    <rPh sb="0" eb="4">
      <t>ホシュテンケン</t>
    </rPh>
    <rPh sb="4" eb="6">
      <t>ギョウシャ</t>
    </rPh>
    <rPh sb="6" eb="10">
      <t>デンワバンゴウ</t>
    </rPh>
    <phoneticPr fontId="1"/>
  </si>
  <si>
    <t>◎</t>
    <phoneticPr fontId="1"/>
  </si>
  <si>
    <t>□</t>
  </si>
  <si>
    <t>■</t>
  </si>
  <si>
    <t>項目</t>
    <rPh sb="0" eb="2">
      <t>コウモク</t>
    </rPh>
    <phoneticPr fontId="1"/>
  </si>
  <si>
    <t>保守点検業者独自の浄化槽番号</t>
    <rPh sb="0" eb="2">
      <t>ホシュ</t>
    </rPh>
    <rPh sb="2" eb="4">
      <t>テンケン</t>
    </rPh>
    <rPh sb="4" eb="6">
      <t>ギョウシャ</t>
    </rPh>
    <rPh sb="6" eb="8">
      <t>ドクジ</t>
    </rPh>
    <rPh sb="9" eb="12">
      <t>ジョウカソウ</t>
    </rPh>
    <rPh sb="12" eb="14">
      <t>バンゴウ</t>
    </rPh>
    <phoneticPr fontId="1"/>
  </si>
  <si>
    <t>処理の対象</t>
    <rPh sb="0" eb="2">
      <t>ショリ</t>
    </rPh>
    <rPh sb="3" eb="5">
      <t>タイショウ</t>
    </rPh>
    <phoneticPr fontId="1"/>
  </si>
  <si>
    <t>施設名称</t>
    <rPh sb="0" eb="2">
      <t>シセツ</t>
    </rPh>
    <rPh sb="2" eb="4">
      <t>メイショウ</t>
    </rPh>
    <phoneticPr fontId="1"/>
  </si>
  <si>
    <t>躯体の漏水の有無</t>
    <rPh sb="0" eb="2">
      <t>クタイ</t>
    </rPh>
    <rPh sb="3" eb="5">
      <t>ロウスイ</t>
    </rPh>
    <rPh sb="6" eb="8">
      <t>ウム</t>
    </rPh>
    <phoneticPr fontId="1"/>
  </si>
  <si>
    <t>躯体・内部設備の著しい破損の有無</t>
    <rPh sb="0" eb="2">
      <t>クタイ</t>
    </rPh>
    <rPh sb="3" eb="7">
      <t>ナイブセツビ</t>
    </rPh>
    <rPh sb="8" eb="9">
      <t>イチジル</t>
    </rPh>
    <rPh sb="11" eb="13">
      <t>ハソン</t>
    </rPh>
    <rPh sb="14" eb="16">
      <t>ウム</t>
    </rPh>
    <phoneticPr fontId="1"/>
  </si>
  <si>
    <t>槽周辺の環境（臭気の有無）</t>
    <rPh sb="0" eb="1">
      <t>ソウ</t>
    </rPh>
    <rPh sb="1" eb="3">
      <t>シュウヘン</t>
    </rPh>
    <rPh sb="4" eb="6">
      <t>カンキョウ</t>
    </rPh>
    <rPh sb="7" eb="9">
      <t>シュウキ</t>
    </rPh>
    <rPh sb="10" eb="12">
      <t>ウム</t>
    </rPh>
    <phoneticPr fontId="1"/>
  </si>
  <si>
    <t>記載方法</t>
    <rPh sb="0" eb="2">
      <t>キサイ</t>
    </rPh>
    <rPh sb="2" eb="4">
      <t>ホウホウ</t>
    </rPh>
    <phoneticPr fontId="1"/>
  </si>
  <si>
    <t>記入</t>
    <rPh sb="0" eb="2">
      <t>キニュウ</t>
    </rPh>
    <phoneticPr fontId="1"/>
  </si>
  <si>
    <t>No</t>
    <phoneticPr fontId="1"/>
  </si>
  <si>
    <t>【備考】</t>
    <rPh sb="1" eb="3">
      <t>ビコウ</t>
    </rPh>
    <phoneticPr fontId="1"/>
  </si>
  <si>
    <t>◎：浄化槽番号もしくは保守点検業者独自の番号を「浄化槽コード」として記入する</t>
    <rPh sb="15" eb="17">
      <t>ギョウシャ</t>
    </rPh>
    <phoneticPr fontId="1"/>
  </si>
  <si>
    <t>■：毎回報告する項目</t>
  </si>
  <si>
    <t>□：浄化槽番号と保守点検業者独自の番号が共有されている場合は報告不要な項目</t>
    <rPh sb="2" eb="5">
      <t>ジョウカソウ</t>
    </rPh>
    <rPh sb="5" eb="7">
      <t>バンゴウ</t>
    </rPh>
    <rPh sb="8" eb="10">
      <t>セイソウ</t>
    </rPh>
    <rPh sb="10" eb="12">
      <t>ギョウシャ</t>
    </rPh>
    <rPh sb="12" eb="14">
      <t>バンゴウ</t>
    </rPh>
    <rPh sb="15" eb="17">
      <t>キョウユウ</t>
    </rPh>
    <rPh sb="22" eb="24">
      <t>バアイ</t>
    </rPh>
    <rPh sb="25" eb="27">
      <t>ホウコク</t>
    </rPh>
    <rPh sb="27" eb="29">
      <t>フヨウ</t>
    </rPh>
    <rPh sb="30" eb="32">
      <t>コウモク</t>
    </rPh>
    <phoneticPr fontId="1"/>
  </si>
  <si>
    <t>清掃業者名</t>
    <rPh sb="2" eb="5">
      <t>ギョウシャメイ</t>
    </rPh>
    <phoneticPr fontId="1"/>
  </si>
  <si>
    <t>清掃業者電話番号</t>
    <rPh sb="2" eb="4">
      <t>ギョウシャ</t>
    </rPh>
    <rPh sb="4" eb="8">
      <t>デンワバンゴウ</t>
    </rPh>
    <phoneticPr fontId="1"/>
  </si>
  <si>
    <t>清掃業者独自の浄化槽番号</t>
    <rPh sb="2" eb="4">
      <t>ギョウシャ</t>
    </rPh>
    <rPh sb="4" eb="6">
      <t>ドクジ</t>
    </rPh>
    <rPh sb="7" eb="10">
      <t>ジョウカソウ</t>
    </rPh>
    <rPh sb="10" eb="12">
      <t>バンゴウ</t>
    </rPh>
    <phoneticPr fontId="1"/>
  </si>
  <si>
    <t>◎：浄化槽番号もしくは清掃業者独自の番号を「浄化槽コード」として記入する</t>
    <rPh sb="13" eb="15">
      <t>ギョウシャ</t>
    </rPh>
    <phoneticPr fontId="1"/>
  </si>
  <si>
    <t>□：浄化槽番号と清掃業者独自の番号が共有されている場合は報告不要な項目</t>
    <rPh sb="2" eb="5">
      <t>ジョウカソウ</t>
    </rPh>
    <rPh sb="5" eb="7">
      <t>バンゴウ</t>
    </rPh>
    <rPh sb="10" eb="12">
      <t>バンゴウ</t>
    </rPh>
    <rPh sb="13" eb="15">
      <t>キョウユウ</t>
    </rPh>
    <rPh sb="20" eb="22">
      <t>バアイ</t>
    </rPh>
    <rPh sb="23" eb="25">
      <t>ホウコク</t>
    </rPh>
    <rPh sb="25" eb="27">
      <t>フヨウ</t>
    </rPh>
    <rPh sb="28" eb="30">
      <t>コウモク</t>
    </rPh>
    <phoneticPr fontId="1"/>
  </si>
  <si>
    <t>1：無し
2：有り</t>
  </si>
  <si>
    <t>1：無し
2：有り</t>
    <rPh sb="2" eb="3">
      <t>ナ</t>
    </rPh>
    <rPh sb="7" eb="8">
      <t>ア</t>
    </rPh>
    <phoneticPr fontId="1"/>
  </si>
  <si>
    <t>1：単独
2：合併
3：その他</t>
    <rPh sb="2" eb="4">
      <t>タンドク</t>
    </rPh>
    <rPh sb="7" eb="9">
      <t>ガッペイ</t>
    </rPh>
    <rPh sb="14" eb="15">
      <t>ホカ</t>
    </rPh>
    <phoneticPr fontId="1"/>
  </si>
  <si>
    <t>処理対象人員</t>
  </si>
  <si>
    <t>報告日※1</t>
    <rPh sb="0" eb="3">
      <t>ホウコクニチ</t>
    </rPh>
    <phoneticPr fontId="1"/>
  </si>
  <si>
    <t>設置場所（住居表示）
※2</t>
    <rPh sb="0" eb="2">
      <t>セッチ</t>
    </rPh>
    <rPh sb="2" eb="4">
      <t>バショ</t>
    </rPh>
    <rPh sb="5" eb="7">
      <t>ジュウキョ</t>
    </rPh>
    <rPh sb="7" eb="9">
      <t>ヒョウジ</t>
    </rPh>
    <phoneticPr fontId="1"/>
  </si>
  <si>
    <t>浄化槽管理者住所
※2</t>
    <rPh sb="0" eb="3">
      <t>ジョウカソウ</t>
    </rPh>
    <rPh sb="3" eb="6">
      <t>カンリシャ</t>
    </rPh>
    <rPh sb="6" eb="8">
      <t>ジュウショ</t>
    </rPh>
    <phoneticPr fontId="1"/>
  </si>
  <si>
    <t>自治体独自の浄化槽番号
（管理番号）</t>
    <rPh sb="0" eb="3">
      <t>ジチタイ</t>
    </rPh>
    <rPh sb="3" eb="5">
      <t>ドクジ</t>
    </rPh>
    <rPh sb="6" eb="9">
      <t>ジョウカソウ</t>
    </rPh>
    <rPh sb="9" eb="11">
      <t>バンゴウ</t>
    </rPh>
    <rPh sb="13" eb="15">
      <t>カンリ</t>
    </rPh>
    <rPh sb="15" eb="17">
      <t>バンゴウ</t>
    </rPh>
    <phoneticPr fontId="1"/>
  </si>
  <si>
    <t>00-0000-0000</t>
    <phoneticPr fontId="1"/>
  </si>
  <si>
    <t>浄化太郎</t>
    <rPh sb="2" eb="4">
      <t>タロウ</t>
    </rPh>
    <phoneticPr fontId="1"/>
  </si>
  <si>
    <t>浄化太郎</t>
    <rPh sb="0" eb="4">
      <t>ジョウカタロウ</t>
    </rPh>
    <phoneticPr fontId="1"/>
  </si>
  <si>
    <t>浄化太郎</t>
    <rPh sb="0" eb="2">
      <t>ジョウカ</t>
    </rPh>
    <rPh sb="2" eb="4">
      <t>タロウ</t>
    </rPh>
    <phoneticPr fontId="1"/>
  </si>
  <si>
    <t>AAA-AAAA1</t>
    <phoneticPr fontId="1"/>
  </si>
  <si>
    <t>AAA-AAAA2</t>
    <phoneticPr fontId="1"/>
  </si>
  <si>
    <t>㈱●●</t>
    <phoneticPr fontId="1"/>
  </si>
  <si>
    <t>00-0000-1000</t>
    <phoneticPr fontId="1"/>
  </si>
  <si>
    <t>浄化太郎アパート</t>
    <rPh sb="0" eb="2">
      <t>ジョウカ</t>
    </rPh>
    <rPh sb="2" eb="4">
      <t>タロウ</t>
    </rPh>
    <phoneticPr fontId="1"/>
  </si>
  <si>
    <t>※2：住所は住民票（住基ネット）の記載に合わせること</t>
    <rPh sb="3" eb="5">
      <t>ジュウショ</t>
    </rPh>
    <rPh sb="6" eb="9">
      <t>ジュウミンヒョウ</t>
    </rPh>
    <rPh sb="10" eb="12">
      <t>ジュウキ</t>
    </rPh>
    <rPh sb="17" eb="19">
      <t>キサイ</t>
    </rPh>
    <rPh sb="20" eb="21">
      <t>ア</t>
    </rPh>
    <phoneticPr fontId="1"/>
  </si>
  <si>
    <t>AAA-AAAA3</t>
    <phoneticPr fontId="1"/>
  </si>
  <si>
    <t>㈱●●営業所</t>
    <rPh sb="3" eb="6">
      <t>エイギョウショ</t>
    </rPh>
    <phoneticPr fontId="1"/>
  </si>
  <si>
    <t>保守点検業者住所※2</t>
    <rPh sb="0" eb="2">
      <t>ホシュ</t>
    </rPh>
    <rPh sb="2" eb="4">
      <t>テンケン</t>
    </rPh>
    <rPh sb="4" eb="6">
      <t>ギョウシャ</t>
    </rPh>
    <rPh sb="6" eb="8">
      <t>ジュウショ</t>
    </rPh>
    <phoneticPr fontId="1"/>
  </si>
  <si>
    <t>旧構造</t>
    <rPh sb="0" eb="3">
      <t>キュウコウゾウ</t>
    </rPh>
    <phoneticPr fontId="1"/>
  </si>
  <si>
    <t>腐敗型</t>
    <rPh sb="0" eb="3">
      <t>フハイガタ</t>
    </rPh>
    <phoneticPr fontId="1"/>
  </si>
  <si>
    <t>ばっ気型</t>
    <rPh sb="2" eb="4">
      <t>キガタ</t>
    </rPh>
    <phoneticPr fontId="1"/>
  </si>
  <si>
    <t>その他</t>
    <rPh sb="2" eb="3">
      <t>ホカ</t>
    </rPh>
    <phoneticPr fontId="1"/>
  </si>
  <si>
    <t>浄化槽管理者氏名（法人名）</t>
    <phoneticPr fontId="1"/>
  </si>
  <si>
    <t>保守点検年月日※1</t>
    <rPh sb="0" eb="2">
      <t>ホシュ</t>
    </rPh>
    <rPh sb="2" eb="4">
      <t>テンケン</t>
    </rPh>
    <rPh sb="4" eb="7">
      <t>ネンガッピ</t>
    </rPh>
    <phoneticPr fontId="1"/>
  </si>
  <si>
    <t>※1：年号は西暦とすること</t>
    <rPh sb="3" eb="5">
      <t>ネンゴウ</t>
    </rPh>
    <rPh sb="6" eb="8">
      <t>セイレキ</t>
    </rPh>
    <phoneticPr fontId="1"/>
  </si>
  <si>
    <t>　例：「〇丁目〇番〇号（〇はすべて算用数字（アラビア数字））」</t>
    <rPh sb="1" eb="2">
      <t>レイ</t>
    </rPh>
    <phoneticPr fontId="1"/>
  </si>
  <si>
    <t>清掃業者住所※2</t>
    <rPh sb="2" eb="4">
      <t>ギョウシャ</t>
    </rPh>
    <rPh sb="4" eb="6">
      <t>ジュウショ</t>
    </rPh>
    <phoneticPr fontId="1"/>
  </si>
  <si>
    <t>清掃年月日※1</t>
    <rPh sb="2" eb="5">
      <t>ネンガッピ</t>
    </rPh>
    <phoneticPr fontId="1"/>
  </si>
  <si>
    <t>以下より選択</t>
    <rPh sb="0" eb="2">
      <t>イカ</t>
    </rPh>
    <rPh sb="4" eb="6">
      <t>センタク</t>
    </rPh>
    <phoneticPr fontId="1"/>
  </si>
  <si>
    <t>単独処理</t>
    <rPh sb="0" eb="4">
      <t>タンドクショリ</t>
    </rPh>
    <phoneticPr fontId="1"/>
  </si>
  <si>
    <t>浄化槽</t>
    <rPh sb="0" eb="3">
      <t>ジョウカソウ</t>
    </rPh>
    <phoneticPr fontId="1"/>
  </si>
  <si>
    <t>新構造</t>
    <rPh sb="0" eb="3">
      <t>シンコウゾウ</t>
    </rPh>
    <phoneticPr fontId="1"/>
  </si>
  <si>
    <t>分離接触ばっ気</t>
    <rPh sb="0" eb="4">
      <t>ブンリセッショク</t>
    </rPh>
    <rPh sb="6" eb="7">
      <t>キ</t>
    </rPh>
    <phoneticPr fontId="1"/>
  </si>
  <si>
    <t>分離ばっ気</t>
    <rPh sb="0" eb="2">
      <t>ブンリ</t>
    </rPh>
    <rPh sb="4" eb="5">
      <t>キ</t>
    </rPh>
    <phoneticPr fontId="1"/>
  </si>
  <si>
    <t>散水ろ床</t>
    <rPh sb="0" eb="2">
      <t>サンスイ</t>
    </rPh>
    <rPh sb="3" eb="4">
      <t>ショウ</t>
    </rPh>
    <phoneticPr fontId="1"/>
  </si>
  <si>
    <t>活性汚泥</t>
    <rPh sb="0" eb="2">
      <t>カッセイ</t>
    </rPh>
    <rPh sb="2" eb="4">
      <t>オデイ</t>
    </rPh>
    <phoneticPr fontId="1"/>
  </si>
  <si>
    <t>分離接触ばっ気</t>
    <rPh sb="0" eb="2">
      <t>ブンリ</t>
    </rPh>
    <rPh sb="2" eb="4">
      <t>セッショク</t>
    </rPh>
    <rPh sb="6" eb="7">
      <t>キ</t>
    </rPh>
    <phoneticPr fontId="1"/>
  </si>
  <si>
    <t>嫌気ろ床接触ばっ気</t>
    <rPh sb="0" eb="2">
      <t>ケンキ</t>
    </rPh>
    <rPh sb="3" eb="6">
      <t>ショウセッショク</t>
    </rPh>
    <rPh sb="8" eb="9">
      <t>キ</t>
    </rPh>
    <phoneticPr fontId="1"/>
  </si>
  <si>
    <t>脱窒ろ床接触ばっ気</t>
    <rPh sb="0" eb="2">
      <t>ダッチツ</t>
    </rPh>
    <rPh sb="3" eb="4">
      <t>ショウ</t>
    </rPh>
    <rPh sb="4" eb="6">
      <t>セッショク</t>
    </rPh>
    <rPh sb="8" eb="9">
      <t>キ</t>
    </rPh>
    <phoneticPr fontId="1"/>
  </si>
  <si>
    <t>回転板接触</t>
    <rPh sb="0" eb="3">
      <t>カイテンイタ</t>
    </rPh>
    <rPh sb="3" eb="5">
      <t>セッショク</t>
    </rPh>
    <phoneticPr fontId="1"/>
  </si>
  <si>
    <t>接触ばっ気</t>
    <rPh sb="0" eb="2">
      <t>セッショク</t>
    </rPh>
    <rPh sb="4" eb="5">
      <t>キ</t>
    </rPh>
    <phoneticPr fontId="1"/>
  </si>
  <si>
    <t>長時間ばっ気</t>
    <rPh sb="0" eb="3">
      <t>チョウジカン</t>
    </rPh>
    <rPh sb="5" eb="6">
      <t>キ</t>
    </rPh>
    <phoneticPr fontId="1"/>
  </si>
  <si>
    <t>標準活性汚泥</t>
    <rPh sb="0" eb="6">
      <t>ヒョウジュンカッセイオデイ</t>
    </rPh>
    <phoneticPr fontId="1"/>
  </si>
  <si>
    <t>接触ばっ気・砂ろ過</t>
    <rPh sb="0" eb="2">
      <t>セッショク</t>
    </rPh>
    <rPh sb="4" eb="5">
      <t>キ</t>
    </rPh>
    <rPh sb="6" eb="7">
      <t>スナ</t>
    </rPh>
    <rPh sb="8" eb="9">
      <t>カ</t>
    </rPh>
    <phoneticPr fontId="1"/>
  </si>
  <si>
    <t>凝集分離</t>
    <rPh sb="0" eb="4">
      <t>ギョウシュウブンリ</t>
    </rPh>
    <phoneticPr fontId="1"/>
  </si>
  <si>
    <t>接触ばっ気・活性炭</t>
    <rPh sb="0" eb="2">
      <t>セッショク</t>
    </rPh>
    <rPh sb="4" eb="5">
      <t>キ</t>
    </rPh>
    <rPh sb="6" eb="9">
      <t>カッセイタン</t>
    </rPh>
    <phoneticPr fontId="1"/>
  </si>
  <si>
    <t>凝集分離・活性炭</t>
    <rPh sb="0" eb="4">
      <t>ギョウシュウブンリ</t>
    </rPh>
    <rPh sb="5" eb="8">
      <t>カッセイタン</t>
    </rPh>
    <phoneticPr fontId="1"/>
  </si>
  <si>
    <t>硝化液循環</t>
    <rPh sb="0" eb="3">
      <t>ショウカエキ</t>
    </rPh>
    <rPh sb="3" eb="5">
      <t>ジュンカン</t>
    </rPh>
    <phoneticPr fontId="1"/>
  </si>
  <si>
    <t>3次処理脱窒・脱燐</t>
    <rPh sb="1" eb="4">
      <t>ジショリ</t>
    </rPh>
    <rPh sb="4" eb="6">
      <t>ダッチツ</t>
    </rPh>
    <rPh sb="7" eb="9">
      <t>ダツリン</t>
    </rPh>
    <phoneticPr fontId="1"/>
  </si>
  <si>
    <t>窒素除去型高度処理</t>
    <rPh sb="0" eb="5">
      <t>チッソジョキョガタ</t>
    </rPh>
    <rPh sb="5" eb="9">
      <t>コウドショリ</t>
    </rPh>
    <phoneticPr fontId="1"/>
  </si>
  <si>
    <t>窒素・燐除去型高度処理</t>
    <rPh sb="0" eb="2">
      <t>チッソ</t>
    </rPh>
    <rPh sb="3" eb="4">
      <t>リン</t>
    </rPh>
    <rPh sb="4" eb="6">
      <t>ジョキョ</t>
    </rPh>
    <rPh sb="6" eb="7">
      <t>ガタ</t>
    </rPh>
    <rPh sb="7" eb="11">
      <t>コウドショリ</t>
    </rPh>
    <phoneticPr fontId="1"/>
  </si>
  <si>
    <t>BOD除去型高度処理</t>
    <rPh sb="3" eb="6">
      <t>ジョキョガタ</t>
    </rPh>
    <rPh sb="6" eb="10">
      <t>コウドショリ</t>
    </rPh>
    <phoneticPr fontId="1"/>
  </si>
  <si>
    <t>大臣認定型</t>
    <phoneticPr fontId="1"/>
  </si>
  <si>
    <t>合併処理</t>
    <rPh sb="0" eb="4">
      <t>ガッペイショリ</t>
    </rPh>
    <phoneticPr fontId="1"/>
  </si>
  <si>
    <t>単独処理浄化槽旧構造腐敗型</t>
  </si>
  <si>
    <t>単独処理浄化槽旧構造ばっ気型</t>
  </si>
  <si>
    <t>単独処理浄化槽旧構造その他</t>
  </si>
  <si>
    <t>単独処理浄化槽新構造分離接触ばっ気</t>
  </si>
  <si>
    <t>単独処理浄化槽新構造分離ばっ気</t>
  </si>
  <si>
    <t>単独処理浄化槽新構造散水ろ床</t>
  </si>
  <si>
    <t>単独処理浄化槽新構造その他</t>
  </si>
  <si>
    <t>合併処理浄化槽旧構造散水ろ床</t>
  </si>
  <si>
    <t>合併処理浄化槽旧構造活性汚泥</t>
  </si>
  <si>
    <t>合併処理浄化槽旧構造その他</t>
  </si>
  <si>
    <t>合併処理浄化槽新構造分離接触ばっ気</t>
  </si>
  <si>
    <t>合併処理浄化槽新構造嫌気ろ床接触ばっ気</t>
  </si>
  <si>
    <t>合併処理浄化槽新構造脱窒ろ床接触ばっ気</t>
  </si>
  <si>
    <t>合併処理浄化槽新構造回転板接触</t>
  </si>
  <si>
    <t>合併処理浄化槽新構造接触ばっ気</t>
  </si>
  <si>
    <t>合併処理浄化槽新構造散水ろ床</t>
  </si>
  <si>
    <t>合併処理浄化槽新構造長時間ばっ気</t>
  </si>
  <si>
    <t>合併処理浄化槽新構造標準活性汚泥</t>
  </si>
  <si>
    <t>合併処理浄化槽新構造接触ばっ気・砂ろ過</t>
  </si>
  <si>
    <t>合併処理浄化槽新構造凝集分離</t>
  </si>
  <si>
    <t>合併処理浄化槽新構造接触ばっ気・活性炭</t>
  </si>
  <si>
    <t>合併処理浄化槽新構造凝集分離・活性炭</t>
  </si>
  <si>
    <t>合併処理浄化槽新構造硝化液循環</t>
  </si>
  <si>
    <t>合併処理浄化槽新構造3次処理脱窒・脱燐</t>
  </si>
  <si>
    <t>合併処理浄化槽大臣認定型窒素除去型高度処理</t>
  </si>
  <si>
    <t>合併処理浄化槽大臣認定型窒素・燐除去型高度処理</t>
  </si>
  <si>
    <t>合併処理浄化槽大臣認定型BOD除去型高度処理</t>
  </si>
  <si>
    <t>合併処理浄化槽大臣認定型その他</t>
  </si>
  <si>
    <t>別表より選択</t>
    <rPh sb="0" eb="2">
      <t>ベッピョウ</t>
    </rPh>
    <rPh sb="4" eb="6">
      <t>センタク</t>
    </rPh>
    <phoneticPr fontId="1"/>
  </si>
  <si>
    <t>別表※3参照</t>
    <rPh sb="0" eb="2">
      <t>ベッピョウ</t>
    </rPh>
    <rPh sb="4" eb="6">
      <t>サンショウ</t>
    </rPh>
    <phoneticPr fontId="1"/>
  </si>
  <si>
    <t>別表※3</t>
    <rPh sb="0" eb="2">
      <t>ベッピョウ</t>
    </rPh>
    <phoneticPr fontId="1"/>
  </si>
  <si>
    <t>単独処理浄化槽新構造分離ばっ気</t>
    <phoneticPr fontId="1"/>
  </si>
  <si>
    <t>合併処理浄化槽大臣認定型その他</t>
    <phoneticPr fontId="1"/>
  </si>
  <si>
    <t>合併処理浄化槽新構造嫌気ろ床接触ばっ気</t>
    <phoneticPr fontId="1"/>
  </si>
  <si>
    <t>例1</t>
    <rPh sb="0" eb="1">
      <t>レイ</t>
    </rPh>
    <phoneticPr fontId="1"/>
  </si>
  <si>
    <t>例2</t>
    <rPh sb="0" eb="1">
      <t>レイ</t>
    </rPh>
    <phoneticPr fontId="1"/>
  </si>
  <si>
    <t>例3</t>
    <rPh sb="0" eb="1">
      <t>レイ</t>
    </rPh>
    <phoneticPr fontId="1"/>
  </si>
  <si>
    <t>例4</t>
    <rPh sb="0" eb="1">
      <t>レイ</t>
    </rPh>
    <phoneticPr fontId="1"/>
  </si>
  <si>
    <t>例5</t>
    <rPh sb="0" eb="1">
      <t>レイ</t>
    </rPh>
    <phoneticPr fontId="1"/>
  </si>
  <si>
    <t>1：無し
2：有り</t>
    <phoneticPr fontId="1"/>
  </si>
  <si>
    <t>●県●市●1丁目1番1号</t>
    <rPh sb="1" eb="2">
      <t>ケン</t>
    </rPh>
    <rPh sb="3" eb="4">
      <t>シ</t>
    </rPh>
    <rPh sb="6" eb="8">
      <t>チョウメ</t>
    </rPh>
    <rPh sb="9" eb="10">
      <t>バン</t>
    </rPh>
    <rPh sb="11" eb="12">
      <t>ゴウ</t>
    </rPh>
    <phoneticPr fontId="1"/>
  </si>
  <si>
    <t>●県●市●1丁目2番3号</t>
    <rPh sb="1" eb="2">
      <t>ケン</t>
    </rPh>
    <rPh sb="3" eb="4">
      <t>シ</t>
    </rPh>
    <phoneticPr fontId="1"/>
  </si>
  <si>
    <t>●株式会社</t>
    <rPh sb="1" eb="5">
      <t>カブシキカイシャ</t>
    </rPh>
    <phoneticPr fontId="1"/>
  </si>
  <si>
    <t>●県●市●1丁目1番1号</t>
    <rPh sb="3" eb="4">
      <t>シ</t>
    </rPh>
    <rPh sb="6" eb="8">
      <t>チョウメ</t>
    </rPh>
    <rPh sb="9" eb="10">
      <t>バン</t>
    </rPh>
    <rPh sb="11" eb="12">
      <t>ゴウ</t>
    </rPh>
    <phoneticPr fontId="1"/>
  </si>
  <si>
    <t>●県●郡●町大字●2番2号</t>
    <rPh sb="3" eb="4">
      <t>グン</t>
    </rPh>
    <rPh sb="5" eb="6">
      <t>マチ</t>
    </rPh>
    <phoneticPr fontId="1"/>
  </si>
  <si>
    <t>●県●郡●町大字●字●3番3号</t>
    <rPh sb="3" eb="4">
      <t>グン</t>
    </rPh>
    <rPh sb="5" eb="6">
      <t>マチ</t>
    </rPh>
    <rPh sb="9" eb="10">
      <t>アザ</t>
    </rPh>
    <phoneticPr fontId="1"/>
  </si>
  <si>
    <t>方式名</t>
    <rPh sb="0" eb="2">
      <t>ホウシキ</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</si>
</sst>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 x14ac:knownFonts="1">
    <font>
      <sz val="11"/>
      <color theme="1"/>
      <name val="游ゴシック"/>
      <family val="2"/>
      <charset val="128"/>
      <scheme val="minor"/>
    </font>
    <font>
      <sz val="6"/>
      <name val="游ゴシック"/>
      <family val="2"/>
      <charset val="128"/>
      <scheme val="minor"/>
    </font>
    <font>
      <sz val="9"/>
      <color theme="1"/>
      <name val="ＭＳ Ｐゴシック"/>
      <family val="3"/>
      <charset val="128"/>
    </font>
    <font>
      <sz val="9"/>
      <name val="ＭＳ Ｐゴシック"/>
      <family val="3"/>
      <charset val="128"/>
    </font>
    <font>
      <sz val="9"/>
      <color rgb="FFFF0000"/>
      <name val="ＭＳ Ｐ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97">
    <xf numFmtId="0" fontId="0" fillId="0" borderId="0" xfId="0">
      <alignment vertical="center"/>
    </xf>
    <xf numFmtId="0" fontId="2" fillId="0" borderId="0" xfId="0" applyFont="1">
      <alignment vertical="center"/>
    </xf>
    <xf numFmtId="0" fontId="2" fillId="0" borderId="0" xfId="0" applyFont="1" applyAlignment="1">
      <alignment horizontal="right" vertical="top"/>
    </xf>
    <xf numFmtId="0" fontId="2" fillId="0" borderId="6" xfId="0" applyFont="1" applyBorder="1" applyAlignment="1">
      <alignment horizontal="left" vertical="center" wrapText="1"/>
    </xf>
    <xf numFmtId="0" fontId="2" fillId="0" borderId="7" xfId="0" applyFont="1" applyBorder="1" applyAlignment="1">
      <alignment vertical="top" wrapText="1"/>
    </xf>
    <xf numFmtId="0" fontId="2" fillId="0" borderId="1"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horizontal="left" vertical="center"/>
    </xf>
    <xf numFmtId="0" fontId="2" fillId="0" borderId="9"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top" wrapText="1"/>
    </xf>
    <xf numFmtId="0" fontId="2" fillId="0" borderId="8" xfId="0" applyFont="1" applyBorder="1" applyAlignment="1">
      <alignment horizontal="left" vertical="top" wrapText="1"/>
    </xf>
    <xf numFmtId="176" fontId="2" fillId="2" borderId="1" xfId="0" applyNumberFormat="1" applyFont="1" applyFill="1" applyBorder="1" applyAlignment="1">
      <alignment horizontal="left" vertical="center" wrapText="1"/>
    </xf>
    <xf numFmtId="176" fontId="2" fillId="0" borderId="6" xfId="0" applyNumberFormat="1" applyFont="1" applyBorder="1" applyAlignment="1">
      <alignment horizontal="left" vertical="center" wrapText="1"/>
    </xf>
    <xf numFmtId="176" fontId="2" fillId="2" borderId="7" xfId="0" applyNumberFormat="1" applyFont="1" applyFill="1" applyBorder="1" applyAlignment="1">
      <alignment horizontal="left" vertical="center" wrapText="1"/>
    </xf>
    <xf numFmtId="49" fontId="2" fillId="0" borderId="0" xfId="0" applyNumberFormat="1" applyFont="1" applyAlignment="1">
      <alignment vertical="center" wrapText="1"/>
    </xf>
    <xf numFmtId="14" fontId="2" fillId="2" borderId="1" xfId="0" applyNumberFormat="1" applyFont="1" applyFill="1" applyBorder="1" applyAlignment="1">
      <alignment horizontal="left" vertical="center" wrapText="1"/>
    </xf>
    <xf numFmtId="176" fontId="2" fillId="0" borderId="10" xfId="0" applyNumberFormat="1" applyFont="1" applyBorder="1" applyAlignment="1">
      <alignment horizontal="left" vertical="center" wrapText="1"/>
    </xf>
    <xf numFmtId="176" fontId="2" fillId="2" borderId="11" xfId="0" applyNumberFormat="1" applyFont="1" applyFill="1" applyBorder="1" applyAlignment="1">
      <alignment horizontal="left" vertical="center" wrapText="1"/>
    </xf>
    <xf numFmtId="176" fontId="2" fillId="2" borderId="12" xfId="0" applyNumberFormat="1" applyFont="1" applyFill="1" applyBorder="1" applyAlignment="1">
      <alignment horizontal="left" vertical="center" wrapText="1"/>
    </xf>
    <xf numFmtId="14" fontId="2" fillId="2" borderId="12" xfId="0" applyNumberFormat="1" applyFont="1" applyFill="1" applyBorder="1" applyAlignment="1">
      <alignment horizontal="left" vertical="center" wrapText="1"/>
    </xf>
    <xf numFmtId="0" fontId="2" fillId="0" borderId="0" xfId="0" applyFont="1" applyAlignment="1">
      <alignment vertical="center" wrapText="1"/>
    </xf>
    <xf numFmtId="0" fontId="2" fillId="0" borderId="0" xfId="0" quotePrefix="1" applyFont="1" applyAlignment="1">
      <alignment vertical="center" wrapText="1"/>
    </xf>
    <xf numFmtId="0" fontId="2" fillId="0" borderId="0" xfId="0" applyFont="1" applyAlignment="1">
      <alignment vertical="top" wrapText="1"/>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vertical="center" wrapText="1"/>
    </xf>
    <xf numFmtId="176" fontId="2" fillId="2" borderId="1" xfId="0" applyNumberFormat="1" applyFont="1" applyFill="1" applyBorder="1" applyAlignment="1">
      <alignment horizontal="right" vertical="center" wrapText="1"/>
    </xf>
    <xf numFmtId="0" fontId="2" fillId="2" borderId="1" xfId="0" applyFont="1" applyFill="1" applyBorder="1" applyAlignment="1">
      <alignment horizontal="right" vertical="center" wrapText="1"/>
    </xf>
    <xf numFmtId="176" fontId="2" fillId="2" borderId="8" xfId="0" applyNumberFormat="1" applyFont="1" applyFill="1" applyBorder="1" applyAlignment="1">
      <alignment horizontal="right" vertical="center" wrapText="1"/>
    </xf>
    <xf numFmtId="176" fontId="2" fillId="2" borderId="12" xfId="0" applyNumberFormat="1" applyFont="1" applyFill="1" applyBorder="1" applyAlignment="1">
      <alignment horizontal="right" vertical="center" wrapText="1"/>
    </xf>
    <xf numFmtId="176" fontId="2" fillId="2" borderId="13" xfId="0" applyNumberFormat="1" applyFont="1" applyFill="1" applyBorder="1" applyAlignment="1">
      <alignment horizontal="right" vertical="center" wrapText="1"/>
    </xf>
    <xf numFmtId="0" fontId="2" fillId="0" borderId="2" xfId="0" applyFont="1" applyBorder="1" applyAlignment="1">
      <alignment vertical="center" wrapText="1"/>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2" fillId="3" borderId="4" xfId="0" applyFont="1" applyFill="1" applyBorder="1" applyAlignment="1">
      <alignment vertical="center" wrapText="1"/>
    </xf>
    <xf numFmtId="0" fontId="2" fillId="3" borderId="5" xfId="0" applyFont="1" applyFill="1" applyBorder="1" applyAlignment="1">
      <alignment vertical="center" wrapText="1"/>
    </xf>
    <xf numFmtId="176" fontId="2" fillId="0" borderId="0" xfId="0" applyNumberFormat="1" applyFont="1" applyAlignment="1">
      <alignment horizontal="left" vertical="center" wrapText="1"/>
    </xf>
    <xf numFmtId="0" fontId="2" fillId="0" borderId="14" xfId="0" applyFont="1" applyBorder="1">
      <alignment vertical="center"/>
    </xf>
    <xf numFmtId="0" fontId="2" fillId="0" borderId="5" xfId="0" applyFont="1" applyBorder="1">
      <alignment vertical="center"/>
    </xf>
    <xf numFmtId="0" fontId="2" fillId="0" borderId="15" xfId="0" applyFont="1" applyBorder="1">
      <alignment vertical="center"/>
    </xf>
    <xf numFmtId="0" fontId="2" fillId="0" borderId="8"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14" xfId="0" applyFont="1" applyBorder="1" applyAlignment="1">
      <alignment vertical="center" wrapText="1"/>
    </xf>
    <xf numFmtId="14" fontId="2" fillId="2" borderId="5" xfId="0" applyNumberFormat="1" applyFont="1" applyFill="1" applyBorder="1" applyAlignment="1">
      <alignment vertical="center" wrapText="1"/>
    </xf>
    <xf numFmtId="0" fontId="2" fillId="0" borderId="15" xfId="0" applyFont="1" applyBorder="1" applyAlignment="1">
      <alignment horizontal="left" vertical="center" wrapText="1"/>
    </xf>
    <xf numFmtId="0" fontId="2" fillId="2" borderId="8" xfId="0" applyFont="1" applyFill="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2" borderId="13" xfId="0" quotePrefix="1" applyFont="1" applyFill="1" applyBorder="1" applyAlignment="1">
      <alignment vertical="center" wrapText="1"/>
    </xf>
    <xf numFmtId="14" fontId="2" fillId="4" borderId="5" xfId="0" applyNumberFormat="1" applyFont="1" applyFill="1" applyBorder="1" applyAlignment="1">
      <alignment vertical="center" wrapText="1"/>
    </xf>
    <xf numFmtId="0" fontId="2" fillId="4" borderId="8" xfId="0" applyFont="1" applyFill="1" applyBorder="1" applyAlignment="1">
      <alignment vertical="center" wrapText="1"/>
    </xf>
    <xf numFmtId="0" fontId="2" fillId="4" borderId="13" xfId="0" quotePrefix="1" applyFont="1" applyFill="1" applyBorder="1" applyAlignment="1">
      <alignment vertical="center" wrapText="1"/>
    </xf>
    <xf numFmtId="176" fontId="2" fillId="4" borderId="7" xfId="0" applyNumberFormat="1" applyFont="1" applyFill="1" applyBorder="1" applyAlignment="1">
      <alignment horizontal="left" vertical="center" wrapText="1"/>
    </xf>
    <xf numFmtId="176" fontId="2" fillId="4" borderId="1" xfId="0" applyNumberFormat="1" applyFont="1" applyFill="1" applyBorder="1" applyAlignment="1">
      <alignment horizontal="left" vertical="center" wrapText="1"/>
    </xf>
    <xf numFmtId="0" fontId="2" fillId="4" borderId="1" xfId="0" applyFont="1" applyFill="1" applyBorder="1" applyAlignment="1">
      <alignment horizontal="right" vertical="center" wrapText="1"/>
    </xf>
    <xf numFmtId="14" fontId="2" fillId="4" borderId="1" xfId="0" applyNumberFormat="1" applyFont="1" applyFill="1" applyBorder="1" applyAlignment="1">
      <alignment horizontal="left" vertical="center" wrapText="1"/>
    </xf>
    <xf numFmtId="176" fontId="2" fillId="4" borderId="1" xfId="0" applyNumberFormat="1" applyFont="1" applyFill="1" applyBorder="1" applyAlignment="1">
      <alignment horizontal="right" vertical="center" wrapText="1"/>
    </xf>
    <xf numFmtId="176" fontId="2" fillId="4" borderId="8" xfId="0" applyNumberFormat="1" applyFont="1" applyFill="1" applyBorder="1" applyAlignment="1">
      <alignment horizontal="right" vertical="center" wrapText="1"/>
    </xf>
    <xf numFmtId="176" fontId="2" fillId="4" borderId="11" xfId="0" applyNumberFormat="1" applyFont="1" applyFill="1" applyBorder="1" applyAlignment="1">
      <alignment horizontal="left" vertical="center" wrapText="1"/>
    </xf>
    <xf numFmtId="176" fontId="2" fillId="4" borderId="12" xfId="0" applyNumberFormat="1" applyFont="1" applyFill="1" applyBorder="1" applyAlignment="1">
      <alignment horizontal="left" vertical="center" wrapText="1"/>
    </xf>
    <xf numFmtId="176" fontId="2" fillId="4" borderId="12" xfId="0" applyNumberFormat="1" applyFont="1" applyFill="1" applyBorder="1" applyAlignment="1">
      <alignment horizontal="right" vertical="center" wrapText="1"/>
    </xf>
    <xf numFmtId="14" fontId="2" fillId="4" borderId="12" xfId="0" applyNumberFormat="1" applyFont="1" applyFill="1" applyBorder="1" applyAlignment="1">
      <alignment horizontal="left" vertical="center" wrapText="1"/>
    </xf>
    <xf numFmtId="176" fontId="2" fillId="4" borderId="13" xfId="0" applyNumberFormat="1" applyFont="1" applyFill="1" applyBorder="1" applyAlignment="1">
      <alignment horizontal="right" vertical="center" wrapText="1"/>
    </xf>
    <xf numFmtId="176" fontId="4" fillId="2" borderId="7" xfId="0" applyNumberFormat="1" applyFont="1" applyFill="1" applyBorder="1" applyAlignment="1">
      <alignment horizontal="left" vertical="center" wrapText="1"/>
    </xf>
    <xf numFmtId="176" fontId="4" fillId="2" borderId="1" xfId="0" applyNumberFormat="1" applyFont="1" applyFill="1" applyBorder="1" applyAlignment="1">
      <alignment horizontal="left" vertical="center" wrapText="1"/>
    </xf>
    <xf numFmtId="0" fontId="4" fillId="2" borderId="1" xfId="0" applyFont="1" applyFill="1" applyBorder="1" applyAlignment="1">
      <alignment horizontal="right" vertical="center" wrapText="1"/>
    </xf>
    <xf numFmtId="14" fontId="4" fillId="2" borderId="1" xfId="0" applyNumberFormat="1" applyFont="1" applyFill="1" applyBorder="1" applyAlignment="1">
      <alignment horizontal="left" vertical="center" wrapText="1"/>
    </xf>
    <xf numFmtId="176" fontId="4" fillId="2" borderId="1" xfId="0" applyNumberFormat="1" applyFont="1" applyFill="1" applyBorder="1" applyAlignment="1">
      <alignment horizontal="right" vertical="center" wrapText="1"/>
    </xf>
    <xf numFmtId="176" fontId="4" fillId="2" borderId="8" xfId="0" applyNumberFormat="1" applyFont="1" applyFill="1" applyBorder="1" applyAlignment="1">
      <alignment horizontal="right" vertical="center" wrapText="1"/>
    </xf>
    <xf numFmtId="176" fontId="4" fillId="2" borderId="11" xfId="0" applyNumberFormat="1" applyFont="1" applyFill="1" applyBorder="1" applyAlignment="1">
      <alignment horizontal="left" vertical="center" wrapText="1"/>
    </xf>
    <xf numFmtId="176" fontId="4" fillId="2" borderId="12" xfId="0" applyNumberFormat="1" applyFont="1" applyFill="1" applyBorder="1" applyAlignment="1">
      <alignment horizontal="left" vertical="center" wrapText="1"/>
    </xf>
    <xf numFmtId="176" fontId="4" fillId="2" borderId="12" xfId="0" applyNumberFormat="1" applyFont="1" applyFill="1" applyBorder="1" applyAlignment="1">
      <alignment horizontal="right" vertical="center" wrapText="1"/>
    </xf>
    <xf numFmtId="14" fontId="4" fillId="2" borderId="12" xfId="0" applyNumberFormat="1" applyFont="1" applyFill="1" applyBorder="1" applyAlignment="1">
      <alignment horizontal="left" vertical="center" wrapText="1"/>
    </xf>
    <xf numFmtId="176" fontId="4" fillId="2" borderId="13" xfId="0" applyNumberFormat="1" applyFont="1" applyFill="1" applyBorder="1" applyAlignment="1">
      <alignment horizontal="right" vertical="center" wrapText="1"/>
    </xf>
    <xf numFmtId="14" fontId="4" fillId="2" borderId="5" xfId="0" applyNumberFormat="1" applyFont="1" applyFill="1" applyBorder="1" applyAlignment="1">
      <alignment vertical="center" wrapText="1"/>
    </xf>
    <xf numFmtId="0" fontId="4" fillId="2" borderId="8" xfId="0" applyFont="1" applyFill="1" applyBorder="1" applyAlignment="1">
      <alignment vertical="center" wrapText="1"/>
    </xf>
    <xf numFmtId="0" fontId="4" fillId="2" borderId="13" xfId="0" quotePrefix="1" applyFont="1" applyFill="1" applyBorder="1" applyAlignment="1">
      <alignment vertical="center" wrapText="1"/>
    </xf>
    <xf numFmtId="14" fontId="4" fillId="4" borderId="5" xfId="0" applyNumberFormat="1" applyFont="1" applyFill="1" applyBorder="1" applyAlignment="1">
      <alignment vertical="center" wrapText="1"/>
    </xf>
    <xf numFmtId="0" fontId="4" fillId="4" borderId="8" xfId="0" applyFont="1" applyFill="1" applyBorder="1" applyAlignment="1">
      <alignment vertical="center" wrapText="1"/>
    </xf>
    <xf numFmtId="0" fontId="4" fillId="4" borderId="13" xfId="0" quotePrefix="1" applyFont="1" applyFill="1" applyBorder="1" applyAlignment="1">
      <alignment vertical="center" wrapText="1"/>
    </xf>
    <xf numFmtId="176" fontId="4" fillId="4" borderId="7" xfId="0" applyNumberFormat="1" applyFont="1" applyFill="1" applyBorder="1" applyAlignment="1">
      <alignment horizontal="left" vertical="center" wrapText="1"/>
    </xf>
    <xf numFmtId="176" fontId="4" fillId="4" borderId="1" xfId="0" applyNumberFormat="1" applyFont="1" applyFill="1" applyBorder="1" applyAlignment="1">
      <alignment horizontal="left" vertical="center" wrapText="1"/>
    </xf>
    <xf numFmtId="0" fontId="4" fillId="4" borderId="1" xfId="0" applyFont="1" applyFill="1" applyBorder="1" applyAlignment="1">
      <alignment horizontal="right" vertical="center" wrapText="1"/>
    </xf>
    <xf numFmtId="14" fontId="4" fillId="4" borderId="1" xfId="0" applyNumberFormat="1" applyFont="1" applyFill="1" applyBorder="1" applyAlignment="1">
      <alignment horizontal="left" vertical="center" wrapText="1"/>
    </xf>
    <xf numFmtId="176" fontId="4" fillId="4" borderId="1" xfId="0" applyNumberFormat="1" applyFont="1" applyFill="1" applyBorder="1" applyAlignment="1">
      <alignment horizontal="right" vertical="center" wrapText="1"/>
    </xf>
    <xf numFmtId="176" fontId="4" fillId="4" borderId="8" xfId="0" applyNumberFormat="1" applyFont="1" applyFill="1" applyBorder="1" applyAlignment="1">
      <alignment horizontal="right" vertical="center" wrapText="1"/>
    </xf>
    <xf numFmtId="176" fontId="4" fillId="4" borderId="11" xfId="0" applyNumberFormat="1" applyFont="1" applyFill="1" applyBorder="1" applyAlignment="1">
      <alignment horizontal="left" vertical="center" wrapText="1"/>
    </xf>
    <xf numFmtId="176" fontId="4" fillId="4" borderId="12" xfId="0" applyNumberFormat="1" applyFont="1" applyFill="1" applyBorder="1" applyAlignment="1">
      <alignment horizontal="left" vertical="center" wrapText="1"/>
    </xf>
    <xf numFmtId="176" fontId="4" fillId="4" borderId="12" xfId="0" applyNumberFormat="1" applyFont="1" applyFill="1" applyBorder="1" applyAlignment="1">
      <alignment horizontal="right" vertical="center" wrapText="1"/>
    </xf>
    <xf numFmtId="14" fontId="4" fillId="4" borderId="12" xfId="0" applyNumberFormat="1" applyFont="1" applyFill="1" applyBorder="1" applyAlignment="1">
      <alignment horizontal="left" vertical="center" wrapText="1"/>
    </xf>
    <xf numFmtId="176" fontId="4" fillId="4" borderId="13" xfId="0" applyNumberFormat="1" applyFont="1" applyFill="1" applyBorder="1" applyAlignment="1">
      <alignment horizontal="right" vertical="center" wrapText="1"/>
    </xf>
    <xf numFmtId="0" fontId="2" fillId="0" borderId="0" xfId="0" applyFont="1" applyAlignment="1">
      <alignment horizontal="center" vertical="top"/>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30079</xdr:colOff>
      <xdr:row>0</xdr:row>
      <xdr:rowOff>40105</xdr:rowOff>
    </xdr:from>
    <xdr:ext cx="1454244" cy="252845"/>
    <xdr:sp macro="" textlink="">
      <xdr:nvSpPr>
        <xdr:cNvPr id="2" name="テキスト ボックス 1">
          <a:extLst>
            <a:ext uri="{FF2B5EF4-FFF2-40B4-BE49-F238E27FC236}">
              <a16:creationId xmlns:a16="http://schemas.microsoft.com/office/drawing/2014/main" id="{E1B461FD-870B-47A8-9601-0F9C9A30730E}"/>
            </a:ext>
          </a:extLst>
        </xdr:cNvPr>
        <xdr:cNvSpPr txBox="1"/>
      </xdr:nvSpPr>
      <xdr:spPr>
        <a:xfrm>
          <a:off x="30079" y="40105"/>
          <a:ext cx="1454244" cy="25284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t>様式（保守点検）</a:t>
          </a:r>
        </a:p>
      </xdr:txBody>
    </xdr:sp>
    <xdr:clientData/>
  </xdr:oneCellAnchor>
  <xdr:twoCellAnchor editAs="oneCell">
    <xdr:from>
      <xdr:col>0</xdr:col>
      <xdr:colOff>80211</xdr:colOff>
      <xdr:row>24</xdr:row>
      <xdr:rowOff>130342</xdr:rowOff>
    </xdr:from>
    <xdr:to>
      <xdr:col>6</xdr:col>
      <xdr:colOff>202805</xdr:colOff>
      <xdr:row>37</xdr:row>
      <xdr:rowOff>95379</xdr:rowOff>
    </xdr:to>
    <xdr:pic>
      <xdr:nvPicPr>
        <xdr:cNvPr id="8" name="図 7">
          <a:extLst>
            <a:ext uri="{FF2B5EF4-FFF2-40B4-BE49-F238E27FC236}">
              <a16:creationId xmlns:a16="http://schemas.microsoft.com/office/drawing/2014/main" id="{E46D9E80-F5AE-41EE-816A-6DBB14D59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11" y="5394158"/>
          <a:ext cx="5243763" cy="1789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30079</xdr:colOff>
      <xdr:row>0</xdr:row>
      <xdr:rowOff>40105</xdr:rowOff>
    </xdr:from>
    <xdr:ext cx="1454244" cy="252845"/>
    <xdr:sp macro="" textlink="">
      <xdr:nvSpPr>
        <xdr:cNvPr id="2" name="テキスト ボックス 1">
          <a:extLst>
            <a:ext uri="{FF2B5EF4-FFF2-40B4-BE49-F238E27FC236}">
              <a16:creationId xmlns:a16="http://schemas.microsoft.com/office/drawing/2014/main" id="{92AB2035-F5C0-4F4A-9636-C5160415717C}"/>
            </a:ext>
          </a:extLst>
        </xdr:cNvPr>
        <xdr:cNvSpPr txBox="1"/>
      </xdr:nvSpPr>
      <xdr:spPr>
        <a:xfrm>
          <a:off x="30079" y="40105"/>
          <a:ext cx="1454244" cy="25284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t>様式（清掃）</a:t>
          </a:r>
        </a:p>
      </xdr:txBody>
    </xdr:sp>
    <xdr:clientData/>
  </xdr:oneCellAnchor>
  <xdr:twoCellAnchor editAs="oneCell">
    <xdr:from>
      <xdr:col>0</xdr:col>
      <xdr:colOff>80211</xdr:colOff>
      <xdr:row>24</xdr:row>
      <xdr:rowOff>130342</xdr:rowOff>
    </xdr:from>
    <xdr:to>
      <xdr:col>6</xdr:col>
      <xdr:colOff>202805</xdr:colOff>
      <xdr:row>37</xdr:row>
      <xdr:rowOff>95379</xdr:rowOff>
    </xdr:to>
    <xdr:pic>
      <xdr:nvPicPr>
        <xdr:cNvPr id="5" name="図 4">
          <a:extLst>
            <a:ext uri="{FF2B5EF4-FFF2-40B4-BE49-F238E27FC236}">
              <a16:creationId xmlns:a16="http://schemas.microsoft.com/office/drawing/2014/main" id="{46DFBCB3-6C5F-4BE1-A0AB-514E2DFE7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11" y="5254792"/>
          <a:ext cx="5229726" cy="1822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30079</xdr:colOff>
      <xdr:row>0</xdr:row>
      <xdr:rowOff>40105</xdr:rowOff>
    </xdr:from>
    <xdr:ext cx="1454244" cy="252845"/>
    <xdr:sp macro="" textlink="">
      <xdr:nvSpPr>
        <xdr:cNvPr id="2" name="テキスト ボックス 1">
          <a:extLst>
            <a:ext uri="{FF2B5EF4-FFF2-40B4-BE49-F238E27FC236}">
              <a16:creationId xmlns:a16="http://schemas.microsoft.com/office/drawing/2014/main" id="{A7570039-08E1-4CC3-9F1A-97FAD29C9511}"/>
            </a:ext>
          </a:extLst>
        </xdr:cNvPr>
        <xdr:cNvSpPr txBox="1"/>
      </xdr:nvSpPr>
      <xdr:spPr>
        <a:xfrm>
          <a:off x="30079" y="40105"/>
          <a:ext cx="1454244" cy="25284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t>様式（保守点検）</a:t>
          </a:r>
        </a:p>
      </xdr:txBody>
    </xdr:sp>
    <xdr:clientData/>
  </xdr:oneCellAnchor>
  <xdr:twoCellAnchor editAs="oneCell">
    <xdr:from>
      <xdr:col>0</xdr:col>
      <xdr:colOff>80211</xdr:colOff>
      <xdr:row>24</xdr:row>
      <xdr:rowOff>130342</xdr:rowOff>
    </xdr:from>
    <xdr:to>
      <xdr:col>6</xdr:col>
      <xdr:colOff>280737</xdr:colOff>
      <xdr:row>37</xdr:row>
      <xdr:rowOff>95379</xdr:rowOff>
    </xdr:to>
    <xdr:pic>
      <xdr:nvPicPr>
        <xdr:cNvPr id="5" name="図 4">
          <a:extLst>
            <a:ext uri="{FF2B5EF4-FFF2-40B4-BE49-F238E27FC236}">
              <a16:creationId xmlns:a16="http://schemas.microsoft.com/office/drawing/2014/main" id="{4986D740-EA68-428B-A587-2CC949FDE5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11" y="5254792"/>
          <a:ext cx="5229726" cy="1822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30079</xdr:colOff>
      <xdr:row>0</xdr:row>
      <xdr:rowOff>40105</xdr:rowOff>
    </xdr:from>
    <xdr:ext cx="1454244" cy="252845"/>
    <xdr:sp macro="" textlink="">
      <xdr:nvSpPr>
        <xdr:cNvPr id="2" name="テキスト ボックス 1">
          <a:extLst>
            <a:ext uri="{FF2B5EF4-FFF2-40B4-BE49-F238E27FC236}">
              <a16:creationId xmlns:a16="http://schemas.microsoft.com/office/drawing/2014/main" id="{0578B63E-0080-4388-A5AF-AAF26CE3AF03}"/>
            </a:ext>
          </a:extLst>
        </xdr:cNvPr>
        <xdr:cNvSpPr txBox="1"/>
      </xdr:nvSpPr>
      <xdr:spPr>
        <a:xfrm>
          <a:off x="30079" y="40105"/>
          <a:ext cx="1454244" cy="25284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t>様式（清掃）</a:t>
          </a:r>
        </a:p>
      </xdr:txBody>
    </xdr:sp>
    <xdr:clientData/>
  </xdr:oneCellAnchor>
  <xdr:twoCellAnchor editAs="oneCell">
    <xdr:from>
      <xdr:col>0</xdr:col>
      <xdr:colOff>80211</xdr:colOff>
      <xdr:row>24</xdr:row>
      <xdr:rowOff>130342</xdr:rowOff>
    </xdr:from>
    <xdr:to>
      <xdr:col>6</xdr:col>
      <xdr:colOff>280737</xdr:colOff>
      <xdr:row>37</xdr:row>
      <xdr:rowOff>95379</xdr:rowOff>
    </xdr:to>
    <xdr:pic>
      <xdr:nvPicPr>
        <xdr:cNvPr id="3" name="図 2">
          <a:extLst>
            <a:ext uri="{FF2B5EF4-FFF2-40B4-BE49-F238E27FC236}">
              <a16:creationId xmlns:a16="http://schemas.microsoft.com/office/drawing/2014/main" id="{FAEE1DB1-22A2-49DF-975E-1E00B2D1D3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11" y="4683292"/>
          <a:ext cx="5229726" cy="1822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DCD59-2289-4B0F-B260-32A65E5FEEF9}">
  <sheetPr codeName="Sheet2">
    <pageSetUpPr fitToPage="1"/>
  </sheetPr>
  <dimension ref="A1:T62"/>
  <sheetViews>
    <sheetView showGridLines="0" zoomScale="110" zoomScaleNormal="110" zoomScaleSheetLayoutView="110" workbookViewId="0">
      <selection activeCell="A3" sqref="A3:N38"/>
    </sheetView>
  </sheetViews>
  <sheetFormatPr defaultColWidth="9" defaultRowHeight="11" x14ac:dyDescent="0.55000000000000004"/>
  <cols>
    <col min="1" max="1" width="12.5" style="1" customWidth="1"/>
    <col min="2" max="2" width="10.58203125" style="1" customWidth="1"/>
    <col min="3" max="4" width="9.58203125" style="1" customWidth="1"/>
    <col min="5" max="5" width="16" style="1" customWidth="1"/>
    <col min="6" max="6" width="8.58203125" style="1" customWidth="1"/>
    <col min="7" max="8" width="9.58203125" style="1" customWidth="1"/>
    <col min="9" max="10" width="17" style="1" customWidth="1"/>
    <col min="11" max="11" width="10.58203125" style="1" customWidth="1"/>
    <col min="12" max="14" width="9.58203125" style="1" customWidth="1"/>
    <col min="15" max="15" width="9" style="1"/>
    <col min="16" max="17" width="38" style="1" bestFit="1" customWidth="1"/>
    <col min="18" max="16384" width="9" style="1"/>
  </cols>
  <sheetData>
    <row r="1" spans="1:16" x14ac:dyDescent="0.55000000000000004">
      <c r="N1" s="2"/>
    </row>
    <row r="2" spans="1:16" ht="18.75" customHeight="1" thickBot="1" x14ac:dyDescent="0.6">
      <c r="A2" s="95"/>
      <c r="B2" s="95"/>
      <c r="C2" s="95"/>
      <c r="D2" s="95"/>
      <c r="E2" s="95"/>
      <c r="F2" s="95"/>
      <c r="G2" s="95"/>
      <c r="H2" s="95"/>
      <c r="I2" s="95"/>
      <c r="J2" s="95"/>
      <c r="K2" s="95"/>
      <c r="L2" s="95"/>
      <c r="M2" s="95"/>
      <c r="N2" s="95"/>
    </row>
    <row r="3" spans="1:16" s="21" customFormat="1" x14ac:dyDescent="0.55000000000000004">
      <c r="A3" s="46" t="s">
        <v>28</v>
      </c>
      <c r="B3" s="78">
        <v>45809</v>
      </c>
    </row>
    <row r="4" spans="1:16" s="21" customFormat="1" x14ac:dyDescent="0.55000000000000004">
      <c r="A4" s="48" t="s">
        <v>0</v>
      </c>
      <c r="B4" s="79" t="s">
        <v>123</v>
      </c>
    </row>
    <row r="5" spans="1:16" s="21" customFormat="1" ht="22" x14ac:dyDescent="0.55000000000000004">
      <c r="A5" s="50" t="s">
        <v>44</v>
      </c>
      <c r="B5" s="79" t="s">
        <v>122</v>
      </c>
    </row>
    <row r="6" spans="1:16" s="21" customFormat="1" ht="22.5" thickBot="1" x14ac:dyDescent="0.6">
      <c r="A6" s="51" t="s">
        <v>1</v>
      </c>
      <c r="B6" s="80" t="s">
        <v>32</v>
      </c>
    </row>
    <row r="7" spans="1:16" s="21" customFormat="1" ht="11.5" thickBot="1" x14ac:dyDescent="0.6">
      <c r="C7" s="22"/>
    </row>
    <row r="8" spans="1:16" s="21" customFormat="1" x14ac:dyDescent="0.55000000000000004">
      <c r="A8" s="34"/>
      <c r="B8" s="35" t="s">
        <v>2</v>
      </c>
      <c r="C8" s="36" t="s">
        <v>2</v>
      </c>
      <c r="D8" s="36" t="s">
        <v>3</v>
      </c>
      <c r="E8" s="36" t="s">
        <v>3</v>
      </c>
      <c r="F8" s="36" t="s">
        <v>3</v>
      </c>
      <c r="G8" s="36" t="s">
        <v>3</v>
      </c>
      <c r="H8" s="36" t="s">
        <v>3</v>
      </c>
      <c r="I8" s="36" t="s">
        <v>3</v>
      </c>
      <c r="J8" s="36" t="s">
        <v>3</v>
      </c>
      <c r="K8" s="37" t="s">
        <v>4</v>
      </c>
      <c r="L8" s="37" t="s">
        <v>4</v>
      </c>
      <c r="M8" s="37" t="s">
        <v>4</v>
      </c>
      <c r="N8" s="38" t="s">
        <v>4</v>
      </c>
    </row>
    <row r="9" spans="1:16" s="23" customFormat="1" ht="33" x14ac:dyDescent="0.55000000000000004">
      <c r="A9" s="3" t="s">
        <v>5</v>
      </c>
      <c r="B9" s="4" t="s">
        <v>31</v>
      </c>
      <c r="C9" s="5" t="s">
        <v>6</v>
      </c>
      <c r="D9" s="5" t="s">
        <v>7</v>
      </c>
      <c r="E9" s="5" t="s">
        <v>127</v>
      </c>
      <c r="F9" s="5" t="s">
        <v>27</v>
      </c>
      <c r="G9" s="5" t="s">
        <v>49</v>
      </c>
      <c r="H9" s="5" t="s">
        <v>8</v>
      </c>
      <c r="I9" s="5" t="s">
        <v>29</v>
      </c>
      <c r="J9" s="5" t="s">
        <v>30</v>
      </c>
      <c r="K9" s="5" t="s">
        <v>50</v>
      </c>
      <c r="L9" s="5" t="s">
        <v>9</v>
      </c>
      <c r="M9" s="5" t="s">
        <v>10</v>
      </c>
      <c r="N9" s="6" t="s">
        <v>11</v>
      </c>
    </row>
    <row r="10" spans="1:16" s="27" customFormat="1" x14ac:dyDescent="0.55000000000000004">
      <c r="A10" s="3" t="s">
        <v>12</v>
      </c>
      <c r="B10" s="24" t="s">
        <v>13</v>
      </c>
      <c r="C10" s="25" t="s">
        <v>13</v>
      </c>
      <c r="D10" s="25" t="s">
        <v>55</v>
      </c>
      <c r="E10" s="25" t="s">
        <v>109</v>
      </c>
      <c r="F10" s="25" t="s">
        <v>13</v>
      </c>
      <c r="G10" s="25" t="s">
        <v>13</v>
      </c>
      <c r="H10" s="25" t="s">
        <v>13</v>
      </c>
      <c r="I10" s="25" t="s">
        <v>13</v>
      </c>
      <c r="J10" s="25" t="s">
        <v>13</v>
      </c>
      <c r="K10" s="25" t="s">
        <v>13</v>
      </c>
      <c r="L10" s="25" t="s">
        <v>55</v>
      </c>
      <c r="M10" s="25" t="s">
        <v>55</v>
      </c>
      <c r="N10" s="26" t="s">
        <v>55</v>
      </c>
    </row>
    <row r="11" spans="1:16" s="21" customFormat="1" ht="33" x14ac:dyDescent="0.55000000000000004">
      <c r="A11" s="8" t="s">
        <v>14</v>
      </c>
      <c r="B11" s="28"/>
      <c r="C11" s="9"/>
      <c r="D11" s="9" t="s">
        <v>26</v>
      </c>
      <c r="E11" s="5" t="s">
        <v>110</v>
      </c>
      <c r="F11" s="9"/>
      <c r="G11" s="9"/>
      <c r="H11" s="9"/>
      <c r="I11" s="9"/>
      <c r="J11" s="9"/>
      <c r="K11" s="9"/>
      <c r="L11" s="10" t="s">
        <v>25</v>
      </c>
      <c r="M11" s="10" t="s">
        <v>120</v>
      </c>
      <c r="N11" s="11" t="s">
        <v>24</v>
      </c>
      <c r="P11" s="23"/>
    </row>
    <row r="12" spans="1:16" s="15" customFormat="1" ht="22" x14ac:dyDescent="0.55000000000000004">
      <c r="A12" s="13" t="s">
        <v>115</v>
      </c>
      <c r="B12" s="67"/>
      <c r="C12" s="68" t="s">
        <v>36</v>
      </c>
      <c r="D12" s="69">
        <v>1</v>
      </c>
      <c r="E12" s="68" t="s">
        <v>85</v>
      </c>
      <c r="F12" s="68">
        <v>5</v>
      </c>
      <c r="G12" s="68" t="s">
        <v>33</v>
      </c>
      <c r="H12" s="68" t="s">
        <v>34</v>
      </c>
      <c r="I12" s="68" t="s">
        <v>121</v>
      </c>
      <c r="J12" s="68" t="s">
        <v>124</v>
      </c>
      <c r="K12" s="70">
        <v>45689</v>
      </c>
      <c r="L12" s="71">
        <v>1</v>
      </c>
      <c r="M12" s="71">
        <v>1</v>
      </c>
      <c r="N12" s="72">
        <v>1</v>
      </c>
    </row>
    <row r="13" spans="1:16" s="15" customFormat="1" ht="22" x14ac:dyDescent="0.55000000000000004">
      <c r="A13" s="13" t="s">
        <v>116</v>
      </c>
      <c r="B13" s="67"/>
      <c r="C13" s="68" t="s">
        <v>36</v>
      </c>
      <c r="D13" s="71">
        <v>1</v>
      </c>
      <c r="E13" s="68" t="s">
        <v>85</v>
      </c>
      <c r="F13" s="68">
        <v>5</v>
      </c>
      <c r="G13" s="68" t="s">
        <v>33</v>
      </c>
      <c r="H13" s="68" t="s">
        <v>34</v>
      </c>
      <c r="I13" s="68" t="s">
        <v>124</v>
      </c>
      <c r="J13" s="68" t="s">
        <v>124</v>
      </c>
      <c r="K13" s="70">
        <v>45778</v>
      </c>
      <c r="L13" s="71">
        <v>2</v>
      </c>
      <c r="M13" s="71">
        <v>2</v>
      </c>
      <c r="N13" s="72">
        <v>1</v>
      </c>
    </row>
    <row r="14" spans="1:16" s="15" customFormat="1" ht="22" x14ac:dyDescent="0.55000000000000004">
      <c r="A14" s="13" t="s">
        <v>117</v>
      </c>
      <c r="B14" s="67"/>
      <c r="C14" s="68" t="s">
        <v>37</v>
      </c>
      <c r="D14" s="71">
        <v>2</v>
      </c>
      <c r="E14" s="68" t="s">
        <v>114</v>
      </c>
      <c r="F14" s="68">
        <v>5</v>
      </c>
      <c r="G14" s="68" t="s">
        <v>38</v>
      </c>
      <c r="H14" s="68" t="s">
        <v>43</v>
      </c>
      <c r="I14" s="68" t="s">
        <v>125</v>
      </c>
      <c r="J14" s="68" t="s">
        <v>125</v>
      </c>
      <c r="K14" s="70">
        <v>45689</v>
      </c>
      <c r="L14" s="71">
        <v>1</v>
      </c>
      <c r="M14" s="71">
        <v>1</v>
      </c>
      <c r="N14" s="72">
        <v>1</v>
      </c>
    </row>
    <row r="15" spans="1:16" s="15" customFormat="1" ht="22" x14ac:dyDescent="0.55000000000000004">
      <c r="A15" s="13" t="s">
        <v>118</v>
      </c>
      <c r="B15" s="67"/>
      <c r="C15" s="68" t="s">
        <v>42</v>
      </c>
      <c r="D15" s="71">
        <v>2</v>
      </c>
      <c r="E15" s="68" t="s">
        <v>108</v>
      </c>
      <c r="F15" s="68">
        <v>30</v>
      </c>
      <c r="G15" s="68" t="s">
        <v>35</v>
      </c>
      <c r="H15" s="68" t="s">
        <v>40</v>
      </c>
      <c r="I15" s="68" t="s">
        <v>126</v>
      </c>
      <c r="J15" s="68" t="s">
        <v>124</v>
      </c>
      <c r="K15" s="70">
        <v>45689</v>
      </c>
      <c r="L15" s="71">
        <v>1</v>
      </c>
      <c r="M15" s="71">
        <v>1</v>
      </c>
      <c r="N15" s="72">
        <v>1</v>
      </c>
    </row>
    <row r="16" spans="1:16" s="15" customFormat="1" ht="11.5" thickBot="1" x14ac:dyDescent="0.6">
      <c r="A16" s="17" t="s">
        <v>119</v>
      </c>
      <c r="B16" s="73" t="s">
        <v>39</v>
      </c>
      <c r="C16" s="74"/>
      <c r="D16" s="75"/>
      <c r="E16" s="74"/>
      <c r="F16" s="74"/>
      <c r="G16" s="74"/>
      <c r="H16" s="74"/>
      <c r="I16" s="74"/>
      <c r="J16" s="74"/>
      <c r="K16" s="76">
        <v>45689</v>
      </c>
      <c r="L16" s="75">
        <v>1</v>
      </c>
      <c r="M16" s="75">
        <v>1</v>
      </c>
      <c r="N16" s="77">
        <v>1</v>
      </c>
    </row>
    <row r="17" spans="1:20" x14ac:dyDescent="0.55000000000000004">
      <c r="A17" s="1" t="s">
        <v>15</v>
      </c>
      <c r="B17" s="7"/>
      <c r="C17" s="7"/>
      <c r="D17" s="7"/>
      <c r="E17" s="7"/>
      <c r="F17" s="7"/>
      <c r="G17" s="7"/>
      <c r="H17" s="7"/>
      <c r="I17" s="7"/>
      <c r="J17" s="7"/>
      <c r="K17" s="7"/>
      <c r="L17" s="7"/>
      <c r="M17" s="7"/>
      <c r="N17" s="7"/>
    </row>
    <row r="18" spans="1:20" x14ac:dyDescent="0.55000000000000004">
      <c r="A18" s="1" t="s">
        <v>16</v>
      </c>
    </row>
    <row r="19" spans="1:20" x14ac:dyDescent="0.55000000000000004">
      <c r="A19" s="1" t="s">
        <v>17</v>
      </c>
      <c r="P19" s="1" t="str">
        <f>Q19&amp;R19&amp;S19&amp;T19</f>
        <v>単独処理浄化槽旧構造腐敗型</v>
      </c>
      <c r="Q19" s="1" t="s">
        <v>56</v>
      </c>
      <c r="R19" s="1" t="s">
        <v>57</v>
      </c>
      <c r="S19" s="1" t="s">
        <v>45</v>
      </c>
      <c r="T19" s="1" t="s">
        <v>46</v>
      </c>
    </row>
    <row r="20" spans="1:20" x14ac:dyDescent="0.55000000000000004">
      <c r="A20" s="1" t="s">
        <v>18</v>
      </c>
      <c r="I20" s="39"/>
      <c r="P20" s="1" t="str">
        <f t="shared" ref="P20:P46" si="0">Q20&amp;R20&amp;S20&amp;T20</f>
        <v>単独処理浄化槽旧構造ばっ気型</v>
      </c>
      <c r="Q20" s="1" t="s">
        <v>56</v>
      </c>
      <c r="R20" s="1" t="s">
        <v>57</v>
      </c>
      <c r="S20" s="1" t="s">
        <v>45</v>
      </c>
      <c r="T20" s="1" t="s">
        <v>47</v>
      </c>
    </row>
    <row r="21" spans="1:20" x14ac:dyDescent="0.55000000000000004">
      <c r="A21" s="1" t="s">
        <v>51</v>
      </c>
      <c r="I21" s="39"/>
      <c r="P21" s="1" t="str">
        <f t="shared" si="0"/>
        <v>単独処理浄化槽旧構造その他</v>
      </c>
      <c r="Q21" s="1" t="s">
        <v>56</v>
      </c>
      <c r="R21" s="1" t="s">
        <v>57</v>
      </c>
      <c r="S21" s="1" t="s">
        <v>45</v>
      </c>
      <c r="T21" s="1" t="s">
        <v>48</v>
      </c>
    </row>
    <row r="22" spans="1:20" x14ac:dyDescent="0.55000000000000004">
      <c r="A22" s="1" t="s">
        <v>41</v>
      </c>
      <c r="I22" s="39"/>
      <c r="P22" s="1" t="str">
        <f t="shared" si="0"/>
        <v>単独処理浄化槽新構造分離接触ばっ気</v>
      </c>
      <c r="Q22" s="1" t="s">
        <v>56</v>
      </c>
      <c r="R22" s="1" t="s">
        <v>57</v>
      </c>
      <c r="S22" s="1" t="s">
        <v>58</v>
      </c>
      <c r="T22" s="1" t="s">
        <v>59</v>
      </c>
    </row>
    <row r="23" spans="1:20" x14ac:dyDescent="0.55000000000000004">
      <c r="A23" s="1" t="s">
        <v>52</v>
      </c>
      <c r="P23" s="1" t="str">
        <f t="shared" si="0"/>
        <v>単独処理浄化槽新構造分離ばっ気</v>
      </c>
      <c r="Q23" s="1" t="s">
        <v>56</v>
      </c>
      <c r="R23" s="1" t="s">
        <v>57</v>
      </c>
      <c r="S23" s="1" t="s">
        <v>58</v>
      </c>
      <c r="T23" s="1" t="s">
        <v>60</v>
      </c>
    </row>
    <row r="24" spans="1:20" x14ac:dyDescent="0.55000000000000004">
      <c r="P24" s="1" t="str">
        <f t="shared" si="0"/>
        <v>単独処理浄化槽新構造散水ろ床</v>
      </c>
      <c r="Q24" s="1" t="s">
        <v>56</v>
      </c>
      <c r="R24" s="1" t="s">
        <v>57</v>
      </c>
      <c r="S24" s="1" t="s">
        <v>58</v>
      </c>
      <c r="T24" s="1" t="s">
        <v>61</v>
      </c>
    </row>
    <row r="25" spans="1:20" x14ac:dyDescent="0.55000000000000004">
      <c r="A25" s="96" t="s">
        <v>111</v>
      </c>
      <c r="B25" s="96"/>
      <c r="C25" s="96"/>
      <c r="D25" s="96"/>
      <c r="E25" s="96"/>
      <c r="F25" s="96"/>
      <c r="P25" s="1" t="str">
        <f t="shared" si="0"/>
        <v>単独処理浄化槽新構造その他</v>
      </c>
      <c r="Q25" s="1" t="s">
        <v>56</v>
      </c>
      <c r="R25" s="1" t="s">
        <v>57</v>
      </c>
      <c r="S25" s="1" t="s">
        <v>58</v>
      </c>
      <c r="T25" s="1" t="s">
        <v>48</v>
      </c>
    </row>
    <row r="26" spans="1:20" x14ac:dyDescent="0.55000000000000004">
      <c r="P26" s="1" t="str">
        <f t="shared" si="0"/>
        <v>合併処理浄化槽旧構造散水ろ床</v>
      </c>
      <c r="Q26" s="1" t="s">
        <v>80</v>
      </c>
      <c r="R26" s="1" t="s">
        <v>57</v>
      </c>
      <c r="S26" s="1" t="s">
        <v>45</v>
      </c>
      <c r="T26" s="1" t="s">
        <v>61</v>
      </c>
    </row>
    <row r="27" spans="1:20" x14ac:dyDescent="0.55000000000000004">
      <c r="P27" s="1" t="str">
        <f t="shared" si="0"/>
        <v>合併処理浄化槽旧構造活性汚泥</v>
      </c>
      <c r="Q27" s="1" t="s">
        <v>80</v>
      </c>
      <c r="R27" s="1" t="s">
        <v>57</v>
      </c>
      <c r="S27" s="1" t="s">
        <v>45</v>
      </c>
      <c r="T27" s="1" t="s">
        <v>62</v>
      </c>
    </row>
    <row r="28" spans="1:20" x14ac:dyDescent="0.55000000000000004">
      <c r="P28" s="1" t="str">
        <f t="shared" si="0"/>
        <v>合併処理浄化槽旧構造その他</v>
      </c>
      <c r="Q28" s="1" t="s">
        <v>80</v>
      </c>
      <c r="R28" s="1" t="s">
        <v>57</v>
      </c>
      <c r="S28" s="1" t="s">
        <v>45</v>
      </c>
      <c r="T28" s="1" t="s">
        <v>48</v>
      </c>
    </row>
    <row r="29" spans="1:20" x14ac:dyDescent="0.55000000000000004">
      <c r="P29" s="1" t="str">
        <f t="shared" si="0"/>
        <v>合併処理浄化槽新構造分離接触ばっ気</v>
      </c>
      <c r="Q29" s="1" t="s">
        <v>80</v>
      </c>
      <c r="R29" s="1" t="s">
        <v>57</v>
      </c>
      <c r="S29" s="1" t="s">
        <v>58</v>
      </c>
      <c r="T29" s="1" t="s">
        <v>63</v>
      </c>
    </row>
    <row r="30" spans="1:20" x14ac:dyDescent="0.55000000000000004">
      <c r="P30" s="1" t="str">
        <f t="shared" si="0"/>
        <v>合併処理浄化槽新構造嫌気ろ床接触ばっ気</v>
      </c>
      <c r="Q30" s="1" t="s">
        <v>80</v>
      </c>
      <c r="R30" s="1" t="s">
        <v>57</v>
      </c>
      <c r="S30" s="1" t="s">
        <v>58</v>
      </c>
      <c r="T30" s="1" t="s">
        <v>64</v>
      </c>
    </row>
    <row r="31" spans="1:20" x14ac:dyDescent="0.55000000000000004">
      <c r="P31" s="1" t="str">
        <f t="shared" si="0"/>
        <v>合併処理浄化槽新構造脱窒ろ床接触ばっ気</v>
      </c>
      <c r="Q31" s="1" t="s">
        <v>80</v>
      </c>
      <c r="R31" s="1" t="s">
        <v>57</v>
      </c>
      <c r="S31" s="1" t="s">
        <v>58</v>
      </c>
      <c r="T31" s="1" t="s">
        <v>65</v>
      </c>
    </row>
    <row r="32" spans="1:20" x14ac:dyDescent="0.55000000000000004">
      <c r="P32" s="1" t="str">
        <f t="shared" si="0"/>
        <v>合併処理浄化槽新構造回転板接触</v>
      </c>
      <c r="Q32" s="1" t="s">
        <v>80</v>
      </c>
      <c r="R32" s="1" t="s">
        <v>57</v>
      </c>
      <c r="S32" s="1" t="s">
        <v>58</v>
      </c>
      <c r="T32" s="1" t="s">
        <v>66</v>
      </c>
    </row>
    <row r="33" spans="16:20" x14ac:dyDescent="0.55000000000000004">
      <c r="P33" s="1" t="str">
        <f t="shared" si="0"/>
        <v>合併処理浄化槽新構造接触ばっ気</v>
      </c>
      <c r="Q33" s="1" t="s">
        <v>80</v>
      </c>
      <c r="R33" s="1" t="s">
        <v>57</v>
      </c>
      <c r="S33" s="1" t="s">
        <v>58</v>
      </c>
      <c r="T33" s="1" t="s">
        <v>67</v>
      </c>
    </row>
    <row r="34" spans="16:20" x14ac:dyDescent="0.55000000000000004">
      <c r="P34" s="1" t="str">
        <f t="shared" si="0"/>
        <v>合併処理浄化槽新構造散水ろ床</v>
      </c>
      <c r="Q34" s="1" t="s">
        <v>80</v>
      </c>
      <c r="R34" s="1" t="s">
        <v>57</v>
      </c>
      <c r="S34" s="1" t="s">
        <v>58</v>
      </c>
      <c r="T34" s="1" t="s">
        <v>61</v>
      </c>
    </row>
    <row r="35" spans="16:20" x14ac:dyDescent="0.55000000000000004">
      <c r="P35" s="1" t="str">
        <f t="shared" si="0"/>
        <v>合併処理浄化槽新構造長時間ばっ気</v>
      </c>
      <c r="Q35" s="1" t="s">
        <v>80</v>
      </c>
      <c r="R35" s="1" t="s">
        <v>57</v>
      </c>
      <c r="S35" s="1" t="s">
        <v>58</v>
      </c>
      <c r="T35" s="1" t="s">
        <v>68</v>
      </c>
    </row>
    <row r="36" spans="16:20" x14ac:dyDescent="0.55000000000000004">
      <c r="P36" s="1" t="str">
        <f t="shared" si="0"/>
        <v>合併処理浄化槽新構造標準活性汚泥</v>
      </c>
      <c r="Q36" s="1" t="s">
        <v>80</v>
      </c>
      <c r="R36" s="1" t="s">
        <v>57</v>
      </c>
      <c r="S36" s="1" t="s">
        <v>58</v>
      </c>
      <c r="T36" s="1" t="s">
        <v>69</v>
      </c>
    </row>
    <row r="37" spans="16:20" x14ac:dyDescent="0.55000000000000004">
      <c r="P37" s="1" t="str">
        <f t="shared" si="0"/>
        <v>合併処理浄化槽新構造接触ばっ気・砂ろ過</v>
      </c>
      <c r="Q37" s="1" t="s">
        <v>80</v>
      </c>
      <c r="R37" s="1" t="s">
        <v>57</v>
      </c>
      <c r="S37" s="1" t="s">
        <v>58</v>
      </c>
      <c r="T37" s="1" t="s">
        <v>70</v>
      </c>
    </row>
    <row r="38" spans="16:20" x14ac:dyDescent="0.55000000000000004">
      <c r="P38" s="1" t="str">
        <f t="shared" si="0"/>
        <v>合併処理浄化槽新構造凝集分離</v>
      </c>
      <c r="Q38" s="1" t="s">
        <v>80</v>
      </c>
      <c r="R38" s="1" t="s">
        <v>57</v>
      </c>
      <c r="S38" s="1" t="s">
        <v>58</v>
      </c>
      <c r="T38" s="1" t="s">
        <v>71</v>
      </c>
    </row>
    <row r="39" spans="16:20" x14ac:dyDescent="0.55000000000000004">
      <c r="P39" s="1" t="str">
        <f t="shared" si="0"/>
        <v>合併処理浄化槽新構造接触ばっ気・活性炭</v>
      </c>
      <c r="Q39" s="1" t="s">
        <v>80</v>
      </c>
      <c r="R39" s="1" t="s">
        <v>57</v>
      </c>
      <c r="S39" s="1" t="s">
        <v>58</v>
      </c>
      <c r="T39" s="1" t="s">
        <v>72</v>
      </c>
    </row>
    <row r="40" spans="16:20" x14ac:dyDescent="0.55000000000000004">
      <c r="P40" s="1" t="str">
        <f t="shared" si="0"/>
        <v>合併処理浄化槽新構造凝集分離・活性炭</v>
      </c>
      <c r="Q40" s="1" t="s">
        <v>80</v>
      </c>
      <c r="R40" s="1" t="s">
        <v>57</v>
      </c>
      <c r="S40" s="1" t="s">
        <v>58</v>
      </c>
      <c r="T40" s="1" t="s">
        <v>73</v>
      </c>
    </row>
    <row r="41" spans="16:20" x14ac:dyDescent="0.55000000000000004">
      <c r="P41" s="1" t="str">
        <f t="shared" si="0"/>
        <v>合併処理浄化槽新構造硝化液循環</v>
      </c>
      <c r="Q41" s="1" t="s">
        <v>80</v>
      </c>
      <c r="R41" s="1" t="s">
        <v>57</v>
      </c>
      <c r="S41" s="1" t="s">
        <v>58</v>
      </c>
      <c r="T41" s="1" t="s">
        <v>74</v>
      </c>
    </row>
    <row r="42" spans="16:20" x14ac:dyDescent="0.55000000000000004">
      <c r="P42" s="1" t="str">
        <f t="shared" si="0"/>
        <v>合併処理浄化槽新構造3次処理脱窒・脱燐</v>
      </c>
      <c r="Q42" s="1" t="s">
        <v>80</v>
      </c>
      <c r="R42" s="1" t="s">
        <v>57</v>
      </c>
      <c r="S42" s="1" t="s">
        <v>58</v>
      </c>
      <c r="T42" s="1" t="s">
        <v>75</v>
      </c>
    </row>
    <row r="43" spans="16:20" x14ac:dyDescent="0.55000000000000004">
      <c r="P43" s="1" t="str">
        <f t="shared" si="0"/>
        <v>合併処理浄化槽大臣認定型窒素除去型高度処理</v>
      </c>
      <c r="Q43" s="1" t="s">
        <v>80</v>
      </c>
      <c r="R43" s="1" t="s">
        <v>57</v>
      </c>
      <c r="S43" s="1" t="s">
        <v>79</v>
      </c>
      <c r="T43" s="1" t="s">
        <v>76</v>
      </c>
    </row>
    <row r="44" spans="16:20" x14ac:dyDescent="0.55000000000000004">
      <c r="P44" s="1" t="str">
        <f t="shared" si="0"/>
        <v>合併処理浄化槽大臣認定型窒素・燐除去型高度処理</v>
      </c>
      <c r="Q44" s="1" t="s">
        <v>80</v>
      </c>
      <c r="R44" s="1" t="s">
        <v>57</v>
      </c>
      <c r="S44" s="1" t="s">
        <v>79</v>
      </c>
      <c r="T44" s="1" t="s">
        <v>77</v>
      </c>
    </row>
    <row r="45" spans="16:20" x14ac:dyDescent="0.55000000000000004">
      <c r="P45" s="1" t="str">
        <f t="shared" si="0"/>
        <v>合併処理浄化槽大臣認定型BOD除去型高度処理</v>
      </c>
      <c r="Q45" s="1" t="s">
        <v>80</v>
      </c>
      <c r="R45" s="1" t="s">
        <v>57</v>
      </c>
      <c r="S45" s="1" t="s">
        <v>79</v>
      </c>
      <c r="T45" s="1" t="s">
        <v>78</v>
      </c>
    </row>
    <row r="46" spans="16:20" x14ac:dyDescent="0.55000000000000004">
      <c r="P46" s="1" t="str">
        <f t="shared" si="0"/>
        <v>合併処理浄化槽大臣認定型その他</v>
      </c>
      <c r="Q46" s="1" t="s">
        <v>80</v>
      </c>
      <c r="R46" s="1" t="s">
        <v>57</v>
      </c>
      <c r="S46" s="1" t="s">
        <v>79</v>
      </c>
      <c r="T46" s="1" t="s">
        <v>48</v>
      </c>
    </row>
    <row r="48" spans="16:20" ht="11.5" thickBot="1" x14ac:dyDescent="0.6"/>
    <row r="49" spans="16:17" x14ac:dyDescent="0.55000000000000004">
      <c r="P49" s="40" t="s">
        <v>81</v>
      </c>
      <c r="Q49" s="41" t="s">
        <v>95</v>
      </c>
    </row>
    <row r="50" spans="16:17" x14ac:dyDescent="0.55000000000000004">
      <c r="P50" s="42" t="s">
        <v>82</v>
      </c>
      <c r="Q50" s="43" t="s">
        <v>96</v>
      </c>
    </row>
    <row r="51" spans="16:17" x14ac:dyDescent="0.55000000000000004">
      <c r="P51" s="42" t="s">
        <v>83</v>
      </c>
      <c r="Q51" s="43" t="s">
        <v>97</v>
      </c>
    </row>
    <row r="52" spans="16:17" x14ac:dyDescent="0.55000000000000004">
      <c r="P52" s="42" t="s">
        <v>84</v>
      </c>
      <c r="Q52" s="43" t="s">
        <v>98</v>
      </c>
    </row>
    <row r="53" spans="16:17" x14ac:dyDescent="0.55000000000000004">
      <c r="P53" s="42" t="s">
        <v>112</v>
      </c>
      <c r="Q53" s="43" t="s">
        <v>99</v>
      </c>
    </row>
    <row r="54" spans="16:17" x14ac:dyDescent="0.55000000000000004">
      <c r="P54" s="42" t="s">
        <v>86</v>
      </c>
      <c r="Q54" s="43" t="s">
        <v>100</v>
      </c>
    </row>
    <row r="55" spans="16:17" x14ac:dyDescent="0.55000000000000004">
      <c r="P55" s="42" t="s">
        <v>87</v>
      </c>
      <c r="Q55" s="43" t="s">
        <v>101</v>
      </c>
    </row>
    <row r="56" spans="16:17" x14ac:dyDescent="0.55000000000000004">
      <c r="P56" s="42" t="s">
        <v>88</v>
      </c>
      <c r="Q56" s="43" t="s">
        <v>102</v>
      </c>
    </row>
    <row r="57" spans="16:17" x14ac:dyDescent="0.55000000000000004">
      <c r="P57" s="42" t="s">
        <v>89</v>
      </c>
      <c r="Q57" s="43" t="s">
        <v>103</v>
      </c>
    </row>
    <row r="58" spans="16:17" x14ac:dyDescent="0.55000000000000004">
      <c r="P58" s="42" t="s">
        <v>90</v>
      </c>
      <c r="Q58" s="43" t="s">
        <v>104</v>
      </c>
    </row>
    <row r="59" spans="16:17" x14ac:dyDescent="0.55000000000000004">
      <c r="P59" s="42" t="s">
        <v>91</v>
      </c>
      <c r="Q59" s="43" t="s">
        <v>105</v>
      </c>
    </row>
    <row r="60" spans="16:17" x14ac:dyDescent="0.55000000000000004">
      <c r="P60" s="42" t="s">
        <v>92</v>
      </c>
      <c r="Q60" s="43" t="s">
        <v>106</v>
      </c>
    </row>
    <row r="61" spans="16:17" x14ac:dyDescent="0.55000000000000004">
      <c r="P61" s="42" t="s">
        <v>93</v>
      </c>
      <c r="Q61" s="43" t="s">
        <v>107</v>
      </c>
    </row>
    <row r="62" spans="16:17" ht="11.5" thickBot="1" x14ac:dyDescent="0.6">
      <c r="P62" s="44" t="s">
        <v>94</v>
      </c>
      <c r="Q62" s="45" t="s">
        <v>113</v>
      </c>
    </row>
  </sheetData>
  <mergeCells count="2">
    <mergeCell ref="A2:N2"/>
    <mergeCell ref="A25:F25"/>
  </mergeCells>
  <phoneticPr fontId="1"/>
  <pageMargins left="0.7" right="0.7" top="0.75" bottom="0.75" header="0.3" footer="0.3"/>
  <pageSetup paperSize="9"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96E49-C180-405A-AE0A-6FFDC20E4921}">
  <sheetPr>
    <pageSetUpPr fitToPage="1"/>
  </sheetPr>
  <dimension ref="A1:T62"/>
  <sheetViews>
    <sheetView showGridLines="0" tabSelected="1" zoomScale="110" zoomScaleNormal="110" zoomScaleSheetLayoutView="110" workbookViewId="0">
      <selection activeCell="A3" sqref="A3:N38"/>
    </sheetView>
  </sheetViews>
  <sheetFormatPr defaultColWidth="9" defaultRowHeight="11" x14ac:dyDescent="0.55000000000000004"/>
  <cols>
    <col min="1" max="1" width="12.5" style="1" customWidth="1"/>
    <col min="2" max="2" width="10.58203125" style="1" customWidth="1"/>
    <col min="3" max="4" width="9.58203125" style="1" customWidth="1"/>
    <col min="5" max="5" width="16" style="1" customWidth="1"/>
    <col min="6" max="6" width="8.58203125" style="1" customWidth="1"/>
    <col min="7" max="8" width="9.58203125" style="1" customWidth="1"/>
    <col min="9" max="10" width="17" style="1" customWidth="1"/>
    <col min="11" max="11" width="10.58203125" style="1" customWidth="1"/>
    <col min="12" max="14" width="9.58203125" style="1" customWidth="1"/>
    <col min="15" max="15" width="9" style="1"/>
    <col min="16" max="17" width="38" style="1" bestFit="1" customWidth="1"/>
    <col min="18" max="16384" width="9" style="1"/>
  </cols>
  <sheetData>
    <row r="1" spans="1:16" x14ac:dyDescent="0.55000000000000004">
      <c r="N1" s="2"/>
    </row>
    <row r="2" spans="1:16" ht="18.75" customHeight="1" thickBot="1" x14ac:dyDescent="0.6">
      <c r="A2" s="95"/>
      <c r="B2" s="95"/>
      <c r="C2" s="95"/>
      <c r="D2" s="95"/>
      <c r="E2" s="95"/>
      <c r="F2" s="95"/>
      <c r="G2" s="95"/>
      <c r="H2" s="95"/>
      <c r="I2" s="95"/>
      <c r="J2" s="95"/>
      <c r="K2" s="95"/>
      <c r="L2" s="95"/>
      <c r="M2" s="95"/>
      <c r="N2" s="95"/>
    </row>
    <row r="3" spans="1:16" s="21" customFormat="1" x14ac:dyDescent="0.55000000000000004">
      <c r="A3" s="46" t="s">
        <v>28</v>
      </c>
      <c r="B3" s="81">
        <v>45809</v>
      </c>
    </row>
    <row r="4" spans="1:16" s="21" customFormat="1" x14ac:dyDescent="0.55000000000000004">
      <c r="A4" s="48" t="s">
        <v>19</v>
      </c>
      <c r="B4" s="82" t="s">
        <v>123</v>
      </c>
    </row>
    <row r="5" spans="1:16" s="21" customFormat="1" ht="22" x14ac:dyDescent="0.55000000000000004">
      <c r="A5" s="50" t="s">
        <v>53</v>
      </c>
      <c r="B5" s="82" t="s">
        <v>122</v>
      </c>
    </row>
    <row r="6" spans="1:16" s="21" customFormat="1" ht="22.5" thickBot="1" x14ac:dyDescent="0.6">
      <c r="A6" s="51" t="s">
        <v>20</v>
      </c>
      <c r="B6" s="83" t="s">
        <v>32</v>
      </c>
    </row>
    <row r="7" spans="1:16" s="21" customFormat="1" ht="11.5" thickBot="1" x14ac:dyDescent="0.6">
      <c r="C7" s="22"/>
    </row>
    <row r="8" spans="1:16" s="21" customFormat="1" x14ac:dyDescent="0.55000000000000004">
      <c r="A8" s="34"/>
      <c r="B8" s="35" t="s">
        <v>2</v>
      </c>
      <c r="C8" s="36" t="s">
        <v>2</v>
      </c>
      <c r="D8" s="36" t="s">
        <v>3</v>
      </c>
      <c r="E8" s="36" t="s">
        <v>3</v>
      </c>
      <c r="F8" s="36" t="s">
        <v>3</v>
      </c>
      <c r="G8" s="36" t="s">
        <v>3</v>
      </c>
      <c r="H8" s="36" t="s">
        <v>3</v>
      </c>
      <c r="I8" s="36" t="s">
        <v>3</v>
      </c>
      <c r="J8" s="36" t="s">
        <v>3</v>
      </c>
      <c r="K8" s="37" t="s">
        <v>4</v>
      </c>
      <c r="L8" s="37" t="s">
        <v>4</v>
      </c>
      <c r="M8" s="37" t="s">
        <v>4</v>
      </c>
      <c r="N8" s="38" t="s">
        <v>4</v>
      </c>
    </row>
    <row r="9" spans="1:16" s="23" customFormat="1" ht="33" x14ac:dyDescent="0.55000000000000004">
      <c r="A9" s="3" t="s">
        <v>5</v>
      </c>
      <c r="B9" s="4" t="s">
        <v>31</v>
      </c>
      <c r="C9" s="5" t="s">
        <v>21</v>
      </c>
      <c r="D9" s="5" t="s">
        <v>7</v>
      </c>
      <c r="E9" s="5" t="s">
        <v>127</v>
      </c>
      <c r="F9" s="5" t="s">
        <v>27</v>
      </c>
      <c r="G9" s="5" t="s">
        <v>49</v>
      </c>
      <c r="H9" s="5" t="s">
        <v>8</v>
      </c>
      <c r="I9" s="5" t="s">
        <v>29</v>
      </c>
      <c r="J9" s="5" t="s">
        <v>30</v>
      </c>
      <c r="K9" s="5" t="s">
        <v>54</v>
      </c>
      <c r="L9" s="5" t="s">
        <v>9</v>
      </c>
      <c r="M9" s="5" t="s">
        <v>10</v>
      </c>
      <c r="N9" s="6" t="s">
        <v>11</v>
      </c>
    </row>
    <row r="10" spans="1:16" s="27" customFormat="1" x14ac:dyDescent="0.55000000000000004">
      <c r="A10" s="3" t="s">
        <v>12</v>
      </c>
      <c r="B10" s="24" t="s">
        <v>13</v>
      </c>
      <c r="C10" s="25" t="s">
        <v>13</v>
      </c>
      <c r="D10" s="25" t="s">
        <v>55</v>
      </c>
      <c r="E10" s="25" t="s">
        <v>109</v>
      </c>
      <c r="F10" s="25" t="s">
        <v>13</v>
      </c>
      <c r="G10" s="25" t="s">
        <v>13</v>
      </c>
      <c r="H10" s="25" t="s">
        <v>13</v>
      </c>
      <c r="I10" s="25" t="s">
        <v>13</v>
      </c>
      <c r="J10" s="25" t="s">
        <v>13</v>
      </c>
      <c r="K10" s="25" t="s">
        <v>13</v>
      </c>
      <c r="L10" s="25" t="s">
        <v>55</v>
      </c>
      <c r="M10" s="25" t="s">
        <v>55</v>
      </c>
      <c r="N10" s="26" t="s">
        <v>55</v>
      </c>
    </row>
    <row r="11" spans="1:16" s="21" customFormat="1" ht="33" x14ac:dyDescent="0.55000000000000004">
      <c r="A11" s="8" t="s">
        <v>14</v>
      </c>
      <c r="B11" s="28"/>
      <c r="C11" s="9"/>
      <c r="D11" s="9" t="s">
        <v>26</v>
      </c>
      <c r="E11" s="5" t="s">
        <v>110</v>
      </c>
      <c r="F11" s="9"/>
      <c r="G11" s="9"/>
      <c r="H11" s="9"/>
      <c r="I11" s="9"/>
      <c r="J11" s="9"/>
      <c r="K11" s="9"/>
      <c r="L11" s="10" t="s">
        <v>25</v>
      </c>
      <c r="M11" s="10" t="s">
        <v>120</v>
      </c>
      <c r="N11" s="11" t="s">
        <v>24</v>
      </c>
      <c r="P11" s="23"/>
    </row>
    <row r="12" spans="1:16" s="15" customFormat="1" ht="22" x14ac:dyDescent="0.55000000000000004">
      <c r="A12" s="13" t="s">
        <v>115</v>
      </c>
      <c r="B12" s="84"/>
      <c r="C12" s="85" t="s">
        <v>36</v>
      </c>
      <c r="D12" s="86">
        <v>1</v>
      </c>
      <c r="E12" s="85" t="s">
        <v>85</v>
      </c>
      <c r="F12" s="85">
        <v>5</v>
      </c>
      <c r="G12" s="85" t="s">
        <v>33</v>
      </c>
      <c r="H12" s="85" t="s">
        <v>34</v>
      </c>
      <c r="I12" s="85" t="s">
        <v>121</v>
      </c>
      <c r="J12" s="85" t="s">
        <v>124</v>
      </c>
      <c r="K12" s="87">
        <v>45689</v>
      </c>
      <c r="L12" s="88">
        <v>1</v>
      </c>
      <c r="M12" s="88">
        <v>1</v>
      </c>
      <c r="N12" s="89">
        <v>1</v>
      </c>
    </row>
    <row r="13" spans="1:16" s="15" customFormat="1" ht="22" x14ac:dyDescent="0.55000000000000004">
      <c r="A13" s="13" t="s">
        <v>116</v>
      </c>
      <c r="B13" s="84"/>
      <c r="C13" s="85" t="s">
        <v>36</v>
      </c>
      <c r="D13" s="88">
        <v>1</v>
      </c>
      <c r="E13" s="85" t="s">
        <v>85</v>
      </c>
      <c r="F13" s="85">
        <v>5</v>
      </c>
      <c r="G13" s="85" t="s">
        <v>33</v>
      </c>
      <c r="H13" s="85" t="s">
        <v>34</v>
      </c>
      <c r="I13" s="85" t="s">
        <v>124</v>
      </c>
      <c r="J13" s="85" t="s">
        <v>124</v>
      </c>
      <c r="K13" s="87">
        <v>45778</v>
      </c>
      <c r="L13" s="88">
        <v>2</v>
      </c>
      <c r="M13" s="88">
        <v>2</v>
      </c>
      <c r="N13" s="89">
        <v>1</v>
      </c>
    </row>
    <row r="14" spans="1:16" s="15" customFormat="1" ht="22" x14ac:dyDescent="0.55000000000000004">
      <c r="A14" s="13" t="s">
        <v>117</v>
      </c>
      <c r="B14" s="84"/>
      <c r="C14" s="85" t="s">
        <v>37</v>
      </c>
      <c r="D14" s="88">
        <v>2</v>
      </c>
      <c r="E14" s="85" t="s">
        <v>114</v>
      </c>
      <c r="F14" s="85">
        <v>5</v>
      </c>
      <c r="G14" s="85" t="s">
        <v>38</v>
      </c>
      <c r="H14" s="85" t="s">
        <v>43</v>
      </c>
      <c r="I14" s="85" t="s">
        <v>125</v>
      </c>
      <c r="J14" s="85" t="s">
        <v>125</v>
      </c>
      <c r="K14" s="87">
        <v>45689</v>
      </c>
      <c r="L14" s="88">
        <v>1</v>
      </c>
      <c r="M14" s="88">
        <v>1</v>
      </c>
      <c r="N14" s="89">
        <v>1</v>
      </c>
    </row>
    <row r="15" spans="1:16" s="15" customFormat="1" ht="22" x14ac:dyDescent="0.55000000000000004">
      <c r="A15" s="13" t="s">
        <v>118</v>
      </c>
      <c r="B15" s="84"/>
      <c r="C15" s="85" t="s">
        <v>42</v>
      </c>
      <c r="D15" s="88">
        <v>2</v>
      </c>
      <c r="E15" s="85" t="s">
        <v>108</v>
      </c>
      <c r="F15" s="85">
        <v>30</v>
      </c>
      <c r="G15" s="85" t="s">
        <v>35</v>
      </c>
      <c r="H15" s="85" t="s">
        <v>40</v>
      </c>
      <c r="I15" s="85" t="s">
        <v>126</v>
      </c>
      <c r="J15" s="85" t="s">
        <v>124</v>
      </c>
      <c r="K15" s="87">
        <v>45689</v>
      </c>
      <c r="L15" s="88">
        <v>1</v>
      </c>
      <c r="M15" s="88">
        <v>1</v>
      </c>
      <c r="N15" s="89">
        <v>1</v>
      </c>
    </row>
    <row r="16" spans="1:16" s="15" customFormat="1" ht="11.5" thickBot="1" x14ac:dyDescent="0.6">
      <c r="A16" s="17" t="s">
        <v>119</v>
      </c>
      <c r="B16" s="90" t="s">
        <v>39</v>
      </c>
      <c r="C16" s="91"/>
      <c r="D16" s="92"/>
      <c r="E16" s="91"/>
      <c r="F16" s="91"/>
      <c r="G16" s="91"/>
      <c r="H16" s="91"/>
      <c r="I16" s="91"/>
      <c r="J16" s="91"/>
      <c r="K16" s="93">
        <v>45689</v>
      </c>
      <c r="L16" s="92">
        <v>1</v>
      </c>
      <c r="M16" s="92">
        <v>1</v>
      </c>
      <c r="N16" s="94">
        <v>1</v>
      </c>
    </row>
    <row r="17" spans="1:20" x14ac:dyDescent="0.55000000000000004">
      <c r="A17" s="1" t="s">
        <v>15</v>
      </c>
      <c r="B17" s="7"/>
      <c r="C17" s="7"/>
      <c r="D17" s="7"/>
      <c r="E17" s="7"/>
      <c r="F17" s="7"/>
      <c r="G17" s="7"/>
      <c r="H17" s="7"/>
      <c r="I17" s="7"/>
      <c r="J17" s="7"/>
      <c r="K17" s="7"/>
      <c r="L17" s="7"/>
      <c r="M17" s="7"/>
      <c r="N17" s="7"/>
    </row>
    <row r="18" spans="1:20" x14ac:dyDescent="0.55000000000000004">
      <c r="A18" s="1" t="s">
        <v>22</v>
      </c>
    </row>
    <row r="19" spans="1:20" x14ac:dyDescent="0.55000000000000004">
      <c r="A19" s="1" t="s">
        <v>17</v>
      </c>
      <c r="P19" s="1" t="str">
        <f>Q19&amp;R19&amp;S19&amp;T19</f>
        <v>単独処理浄化槽旧構造腐敗型</v>
      </c>
      <c r="Q19" s="1" t="s">
        <v>56</v>
      </c>
      <c r="R19" s="1" t="s">
        <v>57</v>
      </c>
      <c r="S19" s="1" t="s">
        <v>45</v>
      </c>
      <c r="T19" s="1" t="s">
        <v>46</v>
      </c>
    </row>
    <row r="20" spans="1:20" x14ac:dyDescent="0.55000000000000004">
      <c r="A20" s="1" t="s">
        <v>23</v>
      </c>
      <c r="I20" s="39"/>
      <c r="P20" s="1" t="str">
        <f t="shared" ref="P20:P46" si="0">Q20&amp;R20&amp;S20&amp;T20</f>
        <v>単独処理浄化槽旧構造ばっ気型</v>
      </c>
      <c r="Q20" s="1" t="s">
        <v>56</v>
      </c>
      <c r="R20" s="1" t="s">
        <v>57</v>
      </c>
      <c r="S20" s="1" t="s">
        <v>45</v>
      </c>
      <c r="T20" s="1" t="s">
        <v>47</v>
      </c>
    </row>
    <row r="21" spans="1:20" x14ac:dyDescent="0.55000000000000004">
      <c r="A21" s="1" t="s">
        <v>51</v>
      </c>
      <c r="I21" s="39"/>
      <c r="P21" s="1" t="str">
        <f t="shared" si="0"/>
        <v>単独処理浄化槽旧構造その他</v>
      </c>
      <c r="Q21" s="1" t="s">
        <v>56</v>
      </c>
      <c r="R21" s="1" t="s">
        <v>57</v>
      </c>
      <c r="S21" s="1" t="s">
        <v>45</v>
      </c>
      <c r="T21" s="1" t="s">
        <v>48</v>
      </c>
    </row>
    <row r="22" spans="1:20" x14ac:dyDescent="0.55000000000000004">
      <c r="A22" s="1" t="s">
        <v>41</v>
      </c>
      <c r="I22" s="39"/>
      <c r="P22" s="1" t="str">
        <f t="shared" si="0"/>
        <v>単独処理浄化槽新構造分離接触ばっ気</v>
      </c>
      <c r="Q22" s="1" t="s">
        <v>56</v>
      </c>
      <c r="R22" s="1" t="s">
        <v>57</v>
      </c>
      <c r="S22" s="1" t="s">
        <v>58</v>
      </c>
      <c r="T22" s="1" t="s">
        <v>59</v>
      </c>
    </row>
    <row r="23" spans="1:20" x14ac:dyDescent="0.55000000000000004">
      <c r="A23" s="1" t="s">
        <v>52</v>
      </c>
      <c r="P23" s="1" t="str">
        <f t="shared" si="0"/>
        <v>単独処理浄化槽新構造分離ばっ気</v>
      </c>
      <c r="Q23" s="1" t="s">
        <v>56</v>
      </c>
      <c r="R23" s="1" t="s">
        <v>57</v>
      </c>
      <c r="S23" s="1" t="s">
        <v>58</v>
      </c>
      <c r="T23" s="1" t="s">
        <v>60</v>
      </c>
    </row>
    <row r="24" spans="1:20" x14ac:dyDescent="0.55000000000000004">
      <c r="P24" s="1" t="str">
        <f t="shared" si="0"/>
        <v>単独処理浄化槽新構造散水ろ床</v>
      </c>
      <c r="Q24" s="1" t="s">
        <v>56</v>
      </c>
      <c r="R24" s="1" t="s">
        <v>57</v>
      </c>
      <c r="S24" s="1" t="s">
        <v>58</v>
      </c>
      <c r="T24" s="1" t="s">
        <v>61</v>
      </c>
    </row>
    <row r="25" spans="1:20" x14ac:dyDescent="0.55000000000000004">
      <c r="A25" s="96" t="s">
        <v>111</v>
      </c>
      <c r="B25" s="96"/>
      <c r="C25" s="96"/>
      <c r="D25" s="96"/>
      <c r="E25" s="96"/>
      <c r="F25" s="96"/>
      <c r="P25" s="1" t="str">
        <f t="shared" si="0"/>
        <v>単独処理浄化槽新構造その他</v>
      </c>
      <c r="Q25" s="1" t="s">
        <v>56</v>
      </c>
      <c r="R25" s="1" t="s">
        <v>57</v>
      </c>
      <c r="S25" s="1" t="s">
        <v>58</v>
      </c>
      <c r="T25" s="1" t="s">
        <v>48</v>
      </c>
    </row>
    <row r="26" spans="1:20" x14ac:dyDescent="0.55000000000000004">
      <c r="P26" s="1" t="str">
        <f t="shared" si="0"/>
        <v>合併処理浄化槽旧構造散水ろ床</v>
      </c>
      <c r="Q26" s="1" t="s">
        <v>80</v>
      </c>
      <c r="R26" s="1" t="s">
        <v>57</v>
      </c>
      <c r="S26" s="1" t="s">
        <v>45</v>
      </c>
      <c r="T26" s="1" t="s">
        <v>61</v>
      </c>
    </row>
    <row r="27" spans="1:20" x14ac:dyDescent="0.55000000000000004">
      <c r="P27" s="1" t="str">
        <f t="shared" si="0"/>
        <v>合併処理浄化槽旧構造活性汚泥</v>
      </c>
      <c r="Q27" s="1" t="s">
        <v>80</v>
      </c>
      <c r="R27" s="1" t="s">
        <v>57</v>
      </c>
      <c r="S27" s="1" t="s">
        <v>45</v>
      </c>
      <c r="T27" s="1" t="s">
        <v>62</v>
      </c>
    </row>
    <row r="28" spans="1:20" x14ac:dyDescent="0.55000000000000004">
      <c r="P28" s="1" t="str">
        <f t="shared" si="0"/>
        <v>合併処理浄化槽旧構造その他</v>
      </c>
      <c r="Q28" s="1" t="s">
        <v>80</v>
      </c>
      <c r="R28" s="1" t="s">
        <v>57</v>
      </c>
      <c r="S28" s="1" t="s">
        <v>45</v>
      </c>
      <c r="T28" s="1" t="s">
        <v>48</v>
      </c>
    </row>
    <row r="29" spans="1:20" x14ac:dyDescent="0.55000000000000004">
      <c r="P29" s="1" t="str">
        <f t="shared" si="0"/>
        <v>合併処理浄化槽新構造分離接触ばっ気</v>
      </c>
      <c r="Q29" s="1" t="s">
        <v>80</v>
      </c>
      <c r="R29" s="1" t="s">
        <v>57</v>
      </c>
      <c r="S29" s="1" t="s">
        <v>58</v>
      </c>
      <c r="T29" s="1" t="s">
        <v>63</v>
      </c>
    </row>
    <row r="30" spans="1:20" x14ac:dyDescent="0.55000000000000004">
      <c r="P30" s="1" t="str">
        <f t="shared" si="0"/>
        <v>合併処理浄化槽新構造嫌気ろ床接触ばっ気</v>
      </c>
      <c r="Q30" s="1" t="s">
        <v>80</v>
      </c>
      <c r="R30" s="1" t="s">
        <v>57</v>
      </c>
      <c r="S30" s="1" t="s">
        <v>58</v>
      </c>
      <c r="T30" s="1" t="s">
        <v>64</v>
      </c>
    </row>
    <row r="31" spans="1:20" x14ac:dyDescent="0.55000000000000004">
      <c r="P31" s="1" t="str">
        <f t="shared" si="0"/>
        <v>合併処理浄化槽新構造脱窒ろ床接触ばっ気</v>
      </c>
      <c r="Q31" s="1" t="s">
        <v>80</v>
      </c>
      <c r="R31" s="1" t="s">
        <v>57</v>
      </c>
      <c r="S31" s="1" t="s">
        <v>58</v>
      </c>
      <c r="T31" s="1" t="s">
        <v>65</v>
      </c>
    </row>
    <row r="32" spans="1:20" x14ac:dyDescent="0.55000000000000004">
      <c r="P32" s="1" t="str">
        <f t="shared" si="0"/>
        <v>合併処理浄化槽新構造回転板接触</v>
      </c>
      <c r="Q32" s="1" t="s">
        <v>80</v>
      </c>
      <c r="R32" s="1" t="s">
        <v>57</v>
      </c>
      <c r="S32" s="1" t="s">
        <v>58</v>
      </c>
      <c r="T32" s="1" t="s">
        <v>66</v>
      </c>
    </row>
    <row r="33" spans="16:20" x14ac:dyDescent="0.55000000000000004">
      <c r="P33" s="1" t="str">
        <f t="shared" si="0"/>
        <v>合併処理浄化槽新構造接触ばっ気</v>
      </c>
      <c r="Q33" s="1" t="s">
        <v>80</v>
      </c>
      <c r="R33" s="1" t="s">
        <v>57</v>
      </c>
      <c r="S33" s="1" t="s">
        <v>58</v>
      </c>
      <c r="T33" s="1" t="s">
        <v>67</v>
      </c>
    </row>
    <row r="34" spans="16:20" x14ac:dyDescent="0.55000000000000004">
      <c r="P34" s="1" t="str">
        <f t="shared" si="0"/>
        <v>合併処理浄化槽新構造散水ろ床</v>
      </c>
      <c r="Q34" s="1" t="s">
        <v>80</v>
      </c>
      <c r="R34" s="1" t="s">
        <v>57</v>
      </c>
      <c r="S34" s="1" t="s">
        <v>58</v>
      </c>
      <c r="T34" s="1" t="s">
        <v>61</v>
      </c>
    </row>
    <row r="35" spans="16:20" x14ac:dyDescent="0.55000000000000004">
      <c r="P35" s="1" t="str">
        <f t="shared" si="0"/>
        <v>合併処理浄化槽新構造長時間ばっ気</v>
      </c>
      <c r="Q35" s="1" t="s">
        <v>80</v>
      </c>
      <c r="R35" s="1" t="s">
        <v>57</v>
      </c>
      <c r="S35" s="1" t="s">
        <v>58</v>
      </c>
      <c r="T35" s="1" t="s">
        <v>68</v>
      </c>
    </row>
    <row r="36" spans="16:20" x14ac:dyDescent="0.55000000000000004">
      <c r="P36" s="1" t="str">
        <f t="shared" si="0"/>
        <v>合併処理浄化槽新構造標準活性汚泥</v>
      </c>
      <c r="Q36" s="1" t="s">
        <v>80</v>
      </c>
      <c r="R36" s="1" t="s">
        <v>57</v>
      </c>
      <c r="S36" s="1" t="s">
        <v>58</v>
      </c>
      <c r="T36" s="1" t="s">
        <v>69</v>
      </c>
    </row>
    <row r="37" spans="16:20" x14ac:dyDescent="0.55000000000000004">
      <c r="P37" s="1" t="str">
        <f t="shared" si="0"/>
        <v>合併処理浄化槽新構造接触ばっ気・砂ろ過</v>
      </c>
      <c r="Q37" s="1" t="s">
        <v>80</v>
      </c>
      <c r="R37" s="1" t="s">
        <v>57</v>
      </c>
      <c r="S37" s="1" t="s">
        <v>58</v>
      </c>
      <c r="T37" s="1" t="s">
        <v>70</v>
      </c>
    </row>
    <row r="38" spans="16:20" x14ac:dyDescent="0.55000000000000004">
      <c r="P38" s="1" t="str">
        <f t="shared" si="0"/>
        <v>合併処理浄化槽新構造凝集分離</v>
      </c>
      <c r="Q38" s="1" t="s">
        <v>80</v>
      </c>
      <c r="R38" s="1" t="s">
        <v>57</v>
      </c>
      <c r="S38" s="1" t="s">
        <v>58</v>
      </c>
      <c r="T38" s="1" t="s">
        <v>71</v>
      </c>
    </row>
    <row r="39" spans="16:20" x14ac:dyDescent="0.55000000000000004">
      <c r="P39" s="1" t="str">
        <f t="shared" si="0"/>
        <v>合併処理浄化槽新構造接触ばっ気・活性炭</v>
      </c>
      <c r="Q39" s="1" t="s">
        <v>80</v>
      </c>
      <c r="R39" s="1" t="s">
        <v>57</v>
      </c>
      <c r="S39" s="1" t="s">
        <v>58</v>
      </c>
      <c r="T39" s="1" t="s">
        <v>72</v>
      </c>
    </row>
    <row r="40" spans="16:20" x14ac:dyDescent="0.55000000000000004">
      <c r="P40" s="1" t="str">
        <f t="shared" si="0"/>
        <v>合併処理浄化槽新構造凝集分離・活性炭</v>
      </c>
      <c r="Q40" s="1" t="s">
        <v>80</v>
      </c>
      <c r="R40" s="1" t="s">
        <v>57</v>
      </c>
      <c r="S40" s="1" t="s">
        <v>58</v>
      </c>
      <c r="T40" s="1" t="s">
        <v>73</v>
      </c>
    </row>
    <row r="41" spans="16:20" x14ac:dyDescent="0.55000000000000004">
      <c r="P41" s="1" t="str">
        <f t="shared" si="0"/>
        <v>合併処理浄化槽新構造硝化液循環</v>
      </c>
      <c r="Q41" s="1" t="s">
        <v>80</v>
      </c>
      <c r="R41" s="1" t="s">
        <v>57</v>
      </c>
      <c r="S41" s="1" t="s">
        <v>58</v>
      </c>
      <c r="T41" s="1" t="s">
        <v>74</v>
      </c>
    </row>
    <row r="42" spans="16:20" x14ac:dyDescent="0.55000000000000004">
      <c r="P42" s="1" t="str">
        <f t="shared" si="0"/>
        <v>合併処理浄化槽新構造3次処理脱窒・脱燐</v>
      </c>
      <c r="Q42" s="1" t="s">
        <v>80</v>
      </c>
      <c r="R42" s="1" t="s">
        <v>57</v>
      </c>
      <c r="S42" s="1" t="s">
        <v>58</v>
      </c>
      <c r="T42" s="1" t="s">
        <v>75</v>
      </c>
    </row>
    <row r="43" spans="16:20" x14ac:dyDescent="0.55000000000000004">
      <c r="P43" s="1" t="str">
        <f t="shared" si="0"/>
        <v>合併処理浄化槽大臣認定型窒素除去型高度処理</v>
      </c>
      <c r="Q43" s="1" t="s">
        <v>80</v>
      </c>
      <c r="R43" s="1" t="s">
        <v>57</v>
      </c>
      <c r="S43" s="1" t="s">
        <v>79</v>
      </c>
      <c r="T43" s="1" t="s">
        <v>76</v>
      </c>
    </row>
    <row r="44" spans="16:20" x14ac:dyDescent="0.55000000000000004">
      <c r="P44" s="1" t="str">
        <f t="shared" si="0"/>
        <v>合併処理浄化槽大臣認定型窒素・燐除去型高度処理</v>
      </c>
      <c r="Q44" s="1" t="s">
        <v>80</v>
      </c>
      <c r="R44" s="1" t="s">
        <v>57</v>
      </c>
      <c r="S44" s="1" t="s">
        <v>79</v>
      </c>
      <c r="T44" s="1" t="s">
        <v>77</v>
      </c>
    </row>
    <row r="45" spans="16:20" x14ac:dyDescent="0.55000000000000004">
      <c r="P45" s="1" t="str">
        <f t="shared" si="0"/>
        <v>合併処理浄化槽大臣認定型BOD除去型高度処理</v>
      </c>
      <c r="Q45" s="1" t="s">
        <v>80</v>
      </c>
      <c r="R45" s="1" t="s">
        <v>57</v>
      </c>
      <c r="S45" s="1" t="s">
        <v>79</v>
      </c>
      <c r="T45" s="1" t="s">
        <v>78</v>
      </c>
    </row>
    <row r="46" spans="16:20" x14ac:dyDescent="0.55000000000000004">
      <c r="P46" s="1" t="str">
        <f t="shared" si="0"/>
        <v>合併処理浄化槽大臣認定型その他</v>
      </c>
      <c r="Q46" s="1" t="s">
        <v>80</v>
      </c>
      <c r="R46" s="1" t="s">
        <v>57</v>
      </c>
      <c r="S46" s="1" t="s">
        <v>79</v>
      </c>
      <c r="T46" s="1" t="s">
        <v>48</v>
      </c>
    </row>
    <row r="48" spans="16:20" ht="11.5" thickBot="1" x14ac:dyDescent="0.6"/>
    <row r="49" spans="16:17" x14ac:dyDescent="0.55000000000000004">
      <c r="P49" s="40" t="s">
        <v>81</v>
      </c>
      <c r="Q49" s="41" t="s">
        <v>95</v>
      </c>
    </row>
    <row r="50" spans="16:17" x14ac:dyDescent="0.55000000000000004">
      <c r="P50" s="42" t="s">
        <v>82</v>
      </c>
      <c r="Q50" s="43" t="s">
        <v>96</v>
      </c>
    </row>
    <row r="51" spans="16:17" x14ac:dyDescent="0.55000000000000004">
      <c r="P51" s="42" t="s">
        <v>83</v>
      </c>
      <c r="Q51" s="43" t="s">
        <v>97</v>
      </c>
    </row>
    <row r="52" spans="16:17" x14ac:dyDescent="0.55000000000000004">
      <c r="P52" s="42" t="s">
        <v>84</v>
      </c>
      <c r="Q52" s="43" t="s">
        <v>98</v>
      </c>
    </row>
    <row r="53" spans="16:17" x14ac:dyDescent="0.55000000000000004">
      <c r="P53" s="42" t="s">
        <v>112</v>
      </c>
      <c r="Q53" s="43" t="s">
        <v>99</v>
      </c>
    </row>
    <row r="54" spans="16:17" x14ac:dyDescent="0.55000000000000004">
      <c r="P54" s="42" t="s">
        <v>86</v>
      </c>
      <c r="Q54" s="43" t="s">
        <v>100</v>
      </c>
    </row>
    <row r="55" spans="16:17" x14ac:dyDescent="0.55000000000000004">
      <c r="P55" s="42" t="s">
        <v>87</v>
      </c>
      <c r="Q55" s="43" t="s">
        <v>101</v>
      </c>
    </row>
    <row r="56" spans="16:17" x14ac:dyDescent="0.55000000000000004">
      <c r="P56" s="42" t="s">
        <v>88</v>
      </c>
      <c r="Q56" s="43" t="s">
        <v>102</v>
      </c>
    </row>
    <row r="57" spans="16:17" x14ac:dyDescent="0.55000000000000004">
      <c r="P57" s="42" t="s">
        <v>89</v>
      </c>
      <c r="Q57" s="43" t="s">
        <v>103</v>
      </c>
    </row>
    <row r="58" spans="16:17" x14ac:dyDescent="0.55000000000000004">
      <c r="P58" s="42" t="s">
        <v>90</v>
      </c>
      <c r="Q58" s="43" t="s">
        <v>104</v>
      </c>
    </row>
    <row r="59" spans="16:17" x14ac:dyDescent="0.55000000000000004">
      <c r="P59" s="42" t="s">
        <v>91</v>
      </c>
      <c r="Q59" s="43" t="s">
        <v>105</v>
      </c>
    </row>
    <row r="60" spans="16:17" x14ac:dyDescent="0.55000000000000004">
      <c r="P60" s="42" t="s">
        <v>92</v>
      </c>
      <c r="Q60" s="43" t="s">
        <v>106</v>
      </c>
    </row>
    <row r="61" spans="16:17" x14ac:dyDescent="0.55000000000000004">
      <c r="P61" s="42" t="s">
        <v>93</v>
      </c>
      <c r="Q61" s="43" t="s">
        <v>107</v>
      </c>
    </row>
    <row r="62" spans="16:17" ht="11.5" thickBot="1" x14ac:dyDescent="0.6">
      <c r="P62" s="44" t="s">
        <v>94</v>
      </c>
      <c r="Q62" s="45" t="s">
        <v>113</v>
      </c>
    </row>
  </sheetData>
  <mergeCells count="2">
    <mergeCell ref="A2:N2"/>
    <mergeCell ref="A25:F25"/>
  </mergeCells>
  <phoneticPr fontId="1"/>
  <pageMargins left="0.7" right="0.7" top="0.75" bottom="0.75" header="0.3" footer="0.3"/>
  <pageSetup paperSize="9" scale="7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72C7B-63C0-4744-98D4-1AC4C4C2A1CC}">
  <sheetPr>
    <pageSetUpPr fitToPage="1"/>
  </sheetPr>
  <dimension ref="A1:T62"/>
  <sheetViews>
    <sheetView showGridLines="0" zoomScale="60" zoomScaleNormal="60" zoomScaleSheetLayoutView="110" workbookViewId="0">
      <selection activeCell="A3" sqref="A3:N38"/>
    </sheetView>
  </sheetViews>
  <sheetFormatPr defaultColWidth="9" defaultRowHeight="11" x14ac:dyDescent="0.55000000000000004"/>
  <cols>
    <col min="1" max="1" width="12.5" style="1" customWidth="1"/>
    <col min="2" max="2" width="10.58203125" style="1" customWidth="1"/>
    <col min="3" max="3" width="9.58203125" style="1" customWidth="1"/>
    <col min="4" max="4" width="8.58203125" style="1" customWidth="1"/>
    <col min="5" max="5" width="16" style="1" customWidth="1"/>
    <col min="6" max="6" width="8.58203125" style="1" customWidth="1"/>
    <col min="7" max="8" width="9.58203125" style="1" customWidth="1"/>
    <col min="9" max="10" width="17" style="1" customWidth="1"/>
    <col min="11" max="11" width="10.58203125" style="1" customWidth="1"/>
    <col min="12" max="14" width="9.58203125" style="1" customWidth="1"/>
    <col min="15" max="15" width="9" style="1"/>
    <col min="16" max="17" width="38" style="1" bestFit="1" customWidth="1"/>
    <col min="18" max="16384" width="9" style="1"/>
  </cols>
  <sheetData>
    <row r="1" spans="1:16" x14ac:dyDescent="0.55000000000000004">
      <c r="N1" s="2"/>
    </row>
    <row r="2" spans="1:16" ht="18.75" customHeight="1" thickBot="1" x14ac:dyDescent="0.6">
      <c r="A2" s="95"/>
      <c r="B2" s="95"/>
      <c r="C2" s="95"/>
      <c r="D2" s="95"/>
      <c r="E2" s="95"/>
      <c r="F2" s="95"/>
      <c r="G2" s="95"/>
      <c r="H2" s="95"/>
      <c r="I2" s="95"/>
      <c r="J2" s="95"/>
      <c r="K2" s="95"/>
      <c r="L2" s="95"/>
      <c r="M2" s="95"/>
      <c r="N2" s="95"/>
    </row>
    <row r="3" spans="1:16" s="21" customFormat="1" x14ac:dyDescent="0.55000000000000004">
      <c r="A3" s="46" t="s">
        <v>28</v>
      </c>
      <c r="B3" s="47"/>
    </row>
    <row r="4" spans="1:16" s="21" customFormat="1" x14ac:dyDescent="0.55000000000000004">
      <c r="A4" s="48" t="s">
        <v>0</v>
      </c>
      <c r="B4" s="49"/>
    </row>
    <row r="5" spans="1:16" s="21" customFormat="1" ht="22" x14ac:dyDescent="0.55000000000000004">
      <c r="A5" s="50" t="s">
        <v>44</v>
      </c>
      <c r="B5" s="49"/>
    </row>
    <row r="6" spans="1:16" s="21" customFormat="1" ht="22.5" thickBot="1" x14ac:dyDescent="0.6">
      <c r="A6" s="51" t="s">
        <v>1</v>
      </c>
      <c r="B6" s="52"/>
    </row>
    <row r="7" spans="1:16" s="21" customFormat="1" ht="11.5" thickBot="1" x14ac:dyDescent="0.6">
      <c r="C7" s="22"/>
    </row>
    <row r="8" spans="1:16" s="21" customFormat="1" x14ac:dyDescent="0.55000000000000004">
      <c r="A8" s="34"/>
      <c r="B8" s="35" t="s">
        <v>2</v>
      </c>
      <c r="C8" s="36" t="s">
        <v>2</v>
      </c>
      <c r="D8" s="36" t="s">
        <v>3</v>
      </c>
      <c r="E8" s="36" t="s">
        <v>3</v>
      </c>
      <c r="F8" s="36" t="s">
        <v>3</v>
      </c>
      <c r="G8" s="36" t="s">
        <v>3</v>
      </c>
      <c r="H8" s="36" t="s">
        <v>3</v>
      </c>
      <c r="I8" s="36" t="s">
        <v>3</v>
      </c>
      <c r="J8" s="36" t="s">
        <v>3</v>
      </c>
      <c r="K8" s="37" t="s">
        <v>4</v>
      </c>
      <c r="L8" s="37" t="s">
        <v>4</v>
      </c>
      <c r="M8" s="37" t="s">
        <v>4</v>
      </c>
      <c r="N8" s="38" t="s">
        <v>4</v>
      </c>
    </row>
    <row r="9" spans="1:16" s="23" customFormat="1" ht="33" x14ac:dyDescent="0.55000000000000004">
      <c r="A9" s="3" t="s">
        <v>5</v>
      </c>
      <c r="B9" s="4" t="s">
        <v>31</v>
      </c>
      <c r="C9" s="5" t="s">
        <v>6</v>
      </c>
      <c r="D9" s="5" t="s">
        <v>7</v>
      </c>
      <c r="E9" s="5" t="s">
        <v>127</v>
      </c>
      <c r="F9" s="5" t="s">
        <v>27</v>
      </c>
      <c r="G9" s="5" t="s">
        <v>49</v>
      </c>
      <c r="H9" s="5" t="s">
        <v>8</v>
      </c>
      <c r="I9" s="5" t="s">
        <v>29</v>
      </c>
      <c r="J9" s="5" t="s">
        <v>30</v>
      </c>
      <c r="K9" s="5" t="s">
        <v>50</v>
      </c>
      <c r="L9" s="5" t="s">
        <v>9</v>
      </c>
      <c r="M9" s="5" t="s">
        <v>10</v>
      </c>
      <c r="N9" s="6" t="s">
        <v>11</v>
      </c>
    </row>
    <row r="10" spans="1:16" s="27" customFormat="1" ht="22" x14ac:dyDescent="0.55000000000000004">
      <c r="A10" s="3" t="s">
        <v>12</v>
      </c>
      <c r="B10" s="24" t="s">
        <v>13</v>
      </c>
      <c r="C10" s="25" t="s">
        <v>13</v>
      </c>
      <c r="D10" s="25" t="s">
        <v>55</v>
      </c>
      <c r="E10" s="25" t="s">
        <v>109</v>
      </c>
      <c r="F10" s="25" t="s">
        <v>13</v>
      </c>
      <c r="G10" s="25" t="s">
        <v>13</v>
      </c>
      <c r="H10" s="25" t="s">
        <v>13</v>
      </c>
      <c r="I10" s="25" t="s">
        <v>13</v>
      </c>
      <c r="J10" s="25" t="s">
        <v>13</v>
      </c>
      <c r="K10" s="25" t="s">
        <v>13</v>
      </c>
      <c r="L10" s="25" t="s">
        <v>55</v>
      </c>
      <c r="M10" s="25" t="s">
        <v>55</v>
      </c>
      <c r="N10" s="26" t="s">
        <v>55</v>
      </c>
    </row>
    <row r="11" spans="1:16" s="21" customFormat="1" ht="33" x14ac:dyDescent="0.55000000000000004">
      <c r="A11" s="8" t="s">
        <v>14</v>
      </c>
      <c r="B11" s="28"/>
      <c r="C11" s="9"/>
      <c r="D11" s="9" t="s">
        <v>26</v>
      </c>
      <c r="E11" s="5" t="s">
        <v>110</v>
      </c>
      <c r="F11" s="9"/>
      <c r="G11" s="9"/>
      <c r="H11" s="9"/>
      <c r="I11" s="9"/>
      <c r="J11" s="9"/>
      <c r="K11" s="9"/>
      <c r="L11" s="10" t="s">
        <v>25</v>
      </c>
      <c r="M11" s="10" t="s">
        <v>120</v>
      </c>
      <c r="N11" s="11" t="s">
        <v>24</v>
      </c>
      <c r="P11" s="23"/>
    </row>
    <row r="12" spans="1:16" s="15" customFormat="1" x14ac:dyDescent="0.55000000000000004">
      <c r="A12" s="13" t="s">
        <v>115</v>
      </c>
      <c r="B12" s="14"/>
      <c r="C12" s="12"/>
      <c r="D12" s="30"/>
      <c r="E12" s="12"/>
      <c r="F12" s="12"/>
      <c r="G12" s="12"/>
      <c r="H12" s="12"/>
      <c r="I12" s="12"/>
      <c r="J12" s="12"/>
      <c r="K12" s="16"/>
      <c r="L12" s="29"/>
      <c r="M12" s="29"/>
      <c r="N12" s="31"/>
    </row>
    <row r="13" spans="1:16" s="15" customFormat="1" x14ac:dyDescent="0.55000000000000004">
      <c r="A13" s="13" t="s">
        <v>116</v>
      </c>
      <c r="B13" s="14"/>
      <c r="C13" s="12"/>
      <c r="D13" s="29"/>
      <c r="E13" s="12"/>
      <c r="F13" s="12"/>
      <c r="G13" s="12"/>
      <c r="H13" s="12"/>
      <c r="I13" s="12"/>
      <c r="J13" s="12"/>
      <c r="K13" s="16"/>
      <c r="L13" s="29"/>
      <c r="M13" s="29"/>
      <c r="N13" s="31"/>
    </row>
    <row r="14" spans="1:16" s="15" customFormat="1" x14ac:dyDescent="0.55000000000000004">
      <c r="A14" s="13" t="s">
        <v>117</v>
      </c>
      <c r="B14" s="14"/>
      <c r="C14" s="12"/>
      <c r="D14" s="29"/>
      <c r="E14" s="12"/>
      <c r="F14" s="12"/>
      <c r="G14" s="12"/>
      <c r="H14" s="12"/>
      <c r="I14" s="12"/>
      <c r="J14" s="12"/>
      <c r="K14" s="16"/>
      <c r="L14" s="29"/>
      <c r="M14" s="29"/>
      <c r="N14" s="31"/>
    </row>
    <row r="15" spans="1:16" s="15" customFormat="1" x14ac:dyDescent="0.55000000000000004">
      <c r="A15" s="13" t="s">
        <v>118</v>
      </c>
      <c r="B15" s="14"/>
      <c r="C15" s="12"/>
      <c r="D15" s="29"/>
      <c r="E15" s="12"/>
      <c r="F15" s="12"/>
      <c r="G15" s="12"/>
      <c r="H15" s="12"/>
      <c r="I15" s="12"/>
      <c r="J15" s="12"/>
      <c r="K15" s="16"/>
      <c r="L15" s="29"/>
      <c r="M15" s="29"/>
      <c r="N15" s="31"/>
    </row>
    <row r="16" spans="1:16" s="15" customFormat="1" ht="11.5" thickBot="1" x14ac:dyDescent="0.6">
      <c r="A16" s="17" t="s">
        <v>119</v>
      </c>
      <c r="B16" s="18"/>
      <c r="C16" s="19"/>
      <c r="D16" s="32"/>
      <c r="E16" s="19"/>
      <c r="F16" s="19"/>
      <c r="G16" s="19"/>
      <c r="H16" s="19"/>
      <c r="I16" s="19"/>
      <c r="J16" s="19"/>
      <c r="K16" s="20"/>
      <c r="L16" s="32"/>
      <c r="M16" s="32"/>
      <c r="N16" s="33"/>
    </row>
    <row r="17" spans="1:20" x14ac:dyDescent="0.55000000000000004">
      <c r="A17" s="1" t="s">
        <v>15</v>
      </c>
      <c r="B17" s="7"/>
      <c r="C17" s="7"/>
      <c r="D17" s="7"/>
      <c r="E17" s="7"/>
      <c r="F17" s="7"/>
      <c r="G17" s="7"/>
      <c r="H17" s="7"/>
      <c r="I17" s="7"/>
      <c r="J17" s="7"/>
      <c r="K17" s="7"/>
      <c r="L17" s="7"/>
      <c r="M17" s="7"/>
      <c r="N17" s="7"/>
    </row>
    <row r="18" spans="1:20" x14ac:dyDescent="0.55000000000000004">
      <c r="A18" s="1" t="s">
        <v>16</v>
      </c>
    </row>
    <row r="19" spans="1:20" x14ac:dyDescent="0.55000000000000004">
      <c r="A19" s="1" t="s">
        <v>17</v>
      </c>
      <c r="P19" s="1" t="str">
        <f>Q19&amp;R19&amp;S19&amp;T19</f>
        <v>単独処理浄化槽旧構造腐敗型</v>
      </c>
      <c r="Q19" s="1" t="s">
        <v>56</v>
      </c>
      <c r="R19" s="1" t="s">
        <v>57</v>
      </c>
      <c r="S19" s="1" t="s">
        <v>45</v>
      </c>
      <c r="T19" s="1" t="s">
        <v>46</v>
      </c>
    </row>
    <row r="20" spans="1:20" x14ac:dyDescent="0.55000000000000004">
      <c r="A20" s="1" t="s">
        <v>18</v>
      </c>
      <c r="I20" s="39"/>
      <c r="P20" s="1" t="str">
        <f t="shared" ref="P20:P46" si="0">Q20&amp;R20&amp;S20&amp;T20</f>
        <v>単独処理浄化槽旧構造ばっ気型</v>
      </c>
      <c r="Q20" s="1" t="s">
        <v>56</v>
      </c>
      <c r="R20" s="1" t="s">
        <v>57</v>
      </c>
      <c r="S20" s="1" t="s">
        <v>45</v>
      </c>
      <c r="T20" s="1" t="s">
        <v>47</v>
      </c>
    </row>
    <row r="21" spans="1:20" x14ac:dyDescent="0.55000000000000004">
      <c r="A21" s="1" t="s">
        <v>51</v>
      </c>
      <c r="I21" s="39"/>
      <c r="P21" s="1" t="str">
        <f t="shared" si="0"/>
        <v>単独処理浄化槽旧構造その他</v>
      </c>
      <c r="Q21" s="1" t="s">
        <v>56</v>
      </c>
      <c r="R21" s="1" t="s">
        <v>57</v>
      </c>
      <c r="S21" s="1" t="s">
        <v>45</v>
      </c>
      <c r="T21" s="1" t="s">
        <v>48</v>
      </c>
    </row>
    <row r="22" spans="1:20" x14ac:dyDescent="0.55000000000000004">
      <c r="A22" s="1" t="s">
        <v>41</v>
      </c>
      <c r="I22" s="39"/>
      <c r="P22" s="1" t="str">
        <f t="shared" si="0"/>
        <v>単独処理浄化槽新構造分離接触ばっ気</v>
      </c>
      <c r="Q22" s="1" t="s">
        <v>56</v>
      </c>
      <c r="R22" s="1" t="s">
        <v>57</v>
      </c>
      <c r="S22" s="1" t="s">
        <v>58</v>
      </c>
      <c r="T22" s="1" t="s">
        <v>59</v>
      </c>
    </row>
    <row r="23" spans="1:20" x14ac:dyDescent="0.55000000000000004">
      <c r="A23" s="1" t="s">
        <v>52</v>
      </c>
      <c r="P23" s="1" t="str">
        <f t="shared" si="0"/>
        <v>単独処理浄化槽新構造分離ばっ気</v>
      </c>
      <c r="Q23" s="1" t="s">
        <v>56</v>
      </c>
      <c r="R23" s="1" t="s">
        <v>57</v>
      </c>
      <c r="S23" s="1" t="s">
        <v>58</v>
      </c>
      <c r="T23" s="1" t="s">
        <v>60</v>
      </c>
    </row>
    <row r="24" spans="1:20" x14ac:dyDescent="0.55000000000000004">
      <c r="P24" s="1" t="str">
        <f t="shared" si="0"/>
        <v>単独処理浄化槽新構造散水ろ床</v>
      </c>
      <c r="Q24" s="1" t="s">
        <v>56</v>
      </c>
      <c r="R24" s="1" t="s">
        <v>57</v>
      </c>
      <c r="S24" s="1" t="s">
        <v>58</v>
      </c>
      <c r="T24" s="1" t="s">
        <v>61</v>
      </c>
    </row>
    <row r="25" spans="1:20" x14ac:dyDescent="0.55000000000000004">
      <c r="A25" s="96" t="s">
        <v>111</v>
      </c>
      <c r="B25" s="96"/>
      <c r="C25" s="96"/>
      <c r="D25" s="96"/>
      <c r="E25" s="96"/>
      <c r="F25" s="96"/>
      <c r="P25" s="1" t="str">
        <f t="shared" si="0"/>
        <v>単独処理浄化槽新構造その他</v>
      </c>
      <c r="Q25" s="1" t="s">
        <v>56</v>
      </c>
      <c r="R25" s="1" t="s">
        <v>57</v>
      </c>
      <c r="S25" s="1" t="s">
        <v>58</v>
      </c>
      <c r="T25" s="1" t="s">
        <v>48</v>
      </c>
    </row>
    <row r="26" spans="1:20" x14ac:dyDescent="0.55000000000000004">
      <c r="P26" s="1" t="str">
        <f t="shared" si="0"/>
        <v>合併処理浄化槽旧構造散水ろ床</v>
      </c>
      <c r="Q26" s="1" t="s">
        <v>80</v>
      </c>
      <c r="R26" s="1" t="s">
        <v>57</v>
      </c>
      <c r="S26" s="1" t="s">
        <v>45</v>
      </c>
      <c r="T26" s="1" t="s">
        <v>61</v>
      </c>
    </row>
    <row r="27" spans="1:20" x14ac:dyDescent="0.55000000000000004">
      <c r="P27" s="1" t="str">
        <f t="shared" si="0"/>
        <v>合併処理浄化槽旧構造活性汚泥</v>
      </c>
      <c r="Q27" s="1" t="s">
        <v>80</v>
      </c>
      <c r="R27" s="1" t="s">
        <v>57</v>
      </c>
      <c r="S27" s="1" t="s">
        <v>45</v>
      </c>
      <c r="T27" s="1" t="s">
        <v>62</v>
      </c>
    </row>
    <row r="28" spans="1:20" x14ac:dyDescent="0.55000000000000004">
      <c r="P28" s="1" t="str">
        <f t="shared" si="0"/>
        <v>合併処理浄化槽旧構造その他</v>
      </c>
      <c r="Q28" s="1" t="s">
        <v>80</v>
      </c>
      <c r="R28" s="1" t="s">
        <v>57</v>
      </c>
      <c r="S28" s="1" t="s">
        <v>45</v>
      </c>
      <c r="T28" s="1" t="s">
        <v>48</v>
      </c>
    </row>
    <row r="29" spans="1:20" x14ac:dyDescent="0.55000000000000004">
      <c r="P29" s="1" t="str">
        <f t="shared" si="0"/>
        <v>合併処理浄化槽新構造分離接触ばっ気</v>
      </c>
      <c r="Q29" s="1" t="s">
        <v>80</v>
      </c>
      <c r="R29" s="1" t="s">
        <v>57</v>
      </c>
      <c r="S29" s="1" t="s">
        <v>58</v>
      </c>
      <c r="T29" s="1" t="s">
        <v>63</v>
      </c>
    </row>
    <row r="30" spans="1:20" x14ac:dyDescent="0.55000000000000004">
      <c r="P30" s="1" t="str">
        <f t="shared" si="0"/>
        <v>合併処理浄化槽新構造嫌気ろ床接触ばっ気</v>
      </c>
      <c r="Q30" s="1" t="s">
        <v>80</v>
      </c>
      <c r="R30" s="1" t="s">
        <v>57</v>
      </c>
      <c r="S30" s="1" t="s">
        <v>58</v>
      </c>
      <c r="T30" s="1" t="s">
        <v>64</v>
      </c>
    </row>
    <row r="31" spans="1:20" x14ac:dyDescent="0.55000000000000004">
      <c r="P31" s="1" t="str">
        <f t="shared" si="0"/>
        <v>合併処理浄化槽新構造脱窒ろ床接触ばっ気</v>
      </c>
      <c r="Q31" s="1" t="s">
        <v>80</v>
      </c>
      <c r="R31" s="1" t="s">
        <v>57</v>
      </c>
      <c r="S31" s="1" t="s">
        <v>58</v>
      </c>
      <c r="T31" s="1" t="s">
        <v>65</v>
      </c>
    </row>
    <row r="32" spans="1:20" x14ac:dyDescent="0.55000000000000004">
      <c r="P32" s="1" t="str">
        <f t="shared" si="0"/>
        <v>合併処理浄化槽新構造回転板接触</v>
      </c>
      <c r="Q32" s="1" t="s">
        <v>80</v>
      </c>
      <c r="R32" s="1" t="s">
        <v>57</v>
      </c>
      <c r="S32" s="1" t="s">
        <v>58</v>
      </c>
      <c r="T32" s="1" t="s">
        <v>66</v>
      </c>
    </row>
    <row r="33" spans="16:20" x14ac:dyDescent="0.55000000000000004">
      <c r="P33" s="1" t="str">
        <f t="shared" si="0"/>
        <v>合併処理浄化槽新構造接触ばっ気</v>
      </c>
      <c r="Q33" s="1" t="s">
        <v>80</v>
      </c>
      <c r="R33" s="1" t="s">
        <v>57</v>
      </c>
      <c r="S33" s="1" t="s">
        <v>58</v>
      </c>
      <c r="T33" s="1" t="s">
        <v>67</v>
      </c>
    </row>
    <row r="34" spans="16:20" x14ac:dyDescent="0.55000000000000004">
      <c r="P34" s="1" t="str">
        <f t="shared" si="0"/>
        <v>合併処理浄化槽新構造散水ろ床</v>
      </c>
      <c r="Q34" s="1" t="s">
        <v>80</v>
      </c>
      <c r="R34" s="1" t="s">
        <v>57</v>
      </c>
      <c r="S34" s="1" t="s">
        <v>58</v>
      </c>
      <c r="T34" s="1" t="s">
        <v>61</v>
      </c>
    </row>
    <row r="35" spans="16:20" x14ac:dyDescent="0.55000000000000004">
      <c r="P35" s="1" t="str">
        <f t="shared" si="0"/>
        <v>合併処理浄化槽新構造長時間ばっ気</v>
      </c>
      <c r="Q35" s="1" t="s">
        <v>80</v>
      </c>
      <c r="R35" s="1" t="s">
        <v>57</v>
      </c>
      <c r="S35" s="1" t="s">
        <v>58</v>
      </c>
      <c r="T35" s="1" t="s">
        <v>68</v>
      </c>
    </row>
    <row r="36" spans="16:20" x14ac:dyDescent="0.55000000000000004">
      <c r="P36" s="1" t="str">
        <f t="shared" si="0"/>
        <v>合併処理浄化槽新構造標準活性汚泥</v>
      </c>
      <c r="Q36" s="1" t="s">
        <v>80</v>
      </c>
      <c r="R36" s="1" t="s">
        <v>57</v>
      </c>
      <c r="S36" s="1" t="s">
        <v>58</v>
      </c>
      <c r="T36" s="1" t="s">
        <v>69</v>
      </c>
    </row>
    <row r="37" spans="16:20" x14ac:dyDescent="0.55000000000000004">
      <c r="P37" s="1" t="str">
        <f t="shared" si="0"/>
        <v>合併処理浄化槽新構造接触ばっ気・砂ろ過</v>
      </c>
      <c r="Q37" s="1" t="s">
        <v>80</v>
      </c>
      <c r="R37" s="1" t="s">
        <v>57</v>
      </c>
      <c r="S37" s="1" t="s">
        <v>58</v>
      </c>
      <c r="T37" s="1" t="s">
        <v>70</v>
      </c>
    </row>
    <row r="38" spans="16:20" x14ac:dyDescent="0.55000000000000004">
      <c r="P38" s="1" t="str">
        <f t="shared" si="0"/>
        <v>合併処理浄化槽新構造凝集分離</v>
      </c>
      <c r="Q38" s="1" t="s">
        <v>80</v>
      </c>
      <c r="R38" s="1" t="s">
        <v>57</v>
      </c>
      <c r="S38" s="1" t="s">
        <v>58</v>
      </c>
      <c r="T38" s="1" t="s">
        <v>71</v>
      </c>
    </row>
    <row r="39" spans="16:20" x14ac:dyDescent="0.55000000000000004">
      <c r="P39" s="1" t="str">
        <f t="shared" si="0"/>
        <v>合併処理浄化槽新構造接触ばっ気・活性炭</v>
      </c>
      <c r="Q39" s="1" t="s">
        <v>80</v>
      </c>
      <c r="R39" s="1" t="s">
        <v>57</v>
      </c>
      <c r="S39" s="1" t="s">
        <v>58</v>
      </c>
      <c r="T39" s="1" t="s">
        <v>72</v>
      </c>
    </row>
    <row r="40" spans="16:20" x14ac:dyDescent="0.55000000000000004">
      <c r="P40" s="1" t="str">
        <f t="shared" si="0"/>
        <v>合併処理浄化槽新構造凝集分離・活性炭</v>
      </c>
      <c r="Q40" s="1" t="s">
        <v>80</v>
      </c>
      <c r="R40" s="1" t="s">
        <v>57</v>
      </c>
      <c r="S40" s="1" t="s">
        <v>58</v>
      </c>
      <c r="T40" s="1" t="s">
        <v>73</v>
      </c>
    </row>
    <row r="41" spans="16:20" x14ac:dyDescent="0.55000000000000004">
      <c r="P41" s="1" t="str">
        <f t="shared" si="0"/>
        <v>合併処理浄化槽新構造硝化液循環</v>
      </c>
      <c r="Q41" s="1" t="s">
        <v>80</v>
      </c>
      <c r="R41" s="1" t="s">
        <v>57</v>
      </c>
      <c r="S41" s="1" t="s">
        <v>58</v>
      </c>
      <c r="T41" s="1" t="s">
        <v>74</v>
      </c>
    </row>
    <row r="42" spans="16:20" x14ac:dyDescent="0.55000000000000004">
      <c r="P42" s="1" t="str">
        <f t="shared" si="0"/>
        <v>合併処理浄化槽新構造3次処理脱窒・脱燐</v>
      </c>
      <c r="Q42" s="1" t="s">
        <v>80</v>
      </c>
      <c r="R42" s="1" t="s">
        <v>57</v>
      </c>
      <c r="S42" s="1" t="s">
        <v>58</v>
      </c>
      <c r="T42" s="1" t="s">
        <v>75</v>
      </c>
    </row>
    <row r="43" spans="16:20" x14ac:dyDescent="0.55000000000000004">
      <c r="P43" s="1" t="str">
        <f t="shared" si="0"/>
        <v>合併処理浄化槽大臣認定型窒素除去型高度処理</v>
      </c>
      <c r="Q43" s="1" t="s">
        <v>80</v>
      </c>
      <c r="R43" s="1" t="s">
        <v>57</v>
      </c>
      <c r="S43" s="1" t="s">
        <v>79</v>
      </c>
      <c r="T43" s="1" t="s">
        <v>76</v>
      </c>
    </row>
    <row r="44" spans="16:20" x14ac:dyDescent="0.55000000000000004">
      <c r="P44" s="1" t="str">
        <f t="shared" si="0"/>
        <v>合併処理浄化槽大臣認定型窒素・燐除去型高度処理</v>
      </c>
      <c r="Q44" s="1" t="s">
        <v>80</v>
      </c>
      <c r="R44" s="1" t="s">
        <v>57</v>
      </c>
      <c r="S44" s="1" t="s">
        <v>79</v>
      </c>
      <c r="T44" s="1" t="s">
        <v>77</v>
      </c>
    </row>
    <row r="45" spans="16:20" x14ac:dyDescent="0.55000000000000004">
      <c r="P45" s="1" t="str">
        <f t="shared" si="0"/>
        <v>合併処理浄化槽大臣認定型BOD除去型高度処理</v>
      </c>
      <c r="Q45" s="1" t="s">
        <v>80</v>
      </c>
      <c r="R45" s="1" t="s">
        <v>57</v>
      </c>
      <c r="S45" s="1" t="s">
        <v>79</v>
      </c>
      <c r="T45" s="1" t="s">
        <v>78</v>
      </c>
    </row>
    <row r="46" spans="16:20" x14ac:dyDescent="0.55000000000000004">
      <c r="P46" s="1" t="str">
        <f t="shared" si="0"/>
        <v>合併処理浄化槽大臣認定型その他</v>
      </c>
      <c r="Q46" s="1" t="s">
        <v>80</v>
      </c>
      <c r="R46" s="1" t="s">
        <v>57</v>
      </c>
      <c r="S46" s="1" t="s">
        <v>79</v>
      </c>
      <c r="T46" s="1" t="s">
        <v>48</v>
      </c>
    </row>
    <row r="48" spans="16:20" ht="11.5" thickBot="1" x14ac:dyDescent="0.6"/>
    <row r="49" spans="16:17" x14ac:dyDescent="0.55000000000000004">
      <c r="P49" s="40" t="s">
        <v>81</v>
      </c>
      <c r="Q49" s="41" t="s">
        <v>95</v>
      </c>
    </row>
    <row r="50" spans="16:17" x14ac:dyDescent="0.55000000000000004">
      <c r="P50" s="42" t="s">
        <v>82</v>
      </c>
      <c r="Q50" s="43" t="s">
        <v>96</v>
      </c>
    </row>
    <row r="51" spans="16:17" x14ac:dyDescent="0.55000000000000004">
      <c r="P51" s="42" t="s">
        <v>83</v>
      </c>
      <c r="Q51" s="43" t="s">
        <v>97</v>
      </c>
    </row>
    <row r="52" spans="16:17" x14ac:dyDescent="0.55000000000000004">
      <c r="P52" s="42" t="s">
        <v>84</v>
      </c>
      <c r="Q52" s="43" t="s">
        <v>98</v>
      </c>
    </row>
    <row r="53" spans="16:17" x14ac:dyDescent="0.55000000000000004">
      <c r="P53" s="42" t="s">
        <v>112</v>
      </c>
      <c r="Q53" s="43" t="s">
        <v>99</v>
      </c>
    </row>
    <row r="54" spans="16:17" x14ac:dyDescent="0.55000000000000004">
      <c r="P54" s="42" t="s">
        <v>86</v>
      </c>
      <c r="Q54" s="43" t="s">
        <v>100</v>
      </c>
    </row>
    <row r="55" spans="16:17" x14ac:dyDescent="0.55000000000000004">
      <c r="P55" s="42" t="s">
        <v>87</v>
      </c>
      <c r="Q55" s="43" t="s">
        <v>101</v>
      </c>
    </row>
    <row r="56" spans="16:17" x14ac:dyDescent="0.55000000000000004">
      <c r="P56" s="42" t="s">
        <v>88</v>
      </c>
      <c r="Q56" s="43" t="s">
        <v>102</v>
      </c>
    </row>
    <row r="57" spans="16:17" x14ac:dyDescent="0.55000000000000004">
      <c r="P57" s="42" t="s">
        <v>89</v>
      </c>
      <c r="Q57" s="43" t="s">
        <v>103</v>
      </c>
    </row>
    <row r="58" spans="16:17" x14ac:dyDescent="0.55000000000000004">
      <c r="P58" s="42" t="s">
        <v>90</v>
      </c>
      <c r="Q58" s="43" t="s">
        <v>104</v>
      </c>
    </row>
    <row r="59" spans="16:17" x14ac:dyDescent="0.55000000000000004">
      <c r="P59" s="42" t="s">
        <v>91</v>
      </c>
      <c r="Q59" s="43" t="s">
        <v>105</v>
      </c>
    </row>
    <row r="60" spans="16:17" x14ac:dyDescent="0.55000000000000004">
      <c r="P60" s="42" t="s">
        <v>92</v>
      </c>
      <c r="Q60" s="43" t="s">
        <v>106</v>
      </c>
    </row>
    <row r="61" spans="16:17" x14ac:dyDescent="0.55000000000000004">
      <c r="P61" s="42" t="s">
        <v>93</v>
      </c>
      <c r="Q61" s="43" t="s">
        <v>107</v>
      </c>
    </row>
    <row r="62" spans="16:17" ht="11.5" thickBot="1" x14ac:dyDescent="0.6">
      <c r="P62" s="44" t="s">
        <v>94</v>
      </c>
      <c r="Q62" s="45" t="s">
        <v>113</v>
      </c>
    </row>
  </sheetData>
  <mergeCells count="2">
    <mergeCell ref="A2:N2"/>
    <mergeCell ref="A25:F25"/>
  </mergeCells>
  <phoneticPr fontId="1"/>
  <pageMargins left="0.7" right="0.7" top="0.75" bottom="0.75" header="0.3" footer="0.3"/>
  <pageSetup paperSize="9" scale="7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088C3-2DDE-48F2-B4BE-1F82B60A96FF}">
  <sheetPr>
    <pageSetUpPr fitToPage="1"/>
  </sheetPr>
  <dimension ref="A1:T62"/>
  <sheetViews>
    <sheetView showGridLines="0" topLeftCell="A3" zoomScale="110" zoomScaleNormal="110" zoomScaleSheetLayoutView="110" workbookViewId="0">
      <selection activeCell="A3" sqref="A3:N38"/>
    </sheetView>
  </sheetViews>
  <sheetFormatPr defaultColWidth="9" defaultRowHeight="11" x14ac:dyDescent="0.55000000000000004"/>
  <cols>
    <col min="1" max="1" width="12.5" style="1" customWidth="1"/>
    <col min="2" max="2" width="10.58203125" style="1" customWidth="1"/>
    <col min="3" max="3" width="9.58203125" style="1" customWidth="1"/>
    <col min="4" max="4" width="8.58203125" style="1" customWidth="1"/>
    <col min="5" max="5" width="16" style="1" customWidth="1"/>
    <col min="6" max="6" width="8.58203125" style="1" customWidth="1"/>
    <col min="7" max="8" width="9.58203125" style="1" customWidth="1"/>
    <col min="9" max="10" width="17" style="1" customWidth="1"/>
    <col min="11" max="11" width="10.58203125" style="1" customWidth="1"/>
    <col min="12" max="14" width="9.58203125" style="1" customWidth="1"/>
    <col min="15" max="15" width="9" style="1"/>
    <col min="16" max="17" width="38" style="1" bestFit="1" customWidth="1"/>
    <col min="18" max="16384" width="9" style="1"/>
  </cols>
  <sheetData>
    <row r="1" spans="1:16" x14ac:dyDescent="0.55000000000000004">
      <c r="N1" s="2"/>
    </row>
    <row r="2" spans="1:16" ht="18.75" customHeight="1" thickBot="1" x14ac:dyDescent="0.6">
      <c r="A2" s="95"/>
      <c r="B2" s="95"/>
      <c r="C2" s="95"/>
      <c r="D2" s="95"/>
      <c r="E2" s="95"/>
      <c r="F2" s="95"/>
      <c r="G2" s="95"/>
      <c r="H2" s="95"/>
      <c r="I2" s="95"/>
      <c r="J2" s="95"/>
      <c r="K2" s="95"/>
      <c r="L2" s="95"/>
      <c r="M2" s="95"/>
      <c r="N2" s="95"/>
    </row>
    <row r="3" spans="1:16" s="21" customFormat="1" x14ac:dyDescent="0.55000000000000004">
      <c r="A3" s="46" t="s">
        <v>28</v>
      </c>
      <c r="B3" s="53"/>
    </row>
    <row r="4" spans="1:16" s="21" customFormat="1" x14ac:dyDescent="0.55000000000000004">
      <c r="A4" s="48" t="s">
        <v>19</v>
      </c>
      <c r="B4" s="54"/>
    </row>
    <row r="5" spans="1:16" s="21" customFormat="1" x14ac:dyDescent="0.55000000000000004">
      <c r="A5" s="50" t="s">
        <v>53</v>
      </c>
      <c r="B5" s="54"/>
    </row>
    <row r="6" spans="1:16" s="21" customFormat="1" ht="22.5" thickBot="1" x14ac:dyDescent="0.6">
      <c r="A6" s="51" t="s">
        <v>20</v>
      </c>
      <c r="B6" s="55"/>
    </row>
    <row r="7" spans="1:16" s="21" customFormat="1" ht="11.5" thickBot="1" x14ac:dyDescent="0.6">
      <c r="C7" s="22"/>
    </row>
    <row r="8" spans="1:16" s="21" customFormat="1" x14ac:dyDescent="0.55000000000000004">
      <c r="A8" s="34"/>
      <c r="B8" s="35" t="s">
        <v>2</v>
      </c>
      <c r="C8" s="36" t="s">
        <v>2</v>
      </c>
      <c r="D8" s="36" t="s">
        <v>3</v>
      </c>
      <c r="E8" s="36" t="s">
        <v>3</v>
      </c>
      <c r="F8" s="36" t="s">
        <v>3</v>
      </c>
      <c r="G8" s="36" t="s">
        <v>3</v>
      </c>
      <c r="H8" s="36" t="s">
        <v>3</v>
      </c>
      <c r="I8" s="36" t="s">
        <v>3</v>
      </c>
      <c r="J8" s="36" t="s">
        <v>3</v>
      </c>
      <c r="K8" s="37" t="s">
        <v>4</v>
      </c>
      <c r="L8" s="37" t="s">
        <v>4</v>
      </c>
      <c r="M8" s="37" t="s">
        <v>4</v>
      </c>
      <c r="N8" s="38" t="s">
        <v>4</v>
      </c>
    </row>
    <row r="9" spans="1:16" s="23" customFormat="1" ht="33" x14ac:dyDescent="0.55000000000000004">
      <c r="A9" s="3" t="s">
        <v>5</v>
      </c>
      <c r="B9" s="4" t="s">
        <v>31</v>
      </c>
      <c r="C9" s="5" t="s">
        <v>21</v>
      </c>
      <c r="D9" s="5" t="s">
        <v>7</v>
      </c>
      <c r="E9" s="5" t="s">
        <v>127</v>
      </c>
      <c r="F9" s="5" t="s">
        <v>27</v>
      </c>
      <c r="G9" s="5" t="s">
        <v>49</v>
      </c>
      <c r="H9" s="5" t="s">
        <v>8</v>
      </c>
      <c r="I9" s="5" t="s">
        <v>29</v>
      </c>
      <c r="J9" s="5" t="s">
        <v>30</v>
      </c>
      <c r="K9" s="5" t="s">
        <v>54</v>
      </c>
      <c r="L9" s="5" t="s">
        <v>9</v>
      </c>
      <c r="M9" s="5" t="s">
        <v>10</v>
      </c>
      <c r="N9" s="6" t="s">
        <v>11</v>
      </c>
    </row>
    <row r="10" spans="1:16" s="27" customFormat="1" ht="22" x14ac:dyDescent="0.55000000000000004">
      <c r="A10" s="3" t="s">
        <v>12</v>
      </c>
      <c r="B10" s="24" t="s">
        <v>13</v>
      </c>
      <c r="C10" s="25" t="s">
        <v>13</v>
      </c>
      <c r="D10" s="25" t="s">
        <v>55</v>
      </c>
      <c r="E10" s="25" t="s">
        <v>109</v>
      </c>
      <c r="F10" s="25" t="s">
        <v>13</v>
      </c>
      <c r="G10" s="25" t="s">
        <v>13</v>
      </c>
      <c r="H10" s="25" t="s">
        <v>13</v>
      </c>
      <c r="I10" s="25" t="s">
        <v>13</v>
      </c>
      <c r="J10" s="25" t="s">
        <v>13</v>
      </c>
      <c r="K10" s="25" t="s">
        <v>13</v>
      </c>
      <c r="L10" s="25" t="s">
        <v>55</v>
      </c>
      <c r="M10" s="25" t="s">
        <v>55</v>
      </c>
      <c r="N10" s="26" t="s">
        <v>55</v>
      </c>
    </row>
    <row r="11" spans="1:16" s="21" customFormat="1" ht="33" x14ac:dyDescent="0.55000000000000004">
      <c r="A11" s="8" t="s">
        <v>14</v>
      </c>
      <c r="B11" s="28"/>
      <c r="C11" s="9"/>
      <c r="D11" s="9" t="s">
        <v>26</v>
      </c>
      <c r="E11" s="5" t="s">
        <v>110</v>
      </c>
      <c r="F11" s="9"/>
      <c r="G11" s="9"/>
      <c r="H11" s="9"/>
      <c r="I11" s="9"/>
      <c r="J11" s="9"/>
      <c r="K11" s="9"/>
      <c r="L11" s="10" t="s">
        <v>25</v>
      </c>
      <c r="M11" s="10" t="s">
        <v>120</v>
      </c>
      <c r="N11" s="11" t="s">
        <v>24</v>
      </c>
      <c r="P11" s="23"/>
    </row>
    <row r="12" spans="1:16" s="15" customFormat="1" x14ac:dyDescent="0.55000000000000004">
      <c r="A12" s="13" t="s">
        <v>115</v>
      </c>
      <c r="B12" s="56"/>
      <c r="C12" s="57"/>
      <c r="D12" s="58"/>
      <c r="E12" s="57"/>
      <c r="F12" s="57"/>
      <c r="G12" s="57"/>
      <c r="H12" s="57"/>
      <c r="I12" s="57"/>
      <c r="J12" s="57"/>
      <c r="K12" s="59"/>
      <c r="L12" s="60"/>
      <c r="M12" s="60"/>
      <c r="N12" s="61"/>
    </row>
    <row r="13" spans="1:16" s="15" customFormat="1" x14ac:dyDescent="0.55000000000000004">
      <c r="A13" s="13" t="s">
        <v>116</v>
      </c>
      <c r="B13" s="56"/>
      <c r="C13" s="57"/>
      <c r="D13" s="60"/>
      <c r="E13" s="57"/>
      <c r="F13" s="57"/>
      <c r="G13" s="57"/>
      <c r="H13" s="57"/>
      <c r="I13" s="57"/>
      <c r="J13" s="57"/>
      <c r="K13" s="59"/>
      <c r="L13" s="60"/>
      <c r="M13" s="60"/>
      <c r="N13" s="61"/>
    </row>
    <row r="14" spans="1:16" s="15" customFormat="1" x14ac:dyDescent="0.55000000000000004">
      <c r="A14" s="13" t="s">
        <v>117</v>
      </c>
      <c r="B14" s="56"/>
      <c r="C14" s="57"/>
      <c r="D14" s="60"/>
      <c r="E14" s="57"/>
      <c r="F14" s="57"/>
      <c r="G14" s="57"/>
      <c r="H14" s="57"/>
      <c r="I14" s="57"/>
      <c r="J14" s="57"/>
      <c r="K14" s="59"/>
      <c r="L14" s="60"/>
      <c r="M14" s="60"/>
      <c r="N14" s="61"/>
    </row>
    <row r="15" spans="1:16" s="15" customFormat="1" x14ac:dyDescent="0.55000000000000004">
      <c r="A15" s="13" t="s">
        <v>118</v>
      </c>
      <c r="B15" s="56"/>
      <c r="C15" s="57"/>
      <c r="D15" s="60"/>
      <c r="E15" s="57"/>
      <c r="F15" s="57"/>
      <c r="G15" s="57"/>
      <c r="H15" s="57"/>
      <c r="I15" s="57"/>
      <c r="J15" s="57"/>
      <c r="K15" s="59"/>
      <c r="L15" s="60"/>
      <c r="M15" s="60"/>
      <c r="N15" s="61"/>
    </row>
    <row r="16" spans="1:16" s="15" customFormat="1" ht="11.5" thickBot="1" x14ac:dyDescent="0.6">
      <c r="A16" s="17" t="s">
        <v>119</v>
      </c>
      <c r="B16" s="62"/>
      <c r="C16" s="63"/>
      <c r="D16" s="64"/>
      <c r="E16" s="63"/>
      <c r="F16" s="63"/>
      <c r="G16" s="63"/>
      <c r="H16" s="63"/>
      <c r="I16" s="63"/>
      <c r="J16" s="63"/>
      <c r="K16" s="65"/>
      <c r="L16" s="64"/>
      <c r="M16" s="64"/>
      <c r="N16" s="66"/>
    </row>
    <row r="17" spans="1:20" x14ac:dyDescent="0.55000000000000004">
      <c r="A17" s="1" t="s">
        <v>15</v>
      </c>
      <c r="B17" s="7"/>
      <c r="C17" s="7"/>
      <c r="D17" s="7"/>
      <c r="E17" s="7"/>
      <c r="F17" s="7"/>
      <c r="G17" s="7"/>
      <c r="H17" s="7"/>
      <c r="I17" s="7"/>
      <c r="J17" s="7"/>
      <c r="K17" s="7"/>
      <c r="L17" s="7"/>
      <c r="M17" s="7"/>
      <c r="N17" s="7"/>
    </row>
    <row r="18" spans="1:20" x14ac:dyDescent="0.55000000000000004">
      <c r="A18" s="1" t="s">
        <v>22</v>
      </c>
    </row>
    <row r="19" spans="1:20" x14ac:dyDescent="0.55000000000000004">
      <c r="A19" s="1" t="s">
        <v>17</v>
      </c>
      <c r="P19" s="1" t="str">
        <f>Q19&amp;R19&amp;S19&amp;T19</f>
        <v>単独処理浄化槽旧構造腐敗型</v>
      </c>
      <c r="Q19" s="1" t="s">
        <v>56</v>
      </c>
      <c r="R19" s="1" t="s">
        <v>57</v>
      </c>
      <c r="S19" s="1" t="s">
        <v>45</v>
      </c>
      <c r="T19" s="1" t="s">
        <v>46</v>
      </c>
    </row>
    <row r="20" spans="1:20" x14ac:dyDescent="0.55000000000000004">
      <c r="A20" s="1" t="s">
        <v>23</v>
      </c>
      <c r="I20" s="39"/>
      <c r="P20" s="1" t="str">
        <f t="shared" ref="P20:P46" si="0">Q20&amp;R20&amp;S20&amp;T20</f>
        <v>単独処理浄化槽旧構造ばっ気型</v>
      </c>
      <c r="Q20" s="1" t="s">
        <v>56</v>
      </c>
      <c r="R20" s="1" t="s">
        <v>57</v>
      </c>
      <c r="S20" s="1" t="s">
        <v>45</v>
      </c>
      <c r="T20" s="1" t="s">
        <v>47</v>
      </c>
    </row>
    <row r="21" spans="1:20" x14ac:dyDescent="0.55000000000000004">
      <c r="A21" s="1" t="s">
        <v>51</v>
      </c>
      <c r="I21" s="39"/>
      <c r="P21" s="1" t="str">
        <f t="shared" si="0"/>
        <v>単独処理浄化槽旧構造その他</v>
      </c>
      <c r="Q21" s="1" t="s">
        <v>56</v>
      </c>
      <c r="R21" s="1" t="s">
        <v>57</v>
      </c>
      <c r="S21" s="1" t="s">
        <v>45</v>
      </c>
      <c r="T21" s="1" t="s">
        <v>48</v>
      </c>
    </row>
    <row r="22" spans="1:20" x14ac:dyDescent="0.55000000000000004">
      <c r="A22" s="1" t="s">
        <v>41</v>
      </c>
      <c r="I22" s="39"/>
      <c r="P22" s="1" t="str">
        <f t="shared" si="0"/>
        <v>単独処理浄化槽新構造分離接触ばっ気</v>
      </c>
      <c r="Q22" s="1" t="s">
        <v>56</v>
      </c>
      <c r="R22" s="1" t="s">
        <v>57</v>
      </c>
      <c r="S22" s="1" t="s">
        <v>58</v>
      </c>
      <c r="T22" s="1" t="s">
        <v>59</v>
      </c>
    </row>
    <row r="23" spans="1:20" x14ac:dyDescent="0.55000000000000004">
      <c r="A23" s="1" t="s">
        <v>52</v>
      </c>
      <c r="P23" s="1" t="str">
        <f t="shared" si="0"/>
        <v>単独処理浄化槽新構造分離ばっ気</v>
      </c>
      <c r="Q23" s="1" t="s">
        <v>56</v>
      </c>
      <c r="R23" s="1" t="s">
        <v>57</v>
      </c>
      <c r="S23" s="1" t="s">
        <v>58</v>
      </c>
      <c r="T23" s="1" t="s">
        <v>60</v>
      </c>
    </row>
    <row r="24" spans="1:20" x14ac:dyDescent="0.55000000000000004">
      <c r="P24" s="1" t="str">
        <f t="shared" si="0"/>
        <v>単独処理浄化槽新構造散水ろ床</v>
      </c>
      <c r="Q24" s="1" t="s">
        <v>56</v>
      </c>
      <c r="R24" s="1" t="s">
        <v>57</v>
      </c>
      <c r="S24" s="1" t="s">
        <v>58</v>
      </c>
      <c r="T24" s="1" t="s">
        <v>61</v>
      </c>
    </row>
    <row r="25" spans="1:20" x14ac:dyDescent="0.55000000000000004">
      <c r="A25" s="96" t="s">
        <v>111</v>
      </c>
      <c r="B25" s="96"/>
      <c r="C25" s="96"/>
      <c r="D25" s="96"/>
      <c r="E25" s="96"/>
      <c r="F25" s="96"/>
      <c r="P25" s="1" t="str">
        <f t="shared" si="0"/>
        <v>単独処理浄化槽新構造その他</v>
      </c>
      <c r="Q25" s="1" t="s">
        <v>56</v>
      </c>
      <c r="R25" s="1" t="s">
        <v>57</v>
      </c>
      <c r="S25" s="1" t="s">
        <v>58</v>
      </c>
      <c r="T25" s="1" t="s">
        <v>48</v>
      </c>
    </row>
    <row r="26" spans="1:20" x14ac:dyDescent="0.55000000000000004">
      <c r="P26" s="1" t="str">
        <f t="shared" si="0"/>
        <v>合併処理浄化槽旧構造散水ろ床</v>
      </c>
      <c r="Q26" s="1" t="s">
        <v>80</v>
      </c>
      <c r="R26" s="1" t="s">
        <v>57</v>
      </c>
      <c r="S26" s="1" t="s">
        <v>45</v>
      </c>
      <c r="T26" s="1" t="s">
        <v>61</v>
      </c>
    </row>
    <row r="27" spans="1:20" x14ac:dyDescent="0.55000000000000004">
      <c r="P27" s="1" t="str">
        <f t="shared" si="0"/>
        <v>合併処理浄化槽旧構造活性汚泥</v>
      </c>
      <c r="Q27" s="1" t="s">
        <v>80</v>
      </c>
      <c r="R27" s="1" t="s">
        <v>57</v>
      </c>
      <c r="S27" s="1" t="s">
        <v>45</v>
      </c>
      <c r="T27" s="1" t="s">
        <v>62</v>
      </c>
    </row>
    <row r="28" spans="1:20" x14ac:dyDescent="0.55000000000000004">
      <c r="P28" s="1" t="str">
        <f t="shared" si="0"/>
        <v>合併処理浄化槽旧構造その他</v>
      </c>
      <c r="Q28" s="1" t="s">
        <v>80</v>
      </c>
      <c r="R28" s="1" t="s">
        <v>57</v>
      </c>
      <c r="S28" s="1" t="s">
        <v>45</v>
      </c>
      <c r="T28" s="1" t="s">
        <v>48</v>
      </c>
    </row>
    <row r="29" spans="1:20" x14ac:dyDescent="0.55000000000000004">
      <c r="P29" s="1" t="str">
        <f t="shared" si="0"/>
        <v>合併処理浄化槽新構造分離接触ばっ気</v>
      </c>
      <c r="Q29" s="1" t="s">
        <v>80</v>
      </c>
      <c r="R29" s="1" t="s">
        <v>57</v>
      </c>
      <c r="S29" s="1" t="s">
        <v>58</v>
      </c>
      <c r="T29" s="1" t="s">
        <v>63</v>
      </c>
    </row>
    <row r="30" spans="1:20" x14ac:dyDescent="0.55000000000000004">
      <c r="P30" s="1" t="str">
        <f t="shared" si="0"/>
        <v>合併処理浄化槽新構造嫌気ろ床接触ばっ気</v>
      </c>
      <c r="Q30" s="1" t="s">
        <v>80</v>
      </c>
      <c r="R30" s="1" t="s">
        <v>57</v>
      </c>
      <c r="S30" s="1" t="s">
        <v>58</v>
      </c>
      <c r="T30" s="1" t="s">
        <v>64</v>
      </c>
    </row>
    <row r="31" spans="1:20" x14ac:dyDescent="0.55000000000000004">
      <c r="P31" s="1" t="str">
        <f t="shared" si="0"/>
        <v>合併処理浄化槽新構造脱窒ろ床接触ばっ気</v>
      </c>
      <c r="Q31" s="1" t="s">
        <v>80</v>
      </c>
      <c r="R31" s="1" t="s">
        <v>57</v>
      </c>
      <c r="S31" s="1" t="s">
        <v>58</v>
      </c>
      <c r="T31" s="1" t="s">
        <v>65</v>
      </c>
    </row>
    <row r="32" spans="1:20" x14ac:dyDescent="0.55000000000000004">
      <c r="P32" s="1" t="str">
        <f t="shared" si="0"/>
        <v>合併処理浄化槽新構造回転板接触</v>
      </c>
      <c r="Q32" s="1" t="s">
        <v>80</v>
      </c>
      <c r="R32" s="1" t="s">
        <v>57</v>
      </c>
      <c r="S32" s="1" t="s">
        <v>58</v>
      </c>
      <c r="T32" s="1" t="s">
        <v>66</v>
      </c>
    </row>
    <row r="33" spans="16:20" x14ac:dyDescent="0.55000000000000004">
      <c r="P33" s="1" t="str">
        <f t="shared" si="0"/>
        <v>合併処理浄化槽新構造接触ばっ気</v>
      </c>
      <c r="Q33" s="1" t="s">
        <v>80</v>
      </c>
      <c r="R33" s="1" t="s">
        <v>57</v>
      </c>
      <c r="S33" s="1" t="s">
        <v>58</v>
      </c>
      <c r="T33" s="1" t="s">
        <v>67</v>
      </c>
    </row>
    <row r="34" spans="16:20" x14ac:dyDescent="0.55000000000000004">
      <c r="P34" s="1" t="str">
        <f t="shared" si="0"/>
        <v>合併処理浄化槽新構造散水ろ床</v>
      </c>
      <c r="Q34" s="1" t="s">
        <v>80</v>
      </c>
      <c r="R34" s="1" t="s">
        <v>57</v>
      </c>
      <c r="S34" s="1" t="s">
        <v>58</v>
      </c>
      <c r="T34" s="1" t="s">
        <v>61</v>
      </c>
    </row>
    <row r="35" spans="16:20" x14ac:dyDescent="0.55000000000000004">
      <c r="P35" s="1" t="str">
        <f t="shared" si="0"/>
        <v>合併処理浄化槽新構造長時間ばっ気</v>
      </c>
      <c r="Q35" s="1" t="s">
        <v>80</v>
      </c>
      <c r="R35" s="1" t="s">
        <v>57</v>
      </c>
      <c r="S35" s="1" t="s">
        <v>58</v>
      </c>
      <c r="T35" s="1" t="s">
        <v>68</v>
      </c>
    </row>
    <row r="36" spans="16:20" x14ac:dyDescent="0.55000000000000004">
      <c r="P36" s="1" t="str">
        <f t="shared" si="0"/>
        <v>合併処理浄化槽新構造標準活性汚泥</v>
      </c>
      <c r="Q36" s="1" t="s">
        <v>80</v>
      </c>
      <c r="R36" s="1" t="s">
        <v>57</v>
      </c>
      <c r="S36" s="1" t="s">
        <v>58</v>
      </c>
      <c r="T36" s="1" t="s">
        <v>69</v>
      </c>
    </row>
    <row r="37" spans="16:20" x14ac:dyDescent="0.55000000000000004">
      <c r="P37" s="1" t="str">
        <f t="shared" si="0"/>
        <v>合併処理浄化槽新構造接触ばっ気・砂ろ過</v>
      </c>
      <c r="Q37" s="1" t="s">
        <v>80</v>
      </c>
      <c r="R37" s="1" t="s">
        <v>57</v>
      </c>
      <c r="S37" s="1" t="s">
        <v>58</v>
      </c>
      <c r="T37" s="1" t="s">
        <v>70</v>
      </c>
    </row>
    <row r="38" spans="16:20" x14ac:dyDescent="0.55000000000000004">
      <c r="P38" s="1" t="str">
        <f t="shared" si="0"/>
        <v>合併処理浄化槽新構造凝集分離</v>
      </c>
      <c r="Q38" s="1" t="s">
        <v>80</v>
      </c>
      <c r="R38" s="1" t="s">
        <v>57</v>
      </c>
      <c r="S38" s="1" t="s">
        <v>58</v>
      </c>
      <c r="T38" s="1" t="s">
        <v>71</v>
      </c>
    </row>
    <row r="39" spans="16:20" x14ac:dyDescent="0.55000000000000004">
      <c r="P39" s="1" t="str">
        <f t="shared" si="0"/>
        <v>合併処理浄化槽新構造接触ばっ気・活性炭</v>
      </c>
      <c r="Q39" s="1" t="s">
        <v>80</v>
      </c>
      <c r="R39" s="1" t="s">
        <v>57</v>
      </c>
      <c r="S39" s="1" t="s">
        <v>58</v>
      </c>
      <c r="T39" s="1" t="s">
        <v>72</v>
      </c>
    </row>
    <row r="40" spans="16:20" x14ac:dyDescent="0.55000000000000004">
      <c r="P40" s="1" t="str">
        <f t="shared" si="0"/>
        <v>合併処理浄化槽新構造凝集分離・活性炭</v>
      </c>
      <c r="Q40" s="1" t="s">
        <v>80</v>
      </c>
      <c r="R40" s="1" t="s">
        <v>57</v>
      </c>
      <c r="S40" s="1" t="s">
        <v>58</v>
      </c>
      <c r="T40" s="1" t="s">
        <v>73</v>
      </c>
    </row>
    <row r="41" spans="16:20" x14ac:dyDescent="0.55000000000000004">
      <c r="P41" s="1" t="str">
        <f t="shared" si="0"/>
        <v>合併処理浄化槽新構造硝化液循環</v>
      </c>
      <c r="Q41" s="1" t="s">
        <v>80</v>
      </c>
      <c r="R41" s="1" t="s">
        <v>57</v>
      </c>
      <c r="S41" s="1" t="s">
        <v>58</v>
      </c>
      <c r="T41" s="1" t="s">
        <v>74</v>
      </c>
    </row>
    <row r="42" spans="16:20" x14ac:dyDescent="0.55000000000000004">
      <c r="P42" s="1" t="str">
        <f t="shared" si="0"/>
        <v>合併処理浄化槽新構造3次処理脱窒・脱燐</v>
      </c>
      <c r="Q42" s="1" t="s">
        <v>80</v>
      </c>
      <c r="R42" s="1" t="s">
        <v>57</v>
      </c>
      <c r="S42" s="1" t="s">
        <v>58</v>
      </c>
      <c r="T42" s="1" t="s">
        <v>75</v>
      </c>
    </row>
    <row r="43" spans="16:20" x14ac:dyDescent="0.55000000000000004">
      <c r="P43" s="1" t="str">
        <f t="shared" si="0"/>
        <v>合併処理浄化槽大臣認定型窒素除去型高度処理</v>
      </c>
      <c r="Q43" s="1" t="s">
        <v>80</v>
      </c>
      <c r="R43" s="1" t="s">
        <v>57</v>
      </c>
      <c r="S43" s="1" t="s">
        <v>79</v>
      </c>
      <c r="T43" s="1" t="s">
        <v>76</v>
      </c>
    </row>
    <row r="44" spans="16:20" x14ac:dyDescent="0.55000000000000004">
      <c r="P44" s="1" t="str">
        <f t="shared" si="0"/>
        <v>合併処理浄化槽大臣認定型窒素・燐除去型高度処理</v>
      </c>
      <c r="Q44" s="1" t="s">
        <v>80</v>
      </c>
      <c r="R44" s="1" t="s">
        <v>57</v>
      </c>
      <c r="S44" s="1" t="s">
        <v>79</v>
      </c>
      <c r="T44" s="1" t="s">
        <v>77</v>
      </c>
    </row>
    <row r="45" spans="16:20" x14ac:dyDescent="0.55000000000000004">
      <c r="P45" s="1" t="str">
        <f t="shared" si="0"/>
        <v>合併処理浄化槽大臣認定型BOD除去型高度処理</v>
      </c>
      <c r="Q45" s="1" t="s">
        <v>80</v>
      </c>
      <c r="R45" s="1" t="s">
        <v>57</v>
      </c>
      <c r="S45" s="1" t="s">
        <v>79</v>
      </c>
      <c r="T45" s="1" t="s">
        <v>78</v>
      </c>
    </row>
    <row r="46" spans="16:20" x14ac:dyDescent="0.55000000000000004">
      <c r="P46" s="1" t="str">
        <f t="shared" si="0"/>
        <v>合併処理浄化槽大臣認定型その他</v>
      </c>
      <c r="Q46" s="1" t="s">
        <v>80</v>
      </c>
      <c r="R46" s="1" t="s">
        <v>57</v>
      </c>
      <c r="S46" s="1" t="s">
        <v>79</v>
      </c>
      <c r="T46" s="1" t="s">
        <v>48</v>
      </c>
    </row>
    <row r="48" spans="16:20" ht="11.5" thickBot="1" x14ac:dyDescent="0.6"/>
    <row r="49" spans="16:17" x14ac:dyDescent="0.55000000000000004">
      <c r="P49" s="40" t="s">
        <v>81</v>
      </c>
      <c r="Q49" s="41" t="s">
        <v>95</v>
      </c>
    </row>
    <row r="50" spans="16:17" x14ac:dyDescent="0.55000000000000004">
      <c r="P50" s="42" t="s">
        <v>82</v>
      </c>
      <c r="Q50" s="43" t="s">
        <v>96</v>
      </c>
    </row>
    <row r="51" spans="16:17" x14ac:dyDescent="0.55000000000000004">
      <c r="P51" s="42" t="s">
        <v>83</v>
      </c>
      <c r="Q51" s="43" t="s">
        <v>97</v>
      </c>
    </row>
    <row r="52" spans="16:17" x14ac:dyDescent="0.55000000000000004">
      <c r="P52" s="42" t="s">
        <v>84</v>
      </c>
      <c r="Q52" s="43" t="s">
        <v>98</v>
      </c>
    </row>
    <row r="53" spans="16:17" x14ac:dyDescent="0.55000000000000004">
      <c r="P53" s="42" t="s">
        <v>112</v>
      </c>
      <c r="Q53" s="43" t="s">
        <v>99</v>
      </c>
    </row>
    <row r="54" spans="16:17" x14ac:dyDescent="0.55000000000000004">
      <c r="P54" s="42" t="s">
        <v>86</v>
      </c>
      <c r="Q54" s="43" t="s">
        <v>100</v>
      </c>
    </row>
    <row r="55" spans="16:17" x14ac:dyDescent="0.55000000000000004">
      <c r="P55" s="42" t="s">
        <v>87</v>
      </c>
      <c r="Q55" s="43" t="s">
        <v>101</v>
      </c>
    </row>
    <row r="56" spans="16:17" x14ac:dyDescent="0.55000000000000004">
      <c r="P56" s="42" t="s">
        <v>88</v>
      </c>
      <c r="Q56" s="43" t="s">
        <v>102</v>
      </c>
    </row>
    <row r="57" spans="16:17" x14ac:dyDescent="0.55000000000000004">
      <c r="P57" s="42" t="s">
        <v>89</v>
      </c>
      <c r="Q57" s="43" t="s">
        <v>103</v>
      </c>
    </row>
    <row r="58" spans="16:17" x14ac:dyDescent="0.55000000000000004">
      <c r="P58" s="42" t="s">
        <v>90</v>
      </c>
      <c r="Q58" s="43" t="s">
        <v>104</v>
      </c>
    </row>
    <row r="59" spans="16:17" x14ac:dyDescent="0.55000000000000004">
      <c r="P59" s="42" t="s">
        <v>91</v>
      </c>
      <c r="Q59" s="43" t="s">
        <v>105</v>
      </c>
    </row>
    <row r="60" spans="16:17" x14ac:dyDescent="0.55000000000000004">
      <c r="P60" s="42" t="s">
        <v>92</v>
      </c>
      <c r="Q60" s="43" t="s">
        <v>106</v>
      </c>
    </row>
    <row r="61" spans="16:17" x14ac:dyDescent="0.55000000000000004">
      <c r="P61" s="42" t="s">
        <v>93</v>
      </c>
      <c r="Q61" s="43" t="s">
        <v>107</v>
      </c>
    </row>
    <row r="62" spans="16:17" ht="11.5" thickBot="1" x14ac:dyDescent="0.6">
      <c r="P62" s="44" t="s">
        <v>94</v>
      </c>
      <c r="Q62" s="45" t="s">
        <v>113</v>
      </c>
    </row>
  </sheetData>
  <mergeCells count="2">
    <mergeCell ref="A2:N2"/>
    <mergeCell ref="A25:F25"/>
  </mergeCells>
  <phoneticPr fontId="1"/>
  <pageMargins left="0.7" right="0.7" top="0.75" bottom="0.75" header="0.3" footer="0.3"/>
  <pageSetup paperSize="9" scale="75"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【保守_記入例】様式案</vt:lpstr>
      <vt:lpstr>【清掃_記入例】様式案</vt:lpstr>
      <vt:lpstr>【保守】様式案</vt:lpstr>
      <vt:lpstr>【清掃】様式案</vt:lpstr>
      <vt:lpstr>【清掃_記入例】様式案!Print_Area</vt:lpstr>
      <vt:lpstr>【清掃】様式案!Print_Area</vt:lpstr>
      <vt:lpstr>【保守_記入例】様式案!Print_Area</vt:lpstr>
      <vt:lpstr>【保守】様式案!Print_Area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2025-03-26T09:15:48Z</dcterms:created>
  <dcterms:modified xsi:type="dcterms:W3CDTF">2025-03-26T09:15:51Z</dcterms:modified>
</cp:coreProperties>
</file>