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666" activeTab="0"/>
  </bookViews>
  <sheets>
    <sheet name="26" sheetId="1" r:id="rId1"/>
    <sheet name="27" sheetId="2" r:id="rId2"/>
  </sheets>
  <definedNames>
    <definedName name="_xlnm.Print_Area" localSheetId="0">'26'!$B:$V</definedName>
  </definedNames>
  <calcPr fullCalcOnLoad="1"/>
</workbook>
</file>

<file path=xl/sharedStrings.xml><?xml version="1.0" encoding="utf-8"?>
<sst xmlns="http://schemas.openxmlformats.org/spreadsheetml/2006/main" count="160" uniqueCount="133">
  <si>
    <t>（注）１．検査実施基数が検査対象基数を上回っている場合は実施率を100％とした（下線部）。</t>
  </si>
  <si>
    <t>北海道</t>
  </si>
  <si>
    <t>東京都</t>
  </si>
  <si>
    <t>京都府</t>
  </si>
  <si>
    <t>大阪府</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</si>
  <si>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</si>
  <si>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</si>
  <si>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</si>
  <si>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</si>
  <si>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</si>
  <si>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</si>
  <si>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</si>
  <si>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</si>
  <si>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</si>
  <si>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</si>
  <si>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</si>
  <si>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</si>
  <si>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</si>
  <si>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</si>
  <si>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</si>
  <si>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</si>
  <si>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</si>
  <si>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</si>
  <si>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</si>
  <si>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</si>
  <si>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</si>
  <si>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</si>
  <si>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</si>
  <si>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</si>
  <si>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</si>
  <si>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</si>
  <si>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</si>
  <si>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</si>
  <si>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</si>
  <si>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</si>
  <si>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</si>
  <si>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</si>
  <si>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</si>
  <si>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</si>
  <si>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</si>
  <si>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</si>
  <si>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</si>
  <si>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</si>
  <si>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</si>
  <si>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</si>
  <si>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</si>
  <si>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</si>
  <si>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</si>
  <si>
    <t>検査対象件数</t>
  </si>
  <si>
    <t>実施数</t>
  </si>
  <si>
    <t>実施率</t>
  </si>
  <si>
    <t>検査結果</t>
  </si>
  <si>
    <t>保健所等への
通知件数</t>
  </si>
  <si>
    <t>適正</t>
  </si>
  <si>
    <t>おおむね適正</t>
  </si>
  <si>
    <t>不適正</t>
  </si>
  <si>
    <t>件数</t>
  </si>
  <si>
    <t>比率</t>
  </si>
  <si>
    <t>全数</t>
  </si>
  <si>
    <t>うち合併</t>
  </si>
  <si>
    <t>第８章　浄化槽法第7条検査関係</t>
  </si>
  <si>
    <t>合計</t>
  </si>
  <si>
    <t>（２）不適正の内容と件数（7条検査）</t>
  </si>
  <si>
    <t>７条検査</t>
  </si>
  <si>
    <t>項　　　　　　　　　目</t>
  </si>
  <si>
    <t>5～50人槽</t>
  </si>
  <si>
    <t>51人槽以上</t>
  </si>
  <si>
    <t>単独</t>
  </si>
  <si>
    <t>合併</t>
  </si>
  <si>
    <t>単独</t>
  </si>
  <si>
    <t>合併</t>
  </si>
  <si>
    <t>不適正の主な原因</t>
  </si>
  <si>
    <r>
      <t>・外観検査のチェック項目のうち重要度が高い項目</t>
    </r>
    <r>
      <rPr>
        <vertAlign val="superscript"/>
        <sz val="11"/>
        <rFont val="ＭＳ Ｐゴシック"/>
        <family val="3"/>
      </rPr>
      <t>※1</t>
    </r>
    <r>
      <rPr>
        <sz val="11"/>
        <rFont val="ＭＳ Ｐゴシック"/>
        <family val="3"/>
      </rPr>
      <t>が不可</t>
    </r>
  </si>
  <si>
    <r>
      <t>・書類検査のチェック項目のうち重要度が高い項目</t>
    </r>
    <r>
      <rPr>
        <vertAlign val="superscript"/>
        <sz val="11"/>
        <rFont val="ＭＳ Ｐゴシック"/>
        <family val="3"/>
      </rPr>
      <t>※2</t>
    </r>
    <r>
      <rPr>
        <sz val="11"/>
        <rFont val="ＭＳ Ｐゴシック"/>
        <family val="3"/>
      </rPr>
      <t>が不可</t>
    </r>
  </si>
  <si>
    <t>・外観検査のチェック項目のうち重要度が低い項目が不可であって水質検査が不可</t>
  </si>
  <si>
    <t>・書類検査のチェック項目のうち重要度が低い項目が不可であって水質検査が不可</t>
  </si>
  <si>
    <t>・その他</t>
  </si>
  <si>
    <t>問題のあった
検査項目
〈複数回答可〉</t>
  </si>
  <si>
    <t>〔外観検査〕</t>
  </si>
  <si>
    <t>（設置状況）</t>
  </si>
  <si>
    <t>・槽の水平、浮上又は沈下、破損又は変形等の状況</t>
  </si>
  <si>
    <t>・漏水の状況</t>
  </si>
  <si>
    <t>・浄化槽上部の状況</t>
  </si>
  <si>
    <t>・雨水、土砂の槽内への流入状況</t>
  </si>
  <si>
    <t>・内部設備の固定状況</t>
  </si>
  <si>
    <t>・設置に係るその他の状況</t>
  </si>
  <si>
    <t>（設備の稼動状況）</t>
  </si>
  <si>
    <t>・ポンプ、送風機及び駆動装置の稼動状況</t>
  </si>
  <si>
    <t>・ばっ気装置及び攪拌装置の稼動状況</t>
  </si>
  <si>
    <t>・汚泥返送装置、汚泥移送装置及び循環装置の稼動状況</t>
  </si>
  <si>
    <t>・制御装置及び調整装置の稼動状況</t>
  </si>
  <si>
    <t>・生物膜又は活性汚泥の状況</t>
  </si>
  <si>
    <t>・設備の稼動に係るその他の状況</t>
  </si>
  <si>
    <t>（水の流れ方の状況）</t>
  </si>
  <si>
    <t>・管渠、枡及び各単位装置間の水流の状況</t>
  </si>
  <si>
    <t>・越流堰における越流状況</t>
  </si>
  <si>
    <t>・各単位装置内の水位及び水流の状況</t>
  </si>
  <si>
    <t>・汚泥の堆積状況及びスカムの生成状況</t>
  </si>
  <si>
    <t>・水の流れ方に係るその他の状況</t>
  </si>
  <si>
    <t>（使用の状況）</t>
  </si>
  <si>
    <t>・特殊な排水等の流入状況</t>
  </si>
  <si>
    <t>・異物の流入状況</t>
  </si>
  <si>
    <t>・使用に係るその他の状況</t>
  </si>
  <si>
    <t>（悪臭の発生状況）</t>
  </si>
  <si>
    <t>・悪臭の発生状況</t>
  </si>
  <si>
    <t>（消毒の実施状況）</t>
  </si>
  <si>
    <t>・消毒の実施状況</t>
  </si>
  <si>
    <t>（カ、ハエ等の発生状況）</t>
  </si>
  <si>
    <t>・カ、ハエ等の発生状況</t>
  </si>
  <si>
    <t>〔水質検査〕</t>
  </si>
  <si>
    <t>・水素イオン濃度</t>
  </si>
  <si>
    <t>・汚泥沈殿率</t>
  </si>
  <si>
    <t>・溶存酸素量</t>
  </si>
  <si>
    <t>・透視度</t>
  </si>
  <si>
    <t>・溶存塩素イオン濃度</t>
  </si>
  <si>
    <t>・残留塩素濃度</t>
  </si>
  <si>
    <t>・生物化学的酸素要求度</t>
  </si>
  <si>
    <t>〔書類検査〕</t>
  </si>
  <si>
    <t>（保守点検記録（使用開始直前の記録を含む））</t>
  </si>
  <si>
    <t>・記録の有無</t>
  </si>
  <si>
    <t>・記録の内容</t>
  </si>
  <si>
    <t>・保守点検の回数</t>
  </si>
  <si>
    <t>（清掃記録）</t>
  </si>
  <si>
    <t>・清掃の回数</t>
  </si>
  <si>
    <t>(注）
　</t>
  </si>
  <si>
    <t>「不適正の主な原因」及び「問題のあった検査項目」とも複数回答であるため、各項目の合計と当該検査における不適正件数とは必ずしも同数とはならない。</t>
  </si>
  <si>
    <t>※1）
　</t>
  </si>
  <si>
    <t>「設置状況」、「消毒の実施状況」、「水の流れ方の状況の一部（消毒槽・放水ポンプ槽の汚泥の堆積状況又はスカムの生成状況、汚泥の流出状況）」</t>
  </si>
  <si>
    <t>※2）</t>
  </si>
  <si>
    <t>「保守点検の記録の有無」、「保守点検の回数」</t>
  </si>
  <si>
    <t>神奈川県</t>
  </si>
  <si>
    <t>(1)浄化槽法第7条検査結果　（平成20年4月1日～平成21年3月31日）</t>
  </si>
  <si>
    <t>（注）２．検査対象件数において、単独の基数がカウントされているのは、建売住宅竣工後未入居等によるものである。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</si>
</sst>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lt;=999]000;[&lt;=99999]000\-00;000\-0000"/>
    <numFmt numFmtId="180" formatCode="0.E+00"/>
    <numFmt numFmtId="181" formatCode="&quot;\&quot;#,##0_);\(&quot;\&quot;#,##0\)"/>
    <numFmt numFmtId="182" formatCode="#,##0_ "/>
    <numFmt numFmtId="183" formatCode="0_);\(0\)"/>
    <numFmt numFmtId="184" formatCode="\(0,000\)"/>
    <numFmt numFmtId="185" formatCode="\(000\)"/>
    <numFmt numFmtId="186" formatCode="\(0\)"/>
    <numFmt numFmtId="187" formatCode="#,##0_);[Red]\(#,##0\)"/>
    <numFmt numFmtId="188" formatCode="#,##0_);\(&quot;\&quot;#,##0\)"/>
    <numFmt numFmtId="189" formatCode="\(#,##0\)"/>
    <numFmt numFmtId="190" formatCode="&quot;(&quot;#,##0&quot;)&quot;"/>
    <numFmt numFmtId="191" formatCode="0.0%"/>
    <numFmt numFmtId="192" formatCode="0.00_ "/>
    <numFmt numFmtId="193" formatCode="0.0_ "/>
    <numFmt numFmtId="194" formatCode="#,##0.0;[Red]\-#,##0.0"/>
    <numFmt numFmtId="195" formatCode="0.0000000_ "/>
    <numFmt numFmtId="196" formatCode="0.000_ "/>
    <numFmt numFmtId="197" formatCode="0.0000_ "/>
    <numFmt numFmtId="198" formatCode="0.0%;[Red]0.0%"/>
    <numFmt numFmtId="199" formatCode="0.0%;[Red]\-0.0%"/>
    <numFmt numFmtId="200" formatCode="0.000%"/>
    <numFmt numFmtId="201" formatCode="&quot;(&quot;0&quot;)&quot;"/>
  </numFmts>
  <fonts count="23">
    <font>
      <sz val="11"/>
      <name val="ＭＳ Ｐゴシック"/>
      <family val="3"/>
    </font>
    <font>
      <sz val="6"/>
      <name val="ＭＳ Ｐゴシック"/>
      <family val="3"/>
    </font>
    <font>
      <u val="single"/>
      <sz val="7.7"/>
      <color indexed="12"/>
      <name val="ＭＳ Ｐゴシック"/>
      <family val="3"/>
    </font>
    <font>
      <sz val="14"/>
      <color indexed="10"/>
      <name val="ＭＳ Ｐゴシック"/>
      <family val="3"/>
    </font>
    <font>
      <b/>
      <u val="single"/>
      <sz val="11"/>
      <color indexed="12"/>
      <name val="ＭＳ Ｐゴシック"/>
      <family val="3"/>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hair"/>
      <top style="hair"/>
      <bottom style="medium"/>
    </border>
    <border>
      <left style="hair"/>
      <right>
        <color indexed="63"/>
      </right>
      <top style="hair"/>
      <bottom style="medium"/>
    </border>
    <border>
      <left style="thin"/>
      <right style="hair"/>
      <top style="hair"/>
      <bottom style="medium"/>
    </border>
    <border>
      <left style="thin"/>
      <right>
        <color indexed="63"/>
      </right>
      <top style="hair"/>
      <bottom style="medium"/>
    </border>
    <border>
      <left style="hair"/>
      <right style="medium"/>
      <top style="hair"/>
      <bottom style="medium"/>
    </border>
    <border>
      <left style="medium"/>
      <right style="hair"/>
      <top>
        <color indexed="63"/>
      </top>
      <bottom style="medium"/>
    </border>
    <border>
      <left style="hair"/>
      <right style="medium"/>
      <top>
        <color indexed="63"/>
      </top>
      <bottom style="medium"/>
    </border>
    <border>
      <left style="medium"/>
      <right>
        <color indexed="63"/>
      </right>
      <top>
        <color indexed="63"/>
      </top>
      <bottom style="hair"/>
    </border>
    <border>
      <left style="medium"/>
      <right>
        <color indexed="63"/>
      </right>
      <top style="hair"/>
      <bottom>
        <color indexed="63"/>
      </bottom>
    </border>
    <border>
      <left style="medium"/>
      <right>
        <color indexed="63"/>
      </right>
      <top>
        <color indexed="63"/>
      </top>
      <bottom style="double"/>
    </border>
    <border>
      <left>
        <color indexed="63"/>
      </left>
      <right>
        <color indexed="63"/>
      </right>
      <top style="medium"/>
      <bottom>
        <color indexed="63"/>
      </bottom>
    </border>
    <border>
      <left style="medium"/>
      <right>
        <color indexed="63"/>
      </right>
      <top>
        <color indexed="63"/>
      </top>
      <bottom style="medium"/>
    </border>
    <border>
      <left>
        <color indexed="63"/>
      </left>
      <right style="hair"/>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style="thin"/>
      <top style="hair"/>
      <bottom style="hair"/>
    </border>
    <border>
      <left style="thin"/>
      <right>
        <color indexed="63"/>
      </right>
      <top style="hair"/>
      <bottom style="hair"/>
    </border>
    <border>
      <left>
        <color indexed="63"/>
      </left>
      <right style="medium"/>
      <top style="hair"/>
      <bottom style="hair"/>
    </border>
    <border>
      <left style="thin"/>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style="thin"/>
      <top style="double"/>
      <bottom style="thin"/>
    </border>
    <border>
      <left style="thin"/>
      <right>
        <color indexed="63"/>
      </right>
      <top style="double"/>
      <bottom style="thin"/>
    </border>
    <border>
      <left>
        <color indexed="63"/>
      </left>
      <right style="medium"/>
      <top style="double"/>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hair"/>
      <bottom style="hair"/>
    </border>
    <border>
      <left>
        <color indexed="63"/>
      </left>
      <right>
        <color indexed="63"/>
      </right>
      <top>
        <color indexed="63"/>
      </top>
      <bottom style="thin"/>
    </border>
    <border>
      <left style="thin"/>
      <right style="thin"/>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double"/>
    </border>
    <border>
      <left style="hair"/>
      <right style="thin"/>
      <top style="medium"/>
      <bottom>
        <color indexed="63"/>
      </bottom>
    </border>
    <border>
      <left style="hair"/>
      <right>
        <color indexed="63"/>
      </right>
      <top>
        <color indexed="63"/>
      </top>
      <bottom>
        <color indexed="63"/>
      </bottom>
    </border>
    <border>
      <left style="thin"/>
      <right style="hair"/>
      <top style="medium"/>
      <bottom>
        <color indexed="63"/>
      </bottom>
    </border>
    <border>
      <left style="thin"/>
      <right style="hair"/>
      <top>
        <color indexed="63"/>
      </top>
      <bottom>
        <color indexed="63"/>
      </bottom>
    </border>
    <border>
      <left style="hair"/>
      <right style="medium"/>
      <top>
        <color indexed="63"/>
      </top>
      <bottom>
        <color indexed="63"/>
      </bottom>
    </border>
    <border>
      <left style="hair"/>
      <right>
        <color indexed="63"/>
      </right>
      <top>
        <color indexed="63"/>
      </top>
      <bottom style="hair"/>
    </border>
    <border>
      <left style="thin"/>
      <right>
        <color indexed="63"/>
      </right>
      <top>
        <color indexed="63"/>
      </top>
      <bottom style="hair"/>
    </border>
    <border>
      <left style="thin"/>
      <right style="hair"/>
      <top>
        <color indexed="63"/>
      </top>
      <bottom style="hair"/>
    </border>
    <border>
      <left>
        <color indexed="63"/>
      </left>
      <right>
        <color indexed="63"/>
      </right>
      <top>
        <color indexed="63"/>
      </top>
      <bottom style="hair"/>
    </border>
    <border>
      <left style="hair"/>
      <right style="medium"/>
      <top>
        <color indexed="63"/>
      </top>
      <bottom style="hair"/>
    </border>
    <border>
      <left style="hair"/>
      <right>
        <color indexed="63"/>
      </right>
      <top style="hair"/>
      <bottom>
        <color indexed="63"/>
      </bottom>
    </border>
    <border>
      <left style="thin"/>
      <right>
        <color indexed="63"/>
      </right>
      <top style="hair"/>
      <bottom>
        <color indexed="63"/>
      </bottom>
    </border>
    <border>
      <left style="thin"/>
      <right style="hair"/>
      <top style="hair"/>
      <bottom>
        <color indexed="63"/>
      </bottom>
    </border>
    <border>
      <left>
        <color indexed="63"/>
      </left>
      <right>
        <color indexed="63"/>
      </right>
      <top style="hair"/>
      <bottom>
        <color indexed="63"/>
      </bottom>
    </border>
    <border>
      <left style="hair"/>
      <right style="medium"/>
      <top style="hair"/>
      <bottom>
        <color indexed="63"/>
      </bottom>
    </border>
    <border>
      <left style="hair"/>
      <right>
        <color indexed="63"/>
      </right>
      <top>
        <color indexed="63"/>
      </top>
      <bottom style="double"/>
    </border>
    <border>
      <left style="thin"/>
      <right style="hair"/>
      <top>
        <color indexed="63"/>
      </top>
      <bottom style="double"/>
    </border>
    <border>
      <left style="hair"/>
      <right style="medium"/>
      <top>
        <color indexed="63"/>
      </top>
      <bottom style="double"/>
    </border>
    <border>
      <left style="hair"/>
      <right>
        <color indexed="63"/>
      </right>
      <top>
        <color indexed="63"/>
      </top>
      <bottom style="medium"/>
    </border>
    <border>
      <left style="thin"/>
      <right>
        <color indexed="63"/>
      </right>
      <top style="double"/>
      <bottom style="medium"/>
    </border>
    <border>
      <left style="hair"/>
      <right style="medium"/>
      <top style="double"/>
      <bottom style="medium"/>
    </border>
    <border>
      <left style="thin"/>
      <right style="hair"/>
      <top>
        <color indexed="63"/>
      </top>
      <bottom style="medium"/>
    </border>
    <border>
      <left>
        <color indexed="63"/>
      </left>
      <right style="medium"/>
      <top style="hair"/>
      <bottom>
        <color indexed="63"/>
      </bottom>
    </border>
    <border>
      <left>
        <color indexed="63"/>
      </left>
      <right style="medium"/>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style="thin"/>
      <bottom style="hair"/>
    </border>
    <border>
      <left style="medium"/>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style="double"/>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223">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horizontal="distributed" vertical="center"/>
    </xf>
    <xf numFmtId="0" fontId="0" fillId="0" borderId="11" xfId="0"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xf>
    <xf numFmtId="191" fontId="0" fillId="0" borderId="13" xfId="42" applyNumberFormat="1"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wrapText="1"/>
    </xf>
    <xf numFmtId="38" fontId="0" fillId="0" borderId="0" xfId="0" applyNumberFormat="1" applyFill="1" applyAlignment="1">
      <alignment vertical="center"/>
    </xf>
    <xf numFmtId="0" fontId="0" fillId="0" borderId="18" xfId="0" applyFill="1" applyBorder="1" applyAlignment="1">
      <alignment horizontal="distributed" vertical="center"/>
    </xf>
    <xf numFmtId="0" fontId="0" fillId="0" borderId="19" xfId="0"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quotePrefix="1">
      <alignment horizontal="left" vertical="center"/>
    </xf>
    <xf numFmtId="0" fontId="0" fillId="0" borderId="22" xfId="0" applyFont="1" applyFill="1" applyBorder="1" applyAlignment="1">
      <alignment horizontal="distributed" vertical="center"/>
    </xf>
    <xf numFmtId="0" fontId="3" fillId="0" borderId="0" xfId="0" applyFont="1" applyFill="1" applyAlignment="1">
      <alignment vertical="center"/>
    </xf>
    <xf numFmtId="191" fontId="4" fillId="0" borderId="0" xfId="42" applyNumberFormat="1" applyFont="1" applyFill="1" applyBorder="1" applyAlignment="1">
      <alignment vertical="center"/>
    </xf>
    <xf numFmtId="0" fontId="0" fillId="0" borderId="10" xfId="0" applyFill="1" applyBorder="1" applyAlignment="1">
      <alignment vertical="center"/>
    </xf>
    <xf numFmtId="191" fontId="4" fillId="0" borderId="23" xfId="42" applyNumberFormat="1" applyFont="1" applyFill="1" applyBorder="1" applyAlignment="1">
      <alignment vertical="center"/>
    </xf>
    <xf numFmtId="0" fontId="0" fillId="0" borderId="0" xfId="0" applyFill="1" applyAlignment="1">
      <alignment vertical="center"/>
    </xf>
    <xf numFmtId="0" fontId="0" fillId="0" borderId="24" xfId="0" applyFill="1" applyBorder="1" applyAlignment="1">
      <alignment vertical="center"/>
    </xf>
    <xf numFmtId="0" fontId="0" fillId="0" borderId="21" xfId="0" applyFill="1" applyBorder="1" applyAlignment="1">
      <alignment vertical="center"/>
    </xf>
    <xf numFmtId="0" fontId="0" fillId="0" borderId="25"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26" xfId="0" applyFont="1" applyFill="1" applyBorder="1" applyAlignment="1">
      <alignment horizontal="center" vertical="center"/>
    </xf>
    <xf numFmtId="0" fontId="0" fillId="0" borderId="22" xfId="0" applyFill="1" applyBorder="1" applyAlignment="1">
      <alignment vertical="center"/>
    </xf>
    <xf numFmtId="0" fontId="0" fillId="0" borderId="27" xfId="0" applyFill="1" applyBorder="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24" borderId="26" xfId="0" applyFill="1" applyBorder="1" applyAlignment="1">
      <alignment vertical="center"/>
    </xf>
    <xf numFmtId="38" fontId="0" fillId="24" borderId="31" xfId="0" applyNumberFormat="1" applyFont="1" applyFill="1" applyBorder="1" applyAlignment="1">
      <alignment vertical="center"/>
    </xf>
    <xf numFmtId="38" fontId="0" fillId="24" borderId="26" xfId="0" applyNumberFormat="1" applyFont="1" applyFill="1" applyBorder="1" applyAlignment="1">
      <alignment vertical="center"/>
    </xf>
    <xf numFmtId="38" fontId="0" fillId="24" borderId="32" xfId="0" applyNumberFormat="1" applyFont="1"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24" borderId="33" xfId="0" applyFill="1" applyBorder="1" applyAlignment="1">
      <alignment vertical="center"/>
    </xf>
    <xf numFmtId="38" fontId="0" fillId="24" borderId="34" xfId="0" applyNumberFormat="1" applyFont="1" applyFill="1" applyBorder="1" applyAlignment="1">
      <alignment vertical="center"/>
    </xf>
    <xf numFmtId="38" fontId="0" fillId="24" borderId="33" xfId="0" applyNumberFormat="1" applyFont="1" applyFill="1" applyBorder="1" applyAlignment="1">
      <alignment vertical="center"/>
    </xf>
    <xf numFmtId="38" fontId="0" fillId="24" borderId="35" xfId="0" applyNumberFormat="1" applyFont="1" applyFill="1" applyBorder="1" applyAlignment="1">
      <alignment vertical="center"/>
    </xf>
    <xf numFmtId="0" fontId="0" fillId="24" borderId="36" xfId="0" applyFill="1" applyBorder="1" applyAlignment="1">
      <alignment vertical="center"/>
    </xf>
    <xf numFmtId="38" fontId="0" fillId="24" borderId="37" xfId="0" applyNumberFormat="1" applyFont="1" applyFill="1" applyBorder="1" applyAlignment="1">
      <alignment vertical="center"/>
    </xf>
    <xf numFmtId="38" fontId="0" fillId="24" borderId="36" xfId="0" applyNumberFormat="1" applyFont="1" applyFill="1" applyBorder="1" applyAlignment="1">
      <alignment vertical="center"/>
    </xf>
    <xf numFmtId="38" fontId="0" fillId="24" borderId="38" xfId="0" applyNumberFormat="1" applyFont="1" applyFill="1" applyBorder="1" applyAlignment="1">
      <alignment vertical="center"/>
    </xf>
    <xf numFmtId="0" fontId="0" fillId="23" borderId="39" xfId="0" applyFill="1" applyBorder="1" applyAlignment="1">
      <alignment vertical="center"/>
    </xf>
    <xf numFmtId="0" fontId="0" fillId="23" borderId="40" xfId="0" applyFont="1" applyFill="1" applyBorder="1" applyAlignment="1">
      <alignment vertical="center"/>
    </xf>
    <xf numFmtId="0" fontId="0" fillId="23" borderId="39" xfId="0" applyFont="1" applyFill="1" applyBorder="1" applyAlignment="1">
      <alignment vertical="center"/>
    </xf>
    <xf numFmtId="0" fontId="0" fillId="23" borderId="41" xfId="0" applyFont="1" applyFill="1" applyBorder="1" applyAlignment="1">
      <alignment vertical="center"/>
    </xf>
    <xf numFmtId="0" fontId="0" fillId="23" borderId="26" xfId="0" applyFill="1" applyBorder="1" applyAlignment="1">
      <alignment vertical="center"/>
    </xf>
    <xf numFmtId="0" fontId="0" fillId="23" borderId="31" xfId="0" applyFont="1" applyFill="1" applyBorder="1" applyAlignment="1">
      <alignment vertical="center"/>
    </xf>
    <xf numFmtId="0" fontId="0" fillId="23" borderId="26" xfId="0" applyFont="1" applyFill="1" applyBorder="1" applyAlignment="1">
      <alignment vertical="center"/>
    </xf>
    <xf numFmtId="0" fontId="0" fillId="23" borderId="32" xfId="0" applyFont="1" applyFill="1" applyBorder="1" applyAlignment="1">
      <alignment vertical="center"/>
    </xf>
    <xf numFmtId="0" fontId="0" fillId="0" borderId="33" xfId="0" applyFill="1" applyBorder="1" applyAlignment="1">
      <alignment vertical="center"/>
    </xf>
    <xf numFmtId="38" fontId="0" fillId="0" borderId="34" xfId="0" applyNumberFormat="1" applyFont="1" applyFill="1" applyBorder="1" applyAlignment="1">
      <alignment vertical="center"/>
    </xf>
    <xf numFmtId="38" fontId="0" fillId="0" borderId="33" xfId="0" applyNumberFormat="1" applyFont="1" applyFill="1" applyBorder="1" applyAlignment="1">
      <alignment vertical="center"/>
    </xf>
    <xf numFmtId="38" fontId="0" fillId="0" borderId="35" xfId="0" applyNumberFormat="1" applyFont="1" applyFill="1" applyBorder="1" applyAlignment="1">
      <alignment vertical="center"/>
    </xf>
    <xf numFmtId="0" fontId="0" fillId="0" borderId="42" xfId="0" applyFill="1" applyBorder="1" applyAlignment="1">
      <alignment vertical="center"/>
    </xf>
    <xf numFmtId="38" fontId="0" fillId="0" borderId="43" xfId="0" applyNumberFormat="1" applyFont="1" applyFill="1" applyBorder="1" applyAlignment="1">
      <alignment vertical="center"/>
    </xf>
    <xf numFmtId="38" fontId="0" fillId="0" borderId="42" xfId="0" applyNumberFormat="1" applyFont="1" applyFill="1" applyBorder="1" applyAlignment="1">
      <alignment vertical="center"/>
    </xf>
    <xf numFmtId="38" fontId="0" fillId="0" borderId="44" xfId="0" applyNumberFormat="1" applyFont="1" applyFill="1" applyBorder="1" applyAlignment="1">
      <alignment vertical="center"/>
    </xf>
    <xf numFmtId="38" fontId="0" fillId="0" borderId="45" xfId="0" applyNumberFormat="1" applyFont="1" applyFill="1" applyBorder="1" applyAlignment="1">
      <alignment vertical="center"/>
    </xf>
    <xf numFmtId="38" fontId="0" fillId="0" borderId="46" xfId="0" applyNumberFormat="1" applyFont="1" applyFill="1" applyBorder="1" applyAlignment="1">
      <alignment vertical="center"/>
    </xf>
    <xf numFmtId="0" fontId="0" fillId="23" borderId="0" xfId="0" applyFont="1" applyFill="1" applyBorder="1" applyAlignment="1">
      <alignment vertical="center"/>
    </xf>
    <xf numFmtId="0" fontId="0" fillId="4" borderId="33" xfId="0" applyFill="1" applyBorder="1" applyAlignment="1">
      <alignment vertical="center"/>
    </xf>
    <xf numFmtId="38" fontId="0" fillId="4" borderId="45" xfId="0" applyNumberFormat="1" applyFont="1" applyFill="1" applyBorder="1" applyAlignment="1">
      <alignment vertical="center"/>
    </xf>
    <xf numFmtId="38" fontId="0" fillId="4" borderId="33" xfId="0" applyNumberFormat="1" applyFont="1" applyFill="1" applyBorder="1" applyAlignment="1">
      <alignment vertical="center"/>
    </xf>
    <xf numFmtId="38" fontId="0" fillId="4" borderId="35" xfId="0" applyNumberFormat="1" applyFont="1" applyFill="1" applyBorder="1" applyAlignment="1">
      <alignment vertical="center"/>
    </xf>
    <xf numFmtId="0" fontId="0" fillId="4" borderId="42" xfId="0" applyFill="1" applyBorder="1" applyAlignment="1">
      <alignment vertical="center"/>
    </xf>
    <xf numFmtId="38" fontId="0" fillId="4" borderId="46" xfId="0" applyNumberFormat="1" applyFont="1" applyFill="1" applyBorder="1" applyAlignment="1">
      <alignment vertical="center"/>
    </xf>
    <xf numFmtId="38" fontId="0" fillId="4" borderId="42" xfId="0" applyNumberFormat="1" applyFont="1" applyFill="1" applyBorder="1" applyAlignment="1">
      <alignment vertical="center"/>
    </xf>
    <xf numFmtId="38" fontId="0" fillId="4" borderId="44" xfId="0" applyNumberFormat="1" applyFont="1" applyFill="1" applyBorder="1" applyAlignment="1">
      <alignment vertical="center"/>
    </xf>
    <xf numFmtId="38" fontId="0" fillId="23" borderId="0" xfId="0" applyNumberFormat="1" applyFont="1" applyFill="1" applyBorder="1" applyAlignment="1">
      <alignment vertical="center"/>
    </xf>
    <xf numFmtId="38" fontId="0" fillId="23" borderId="26" xfId="0" applyNumberFormat="1" applyFont="1" applyFill="1" applyBorder="1" applyAlignment="1">
      <alignment vertical="center"/>
    </xf>
    <xf numFmtId="38" fontId="0" fillId="23" borderId="32" xfId="0" applyNumberFormat="1" applyFont="1" applyFill="1" applyBorder="1" applyAlignment="1">
      <alignment vertical="center"/>
    </xf>
    <xf numFmtId="0" fontId="0" fillId="0" borderId="47" xfId="0" applyFill="1" applyBorder="1" applyAlignment="1">
      <alignment vertical="center"/>
    </xf>
    <xf numFmtId="38" fontId="0" fillId="0" borderId="48" xfId="0" applyNumberFormat="1" applyFont="1" applyFill="1" applyBorder="1" applyAlignment="1">
      <alignment vertical="center"/>
    </xf>
    <xf numFmtId="38" fontId="0" fillId="0" borderId="47" xfId="0" applyNumberFormat="1" applyFont="1" applyFill="1" applyBorder="1" applyAlignment="1">
      <alignment vertical="center"/>
    </xf>
    <xf numFmtId="38" fontId="0" fillId="0" borderId="49" xfId="0" applyNumberFormat="1" applyFont="1" applyFill="1" applyBorder="1" applyAlignment="1">
      <alignment vertical="center"/>
    </xf>
    <xf numFmtId="0" fontId="0" fillId="0" borderId="36" xfId="0" applyFill="1" applyBorder="1" applyAlignment="1">
      <alignment vertical="center"/>
    </xf>
    <xf numFmtId="38" fontId="0" fillId="0" borderId="50" xfId="0" applyNumberFormat="1" applyFont="1" applyFill="1" applyBorder="1" applyAlignment="1">
      <alignment vertical="center"/>
    </xf>
    <xf numFmtId="38" fontId="0" fillId="0" borderId="36" xfId="0" applyNumberFormat="1" applyFont="1" applyFill="1" applyBorder="1" applyAlignment="1">
      <alignment vertical="center"/>
    </xf>
    <xf numFmtId="38" fontId="0" fillId="0" borderId="38" xfId="0" applyNumberFormat="1" applyFont="1" applyFill="1" applyBorder="1" applyAlignment="1">
      <alignment vertical="center"/>
    </xf>
    <xf numFmtId="38" fontId="0" fillId="0" borderId="33" xfId="49" applyFont="1" applyFill="1" applyBorder="1" applyAlignment="1">
      <alignment vertical="center"/>
    </xf>
    <xf numFmtId="38" fontId="0" fillId="0" borderId="34" xfId="49" applyFont="1" applyFill="1" applyBorder="1" applyAlignment="1">
      <alignment vertical="center"/>
    </xf>
    <xf numFmtId="38" fontId="0" fillId="0" borderId="35" xfId="49" applyFont="1" applyFill="1" applyBorder="1" applyAlignment="1">
      <alignment vertical="center"/>
    </xf>
    <xf numFmtId="38" fontId="0" fillId="0" borderId="42" xfId="49" applyFont="1" applyFill="1" applyBorder="1" applyAlignment="1">
      <alignment vertical="center"/>
    </xf>
    <xf numFmtId="38" fontId="0" fillId="0" borderId="43" xfId="49" applyFont="1" applyFill="1" applyBorder="1" applyAlignment="1">
      <alignment vertical="center"/>
    </xf>
    <xf numFmtId="38" fontId="0" fillId="0" borderId="44" xfId="49" applyFont="1" applyFill="1" applyBorder="1" applyAlignment="1">
      <alignment vertical="center"/>
    </xf>
    <xf numFmtId="38" fontId="0" fillId="23" borderId="26" xfId="49" applyFont="1" applyFill="1" applyBorder="1" applyAlignment="1">
      <alignment vertical="center"/>
    </xf>
    <xf numFmtId="38" fontId="0" fillId="23" borderId="31" xfId="49" applyFont="1" applyFill="1" applyBorder="1" applyAlignment="1">
      <alignment vertical="center"/>
    </xf>
    <xf numFmtId="38" fontId="0" fillId="23" borderId="32" xfId="49" applyFont="1" applyFill="1" applyBorder="1" applyAlignment="1">
      <alignment vertical="center"/>
    </xf>
    <xf numFmtId="38" fontId="0" fillId="0" borderId="26" xfId="49" applyFont="1" applyFill="1" applyBorder="1" applyAlignment="1">
      <alignment vertical="center"/>
    </xf>
    <xf numFmtId="38" fontId="0" fillId="0" borderId="31" xfId="0" applyNumberFormat="1" applyFont="1" applyFill="1" applyBorder="1" applyAlignment="1">
      <alignment vertical="center"/>
    </xf>
    <xf numFmtId="38" fontId="0" fillId="0" borderId="26" xfId="0" applyNumberFormat="1" applyFont="1" applyFill="1" applyBorder="1" applyAlignment="1">
      <alignment vertical="center"/>
    </xf>
    <xf numFmtId="38" fontId="0" fillId="0" borderId="32" xfId="0" applyNumberFormat="1" applyFont="1" applyFill="1" applyBorder="1" applyAlignment="1">
      <alignment vertical="center"/>
    </xf>
    <xf numFmtId="38" fontId="0" fillId="0" borderId="28" xfId="49" applyFont="1" applyFill="1" applyBorder="1" applyAlignment="1">
      <alignment vertical="center"/>
    </xf>
    <xf numFmtId="38" fontId="0" fillId="0" borderId="29" xfId="0" applyNumberFormat="1" applyFont="1" applyFill="1" applyBorder="1" applyAlignment="1">
      <alignment vertical="center"/>
    </xf>
    <xf numFmtId="38" fontId="0" fillId="0" borderId="28" xfId="0" applyNumberFormat="1" applyFont="1" applyFill="1" applyBorder="1" applyAlignment="1">
      <alignment vertical="center"/>
    </xf>
    <xf numFmtId="38" fontId="0" fillId="0" borderId="30" xfId="0" applyNumberFormat="1" applyFont="1" applyFill="1" applyBorder="1" applyAlignment="1">
      <alignment vertical="center"/>
    </xf>
    <xf numFmtId="0" fontId="0" fillId="0" borderId="21" xfId="0" applyFill="1" applyBorder="1" applyAlignment="1">
      <alignment horizontal="right" vertical="center" wrapText="1"/>
    </xf>
    <xf numFmtId="0" fontId="0" fillId="0" borderId="0" xfId="0"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wrapText="1"/>
    </xf>
    <xf numFmtId="38" fontId="0" fillId="0" borderId="10" xfId="49" applyFont="1" applyFill="1" applyBorder="1" applyAlignment="1">
      <alignment vertical="center"/>
    </xf>
    <xf numFmtId="38" fontId="0" fillId="0" borderId="51" xfId="49" applyFont="1" applyFill="1" applyBorder="1" applyAlignment="1">
      <alignment vertical="center"/>
    </xf>
    <xf numFmtId="38" fontId="0" fillId="0" borderId="31" xfId="49" applyFont="1" applyFill="1" applyBorder="1" applyAlignment="1">
      <alignment vertical="center"/>
    </xf>
    <xf numFmtId="38" fontId="0" fillId="0" borderId="52" xfId="49" applyFont="1" applyFill="1" applyBorder="1" applyAlignment="1">
      <alignment vertical="center"/>
    </xf>
    <xf numFmtId="191" fontId="0" fillId="0" borderId="53" xfId="42" applyNumberFormat="1" applyFont="1" applyFill="1" applyBorder="1" applyAlignment="1">
      <alignment vertical="center"/>
    </xf>
    <xf numFmtId="191" fontId="0" fillId="0" borderId="32" xfId="42" applyNumberFormat="1" applyFont="1" applyFill="1" applyBorder="1" applyAlignment="1">
      <alignment vertical="center"/>
    </xf>
    <xf numFmtId="191" fontId="0" fillId="0" borderId="31" xfId="42" applyNumberFormat="1" applyFont="1" applyFill="1" applyBorder="1" applyAlignment="1">
      <alignment vertical="center"/>
    </xf>
    <xf numFmtId="191" fontId="0" fillId="0" borderId="51" xfId="42" applyNumberFormat="1" applyFont="1" applyFill="1" applyBorder="1" applyAlignment="1">
      <alignment vertical="center"/>
    </xf>
    <xf numFmtId="38" fontId="0" fillId="0" borderId="54" xfId="49" applyFont="1" applyFill="1" applyBorder="1" applyAlignment="1">
      <alignment vertical="center"/>
    </xf>
    <xf numFmtId="38" fontId="0" fillId="0" borderId="0" xfId="49" applyFont="1" applyFill="1" applyBorder="1" applyAlignment="1">
      <alignment vertical="center"/>
    </xf>
    <xf numFmtId="191" fontId="0" fillId="0" borderId="54" xfId="42" applyNumberFormat="1" applyFont="1" applyFill="1" applyBorder="1" applyAlignment="1">
      <alignment vertical="center"/>
    </xf>
    <xf numFmtId="191" fontId="0" fillId="0" borderId="52" xfId="42" applyNumberFormat="1" applyFont="1" applyFill="1" applyBorder="1" applyAlignment="1">
      <alignment vertical="center"/>
    </xf>
    <xf numFmtId="38" fontId="0" fillId="0" borderId="55" xfId="49" applyFont="1" applyFill="1" applyBorder="1" applyAlignment="1">
      <alignment vertical="center"/>
    </xf>
    <xf numFmtId="38" fontId="0" fillId="0" borderId="10" xfId="49" applyFont="1" applyFill="1" applyBorder="1" applyAlignment="1">
      <alignment vertical="center"/>
    </xf>
    <xf numFmtId="38" fontId="0" fillId="0" borderId="52" xfId="49" applyFont="1" applyFill="1" applyBorder="1" applyAlignment="1">
      <alignment vertical="center"/>
    </xf>
    <xf numFmtId="191" fontId="0" fillId="0" borderId="54" xfId="42" applyNumberFormat="1" applyFont="1" applyFill="1" applyBorder="1" applyAlignment="1">
      <alignment vertical="center"/>
    </xf>
    <xf numFmtId="191" fontId="0" fillId="0" borderId="52" xfId="42" applyNumberFormat="1" applyFont="1" applyFill="1" applyBorder="1" applyAlignment="1">
      <alignment vertical="center"/>
    </xf>
    <xf numFmtId="38" fontId="0" fillId="0" borderId="54" xfId="49" applyFont="1" applyFill="1" applyBorder="1" applyAlignment="1">
      <alignment vertical="center"/>
    </xf>
    <xf numFmtId="38" fontId="0" fillId="0" borderId="0" xfId="49" applyFont="1" applyFill="1" applyBorder="1" applyAlignment="1">
      <alignment vertical="center"/>
    </xf>
    <xf numFmtId="38" fontId="0" fillId="0" borderId="31" xfId="49" applyFont="1" applyFill="1" applyBorder="1" applyAlignment="1">
      <alignment vertical="center"/>
    </xf>
    <xf numFmtId="191" fontId="0" fillId="0" borderId="55" xfId="42" applyNumberFormat="1" applyFont="1" applyFill="1" applyBorder="1" applyAlignment="1">
      <alignment vertical="center"/>
    </xf>
    <xf numFmtId="38" fontId="0" fillId="0" borderId="55" xfId="49" applyFont="1" applyFill="1" applyBorder="1" applyAlignment="1">
      <alignment vertical="center"/>
    </xf>
    <xf numFmtId="38" fontId="0" fillId="0" borderId="18" xfId="49" applyFont="1" applyFill="1" applyBorder="1" applyAlignment="1">
      <alignment vertical="center"/>
    </xf>
    <xf numFmtId="38" fontId="0" fillId="0" borderId="56" xfId="49" applyFont="1" applyFill="1" applyBorder="1" applyAlignment="1">
      <alignment vertical="center"/>
    </xf>
    <xf numFmtId="38" fontId="0" fillId="0" borderId="57" xfId="49" applyFont="1" applyFill="1" applyBorder="1" applyAlignment="1">
      <alignment vertical="center"/>
    </xf>
    <xf numFmtId="191" fontId="0" fillId="0" borderId="58" xfId="42" applyNumberFormat="1" applyFont="1" applyFill="1" applyBorder="1" applyAlignment="1">
      <alignment vertical="center"/>
    </xf>
    <xf numFmtId="191" fontId="0" fillId="0" borderId="56" xfId="42" applyNumberFormat="1" applyFont="1" applyFill="1" applyBorder="1" applyAlignment="1">
      <alignment vertical="center"/>
    </xf>
    <xf numFmtId="38" fontId="0" fillId="0" borderId="58" xfId="49" applyFont="1" applyFill="1" applyBorder="1" applyAlignment="1">
      <alignment vertical="center"/>
    </xf>
    <xf numFmtId="38" fontId="0" fillId="0" borderId="59" xfId="49" applyFont="1" applyFill="1" applyBorder="1" applyAlignment="1">
      <alignment vertical="center"/>
    </xf>
    <xf numFmtId="191" fontId="0" fillId="0" borderId="60" xfId="42" applyNumberFormat="1" applyFont="1" applyFill="1" applyBorder="1" applyAlignment="1">
      <alignment vertical="center"/>
    </xf>
    <xf numFmtId="38" fontId="0" fillId="0" borderId="60" xfId="49" applyFont="1" applyFill="1" applyBorder="1" applyAlignment="1">
      <alignment vertical="center"/>
    </xf>
    <xf numFmtId="38" fontId="0" fillId="0" borderId="19" xfId="49" applyFont="1" applyFill="1" applyBorder="1" applyAlignment="1">
      <alignment vertical="center"/>
    </xf>
    <xf numFmtId="38" fontId="0" fillId="0" borderId="61" xfId="49" applyFont="1" applyFill="1" applyBorder="1" applyAlignment="1">
      <alignment vertical="center"/>
    </xf>
    <xf numFmtId="38" fontId="0" fillId="0" borderId="62" xfId="49" applyFont="1" applyFill="1" applyBorder="1" applyAlignment="1">
      <alignment vertical="center"/>
    </xf>
    <xf numFmtId="191" fontId="0" fillId="0" borderId="63" xfId="42" applyNumberFormat="1" applyFont="1" applyFill="1" applyBorder="1" applyAlignment="1">
      <alignment vertical="center"/>
    </xf>
    <xf numFmtId="191" fontId="0" fillId="0" borderId="61" xfId="42" applyNumberFormat="1" applyFont="1" applyFill="1" applyBorder="1" applyAlignment="1">
      <alignment vertical="center"/>
    </xf>
    <xf numFmtId="38" fontId="0" fillId="0" borderId="63" xfId="49" applyFont="1" applyFill="1" applyBorder="1" applyAlignment="1">
      <alignment vertical="center"/>
    </xf>
    <xf numFmtId="38" fontId="0" fillId="0" borderId="64" xfId="49" applyFont="1" applyFill="1" applyBorder="1" applyAlignment="1">
      <alignment vertical="center"/>
    </xf>
    <xf numFmtId="191" fontId="0" fillId="0" borderId="65" xfId="42" applyNumberFormat="1" applyFont="1" applyFill="1" applyBorder="1" applyAlignment="1">
      <alignment vertical="center"/>
    </xf>
    <xf numFmtId="38" fontId="0" fillId="0" borderId="65" xfId="49" applyFont="1" applyFill="1" applyBorder="1" applyAlignment="1">
      <alignment vertical="center"/>
    </xf>
    <xf numFmtId="38" fontId="0" fillId="0" borderId="20" xfId="49" applyFont="1" applyFill="1" applyBorder="1" applyAlignment="1">
      <alignment vertical="center"/>
    </xf>
    <xf numFmtId="38" fontId="0" fillId="0" borderId="66" xfId="49" applyFont="1" applyFill="1" applyBorder="1" applyAlignment="1">
      <alignment vertical="center"/>
    </xf>
    <xf numFmtId="38" fontId="0" fillId="0" borderId="37" xfId="49" applyFont="1" applyFill="1" applyBorder="1" applyAlignment="1">
      <alignment vertical="center"/>
    </xf>
    <xf numFmtId="191" fontId="0" fillId="0" borderId="67" xfId="42" applyNumberFormat="1" applyFont="1" applyFill="1" applyBorder="1" applyAlignment="1">
      <alignment vertical="center"/>
    </xf>
    <xf numFmtId="191" fontId="0" fillId="0" borderId="66" xfId="42" applyNumberFormat="1" applyFont="1" applyFill="1" applyBorder="1" applyAlignment="1">
      <alignment vertical="center"/>
    </xf>
    <xf numFmtId="38" fontId="0" fillId="0" borderId="67" xfId="49" applyFont="1" applyFill="1" applyBorder="1" applyAlignment="1">
      <alignment vertical="center"/>
    </xf>
    <xf numFmtId="38" fontId="0" fillId="0" borderId="50" xfId="49" applyFont="1" applyFill="1" applyBorder="1" applyAlignment="1">
      <alignment vertical="center"/>
    </xf>
    <xf numFmtId="191" fontId="0" fillId="0" borderId="68" xfId="42" applyNumberFormat="1" applyFont="1" applyFill="1" applyBorder="1" applyAlignment="1">
      <alignment vertical="center"/>
    </xf>
    <xf numFmtId="38" fontId="0" fillId="0" borderId="68" xfId="49" applyFont="1" applyFill="1" applyBorder="1" applyAlignment="1">
      <alignment vertical="center"/>
    </xf>
    <xf numFmtId="38" fontId="0" fillId="0" borderId="22" xfId="49" applyFont="1" applyFill="1" applyBorder="1" applyAlignment="1">
      <alignment vertical="center"/>
    </xf>
    <xf numFmtId="38" fontId="0" fillId="0" borderId="69" xfId="49" applyFont="1" applyFill="1" applyBorder="1" applyAlignment="1">
      <alignment vertical="center"/>
    </xf>
    <xf numFmtId="38" fontId="0" fillId="0" borderId="29" xfId="49" applyFont="1" applyFill="1" applyBorder="1" applyAlignment="1">
      <alignment vertical="center"/>
    </xf>
    <xf numFmtId="191" fontId="0" fillId="0" borderId="70" xfId="42" applyNumberFormat="1" applyFont="1" applyFill="1" applyBorder="1" applyAlignment="1">
      <alignment vertical="center"/>
    </xf>
    <xf numFmtId="191" fontId="0" fillId="0" borderId="71" xfId="42" applyNumberFormat="1" applyFont="1" applyFill="1" applyBorder="1" applyAlignment="1">
      <alignment vertical="center"/>
    </xf>
    <xf numFmtId="191" fontId="0" fillId="0" borderId="72" xfId="42" applyNumberFormat="1" applyFont="1" applyFill="1" applyBorder="1" applyAlignment="1">
      <alignment vertical="center"/>
    </xf>
    <xf numFmtId="191" fontId="0" fillId="0" borderId="69" xfId="42" applyNumberFormat="1" applyFont="1" applyFill="1" applyBorder="1" applyAlignment="1">
      <alignment vertical="center"/>
    </xf>
    <xf numFmtId="38" fontId="0" fillId="0" borderId="72" xfId="49" applyFont="1" applyFill="1" applyBorder="1" applyAlignment="1">
      <alignment vertical="center"/>
    </xf>
    <xf numFmtId="38" fontId="0" fillId="0" borderId="27" xfId="49" applyFont="1" applyFill="1" applyBorder="1" applyAlignment="1">
      <alignment vertical="center"/>
    </xf>
    <xf numFmtId="191" fontId="0" fillId="0" borderId="17" xfId="42" applyNumberFormat="1" applyFont="1" applyFill="1" applyBorder="1" applyAlignment="1">
      <alignment vertical="center"/>
    </xf>
    <xf numFmtId="38" fontId="0" fillId="0" borderId="17" xfId="49" applyFont="1" applyFill="1" applyBorder="1" applyAlignment="1">
      <alignment vertical="center"/>
    </xf>
    <xf numFmtId="191" fontId="0" fillId="0" borderId="0" xfId="42" applyNumberFormat="1" applyFont="1" applyFill="1" applyBorder="1" applyAlignment="1">
      <alignment vertical="center"/>
    </xf>
    <xf numFmtId="191" fontId="0" fillId="0" borderId="63" xfId="42" applyNumberFormat="1" applyFont="1" applyFill="1" applyBorder="1" applyAlignment="1">
      <alignment vertical="center"/>
    </xf>
    <xf numFmtId="191" fontId="0" fillId="0" borderId="73" xfId="42" applyNumberFormat="1" applyFont="1" applyFill="1" applyBorder="1" applyAlignment="1">
      <alignment vertical="center"/>
    </xf>
    <xf numFmtId="191" fontId="0" fillId="0" borderId="58" xfId="42" applyNumberFormat="1" applyFont="1" applyFill="1" applyBorder="1" applyAlignment="1">
      <alignment vertical="center"/>
    </xf>
    <xf numFmtId="191" fontId="0" fillId="0" borderId="74" xfId="42" applyNumberFormat="1" applyFont="1" applyFill="1" applyBorder="1" applyAlignment="1">
      <alignment vertical="center"/>
    </xf>
    <xf numFmtId="0" fontId="0" fillId="0" borderId="0" xfId="0" applyFill="1" applyAlignment="1" quotePrefix="1">
      <alignment horizontal="left" vertical="center"/>
    </xf>
    <xf numFmtId="0" fontId="0" fillId="0" borderId="0" xfId="0" applyFill="1" applyBorder="1" applyAlignment="1" quotePrefix="1">
      <alignment horizontal="left" vertical="center"/>
    </xf>
    <xf numFmtId="0" fontId="0" fillId="0" borderId="75"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24" xfId="0" applyFill="1" applyBorder="1" applyAlignment="1">
      <alignment horizontal="center" vertical="center"/>
    </xf>
    <xf numFmtId="0" fontId="0" fillId="0" borderId="81" xfId="0" applyFill="1" applyBorder="1" applyAlignment="1">
      <alignment horizontal="center" vertical="center"/>
    </xf>
    <xf numFmtId="0" fontId="0" fillId="0" borderId="10" xfId="0" applyFill="1" applyBorder="1" applyAlignment="1">
      <alignment horizontal="center" vertical="center"/>
    </xf>
    <xf numFmtId="0" fontId="0" fillId="0" borderId="82" xfId="0" applyFill="1" applyBorder="1" applyAlignment="1">
      <alignment horizontal="center" vertical="center"/>
    </xf>
    <xf numFmtId="0" fontId="0" fillId="0" borderId="18"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31" xfId="0" applyFill="1" applyBorder="1" applyAlignment="1">
      <alignment horizontal="center" vertical="center"/>
    </xf>
    <xf numFmtId="0" fontId="0" fillId="0" borderId="57" xfId="0" applyFill="1" applyBorder="1" applyAlignment="1">
      <alignment horizontal="center" vertical="center"/>
    </xf>
    <xf numFmtId="0" fontId="0" fillId="0" borderId="85" xfId="0" applyFill="1" applyBorder="1" applyAlignment="1">
      <alignment horizontal="center" vertical="center"/>
    </xf>
    <xf numFmtId="0" fontId="0" fillId="0" borderId="32" xfId="0" applyFill="1" applyBorder="1" applyAlignment="1">
      <alignment horizontal="center" vertical="center"/>
    </xf>
    <xf numFmtId="0" fontId="0" fillId="0" borderId="74" xfId="0" applyFill="1" applyBorder="1" applyAlignment="1">
      <alignment horizontal="center" vertical="center"/>
    </xf>
    <xf numFmtId="0" fontId="0" fillId="0" borderId="24"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88" xfId="0" applyFill="1" applyBorder="1" applyAlignment="1">
      <alignment horizontal="center"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2"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0" xfId="0" applyFill="1" applyBorder="1" applyAlignment="1">
      <alignment horizontal="center" vertical="center"/>
    </xf>
    <xf numFmtId="0" fontId="0" fillId="0" borderId="100" xfId="0" applyFill="1" applyBorder="1" applyAlignment="1">
      <alignment horizontal="center" vertical="center"/>
    </xf>
    <xf numFmtId="0" fontId="0" fillId="0" borderId="101" xfId="0" applyFill="1" applyBorder="1" applyAlignment="1">
      <alignment horizontal="center" vertical="center" wrapText="1"/>
    </xf>
    <xf numFmtId="0" fontId="0" fillId="0" borderId="102"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03" xfId="0" applyFill="1" applyBorder="1" applyAlignment="1">
      <alignment horizontal="center" vertical="center" wrapText="1"/>
    </xf>
    <xf numFmtId="0" fontId="0" fillId="0" borderId="21" xfId="0"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b/>
        <i val="0"/>
        <u val="single"/>
        <strike val="0"/>
      </font>
    </dxf>
    <dxf>
      <font>
        <b/>
        <i val="0"/>
        <u val="single"/>
        <strike val="0"/>
      </font>
    </dxf>
    <dxf>
      <font>
        <b/>
        <i val="0"/>
        <u val="singl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Y57"/>
  <sheetViews>
    <sheetView showGridLines="0" tabSelected="1" view="pageBreakPreview" zoomScale="85" zoomScaleNormal="55" zoomScaleSheetLayoutView="85" zoomScalePageLayoutView="0" workbookViewId="0" topLeftCell="A1">
      <selection activeCell="B1" sqref="B1"/>
    </sheetView>
  </sheetViews>
  <sheetFormatPr defaultColWidth="9.00390625" defaultRowHeight="13.5"/>
  <cols>
    <col min="1" max="1" width="1.12109375" style="1" customWidth="1"/>
    <col min="2" max="2" width="10.875" style="1" customWidth="1"/>
    <col min="3" max="22" width="8.375" style="1" customWidth="1"/>
    <col min="23" max="16384" width="9.00390625" style="1" customWidth="1"/>
  </cols>
  <sheetData>
    <row r="1" spans="2:11" ht="17.25">
      <c r="B1" s="1" t="s">
        <v>60</v>
      </c>
      <c r="K1" s="17"/>
    </row>
    <row r="2" ht="14.25" thickBot="1">
      <c r="B2" s="172" t="s">
        <v>131</v>
      </c>
    </row>
    <row r="3" spans="2:22" ht="14.25" customHeight="1">
      <c r="B3" s="177" t="s">
        <v>47</v>
      </c>
      <c r="C3" s="180" t="s">
        <v>48</v>
      </c>
      <c r="D3" s="181"/>
      <c r="E3" s="186" t="s">
        <v>49</v>
      </c>
      <c r="F3" s="181"/>
      <c r="G3" s="186" t="s">
        <v>50</v>
      </c>
      <c r="H3" s="189"/>
      <c r="I3" s="201" t="s">
        <v>51</v>
      </c>
      <c r="J3" s="202"/>
      <c r="K3" s="202"/>
      <c r="L3" s="202"/>
      <c r="M3" s="202"/>
      <c r="N3" s="202"/>
      <c r="O3" s="202"/>
      <c r="P3" s="202"/>
      <c r="Q3" s="202"/>
      <c r="R3" s="202"/>
      <c r="S3" s="202"/>
      <c r="T3" s="203"/>
      <c r="U3" s="192" t="s">
        <v>52</v>
      </c>
      <c r="V3" s="193"/>
    </row>
    <row r="4" spans="2:22" ht="14.25" customHeight="1">
      <c r="B4" s="178"/>
      <c r="C4" s="182"/>
      <c r="D4" s="183"/>
      <c r="E4" s="187"/>
      <c r="F4" s="183"/>
      <c r="G4" s="187"/>
      <c r="H4" s="190"/>
      <c r="I4" s="206" t="s">
        <v>53</v>
      </c>
      <c r="J4" s="175"/>
      <c r="K4" s="175"/>
      <c r="L4" s="204"/>
      <c r="M4" s="174" t="s">
        <v>54</v>
      </c>
      <c r="N4" s="175"/>
      <c r="O4" s="175"/>
      <c r="P4" s="204"/>
      <c r="Q4" s="174" t="s">
        <v>55</v>
      </c>
      <c r="R4" s="175"/>
      <c r="S4" s="175"/>
      <c r="T4" s="176"/>
      <c r="U4" s="194"/>
      <c r="V4" s="195"/>
    </row>
    <row r="5" spans="2:22" ht="14.25" customHeight="1">
      <c r="B5" s="178"/>
      <c r="C5" s="184"/>
      <c r="D5" s="185"/>
      <c r="E5" s="188"/>
      <c r="F5" s="185"/>
      <c r="G5" s="188"/>
      <c r="H5" s="191"/>
      <c r="I5" s="205" t="s">
        <v>56</v>
      </c>
      <c r="J5" s="199"/>
      <c r="K5" s="198" t="s">
        <v>57</v>
      </c>
      <c r="L5" s="199"/>
      <c r="M5" s="198" t="s">
        <v>56</v>
      </c>
      <c r="N5" s="199"/>
      <c r="O5" s="198" t="s">
        <v>57</v>
      </c>
      <c r="P5" s="199"/>
      <c r="Q5" s="198" t="s">
        <v>56</v>
      </c>
      <c r="R5" s="199"/>
      <c r="S5" s="198" t="s">
        <v>57</v>
      </c>
      <c r="T5" s="200"/>
      <c r="U5" s="196"/>
      <c r="V5" s="197"/>
    </row>
    <row r="6" spans="2:22" ht="14.25" customHeight="1" thickBot="1">
      <c r="B6" s="179"/>
      <c r="C6" s="3" t="s">
        <v>58</v>
      </c>
      <c r="D6" s="4" t="s">
        <v>59</v>
      </c>
      <c r="E6" s="5" t="s">
        <v>58</v>
      </c>
      <c r="F6" s="4" t="s">
        <v>59</v>
      </c>
      <c r="G6" s="6" t="s">
        <v>58</v>
      </c>
      <c r="H6" s="4" t="s">
        <v>59</v>
      </c>
      <c r="I6" s="3" t="s">
        <v>58</v>
      </c>
      <c r="J6" s="4" t="s">
        <v>59</v>
      </c>
      <c r="K6" s="5" t="s">
        <v>58</v>
      </c>
      <c r="L6" s="4" t="s">
        <v>59</v>
      </c>
      <c r="M6" s="5" t="s">
        <v>58</v>
      </c>
      <c r="N6" s="4" t="s">
        <v>59</v>
      </c>
      <c r="O6" s="5" t="s">
        <v>58</v>
      </c>
      <c r="P6" s="4" t="s">
        <v>59</v>
      </c>
      <c r="Q6" s="7" t="s">
        <v>58</v>
      </c>
      <c r="R6" s="4" t="s">
        <v>59</v>
      </c>
      <c r="S6" s="5" t="s">
        <v>58</v>
      </c>
      <c r="T6" s="8" t="s">
        <v>59</v>
      </c>
      <c r="U6" s="9" t="s">
        <v>58</v>
      </c>
      <c r="V6" s="10" t="s">
        <v>59</v>
      </c>
    </row>
    <row r="7" spans="2:22" ht="13.5" customHeight="1">
      <c r="B7" s="2" t="s">
        <v>1</v>
      </c>
      <c r="C7" s="107">
        <v>1936</v>
      </c>
      <c r="D7" s="108">
        <v>1936</v>
      </c>
      <c r="E7" s="109">
        <v>1923</v>
      </c>
      <c r="F7" s="110">
        <v>1923</v>
      </c>
      <c r="G7" s="111">
        <v>0.9932851239669421</v>
      </c>
      <c r="H7" s="112">
        <v>0.9932851239669421</v>
      </c>
      <c r="I7" s="107">
        <v>1309</v>
      </c>
      <c r="J7" s="110">
        <v>1309</v>
      </c>
      <c r="K7" s="113">
        <v>0.6807072282891315</v>
      </c>
      <c r="L7" s="114">
        <v>0.6807072282891315</v>
      </c>
      <c r="M7" s="115">
        <v>297</v>
      </c>
      <c r="N7" s="116">
        <v>297</v>
      </c>
      <c r="O7" s="117">
        <v>0.1544461778471139</v>
      </c>
      <c r="P7" s="118">
        <v>0.1544461778471139</v>
      </c>
      <c r="Q7" s="109">
        <v>317</v>
      </c>
      <c r="R7" s="110">
        <v>317</v>
      </c>
      <c r="S7" s="117">
        <v>0.16484659386375455</v>
      </c>
      <c r="T7" s="118">
        <v>0.16484659386375455</v>
      </c>
      <c r="U7" s="107">
        <v>317</v>
      </c>
      <c r="V7" s="119">
        <v>317</v>
      </c>
    </row>
    <row r="8" spans="2:22" ht="13.5" customHeight="1">
      <c r="B8" s="2" t="s">
        <v>5</v>
      </c>
      <c r="C8" s="107">
        <v>1926</v>
      </c>
      <c r="D8" s="110">
        <v>1926</v>
      </c>
      <c r="E8" s="109">
        <v>2095</v>
      </c>
      <c r="F8" s="110">
        <v>2093</v>
      </c>
      <c r="G8" s="117">
        <v>1</v>
      </c>
      <c r="H8" s="167">
        <v>1</v>
      </c>
      <c r="I8" s="120">
        <v>1149</v>
      </c>
      <c r="J8" s="121">
        <v>1147</v>
      </c>
      <c r="K8" s="122">
        <v>0.5484486873508353</v>
      </c>
      <c r="L8" s="123">
        <v>0.5480172001911132</v>
      </c>
      <c r="M8" s="124">
        <v>900</v>
      </c>
      <c r="N8" s="125">
        <v>900</v>
      </c>
      <c r="O8" s="122">
        <v>0.4295942720763723</v>
      </c>
      <c r="P8" s="123">
        <v>0.43000477783086477</v>
      </c>
      <c r="Q8" s="126">
        <v>46</v>
      </c>
      <c r="R8" s="121">
        <v>46</v>
      </c>
      <c r="S8" s="122">
        <v>0.021957040572792363</v>
      </c>
      <c r="T8" s="127">
        <v>0.02197802197802198</v>
      </c>
      <c r="U8" s="120">
        <v>46</v>
      </c>
      <c r="V8" s="128">
        <v>46</v>
      </c>
    </row>
    <row r="9" spans="2:22" ht="13.5" customHeight="1">
      <c r="B9" s="2" t="s">
        <v>6</v>
      </c>
      <c r="C9" s="120">
        <v>2289</v>
      </c>
      <c r="D9" s="121">
        <v>2289</v>
      </c>
      <c r="E9" s="126">
        <v>2199</v>
      </c>
      <c r="F9" s="121">
        <v>2199</v>
      </c>
      <c r="G9" s="117">
        <v>0.9606815203145478</v>
      </c>
      <c r="H9" s="167">
        <v>0.9606815203145478</v>
      </c>
      <c r="I9" s="120">
        <v>1275</v>
      </c>
      <c r="J9" s="121">
        <v>1275</v>
      </c>
      <c r="K9" s="122">
        <v>0.5798090040927695</v>
      </c>
      <c r="L9" s="123">
        <v>0.5798090040927695</v>
      </c>
      <c r="M9" s="124">
        <v>868</v>
      </c>
      <c r="N9" s="125">
        <v>868</v>
      </c>
      <c r="O9" s="122">
        <v>0.394724874943156</v>
      </c>
      <c r="P9" s="123">
        <v>0.394724874943156</v>
      </c>
      <c r="Q9" s="126">
        <v>56</v>
      </c>
      <c r="R9" s="121">
        <v>56</v>
      </c>
      <c r="S9" s="122">
        <v>0.02546612096407458</v>
      </c>
      <c r="T9" s="127">
        <v>0.02546612096407458</v>
      </c>
      <c r="U9" s="120">
        <v>56</v>
      </c>
      <c r="V9" s="128">
        <v>56</v>
      </c>
    </row>
    <row r="10" spans="2:22" ht="13.5" customHeight="1">
      <c r="B10" s="2" t="s">
        <v>7</v>
      </c>
      <c r="C10" s="120">
        <v>2171</v>
      </c>
      <c r="D10" s="121">
        <v>2170</v>
      </c>
      <c r="E10" s="126">
        <v>1866</v>
      </c>
      <c r="F10" s="121">
        <v>1865</v>
      </c>
      <c r="G10" s="117">
        <v>0.8595117457392907</v>
      </c>
      <c r="H10" s="112">
        <v>0.8594470046082949</v>
      </c>
      <c r="I10" s="120">
        <v>1319</v>
      </c>
      <c r="J10" s="121">
        <v>1318</v>
      </c>
      <c r="K10" s="122">
        <v>0.7068595927116827</v>
      </c>
      <c r="L10" s="123">
        <v>0.7067024128686327</v>
      </c>
      <c r="M10" s="124">
        <v>507</v>
      </c>
      <c r="N10" s="125">
        <v>507</v>
      </c>
      <c r="O10" s="122">
        <v>0.2717041800643087</v>
      </c>
      <c r="P10" s="123">
        <v>0.27184986595174265</v>
      </c>
      <c r="Q10" s="126">
        <v>40</v>
      </c>
      <c r="R10" s="121">
        <v>40</v>
      </c>
      <c r="S10" s="122">
        <v>0.021436227224008574</v>
      </c>
      <c r="T10" s="127">
        <v>0.021447721179624665</v>
      </c>
      <c r="U10" s="120">
        <v>40</v>
      </c>
      <c r="V10" s="128">
        <v>40</v>
      </c>
    </row>
    <row r="11" spans="2:22" ht="13.5" customHeight="1">
      <c r="B11" s="12" t="s">
        <v>8</v>
      </c>
      <c r="C11" s="129">
        <v>2084</v>
      </c>
      <c r="D11" s="130">
        <v>2084</v>
      </c>
      <c r="E11" s="131">
        <v>2154</v>
      </c>
      <c r="F11" s="130">
        <v>2154</v>
      </c>
      <c r="G11" s="117">
        <v>1</v>
      </c>
      <c r="H11" s="112">
        <v>1</v>
      </c>
      <c r="I11" s="129">
        <v>1734</v>
      </c>
      <c r="J11" s="130">
        <v>1734</v>
      </c>
      <c r="K11" s="132">
        <v>0.8050139275766016</v>
      </c>
      <c r="L11" s="133">
        <v>0.8050139275766016</v>
      </c>
      <c r="M11" s="134">
        <v>346</v>
      </c>
      <c r="N11" s="135">
        <v>346</v>
      </c>
      <c r="O11" s="132">
        <v>0.1606313834726091</v>
      </c>
      <c r="P11" s="133">
        <v>0.1606313834726091</v>
      </c>
      <c r="Q11" s="131">
        <v>74</v>
      </c>
      <c r="R11" s="130">
        <v>74</v>
      </c>
      <c r="S11" s="132">
        <v>0.034354688950789226</v>
      </c>
      <c r="T11" s="136">
        <v>0.034354688950789226</v>
      </c>
      <c r="U11" s="129">
        <v>2154</v>
      </c>
      <c r="V11" s="137">
        <v>2154</v>
      </c>
    </row>
    <row r="12" spans="2:22" ht="13.5" customHeight="1">
      <c r="B12" s="13" t="s">
        <v>9</v>
      </c>
      <c r="C12" s="138">
        <v>1318</v>
      </c>
      <c r="D12" s="139">
        <v>1318</v>
      </c>
      <c r="E12" s="140">
        <v>1622</v>
      </c>
      <c r="F12" s="139">
        <v>1622</v>
      </c>
      <c r="G12" s="117">
        <v>1</v>
      </c>
      <c r="H12" s="167">
        <v>1</v>
      </c>
      <c r="I12" s="138">
        <v>900</v>
      </c>
      <c r="J12" s="139">
        <v>900</v>
      </c>
      <c r="K12" s="141">
        <v>0.5548705302096177</v>
      </c>
      <c r="L12" s="142">
        <v>0.5548705302096177</v>
      </c>
      <c r="M12" s="143">
        <v>704</v>
      </c>
      <c r="N12" s="144">
        <v>704</v>
      </c>
      <c r="O12" s="141">
        <v>0.43403205918618987</v>
      </c>
      <c r="P12" s="142">
        <v>0.43403205918618987</v>
      </c>
      <c r="Q12" s="140">
        <v>18</v>
      </c>
      <c r="R12" s="139">
        <v>18</v>
      </c>
      <c r="S12" s="141">
        <v>0.011097410604192354</v>
      </c>
      <c r="T12" s="145">
        <v>0.011097410604192354</v>
      </c>
      <c r="U12" s="138">
        <v>18</v>
      </c>
      <c r="V12" s="146">
        <v>18</v>
      </c>
    </row>
    <row r="13" spans="2:22" ht="13.5" customHeight="1">
      <c r="B13" s="2" t="s">
        <v>10</v>
      </c>
      <c r="C13" s="120">
        <v>4761</v>
      </c>
      <c r="D13" s="121">
        <v>4761</v>
      </c>
      <c r="E13" s="126">
        <v>5022</v>
      </c>
      <c r="F13" s="121">
        <v>5022</v>
      </c>
      <c r="G13" s="117">
        <v>1</v>
      </c>
      <c r="H13" s="112">
        <v>1</v>
      </c>
      <c r="I13" s="120">
        <v>2435</v>
      </c>
      <c r="J13" s="121">
        <v>2435</v>
      </c>
      <c r="K13" s="122">
        <v>0.48486658701712465</v>
      </c>
      <c r="L13" s="123">
        <v>0.48486658701712465</v>
      </c>
      <c r="M13" s="124">
        <v>2300</v>
      </c>
      <c r="N13" s="125">
        <v>2300</v>
      </c>
      <c r="O13" s="122">
        <v>0.45798486658701715</v>
      </c>
      <c r="P13" s="123">
        <v>0.45798486658701715</v>
      </c>
      <c r="Q13" s="126">
        <v>287</v>
      </c>
      <c r="R13" s="121">
        <v>287</v>
      </c>
      <c r="S13" s="122">
        <v>0.05714854639585822</v>
      </c>
      <c r="T13" s="127">
        <v>0.05714854639585822</v>
      </c>
      <c r="U13" s="120">
        <v>287</v>
      </c>
      <c r="V13" s="128">
        <v>287</v>
      </c>
    </row>
    <row r="14" spans="2:22" ht="13.5" customHeight="1">
      <c r="B14" s="2" t="s">
        <v>11</v>
      </c>
      <c r="C14" s="120">
        <v>6211</v>
      </c>
      <c r="D14" s="121">
        <v>6211</v>
      </c>
      <c r="E14" s="126">
        <v>5272</v>
      </c>
      <c r="F14" s="121">
        <v>5265</v>
      </c>
      <c r="G14" s="117">
        <v>0.8488166156818547</v>
      </c>
      <c r="H14" s="112">
        <v>0.847689582997907</v>
      </c>
      <c r="I14" s="120">
        <v>2094</v>
      </c>
      <c r="J14" s="121">
        <v>2094</v>
      </c>
      <c r="K14" s="122">
        <v>0.3971927162367223</v>
      </c>
      <c r="L14" s="123">
        <v>0.3977207977207977</v>
      </c>
      <c r="M14" s="124">
        <v>1801</v>
      </c>
      <c r="N14" s="125">
        <v>1801</v>
      </c>
      <c r="O14" s="122">
        <v>0.3416160849772382</v>
      </c>
      <c r="P14" s="123">
        <v>0.34207027540360874</v>
      </c>
      <c r="Q14" s="126">
        <v>1377</v>
      </c>
      <c r="R14" s="121">
        <v>1370</v>
      </c>
      <c r="S14" s="122">
        <v>0.26119119878603947</v>
      </c>
      <c r="T14" s="127">
        <v>0.26020892687559355</v>
      </c>
      <c r="U14" s="120">
        <v>1377</v>
      </c>
      <c r="V14" s="128">
        <v>1370</v>
      </c>
    </row>
    <row r="15" spans="2:22" ht="13.5" customHeight="1">
      <c r="B15" s="2" t="s">
        <v>12</v>
      </c>
      <c r="C15" s="120">
        <v>4935</v>
      </c>
      <c r="D15" s="121">
        <v>4935</v>
      </c>
      <c r="E15" s="126">
        <v>4935</v>
      </c>
      <c r="F15" s="121">
        <v>4935</v>
      </c>
      <c r="G15" s="117">
        <v>1</v>
      </c>
      <c r="H15" s="112">
        <v>1</v>
      </c>
      <c r="I15" s="120">
        <v>3421</v>
      </c>
      <c r="J15" s="121">
        <v>3421</v>
      </c>
      <c r="K15" s="122">
        <v>0.6932117527862208</v>
      </c>
      <c r="L15" s="123">
        <v>0.6932117527862208</v>
      </c>
      <c r="M15" s="124">
        <v>1251</v>
      </c>
      <c r="N15" s="125">
        <v>1251</v>
      </c>
      <c r="O15" s="122">
        <v>0.25349544072948327</v>
      </c>
      <c r="P15" s="123">
        <v>0.25349544072948327</v>
      </c>
      <c r="Q15" s="126">
        <v>263</v>
      </c>
      <c r="R15" s="121">
        <v>263</v>
      </c>
      <c r="S15" s="122">
        <v>0.053292806484295845</v>
      </c>
      <c r="T15" s="127">
        <v>0.053292806484295845</v>
      </c>
      <c r="U15" s="120">
        <v>263</v>
      </c>
      <c r="V15" s="128">
        <v>263</v>
      </c>
    </row>
    <row r="16" spans="2:22" ht="13.5" customHeight="1">
      <c r="B16" s="12" t="s">
        <v>13</v>
      </c>
      <c r="C16" s="129">
        <v>5675</v>
      </c>
      <c r="D16" s="130">
        <v>5675</v>
      </c>
      <c r="E16" s="131">
        <v>5675</v>
      </c>
      <c r="F16" s="130">
        <v>5675</v>
      </c>
      <c r="G16" s="117">
        <v>1</v>
      </c>
      <c r="H16" s="112">
        <v>1</v>
      </c>
      <c r="I16" s="129">
        <v>2971</v>
      </c>
      <c r="J16" s="130">
        <v>2971</v>
      </c>
      <c r="K16" s="132">
        <v>0.5235242290748898</v>
      </c>
      <c r="L16" s="133">
        <v>0.5235242290748898</v>
      </c>
      <c r="M16" s="134">
        <v>2211</v>
      </c>
      <c r="N16" s="135">
        <v>2211</v>
      </c>
      <c r="O16" s="132">
        <v>0.3896035242290749</v>
      </c>
      <c r="P16" s="133">
        <v>0.3896035242290749</v>
      </c>
      <c r="Q16" s="131">
        <v>493</v>
      </c>
      <c r="R16" s="130">
        <v>493</v>
      </c>
      <c r="S16" s="132">
        <v>0.08687224669603524</v>
      </c>
      <c r="T16" s="136">
        <v>0.08687224669603524</v>
      </c>
      <c r="U16" s="129">
        <v>2704</v>
      </c>
      <c r="V16" s="137">
        <v>2704</v>
      </c>
    </row>
    <row r="17" spans="2:22" ht="13.5" customHeight="1">
      <c r="B17" s="13" t="s">
        <v>14</v>
      </c>
      <c r="C17" s="138">
        <v>10974</v>
      </c>
      <c r="D17" s="139">
        <v>10974</v>
      </c>
      <c r="E17" s="140">
        <v>4322</v>
      </c>
      <c r="F17" s="139">
        <v>4322</v>
      </c>
      <c r="G17" s="168">
        <v>0.39383998542008386</v>
      </c>
      <c r="H17" s="169">
        <v>0.39383998542008386</v>
      </c>
      <c r="I17" s="138">
        <v>2622</v>
      </c>
      <c r="J17" s="139">
        <v>2622</v>
      </c>
      <c r="K17" s="141">
        <v>0.6066635816751504</v>
      </c>
      <c r="L17" s="142">
        <v>0.6066635816751504</v>
      </c>
      <c r="M17" s="143">
        <v>1560</v>
      </c>
      <c r="N17" s="144">
        <v>1560</v>
      </c>
      <c r="O17" s="141">
        <v>0.36094400740397964</v>
      </c>
      <c r="P17" s="142">
        <v>0.36094400740397964</v>
      </c>
      <c r="Q17" s="140">
        <v>140</v>
      </c>
      <c r="R17" s="139">
        <v>140</v>
      </c>
      <c r="S17" s="141">
        <v>0.03239241092086997</v>
      </c>
      <c r="T17" s="145">
        <v>0.03239241092086997</v>
      </c>
      <c r="U17" s="138">
        <v>140</v>
      </c>
      <c r="V17" s="146">
        <v>140</v>
      </c>
    </row>
    <row r="18" spans="2:22" ht="13.5" customHeight="1">
      <c r="B18" s="2" t="s">
        <v>15</v>
      </c>
      <c r="C18" s="120">
        <v>10230</v>
      </c>
      <c r="D18" s="121">
        <v>10230</v>
      </c>
      <c r="E18" s="126">
        <v>4553</v>
      </c>
      <c r="F18" s="121">
        <v>4550</v>
      </c>
      <c r="G18" s="117">
        <v>0.4450635386119257</v>
      </c>
      <c r="H18" s="112">
        <v>0.4447702834799609</v>
      </c>
      <c r="I18" s="120">
        <v>3456</v>
      </c>
      <c r="J18" s="121">
        <v>3456</v>
      </c>
      <c r="K18" s="122">
        <v>0.7590599604656271</v>
      </c>
      <c r="L18" s="123">
        <v>0.7595604395604396</v>
      </c>
      <c r="M18" s="124">
        <v>803</v>
      </c>
      <c r="N18" s="125">
        <v>803</v>
      </c>
      <c r="O18" s="122">
        <v>0.17636723039754007</v>
      </c>
      <c r="P18" s="123">
        <v>0.17648351648351648</v>
      </c>
      <c r="Q18" s="126">
        <v>294</v>
      </c>
      <c r="R18" s="121">
        <v>291</v>
      </c>
      <c r="S18" s="122">
        <v>0.06457280913683286</v>
      </c>
      <c r="T18" s="127">
        <v>0.06395604395604396</v>
      </c>
      <c r="U18" s="120">
        <v>294</v>
      </c>
      <c r="V18" s="128">
        <v>291</v>
      </c>
    </row>
    <row r="19" spans="2:22" ht="13.5" customHeight="1">
      <c r="B19" s="2" t="s">
        <v>2</v>
      </c>
      <c r="C19" s="120">
        <v>632</v>
      </c>
      <c r="D19" s="121">
        <v>632</v>
      </c>
      <c r="E19" s="126">
        <v>408</v>
      </c>
      <c r="F19" s="121">
        <v>408</v>
      </c>
      <c r="G19" s="117">
        <v>0.6455696202531646</v>
      </c>
      <c r="H19" s="112">
        <v>0.6455696202531646</v>
      </c>
      <c r="I19" s="120">
        <v>246</v>
      </c>
      <c r="J19" s="121">
        <v>246</v>
      </c>
      <c r="K19" s="122">
        <v>0.6029411764705882</v>
      </c>
      <c r="L19" s="123">
        <v>0.6029411764705882</v>
      </c>
      <c r="M19" s="124">
        <v>128</v>
      </c>
      <c r="N19" s="125">
        <v>128</v>
      </c>
      <c r="O19" s="122">
        <v>0.3137254901960784</v>
      </c>
      <c r="P19" s="123">
        <v>0.3137254901960784</v>
      </c>
      <c r="Q19" s="126">
        <v>34</v>
      </c>
      <c r="R19" s="121">
        <v>34</v>
      </c>
      <c r="S19" s="122">
        <v>0.08333333333333333</v>
      </c>
      <c r="T19" s="127">
        <v>0.08333333333333333</v>
      </c>
      <c r="U19" s="120">
        <v>0</v>
      </c>
      <c r="V19" s="128">
        <v>0</v>
      </c>
    </row>
    <row r="20" spans="2:22" ht="13.5" customHeight="1">
      <c r="B20" s="2" t="s">
        <v>130</v>
      </c>
      <c r="C20" s="120">
        <v>2162</v>
      </c>
      <c r="D20" s="121">
        <v>2140</v>
      </c>
      <c r="E20" s="126">
        <v>1186</v>
      </c>
      <c r="F20" s="121">
        <v>1186</v>
      </c>
      <c r="G20" s="117">
        <v>0.5485661424606846</v>
      </c>
      <c r="H20" s="112">
        <v>0.5542056074766355</v>
      </c>
      <c r="I20" s="120">
        <v>724</v>
      </c>
      <c r="J20" s="121">
        <v>724</v>
      </c>
      <c r="K20" s="122">
        <v>0.6104553119730185</v>
      </c>
      <c r="L20" s="123">
        <v>0.6104553119730185</v>
      </c>
      <c r="M20" s="124">
        <v>424</v>
      </c>
      <c r="N20" s="125">
        <v>424</v>
      </c>
      <c r="O20" s="122">
        <v>0.357504215851602</v>
      </c>
      <c r="P20" s="123">
        <v>0.357504215851602</v>
      </c>
      <c r="Q20" s="126">
        <v>29</v>
      </c>
      <c r="R20" s="121">
        <v>29</v>
      </c>
      <c r="S20" s="122">
        <v>0.024451939291736932</v>
      </c>
      <c r="T20" s="127">
        <v>0.024451939291736932</v>
      </c>
      <c r="U20" s="120">
        <v>29</v>
      </c>
      <c r="V20" s="128">
        <v>29</v>
      </c>
    </row>
    <row r="21" spans="2:22" ht="13.5" customHeight="1">
      <c r="B21" s="12" t="s">
        <v>16</v>
      </c>
      <c r="C21" s="129">
        <v>3339</v>
      </c>
      <c r="D21" s="130">
        <v>3339</v>
      </c>
      <c r="E21" s="131">
        <v>3093</v>
      </c>
      <c r="F21" s="130">
        <v>3089</v>
      </c>
      <c r="G21" s="170">
        <v>0.9263252470799641</v>
      </c>
      <c r="H21" s="171">
        <v>0.9251272836178497</v>
      </c>
      <c r="I21" s="129">
        <v>2137</v>
      </c>
      <c r="J21" s="130">
        <v>2135</v>
      </c>
      <c r="K21" s="132">
        <v>0.6909149692854833</v>
      </c>
      <c r="L21" s="133">
        <v>0.6911621884104888</v>
      </c>
      <c r="M21" s="134">
        <v>702</v>
      </c>
      <c r="N21" s="135">
        <v>701</v>
      </c>
      <c r="O21" s="132">
        <v>0.22696411251212414</v>
      </c>
      <c r="P21" s="133">
        <v>0.2269342829394626</v>
      </c>
      <c r="Q21" s="131">
        <v>254</v>
      </c>
      <c r="R21" s="130">
        <v>253</v>
      </c>
      <c r="S21" s="132">
        <v>0.08212091820239249</v>
      </c>
      <c r="T21" s="136">
        <v>0.08190352865004856</v>
      </c>
      <c r="U21" s="129">
        <v>733</v>
      </c>
      <c r="V21" s="137">
        <v>732</v>
      </c>
    </row>
    <row r="22" spans="2:22" ht="13.5" customHeight="1">
      <c r="B22" s="13" t="s">
        <v>17</v>
      </c>
      <c r="C22" s="138">
        <v>636</v>
      </c>
      <c r="D22" s="139">
        <v>636</v>
      </c>
      <c r="E22" s="140">
        <v>659</v>
      </c>
      <c r="F22" s="139">
        <v>659</v>
      </c>
      <c r="G22" s="117">
        <v>1</v>
      </c>
      <c r="H22" s="167">
        <v>1</v>
      </c>
      <c r="I22" s="138">
        <v>555</v>
      </c>
      <c r="J22" s="139">
        <v>555</v>
      </c>
      <c r="K22" s="141">
        <v>0.842185128983308</v>
      </c>
      <c r="L22" s="142">
        <v>0.842185128983308</v>
      </c>
      <c r="M22" s="143">
        <v>104</v>
      </c>
      <c r="N22" s="144">
        <v>104</v>
      </c>
      <c r="O22" s="141">
        <v>0.15781487101669195</v>
      </c>
      <c r="P22" s="142">
        <v>0.15781487101669195</v>
      </c>
      <c r="Q22" s="140">
        <v>0</v>
      </c>
      <c r="R22" s="139">
        <v>0</v>
      </c>
      <c r="S22" s="141">
        <v>0</v>
      </c>
      <c r="T22" s="145">
        <v>0</v>
      </c>
      <c r="U22" s="138">
        <v>0</v>
      </c>
      <c r="V22" s="146">
        <v>0</v>
      </c>
    </row>
    <row r="23" spans="2:22" ht="13.5" customHeight="1">
      <c r="B23" s="2" t="s">
        <v>18</v>
      </c>
      <c r="C23" s="120">
        <v>1006</v>
      </c>
      <c r="D23" s="121">
        <v>1006</v>
      </c>
      <c r="E23" s="126">
        <v>1345</v>
      </c>
      <c r="F23" s="121">
        <v>1344</v>
      </c>
      <c r="G23" s="117">
        <v>1</v>
      </c>
      <c r="H23" s="167">
        <v>1</v>
      </c>
      <c r="I23" s="120">
        <v>1077</v>
      </c>
      <c r="J23" s="121">
        <v>1077</v>
      </c>
      <c r="K23" s="122">
        <v>0.8007434944237918</v>
      </c>
      <c r="L23" s="123">
        <v>0.8013392857142857</v>
      </c>
      <c r="M23" s="124">
        <v>76</v>
      </c>
      <c r="N23" s="125">
        <v>76</v>
      </c>
      <c r="O23" s="122">
        <v>0.05650557620817844</v>
      </c>
      <c r="P23" s="123">
        <v>0.05654761904761905</v>
      </c>
      <c r="Q23" s="126">
        <v>192</v>
      </c>
      <c r="R23" s="121">
        <v>191</v>
      </c>
      <c r="S23" s="122">
        <v>0.14275092936802974</v>
      </c>
      <c r="T23" s="127">
        <v>0.14211309523809523</v>
      </c>
      <c r="U23" s="120">
        <v>1345</v>
      </c>
      <c r="V23" s="128">
        <v>1344</v>
      </c>
    </row>
    <row r="24" spans="2:22" ht="13.5" customHeight="1">
      <c r="B24" s="2" t="s">
        <v>19</v>
      </c>
      <c r="C24" s="120">
        <v>1197</v>
      </c>
      <c r="D24" s="121">
        <v>1197</v>
      </c>
      <c r="E24" s="126">
        <v>1043</v>
      </c>
      <c r="F24" s="121">
        <v>1043</v>
      </c>
      <c r="G24" s="117">
        <v>0.8713450292397661</v>
      </c>
      <c r="H24" s="112">
        <v>0.8713450292397661</v>
      </c>
      <c r="I24" s="120">
        <v>651</v>
      </c>
      <c r="J24" s="121">
        <v>651</v>
      </c>
      <c r="K24" s="122">
        <v>0.6241610738255033</v>
      </c>
      <c r="L24" s="123">
        <v>0.6241610738255033</v>
      </c>
      <c r="M24" s="124">
        <v>280</v>
      </c>
      <c r="N24" s="125">
        <v>280</v>
      </c>
      <c r="O24" s="122">
        <v>0.2684563758389262</v>
      </c>
      <c r="P24" s="123">
        <v>0.2684563758389262</v>
      </c>
      <c r="Q24" s="126">
        <v>112</v>
      </c>
      <c r="R24" s="121">
        <v>112</v>
      </c>
      <c r="S24" s="122">
        <v>0.10738255033557047</v>
      </c>
      <c r="T24" s="127">
        <v>0.10738255033557047</v>
      </c>
      <c r="U24" s="120">
        <v>112</v>
      </c>
      <c r="V24" s="128">
        <v>112</v>
      </c>
    </row>
    <row r="25" spans="2:22" ht="13.5" customHeight="1">
      <c r="B25" s="2" t="s">
        <v>20</v>
      </c>
      <c r="C25" s="120">
        <v>1911</v>
      </c>
      <c r="D25" s="121">
        <v>1911</v>
      </c>
      <c r="E25" s="126">
        <v>1235</v>
      </c>
      <c r="F25" s="121">
        <v>1235</v>
      </c>
      <c r="G25" s="117">
        <v>0.6462585034013606</v>
      </c>
      <c r="H25" s="112">
        <v>0.6462585034013606</v>
      </c>
      <c r="I25" s="120">
        <v>699</v>
      </c>
      <c r="J25" s="121">
        <v>699</v>
      </c>
      <c r="K25" s="122">
        <v>0.5659919028340081</v>
      </c>
      <c r="L25" s="123">
        <v>0.5659919028340081</v>
      </c>
      <c r="M25" s="124">
        <v>505</v>
      </c>
      <c r="N25" s="125">
        <v>505</v>
      </c>
      <c r="O25" s="122">
        <v>0.4089068825910931</v>
      </c>
      <c r="P25" s="123">
        <v>0.4089068825910931</v>
      </c>
      <c r="Q25" s="126">
        <v>31</v>
      </c>
      <c r="R25" s="121">
        <v>31</v>
      </c>
      <c r="S25" s="122">
        <v>0.025101214574898785</v>
      </c>
      <c r="T25" s="127">
        <v>0.025101214574898785</v>
      </c>
      <c r="U25" s="120">
        <v>1235</v>
      </c>
      <c r="V25" s="128">
        <v>1235</v>
      </c>
    </row>
    <row r="26" spans="2:22" ht="13.5" customHeight="1">
      <c r="B26" s="12" t="s">
        <v>21</v>
      </c>
      <c r="C26" s="129">
        <v>2282</v>
      </c>
      <c r="D26" s="130">
        <v>2282</v>
      </c>
      <c r="E26" s="131">
        <v>1995</v>
      </c>
      <c r="F26" s="130">
        <v>1995</v>
      </c>
      <c r="G26" s="117">
        <v>0.8742331288343558</v>
      </c>
      <c r="H26" s="112">
        <v>0.8742331288343558</v>
      </c>
      <c r="I26" s="129">
        <v>1383</v>
      </c>
      <c r="J26" s="130">
        <v>1383</v>
      </c>
      <c r="K26" s="132">
        <v>0.6932330827067669</v>
      </c>
      <c r="L26" s="133">
        <v>0.6932330827067669</v>
      </c>
      <c r="M26" s="134">
        <v>422</v>
      </c>
      <c r="N26" s="135">
        <v>422</v>
      </c>
      <c r="O26" s="132">
        <v>0.21152882205513784</v>
      </c>
      <c r="P26" s="133">
        <v>0.21152882205513784</v>
      </c>
      <c r="Q26" s="131">
        <v>190</v>
      </c>
      <c r="R26" s="130">
        <v>190</v>
      </c>
      <c r="S26" s="132">
        <v>0.09523809523809523</v>
      </c>
      <c r="T26" s="136">
        <v>0.09523809523809523</v>
      </c>
      <c r="U26" s="129">
        <v>1995</v>
      </c>
      <c r="V26" s="137">
        <v>1995</v>
      </c>
    </row>
    <row r="27" spans="2:22" ht="13.5" customHeight="1">
      <c r="B27" s="13" t="s">
        <v>22</v>
      </c>
      <c r="C27" s="138">
        <v>3727</v>
      </c>
      <c r="D27" s="139">
        <v>3727</v>
      </c>
      <c r="E27" s="140">
        <v>3719</v>
      </c>
      <c r="F27" s="139">
        <v>3719</v>
      </c>
      <c r="G27" s="168">
        <v>0.9978535014757177</v>
      </c>
      <c r="H27" s="169">
        <v>0.9978535014757177</v>
      </c>
      <c r="I27" s="138">
        <v>3438</v>
      </c>
      <c r="J27" s="139">
        <v>3438</v>
      </c>
      <c r="K27" s="141">
        <v>0.9244420543156763</v>
      </c>
      <c r="L27" s="142">
        <v>0.9244420543156763</v>
      </c>
      <c r="M27" s="143">
        <v>0</v>
      </c>
      <c r="N27" s="144">
        <v>0</v>
      </c>
      <c r="O27" s="141">
        <v>0</v>
      </c>
      <c r="P27" s="142">
        <v>0</v>
      </c>
      <c r="Q27" s="140">
        <v>281</v>
      </c>
      <c r="R27" s="139">
        <v>281</v>
      </c>
      <c r="S27" s="141">
        <v>0.07555794568432374</v>
      </c>
      <c r="T27" s="145">
        <v>0.07555794568432374</v>
      </c>
      <c r="U27" s="138">
        <v>77</v>
      </c>
      <c r="V27" s="146">
        <v>77</v>
      </c>
    </row>
    <row r="28" spans="2:22" ht="13.5" customHeight="1">
      <c r="B28" s="2" t="s">
        <v>23</v>
      </c>
      <c r="C28" s="120">
        <v>9552</v>
      </c>
      <c r="D28" s="121">
        <v>9552</v>
      </c>
      <c r="E28" s="126">
        <v>7138</v>
      </c>
      <c r="F28" s="121">
        <v>7138</v>
      </c>
      <c r="G28" s="117">
        <v>0.7472780569514238</v>
      </c>
      <c r="H28" s="112">
        <v>0.7472780569514238</v>
      </c>
      <c r="I28" s="120">
        <v>6283</v>
      </c>
      <c r="J28" s="121">
        <v>6283</v>
      </c>
      <c r="K28" s="122">
        <v>0.8802185486130569</v>
      </c>
      <c r="L28" s="123">
        <v>0.8802185486130569</v>
      </c>
      <c r="M28" s="124">
        <v>663</v>
      </c>
      <c r="N28" s="125">
        <v>663</v>
      </c>
      <c r="O28" s="122">
        <v>0.09288316054917344</v>
      </c>
      <c r="P28" s="123">
        <v>0.09288316054917344</v>
      </c>
      <c r="Q28" s="126">
        <v>191</v>
      </c>
      <c r="R28" s="121">
        <v>191</v>
      </c>
      <c r="S28" s="122">
        <v>0.026758195572989633</v>
      </c>
      <c r="T28" s="127">
        <v>0.026758195572989633</v>
      </c>
      <c r="U28" s="120">
        <v>191</v>
      </c>
      <c r="V28" s="128">
        <v>191</v>
      </c>
    </row>
    <row r="29" spans="2:22" ht="13.5" customHeight="1">
      <c r="B29" s="2" t="s">
        <v>24</v>
      </c>
      <c r="C29" s="120">
        <v>10872</v>
      </c>
      <c r="D29" s="121">
        <v>10872</v>
      </c>
      <c r="E29" s="126">
        <v>11516</v>
      </c>
      <c r="F29" s="121">
        <v>11516</v>
      </c>
      <c r="G29" s="117">
        <v>1</v>
      </c>
      <c r="H29" s="112">
        <v>1</v>
      </c>
      <c r="I29" s="120">
        <v>6740</v>
      </c>
      <c r="J29" s="121">
        <v>6740</v>
      </c>
      <c r="K29" s="122">
        <v>0.585272664119486</v>
      </c>
      <c r="L29" s="123">
        <v>0.585272664119486</v>
      </c>
      <c r="M29" s="124">
        <v>2736</v>
      </c>
      <c r="N29" s="125">
        <v>2736</v>
      </c>
      <c r="O29" s="122">
        <v>0.23758249392150052</v>
      </c>
      <c r="P29" s="123">
        <v>0.23758249392150052</v>
      </c>
      <c r="Q29" s="126">
        <v>2040</v>
      </c>
      <c r="R29" s="121">
        <v>2040</v>
      </c>
      <c r="S29" s="122">
        <v>0.17714484195901353</v>
      </c>
      <c r="T29" s="127">
        <v>0.17714484195901353</v>
      </c>
      <c r="U29" s="120">
        <v>2040</v>
      </c>
      <c r="V29" s="128">
        <v>2040</v>
      </c>
    </row>
    <row r="30" spans="2:25" ht="13.5" customHeight="1">
      <c r="B30" s="2" t="s">
        <v>25</v>
      </c>
      <c r="C30" s="120">
        <v>6101</v>
      </c>
      <c r="D30" s="121">
        <v>6101</v>
      </c>
      <c r="E30" s="126">
        <v>6101</v>
      </c>
      <c r="F30" s="121">
        <v>6101</v>
      </c>
      <c r="G30" s="117">
        <v>1</v>
      </c>
      <c r="H30" s="112">
        <v>1</v>
      </c>
      <c r="I30" s="120">
        <v>3846</v>
      </c>
      <c r="J30" s="121">
        <v>3846</v>
      </c>
      <c r="K30" s="122">
        <v>0.6303884609080479</v>
      </c>
      <c r="L30" s="123">
        <v>0.6303884609080479</v>
      </c>
      <c r="M30" s="124">
        <v>2245</v>
      </c>
      <c r="N30" s="125">
        <v>2245</v>
      </c>
      <c r="O30" s="122">
        <v>0.3679724635305688</v>
      </c>
      <c r="P30" s="123">
        <v>0.3679724635305688</v>
      </c>
      <c r="Q30" s="126">
        <v>10</v>
      </c>
      <c r="R30" s="121">
        <v>10</v>
      </c>
      <c r="S30" s="122">
        <v>0.0016390755613833797</v>
      </c>
      <c r="T30" s="127">
        <v>0.0016390755613833797</v>
      </c>
      <c r="U30" s="120">
        <v>10</v>
      </c>
      <c r="V30" s="128">
        <v>10</v>
      </c>
      <c r="W30" s="19"/>
      <c r="X30" s="20"/>
      <c r="Y30" s="18"/>
    </row>
    <row r="31" spans="2:22" ht="13.5" customHeight="1">
      <c r="B31" s="12" t="s">
        <v>26</v>
      </c>
      <c r="C31" s="129">
        <v>478</v>
      </c>
      <c r="D31" s="130">
        <v>478</v>
      </c>
      <c r="E31" s="131">
        <v>478</v>
      </c>
      <c r="F31" s="130">
        <v>478</v>
      </c>
      <c r="G31" s="170">
        <v>1</v>
      </c>
      <c r="H31" s="171">
        <v>1</v>
      </c>
      <c r="I31" s="129">
        <v>249</v>
      </c>
      <c r="J31" s="130">
        <v>249</v>
      </c>
      <c r="K31" s="132">
        <v>0.5209205020920502</v>
      </c>
      <c r="L31" s="133">
        <v>0.5209205020920502</v>
      </c>
      <c r="M31" s="134">
        <v>222</v>
      </c>
      <c r="N31" s="135">
        <v>222</v>
      </c>
      <c r="O31" s="132">
        <v>0.46443514644351463</v>
      </c>
      <c r="P31" s="133">
        <v>0.46443514644351463</v>
      </c>
      <c r="Q31" s="131">
        <v>7</v>
      </c>
      <c r="R31" s="130">
        <v>7</v>
      </c>
      <c r="S31" s="132">
        <v>0.014644351464435146</v>
      </c>
      <c r="T31" s="136">
        <v>0.014644351464435146</v>
      </c>
      <c r="U31" s="129">
        <v>0</v>
      </c>
      <c r="V31" s="137">
        <v>0</v>
      </c>
    </row>
    <row r="32" spans="2:22" ht="13.5" customHeight="1">
      <c r="B32" s="13" t="s">
        <v>3</v>
      </c>
      <c r="C32" s="138">
        <v>1018</v>
      </c>
      <c r="D32" s="139">
        <v>1018</v>
      </c>
      <c r="E32" s="140">
        <v>1034</v>
      </c>
      <c r="F32" s="139">
        <v>1034</v>
      </c>
      <c r="G32" s="117">
        <v>1</v>
      </c>
      <c r="H32" s="167">
        <v>1</v>
      </c>
      <c r="I32" s="138">
        <v>862</v>
      </c>
      <c r="J32" s="139">
        <v>862</v>
      </c>
      <c r="K32" s="141">
        <v>0.8336557059961315</v>
      </c>
      <c r="L32" s="142">
        <v>0.8336557059961315</v>
      </c>
      <c r="M32" s="143">
        <v>126</v>
      </c>
      <c r="N32" s="144">
        <v>126</v>
      </c>
      <c r="O32" s="141">
        <v>0.1218568665377176</v>
      </c>
      <c r="P32" s="142">
        <v>0.1218568665377176</v>
      </c>
      <c r="Q32" s="140">
        <v>46</v>
      </c>
      <c r="R32" s="139">
        <v>46</v>
      </c>
      <c r="S32" s="141">
        <v>0.04448742746615087</v>
      </c>
      <c r="T32" s="145">
        <v>0.04448742746615087</v>
      </c>
      <c r="U32" s="138">
        <v>46</v>
      </c>
      <c r="V32" s="146">
        <v>46</v>
      </c>
    </row>
    <row r="33" spans="2:22" ht="13.5" customHeight="1">
      <c r="B33" s="2" t="s">
        <v>4</v>
      </c>
      <c r="C33" s="120">
        <v>2634</v>
      </c>
      <c r="D33" s="121">
        <v>2630</v>
      </c>
      <c r="E33" s="126">
        <v>2634</v>
      </c>
      <c r="F33" s="121">
        <v>2630</v>
      </c>
      <c r="G33" s="117">
        <v>1</v>
      </c>
      <c r="H33" s="112">
        <v>1</v>
      </c>
      <c r="I33" s="120">
        <v>1893</v>
      </c>
      <c r="J33" s="121">
        <v>1889</v>
      </c>
      <c r="K33" s="122">
        <v>0.7186788154897494</v>
      </c>
      <c r="L33" s="123">
        <v>0.7182509505703422</v>
      </c>
      <c r="M33" s="124">
        <v>439</v>
      </c>
      <c r="N33" s="125">
        <v>439</v>
      </c>
      <c r="O33" s="122">
        <v>0.16666666666666666</v>
      </c>
      <c r="P33" s="123">
        <v>0.16692015209125474</v>
      </c>
      <c r="Q33" s="126">
        <v>302</v>
      </c>
      <c r="R33" s="121">
        <v>302</v>
      </c>
      <c r="S33" s="122">
        <v>0.11465451784358391</v>
      </c>
      <c r="T33" s="127">
        <v>0.11482889733840304</v>
      </c>
      <c r="U33" s="120">
        <v>2634</v>
      </c>
      <c r="V33" s="128">
        <v>2630</v>
      </c>
    </row>
    <row r="34" spans="2:22" ht="13.5" customHeight="1">
      <c r="B34" s="2" t="s">
        <v>27</v>
      </c>
      <c r="C34" s="120">
        <v>1072</v>
      </c>
      <c r="D34" s="121">
        <v>1072</v>
      </c>
      <c r="E34" s="126">
        <v>1096</v>
      </c>
      <c r="F34" s="121">
        <v>1072</v>
      </c>
      <c r="G34" s="117">
        <v>1</v>
      </c>
      <c r="H34" s="112">
        <v>1</v>
      </c>
      <c r="I34" s="120">
        <v>422</v>
      </c>
      <c r="J34" s="121">
        <v>418</v>
      </c>
      <c r="K34" s="122">
        <v>0.38503649635036497</v>
      </c>
      <c r="L34" s="123">
        <v>0.38992537313432835</v>
      </c>
      <c r="M34" s="124">
        <v>433</v>
      </c>
      <c r="N34" s="125">
        <v>421</v>
      </c>
      <c r="O34" s="122">
        <v>0.39507299270072993</v>
      </c>
      <c r="P34" s="123">
        <v>0.3927238805970149</v>
      </c>
      <c r="Q34" s="126">
        <v>241</v>
      </c>
      <c r="R34" s="121">
        <v>233</v>
      </c>
      <c r="S34" s="122">
        <v>0.2198905109489051</v>
      </c>
      <c r="T34" s="127">
        <v>0.21735074626865672</v>
      </c>
      <c r="U34" s="120">
        <v>0</v>
      </c>
      <c r="V34" s="128">
        <v>0</v>
      </c>
    </row>
    <row r="35" spans="2:22" ht="13.5" customHeight="1">
      <c r="B35" s="2" t="s">
        <v>28</v>
      </c>
      <c r="C35" s="120">
        <v>1620</v>
      </c>
      <c r="D35" s="121">
        <v>1620</v>
      </c>
      <c r="E35" s="126">
        <v>1620</v>
      </c>
      <c r="F35" s="121">
        <v>1620</v>
      </c>
      <c r="G35" s="117">
        <v>1</v>
      </c>
      <c r="H35" s="112">
        <v>1</v>
      </c>
      <c r="I35" s="120">
        <v>1111</v>
      </c>
      <c r="J35" s="121">
        <v>1111</v>
      </c>
      <c r="K35" s="122">
        <v>0.6858024691358025</v>
      </c>
      <c r="L35" s="123">
        <v>0.6858024691358025</v>
      </c>
      <c r="M35" s="124">
        <v>446</v>
      </c>
      <c r="N35" s="125">
        <v>446</v>
      </c>
      <c r="O35" s="122">
        <v>0.27530864197530863</v>
      </c>
      <c r="P35" s="123">
        <v>0.27530864197530863</v>
      </c>
      <c r="Q35" s="126">
        <v>63</v>
      </c>
      <c r="R35" s="121">
        <v>63</v>
      </c>
      <c r="S35" s="122">
        <v>0.03888888888888889</v>
      </c>
      <c r="T35" s="127">
        <v>0.03888888888888889</v>
      </c>
      <c r="U35" s="120">
        <v>63</v>
      </c>
      <c r="V35" s="128">
        <v>63</v>
      </c>
    </row>
    <row r="36" spans="2:22" ht="13.5" customHeight="1">
      <c r="B36" s="12" t="s">
        <v>29</v>
      </c>
      <c r="C36" s="129">
        <v>3985</v>
      </c>
      <c r="D36" s="130">
        <v>3985</v>
      </c>
      <c r="E36" s="131">
        <v>3991</v>
      </c>
      <c r="F36" s="130">
        <v>3985</v>
      </c>
      <c r="G36" s="117">
        <v>1</v>
      </c>
      <c r="H36" s="112">
        <v>1</v>
      </c>
      <c r="I36" s="129">
        <v>3367</v>
      </c>
      <c r="J36" s="130">
        <v>3362</v>
      </c>
      <c r="K36" s="132">
        <v>0.8436482084690554</v>
      </c>
      <c r="L36" s="133">
        <v>0.84366373902133</v>
      </c>
      <c r="M36" s="134">
        <v>597</v>
      </c>
      <c r="N36" s="135">
        <v>596</v>
      </c>
      <c r="O36" s="132">
        <v>0.14958656978200952</v>
      </c>
      <c r="P36" s="133">
        <v>0.1495608531994981</v>
      </c>
      <c r="Q36" s="131">
        <v>27</v>
      </c>
      <c r="R36" s="130">
        <v>27</v>
      </c>
      <c r="S36" s="132">
        <v>0.006765221748935104</v>
      </c>
      <c r="T36" s="136">
        <v>0.006775407779171894</v>
      </c>
      <c r="U36" s="129">
        <v>3991</v>
      </c>
      <c r="V36" s="137">
        <v>3985</v>
      </c>
    </row>
    <row r="37" spans="2:22" ht="13.5" customHeight="1">
      <c r="B37" s="13" t="s">
        <v>30</v>
      </c>
      <c r="C37" s="138">
        <v>625</v>
      </c>
      <c r="D37" s="139">
        <v>625</v>
      </c>
      <c r="E37" s="140">
        <v>561</v>
      </c>
      <c r="F37" s="139">
        <v>561</v>
      </c>
      <c r="G37" s="168">
        <v>0.8976</v>
      </c>
      <c r="H37" s="169">
        <v>0.8976</v>
      </c>
      <c r="I37" s="138">
        <v>425</v>
      </c>
      <c r="J37" s="139">
        <v>425</v>
      </c>
      <c r="K37" s="141">
        <v>0.7575757575757576</v>
      </c>
      <c r="L37" s="142">
        <v>0.7575757575757576</v>
      </c>
      <c r="M37" s="143">
        <v>111</v>
      </c>
      <c r="N37" s="144">
        <v>111</v>
      </c>
      <c r="O37" s="141">
        <v>0.19786096256684493</v>
      </c>
      <c r="P37" s="142">
        <v>0.19786096256684493</v>
      </c>
      <c r="Q37" s="140">
        <v>25</v>
      </c>
      <c r="R37" s="139">
        <v>25</v>
      </c>
      <c r="S37" s="141">
        <v>0.044563279857397504</v>
      </c>
      <c r="T37" s="145">
        <v>0.044563279857397504</v>
      </c>
      <c r="U37" s="138">
        <v>25</v>
      </c>
      <c r="V37" s="146">
        <v>25</v>
      </c>
    </row>
    <row r="38" spans="2:22" ht="13.5" customHeight="1">
      <c r="B38" s="2" t="s">
        <v>31</v>
      </c>
      <c r="C38" s="120">
        <v>1856</v>
      </c>
      <c r="D38" s="121">
        <v>1853</v>
      </c>
      <c r="E38" s="126">
        <v>1856</v>
      </c>
      <c r="F38" s="121">
        <v>1853</v>
      </c>
      <c r="G38" s="117">
        <v>1</v>
      </c>
      <c r="H38" s="112">
        <v>1</v>
      </c>
      <c r="I38" s="120">
        <v>1204</v>
      </c>
      <c r="J38" s="121">
        <v>1202</v>
      </c>
      <c r="K38" s="122">
        <v>0.6487068965517241</v>
      </c>
      <c r="L38" s="123">
        <v>0.6486778197517539</v>
      </c>
      <c r="M38" s="124">
        <v>499</v>
      </c>
      <c r="N38" s="125">
        <v>499</v>
      </c>
      <c r="O38" s="122">
        <v>0.26885775862068967</v>
      </c>
      <c r="P38" s="123">
        <v>0.2692930383162439</v>
      </c>
      <c r="Q38" s="126">
        <v>153</v>
      </c>
      <c r="R38" s="121">
        <v>152</v>
      </c>
      <c r="S38" s="122">
        <v>0.0824353448275862</v>
      </c>
      <c r="T38" s="127">
        <v>0.08202914193200216</v>
      </c>
      <c r="U38" s="120">
        <v>153</v>
      </c>
      <c r="V38" s="128">
        <v>152</v>
      </c>
    </row>
    <row r="39" spans="2:22" ht="13.5" customHeight="1">
      <c r="B39" s="2" t="s">
        <v>32</v>
      </c>
      <c r="C39" s="120">
        <v>4762</v>
      </c>
      <c r="D39" s="121">
        <v>4756</v>
      </c>
      <c r="E39" s="126">
        <v>4762</v>
      </c>
      <c r="F39" s="121">
        <v>4756</v>
      </c>
      <c r="G39" s="117">
        <v>1</v>
      </c>
      <c r="H39" s="112">
        <v>1</v>
      </c>
      <c r="I39" s="120">
        <v>3991</v>
      </c>
      <c r="J39" s="121">
        <v>3988</v>
      </c>
      <c r="K39" s="122">
        <v>0.8380932381352373</v>
      </c>
      <c r="L39" s="123">
        <v>0.8385197645079899</v>
      </c>
      <c r="M39" s="124">
        <v>728</v>
      </c>
      <c r="N39" s="125">
        <v>726</v>
      </c>
      <c r="O39" s="122">
        <v>0.15287694246115077</v>
      </c>
      <c r="P39" s="123">
        <v>0.15264928511354078</v>
      </c>
      <c r="Q39" s="126">
        <v>43</v>
      </c>
      <c r="R39" s="121">
        <v>42</v>
      </c>
      <c r="S39" s="122">
        <v>0.009029819403611928</v>
      </c>
      <c r="T39" s="127">
        <v>0.008830950378469302</v>
      </c>
      <c r="U39" s="120">
        <v>1147</v>
      </c>
      <c r="V39" s="128">
        <v>1145</v>
      </c>
    </row>
    <row r="40" spans="2:22" ht="13.5" customHeight="1">
      <c r="B40" s="2" t="s">
        <v>33</v>
      </c>
      <c r="C40" s="120">
        <v>5247</v>
      </c>
      <c r="D40" s="121">
        <v>5245</v>
      </c>
      <c r="E40" s="126">
        <v>5241</v>
      </c>
      <c r="F40" s="121">
        <v>5239</v>
      </c>
      <c r="G40" s="117">
        <v>0.9988564894225271</v>
      </c>
      <c r="H40" s="112">
        <v>0.9988560533841754</v>
      </c>
      <c r="I40" s="120">
        <v>3523</v>
      </c>
      <c r="J40" s="121">
        <v>3522</v>
      </c>
      <c r="K40" s="122">
        <v>0.6721999618393436</v>
      </c>
      <c r="L40" s="123">
        <v>0.6722656995609849</v>
      </c>
      <c r="M40" s="124">
        <v>1325</v>
      </c>
      <c r="N40" s="125">
        <v>1325</v>
      </c>
      <c r="O40" s="122">
        <v>0.2528143484067926</v>
      </c>
      <c r="P40" s="123">
        <v>0.2529108608513075</v>
      </c>
      <c r="Q40" s="126">
        <v>393</v>
      </c>
      <c r="R40" s="121">
        <v>392</v>
      </c>
      <c r="S40" s="122">
        <v>0.07498568975386377</v>
      </c>
      <c r="T40" s="127">
        <v>0.07482343958770758</v>
      </c>
      <c r="U40" s="120">
        <v>5241</v>
      </c>
      <c r="V40" s="128">
        <v>5239</v>
      </c>
    </row>
    <row r="41" spans="2:22" ht="13.5" customHeight="1">
      <c r="B41" s="12" t="s">
        <v>34</v>
      </c>
      <c r="C41" s="129">
        <v>2800</v>
      </c>
      <c r="D41" s="130">
        <v>2800</v>
      </c>
      <c r="E41" s="131">
        <v>2513</v>
      </c>
      <c r="F41" s="130">
        <v>2513</v>
      </c>
      <c r="G41" s="170">
        <v>0.8975</v>
      </c>
      <c r="H41" s="171">
        <v>0.8975</v>
      </c>
      <c r="I41" s="129">
        <v>2172</v>
      </c>
      <c r="J41" s="130">
        <v>2172</v>
      </c>
      <c r="K41" s="132">
        <v>0.8643056108237167</v>
      </c>
      <c r="L41" s="133">
        <v>0.8643056108237167</v>
      </c>
      <c r="M41" s="134">
        <v>262</v>
      </c>
      <c r="N41" s="135">
        <v>262</v>
      </c>
      <c r="O41" s="132">
        <v>0.10425785913251094</v>
      </c>
      <c r="P41" s="133">
        <v>0.10425785913251094</v>
      </c>
      <c r="Q41" s="131">
        <v>76</v>
      </c>
      <c r="R41" s="130">
        <v>76</v>
      </c>
      <c r="S41" s="132">
        <v>0.030242737763629127</v>
      </c>
      <c r="T41" s="136">
        <v>0.030242737763629127</v>
      </c>
      <c r="U41" s="129">
        <v>1388</v>
      </c>
      <c r="V41" s="137">
        <v>1388</v>
      </c>
    </row>
    <row r="42" spans="2:22" ht="13.5" customHeight="1">
      <c r="B42" s="13" t="s">
        <v>35</v>
      </c>
      <c r="C42" s="138">
        <v>5973</v>
      </c>
      <c r="D42" s="139">
        <v>5936</v>
      </c>
      <c r="E42" s="140">
        <v>5973</v>
      </c>
      <c r="F42" s="139">
        <v>5936</v>
      </c>
      <c r="G42" s="168">
        <v>1</v>
      </c>
      <c r="H42" s="169">
        <v>1</v>
      </c>
      <c r="I42" s="138">
        <v>3270</v>
      </c>
      <c r="J42" s="139">
        <v>3252</v>
      </c>
      <c r="K42" s="141">
        <v>0.5474635861376193</v>
      </c>
      <c r="L42" s="142">
        <v>0.5478436657681941</v>
      </c>
      <c r="M42" s="143">
        <v>1804</v>
      </c>
      <c r="N42" s="144">
        <v>1795</v>
      </c>
      <c r="O42" s="141">
        <v>0.3020257826887661</v>
      </c>
      <c r="P42" s="142">
        <v>0.3023921832884097</v>
      </c>
      <c r="Q42" s="140">
        <v>899</v>
      </c>
      <c r="R42" s="139">
        <v>889</v>
      </c>
      <c r="S42" s="141">
        <v>0.1505106311736146</v>
      </c>
      <c r="T42" s="145">
        <v>0.14976415094339623</v>
      </c>
      <c r="U42" s="138">
        <v>899</v>
      </c>
      <c r="V42" s="146">
        <v>889</v>
      </c>
    </row>
    <row r="43" spans="2:22" ht="13.5" customHeight="1">
      <c r="B43" s="2" t="s">
        <v>36</v>
      </c>
      <c r="C43" s="120">
        <v>3690</v>
      </c>
      <c r="D43" s="121">
        <v>3689</v>
      </c>
      <c r="E43" s="126">
        <v>3690</v>
      </c>
      <c r="F43" s="121">
        <v>3689</v>
      </c>
      <c r="G43" s="117">
        <v>1</v>
      </c>
      <c r="H43" s="112">
        <v>1</v>
      </c>
      <c r="I43" s="120">
        <v>2857</v>
      </c>
      <c r="J43" s="121">
        <v>2857</v>
      </c>
      <c r="K43" s="122">
        <v>0.7742547425474254</v>
      </c>
      <c r="L43" s="123">
        <v>0.7744646245595013</v>
      </c>
      <c r="M43" s="124">
        <v>622</v>
      </c>
      <c r="N43" s="125">
        <v>622</v>
      </c>
      <c r="O43" s="122">
        <v>0.16856368563685636</v>
      </c>
      <c r="P43" s="123">
        <v>0.16860937923556518</v>
      </c>
      <c r="Q43" s="126">
        <v>211</v>
      </c>
      <c r="R43" s="121">
        <v>210</v>
      </c>
      <c r="S43" s="122">
        <v>0.05718157181571816</v>
      </c>
      <c r="T43" s="127">
        <v>0.056925996204933584</v>
      </c>
      <c r="U43" s="120">
        <v>3690</v>
      </c>
      <c r="V43" s="128">
        <v>3689</v>
      </c>
    </row>
    <row r="44" spans="2:22" ht="13.5" customHeight="1">
      <c r="B44" s="2" t="s">
        <v>37</v>
      </c>
      <c r="C44" s="120">
        <v>4075</v>
      </c>
      <c r="D44" s="121">
        <v>4061</v>
      </c>
      <c r="E44" s="126">
        <v>4075</v>
      </c>
      <c r="F44" s="121">
        <v>4061</v>
      </c>
      <c r="G44" s="117">
        <v>1</v>
      </c>
      <c r="H44" s="112">
        <v>1</v>
      </c>
      <c r="I44" s="120">
        <v>3505</v>
      </c>
      <c r="J44" s="121">
        <v>3494</v>
      </c>
      <c r="K44" s="122">
        <v>0.8601226993865031</v>
      </c>
      <c r="L44" s="123">
        <v>0.86037921694164</v>
      </c>
      <c r="M44" s="124">
        <v>459</v>
      </c>
      <c r="N44" s="125">
        <v>457</v>
      </c>
      <c r="O44" s="122">
        <v>0.11263803680981595</v>
      </c>
      <c r="P44" s="123">
        <v>0.11253385865550357</v>
      </c>
      <c r="Q44" s="126">
        <v>111</v>
      </c>
      <c r="R44" s="121">
        <v>110</v>
      </c>
      <c r="S44" s="122">
        <v>0.027239263803680983</v>
      </c>
      <c r="T44" s="127">
        <v>0.02708692440285644</v>
      </c>
      <c r="U44" s="120">
        <v>111</v>
      </c>
      <c r="V44" s="128">
        <v>110</v>
      </c>
    </row>
    <row r="45" spans="2:22" ht="13.5" customHeight="1">
      <c r="B45" s="2" t="s">
        <v>38</v>
      </c>
      <c r="C45" s="120">
        <v>1938</v>
      </c>
      <c r="D45" s="121">
        <v>1938</v>
      </c>
      <c r="E45" s="126">
        <v>1790</v>
      </c>
      <c r="F45" s="121">
        <v>1790</v>
      </c>
      <c r="G45" s="117">
        <v>0.9236326109391125</v>
      </c>
      <c r="H45" s="112">
        <v>0.9236326109391125</v>
      </c>
      <c r="I45" s="120">
        <v>880</v>
      </c>
      <c r="J45" s="121">
        <v>880</v>
      </c>
      <c r="K45" s="122">
        <v>0.49162011173184356</v>
      </c>
      <c r="L45" s="123">
        <v>0.49162011173184356</v>
      </c>
      <c r="M45" s="124">
        <v>711</v>
      </c>
      <c r="N45" s="125">
        <v>711</v>
      </c>
      <c r="O45" s="122">
        <v>0.3972067039106145</v>
      </c>
      <c r="P45" s="123">
        <v>0.3972067039106145</v>
      </c>
      <c r="Q45" s="126">
        <v>199</v>
      </c>
      <c r="R45" s="121">
        <v>199</v>
      </c>
      <c r="S45" s="122">
        <v>0.1111731843575419</v>
      </c>
      <c r="T45" s="127">
        <v>0.1111731843575419</v>
      </c>
      <c r="U45" s="120">
        <v>199</v>
      </c>
      <c r="V45" s="128">
        <v>199</v>
      </c>
    </row>
    <row r="46" spans="2:22" ht="13.5" customHeight="1">
      <c r="B46" s="12" t="s">
        <v>39</v>
      </c>
      <c r="C46" s="129">
        <v>5321</v>
      </c>
      <c r="D46" s="130">
        <v>5319</v>
      </c>
      <c r="E46" s="131">
        <v>5321</v>
      </c>
      <c r="F46" s="130">
        <v>5319</v>
      </c>
      <c r="G46" s="170">
        <v>1</v>
      </c>
      <c r="H46" s="171">
        <v>1</v>
      </c>
      <c r="I46" s="129">
        <v>3098</v>
      </c>
      <c r="J46" s="130">
        <v>3097</v>
      </c>
      <c r="K46" s="132">
        <v>0.5822213869573388</v>
      </c>
      <c r="L46" s="133">
        <v>0.5822523030644858</v>
      </c>
      <c r="M46" s="134">
        <v>1774</v>
      </c>
      <c r="N46" s="135">
        <v>1773</v>
      </c>
      <c r="O46" s="132">
        <v>0.33339597819958655</v>
      </c>
      <c r="P46" s="133">
        <v>0.3333333333333333</v>
      </c>
      <c r="Q46" s="131">
        <v>450</v>
      </c>
      <c r="R46" s="130">
        <v>450</v>
      </c>
      <c r="S46" s="132">
        <v>0.08457056944183425</v>
      </c>
      <c r="T46" s="136">
        <v>0.08460236886632826</v>
      </c>
      <c r="U46" s="129">
        <v>5279</v>
      </c>
      <c r="V46" s="137">
        <v>5277</v>
      </c>
    </row>
    <row r="47" spans="2:22" ht="13.5" customHeight="1">
      <c r="B47" s="13" t="s">
        <v>40</v>
      </c>
      <c r="C47" s="138">
        <v>1614</v>
      </c>
      <c r="D47" s="139">
        <v>1613</v>
      </c>
      <c r="E47" s="140">
        <v>1614</v>
      </c>
      <c r="F47" s="139">
        <v>1613</v>
      </c>
      <c r="G47" s="168">
        <v>1</v>
      </c>
      <c r="H47" s="169">
        <v>1</v>
      </c>
      <c r="I47" s="138">
        <v>1192</v>
      </c>
      <c r="J47" s="139">
        <v>1191</v>
      </c>
      <c r="K47" s="141">
        <v>0.7385377942998761</v>
      </c>
      <c r="L47" s="142">
        <v>0.7383756974581525</v>
      </c>
      <c r="M47" s="143">
        <v>346</v>
      </c>
      <c r="N47" s="144">
        <v>346</v>
      </c>
      <c r="O47" s="141">
        <v>0.21437422552664187</v>
      </c>
      <c r="P47" s="142">
        <v>0.21450712957222567</v>
      </c>
      <c r="Q47" s="140">
        <v>76</v>
      </c>
      <c r="R47" s="139">
        <v>76</v>
      </c>
      <c r="S47" s="141">
        <v>0.04708798017348203</v>
      </c>
      <c r="T47" s="145">
        <v>0.047117172969621826</v>
      </c>
      <c r="U47" s="138">
        <v>0</v>
      </c>
      <c r="V47" s="146">
        <v>0</v>
      </c>
    </row>
    <row r="48" spans="2:22" ht="13.5" customHeight="1">
      <c r="B48" s="2" t="s">
        <v>41</v>
      </c>
      <c r="C48" s="120">
        <v>2418</v>
      </c>
      <c r="D48" s="121">
        <v>2418</v>
      </c>
      <c r="E48" s="126">
        <v>2405</v>
      </c>
      <c r="F48" s="121">
        <v>2405</v>
      </c>
      <c r="G48" s="117">
        <v>0.9946236559139785</v>
      </c>
      <c r="H48" s="112">
        <v>0.9946236559139785</v>
      </c>
      <c r="I48" s="120">
        <v>1738</v>
      </c>
      <c r="J48" s="121">
        <v>1738</v>
      </c>
      <c r="K48" s="122">
        <v>0.7226611226611227</v>
      </c>
      <c r="L48" s="123">
        <v>0.7226611226611227</v>
      </c>
      <c r="M48" s="124">
        <v>560</v>
      </c>
      <c r="N48" s="125">
        <v>560</v>
      </c>
      <c r="O48" s="122">
        <v>0.23284823284823286</v>
      </c>
      <c r="P48" s="123">
        <v>0.23284823284823286</v>
      </c>
      <c r="Q48" s="126">
        <v>107</v>
      </c>
      <c r="R48" s="121">
        <v>107</v>
      </c>
      <c r="S48" s="122">
        <v>0.04449064449064449</v>
      </c>
      <c r="T48" s="127">
        <v>0.04449064449064449</v>
      </c>
      <c r="U48" s="120">
        <v>2405</v>
      </c>
      <c r="V48" s="128">
        <v>2405</v>
      </c>
    </row>
    <row r="49" spans="2:22" ht="13.5" customHeight="1">
      <c r="B49" s="2" t="s">
        <v>42</v>
      </c>
      <c r="C49" s="120">
        <v>3295</v>
      </c>
      <c r="D49" s="121">
        <v>3295</v>
      </c>
      <c r="E49" s="126">
        <v>3295</v>
      </c>
      <c r="F49" s="121">
        <v>3295</v>
      </c>
      <c r="G49" s="117">
        <v>1</v>
      </c>
      <c r="H49" s="112">
        <v>1</v>
      </c>
      <c r="I49" s="120">
        <v>2857</v>
      </c>
      <c r="J49" s="121">
        <v>2857</v>
      </c>
      <c r="K49" s="122">
        <v>0.8670713201820941</v>
      </c>
      <c r="L49" s="123">
        <v>0.8670713201820941</v>
      </c>
      <c r="M49" s="124">
        <v>424</v>
      </c>
      <c r="N49" s="125">
        <v>424</v>
      </c>
      <c r="O49" s="122">
        <v>0.12867981790591806</v>
      </c>
      <c r="P49" s="123">
        <v>0.12867981790591806</v>
      </c>
      <c r="Q49" s="126">
        <v>14</v>
      </c>
      <c r="R49" s="121">
        <v>14</v>
      </c>
      <c r="S49" s="122">
        <v>0.004248861911987861</v>
      </c>
      <c r="T49" s="127">
        <v>0.004248861911987861</v>
      </c>
      <c r="U49" s="120">
        <v>14</v>
      </c>
      <c r="V49" s="128">
        <v>14</v>
      </c>
    </row>
    <row r="50" spans="2:22" ht="13.5" customHeight="1">
      <c r="B50" s="2" t="s">
        <v>43</v>
      </c>
      <c r="C50" s="120">
        <v>3041</v>
      </c>
      <c r="D50" s="121">
        <v>3041</v>
      </c>
      <c r="E50" s="126">
        <v>3041</v>
      </c>
      <c r="F50" s="121">
        <v>3041</v>
      </c>
      <c r="G50" s="117">
        <v>1</v>
      </c>
      <c r="H50" s="112">
        <v>1</v>
      </c>
      <c r="I50" s="120">
        <v>2467</v>
      </c>
      <c r="J50" s="121">
        <v>2467</v>
      </c>
      <c r="K50" s="122">
        <v>0.8112463005590267</v>
      </c>
      <c r="L50" s="123">
        <v>0.8112463005590267</v>
      </c>
      <c r="M50" s="124">
        <v>382</v>
      </c>
      <c r="N50" s="125">
        <v>382</v>
      </c>
      <c r="O50" s="122">
        <v>0.12561657349556066</v>
      </c>
      <c r="P50" s="123">
        <v>0.12561657349556066</v>
      </c>
      <c r="Q50" s="126">
        <v>192</v>
      </c>
      <c r="R50" s="121">
        <v>192</v>
      </c>
      <c r="S50" s="122">
        <v>0.0631371259454127</v>
      </c>
      <c r="T50" s="127">
        <v>0.0631371259454127</v>
      </c>
      <c r="U50" s="120">
        <v>3041</v>
      </c>
      <c r="V50" s="128">
        <v>3041</v>
      </c>
    </row>
    <row r="51" spans="2:22" ht="13.5" customHeight="1">
      <c r="B51" s="12" t="s">
        <v>44</v>
      </c>
      <c r="C51" s="129">
        <v>3168</v>
      </c>
      <c r="D51" s="130">
        <v>3166</v>
      </c>
      <c r="E51" s="131">
        <v>3168</v>
      </c>
      <c r="F51" s="130">
        <v>3166</v>
      </c>
      <c r="G51" s="170">
        <v>1</v>
      </c>
      <c r="H51" s="171">
        <v>1</v>
      </c>
      <c r="I51" s="129">
        <v>2109</v>
      </c>
      <c r="J51" s="130">
        <v>2109</v>
      </c>
      <c r="K51" s="132">
        <v>0.665719696969697</v>
      </c>
      <c r="L51" s="133">
        <v>0.666140240050537</v>
      </c>
      <c r="M51" s="134">
        <v>796</v>
      </c>
      <c r="N51" s="135">
        <v>794</v>
      </c>
      <c r="O51" s="132">
        <v>0.25126262626262624</v>
      </c>
      <c r="P51" s="133">
        <v>0.25078963992419456</v>
      </c>
      <c r="Q51" s="131">
        <v>263</v>
      </c>
      <c r="R51" s="130">
        <v>263</v>
      </c>
      <c r="S51" s="132">
        <v>0.08301767676767677</v>
      </c>
      <c r="T51" s="136">
        <v>0.08307012002526848</v>
      </c>
      <c r="U51" s="129">
        <v>263</v>
      </c>
      <c r="V51" s="137">
        <v>263</v>
      </c>
    </row>
    <row r="52" spans="2:22" ht="13.5" customHeight="1">
      <c r="B52" s="2" t="s">
        <v>45</v>
      </c>
      <c r="C52" s="120">
        <v>9136</v>
      </c>
      <c r="D52" s="121">
        <v>9136</v>
      </c>
      <c r="E52" s="126">
        <v>9037</v>
      </c>
      <c r="F52" s="121">
        <v>9037</v>
      </c>
      <c r="G52" s="117">
        <v>0.9891637478108581</v>
      </c>
      <c r="H52" s="112">
        <v>0.9891637478108581</v>
      </c>
      <c r="I52" s="120">
        <v>8580</v>
      </c>
      <c r="J52" s="121">
        <v>8580</v>
      </c>
      <c r="K52" s="122">
        <v>0.9494301206152485</v>
      </c>
      <c r="L52" s="123">
        <v>0.9494301206152485</v>
      </c>
      <c r="M52" s="124">
        <v>291</v>
      </c>
      <c r="N52" s="125">
        <v>291</v>
      </c>
      <c r="O52" s="122">
        <v>0.03220095164324444</v>
      </c>
      <c r="P52" s="123">
        <v>0.03220095164324444</v>
      </c>
      <c r="Q52" s="126">
        <v>166</v>
      </c>
      <c r="R52" s="121">
        <v>166</v>
      </c>
      <c r="S52" s="122">
        <v>0.018368927741507137</v>
      </c>
      <c r="T52" s="127">
        <v>0.018368927741507137</v>
      </c>
      <c r="U52" s="120">
        <v>0</v>
      </c>
      <c r="V52" s="128">
        <v>0</v>
      </c>
    </row>
    <row r="53" spans="2:22" ht="13.5" customHeight="1" thickBot="1">
      <c r="B53" s="14" t="s">
        <v>46</v>
      </c>
      <c r="C53" s="147">
        <v>965</v>
      </c>
      <c r="D53" s="148">
        <v>965</v>
      </c>
      <c r="E53" s="149">
        <v>1397</v>
      </c>
      <c r="F53" s="148">
        <v>1394</v>
      </c>
      <c r="G53" s="117">
        <v>1</v>
      </c>
      <c r="H53" s="167">
        <v>1</v>
      </c>
      <c r="I53" s="147">
        <v>125</v>
      </c>
      <c r="J53" s="148">
        <v>125</v>
      </c>
      <c r="K53" s="150">
        <v>0.08947745168217609</v>
      </c>
      <c r="L53" s="151">
        <v>0.0896700143472023</v>
      </c>
      <c r="M53" s="152">
        <v>1023</v>
      </c>
      <c r="N53" s="153">
        <v>1023</v>
      </c>
      <c r="O53" s="150">
        <v>0.7322834645669292</v>
      </c>
      <c r="P53" s="151">
        <v>0.7338593974175036</v>
      </c>
      <c r="Q53" s="149">
        <v>249</v>
      </c>
      <c r="R53" s="148">
        <v>246</v>
      </c>
      <c r="S53" s="150">
        <v>0.17823908375089478</v>
      </c>
      <c r="T53" s="154">
        <v>0.17647058823529413</v>
      </c>
      <c r="U53" s="147">
        <v>1397</v>
      </c>
      <c r="V53" s="155">
        <v>1394</v>
      </c>
    </row>
    <row r="54" spans="2:22" ht="13.5" customHeight="1" thickBot="1" thickTop="1">
      <c r="B54" s="16" t="s">
        <v>61</v>
      </c>
      <c r="C54" s="156">
        <f>SUM(C7:C53)</f>
        <v>168658</v>
      </c>
      <c r="D54" s="157">
        <f>SUM(D7:D53)</f>
        <v>168563</v>
      </c>
      <c r="E54" s="158">
        <f aca="true" t="shared" si="0" ref="E54:V54">SUM(E7:E53)</f>
        <v>151668</v>
      </c>
      <c r="F54" s="157">
        <f t="shared" si="0"/>
        <v>151545</v>
      </c>
      <c r="G54" s="159">
        <f>IF(E54/C54&gt;1,1,E54/C54)</f>
        <v>0.8992635985248254</v>
      </c>
      <c r="H54" s="160">
        <f>IF(F54/D54&gt;1,1,F54/D54)</f>
        <v>0.8990407147476018</v>
      </c>
      <c r="I54" s="156">
        <f t="shared" si="0"/>
        <v>104361</v>
      </c>
      <c r="J54" s="157">
        <f t="shared" si="0"/>
        <v>104306</v>
      </c>
      <c r="K54" s="161">
        <f>I54/E54</f>
        <v>0.6880884563652188</v>
      </c>
      <c r="L54" s="162">
        <f>J54/F54</f>
        <v>0.6882840080504141</v>
      </c>
      <c r="M54" s="163">
        <f t="shared" si="0"/>
        <v>36213</v>
      </c>
      <c r="N54" s="164">
        <f t="shared" si="0"/>
        <v>36183</v>
      </c>
      <c r="O54" s="161">
        <f>M54/E54</f>
        <v>0.23876493393464673</v>
      </c>
      <c r="P54" s="162">
        <f>N54/F54</f>
        <v>0.2387607641294665</v>
      </c>
      <c r="Q54" s="158">
        <f t="shared" si="0"/>
        <v>11082</v>
      </c>
      <c r="R54" s="157">
        <f t="shared" si="0"/>
        <v>11044</v>
      </c>
      <c r="S54" s="161">
        <f>Q54/E54</f>
        <v>0.07306748951657568</v>
      </c>
      <c r="T54" s="165">
        <f>R54/F54</f>
        <v>0.07287604341944637</v>
      </c>
      <c r="U54" s="156">
        <f t="shared" si="0"/>
        <v>47449</v>
      </c>
      <c r="V54" s="166">
        <f t="shared" si="0"/>
        <v>47405</v>
      </c>
    </row>
    <row r="55" ht="13.5">
      <c r="B55" s="15" t="s">
        <v>0</v>
      </c>
    </row>
    <row r="56" ht="13.5">
      <c r="B56" s="173" t="s">
        <v>132</v>
      </c>
    </row>
    <row r="57" ht="13.5">
      <c r="C57" s="11"/>
    </row>
  </sheetData>
  <sheetProtection/>
  <mergeCells count="15">
    <mergeCell ref="U3:V5"/>
    <mergeCell ref="Q5:R5"/>
    <mergeCell ref="S5:T5"/>
    <mergeCell ref="I3:T3"/>
    <mergeCell ref="K5:L5"/>
    <mergeCell ref="M4:P4"/>
    <mergeCell ref="M5:N5"/>
    <mergeCell ref="I5:J5"/>
    <mergeCell ref="I4:L4"/>
    <mergeCell ref="O5:P5"/>
    <mergeCell ref="Q4:T4"/>
    <mergeCell ref="B3:B6"/>
    <mergeCell ref="C3:D5"/>
    <mergeCell ref="E3:F5"/>
    <mergeCell ref="G3:H5"/>
  </mergeCells>
  <conditionalFormatting sqref="X30:Y30 G54:H54">
    <cfRule type="cellIs" priority="1" dxfId="0" operator="greaterThan" stopIfTrue="1">
      <formula>1</formula>
    </cfRule>
  </conditionalFormatting>
  <conditionalFormatting sqref="G7:H14 G17:H29 G32:H32 H37 G36:G37 G40:H41 G45:H45 G48:H48 G52:H53">
    <cfRule type="cellIs" priority="3" dxfId="0" operator="greaterThanOrEqual" stopIfTrue="1">
      <formula>1</formula>
    </cfRule>
  </conditionalFormatting>
  <conditionalFormatting sqref="G15:H16 G30:H31 G33:H35 H36 G38:H39 G42:H44 G46:H47 G49:H51">
    <cfRule type="cellIs" priority="4" dxfId="0" operator="greaterThan" stopIfTrue="1">
      <formula>1</formula>
    </cfRule>
  </conditionalFormatting>
  <printOptions horizontalCentered="1"/>
  <pageMargins left="0.5905511811023623" right="0.5905511811023623" top="0.45" bottom="0.1968503937007874" header="0.24" footer="0.33"/>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B1:AC64"/>
  <sheetViews>
    <sheetView view="pageBreakPreview" zoomScale="70" zoomScaleNormal="70" zoomScaleSheetLayoutView="70" zoomScalePageLayoutView="0" workbookViewId="0" topLeftCell="A1">
      <selection activeCell="H1" sqref="H1"/>
    </sheetView>
  </sheetViews>
  <sheetFormatPr defaultColWidth="9.00390625" defaultRowHeight="13.5"/>
  <cols>
    <col min="1" max="1" width="1.12109375" style="1" customWidth="1"/>
    <col min="2" max="3" width="10.25390625" style="1" customWidth="1"/>
    <col min="4" max="4" width="72.375" style="1" customWidth="1"/>
    <col min="5" max="8" width="6.625" style="1" customWidth="1"/>
    <col min="9" max="9" width="10.25390625" style="1" customWidth="1"/>
    <col min="10" max="10" width="4.625" style="1" customWidth="1"/>
    <col min="11" max="12" width="6.625" style="1" customWidth="1"/>
    <col min="13" max="20" width="4.625" style="1" customWidth="1"/>
    <col min="21" max="16384" width="9.00390625" style="1" customWidth="1"/>
  </cols>
  <sheetData>
    <row r="1" spans="2:22" ht="13.5">
      <c r="B1" s="1" t="s">
        <v>62</v>
      </c>
      <c r="G1" s="21"/>
      <c r="H1" s="21"/>
      <c r="I1" s="21"/>
      <c r="J1" s="21"/>
      <c r="K1" s="21"/>
      <c r="L1" s="21"/>
      <c r="M1" s="21"/>
      <c r="N1" s="21"/>
      <c r="O1" s="21"/>
      <c r="P1" s="21"/>
      <c r="Q1" s="21"/>
      <c r="R1" s="21"/>
      <c r="S1" s="21"/>
      <c r="T1" s="21"/>
      <c r="U1" s="21"/>
      <c r="V1" s="21"/>
    </row>
    <row r="2" spans="7:22" ht="14.25" thickBot="1">
      <c r="G2" s="21"/>
      <c r="H2" s="21"/>
      <c r="I2" s="21"/>
      <c r="J2" s="21"/>
      <c r="K2" s="21"/>
      <c r="L2" s="21"/>
      <c r="M2" s="21"/>
      <c r="N2" s="21"/>
      <c r="O2" s="21"/>
      <c r="P2" s="21"/>
      <c r="Q2" s="21"/>
      <c r="R2" s="21"/>
      <c r="S2" s="21"/>
      <c r="T2" s="21"/>
      <c r="U2" s="21"/>
      <c r="V2" s="21"/>
    </row>
    <row r="3" spans="2:29" ht="16.5" customHeight="1" thickBot="1">
      <c r="B3" s="22"/>
      <c r="C3" s="23"/>
      <c r="D3" s="24"/>
      <c r="E3" s="209" t="s">
        <v>63</v>
      </c>
      <c r="F3" s="210"/>
      <c r="G3" s="210"/>
      <c r="H3" s="211"/>
      <c r="I3" s="25"/>
      <c r="J3" s="25"/>
      <c r="K3" s="25"/>
      <c r="L3" s="25"/>
      <c r="M3" s="25"/>
      <c r="N3" s="25"/>
      <c r="O3" s="25"/>
      <c r="P3" s="25"/>
      <c r="Q3" s="25"/>
      <c r="R3" s="25"/>
      <c r="S3" s="25"/>
      <c r="T3" s="25"/>
      <c r="U3" s="25"/>
      <c r="V3" s="25"/>
      <c r="W3" s="26"/>
      <c r="X3" s="26"/>
      <c r="Y3" s="26"/>
      <c r="Z3" s="26"/>
      <c r="AA3" s="26"/>
      <c r="AB3" s="26"/>
      <c r="AC3" s="26"/>
    </row>
    <row r="4" spans="2:29" ht="16.5" customHeight="1">
      <c r="B4" s="27"/>
      <c r="C4" s="25"/>
      <c r="D4" s="28" t="s">
        <v>64</v>
      </c>
      <c r="E4" s="212" t="s">
        <v>65</v>
      </c>
      <c r="F4" s="213"/>
      <c r="G4" s="212" t="s">
        <v>66</v>
      </c>
      <c r="H4" s="214"/>
      <c r="I4" s="25"/>
      <c r="J4" s="25"/>
      <c r="K4" s="25"/>
      <c r="L4" s="25"/>
      <c r="M4" s="25"/>
      <c r="N4" s="25"/>
      <c r="O4" s="25"/>
      <c r="P4" s="25"/>
      <c r="Q4" s="25"/>
      <c r="R4" s="25"/>
      <c r="S4" s="25"/>
      <c r="T4" s="25"/>
      <c r="U4" s="25"/>
      <c r="V4" s="25"/>
      <c r="W4" s="26"/>
      <c r="X4" s="26"/>
      <c r="Y4" s="26"/>
      <c r="Z4" s="26"/>
      <c r="AA4" s="26"/>
      <c r="AB4" s="26"/>
      <c r="AC4" s="26"/>
    </row>
    <row r="5" spans="2:29" ht="16.5" customHeight="1" thickBot="1">
      <c r="B5" s="29"/>
      <c r="C5" s="30"/>
      <c r="D5" s="31"/>
      <c r="E5" s="32" t="s">
        <v>67</v>
      </c>
      <c r="F5" s="31" t="s">
        <v>68</v>
      </c>
      <c r="G5" s="31" t="s">
        <v>69</v>
      </c>
      <c r="H5" s="33" t="s">
        <v>70</v>
      </c>
      <c r="I5" s="25"/>
      <c r="J5" s="25"/>
      <c r="K5" s="25"/>
      <c r="L5" s="25"/>
      <c r="M5" s="25"/>
      <c r="N5" s="25"/>
      <c r="O5" s="25"/>
      <c r="P5" s="25"/>
      <c r="Q5" s="25"/>
      <c r="R5" s="25"/>
      <c r="S5" s="25"/>
      <c r="T5" s="25"/>
      <c r="U5" s="25"/>
      <c r="V5" s="25"/>
      <c r="W5" s="26"/>
      <c r="X5" s="26"/>
      <c r="Y5" s="26"/>
      <c r="Z5" s="26"/>
      <c r="AA5" s="26"/>
      <c r="AB5" s="26"/>
      <c r="AC5" s="26"/>
    </row>
    <row r="6" spans="2:29" ht="16.5" customHeight="1">
      <c r="B6" s="180" t="s">
        <v>71</v>
      </c>
      <c r="C6" s="181"/>
      <c r="D6" s="34" t="s">
        <v>72</v>
      </c>
      <c r="E6" s="35">
        <v>6</v>
      </c>
      <c r="F6" s="36">
        <v>5061</v>
      </c>
      <c r="G6" s="36">
        <v>0</v>
      </c>
      <c r="H6" s="37">
        <v>155</v>
      </c>
      <c r="I6" s="38"/>
      <c r="J6" s="39"/>
      <c r="K6" s="25"/>
      <c r="L6" s="25"/>
      <c r="M6" s="25"/>
      <c r="N6" s="25"/>
      <c r="O6" s="25"/>
      <c r="P6" s="25"/>
      <c r="Q6" s="25"/>
      <c r="R6" s="25"/>
      <c r="S6" s="25"/>
      <c r="T6" s="25"/>
      <c r="U6" s="25"/>
      <c r="V6" s="25"/>
      <c r="W6" s="26"/>
      <c r="X6" s="26"/>
      <c r="Y6" s="26"/>
      <c r="Z6" s="26"/>
      <c r="AA6" s="26"/>
      <c r="AB6" s="26"/>
      <c r="AC6" s="26"/>
    </row>
    <row r="7" spans="2:29" ht="16.5" customHeight="1">
      <c r="B7" s="182"/>
      <c r="C7" s="183"/>
      <c r="D7" s="40" t="s">
        <v>73</v>
      </c>
      <c r="E7" s="41">
        <v>13</v>
      </c>
      <c r="F7" s="42">
        <v>5165</v>
      </c>
      <c r="G7" s="42">
        <v>0</v>
      </c>
      <c r="H7" s="43">
        <v>82</v>
      </c>
      <c r="I7" s="38"/>
      <c r="J7" s="39"/>
      <c r="K7" s="25"/>
      <c r="L7" s="25"/>
      <c r="M7" s="25"/>
      <c r="N7" s="25"/>
      <c r="O7" s="25"/>
      <c r="P7" s="25"/>
      <c r="Q7" s="25"/>
      <c r="R7" s="25"/>
      <c r="S7" s="25"/>
      <c r="T7" s="25"/>
      <c r="U7" s="25"/>
      <c r="V7" s="25"/>
      <c r="W7" s="26"/>
      <c r="X7" s="26"/>
      <c r="Y7" s="26"/>
      <c r="Z7" s="26"/>
      <c r="AA7" s="26"/>
      <c r="AB7" s="26"/>
      <c r="AC7" s="26"/>
    </row>
    <row r="8" spans="2:29" ht="16.5" customHeight="1">
      <c r="B8" s="182"/>
      <c r="C8" s="183"/>
      <c r="D8" s="40" t="s">
        <v>74</v>
      </c>
      <c r="E8" s="41">
        <v>5</v>
      </c>
      <c r="F8" s="42">
        <v>1285</v>
      </c>
      <c r="G8" s="42">
        <v>0</v>
      </c>
      <c r="H8" s="43">
        <v>31</v>
      </c>
      <c r="I8" s="38"/>
      <c r="J8" s="39"/>
      <c r="K8" s="25"/>
      <c r="L8" s="25"/>
      <c r="M8" s="25"/>
      <c r="N8" s="25"/>
      <c r="O8" s="25"/>
      <c r="P8" s="25"/>
      <c r="Q8" s="25"/>
      <c r="R8" s="25"/>
      <c r="S8" s="25"/>
      <c r="T8" s="25"/>
      <c r="U8" s="25"/>
      <c r="V8" s="25"/>
      <c r="W8" s="26"/>
      <c r="X8" s="26"/>
      <c r="Y8" s="26"/>
      <c r="Z8" s="26"/>
      <c r="AA8" s="26"/>
      <c r="AB8" s="26"/>
      <c r="AC8" s="26"/>
    </row>
    <row r="9" spans="2:29" ht="16.5" customHeight="1">
      <c r="B9" s="182"/>
      <c r="C9" s="183"/>
      <c r="D9" s="40" t="s">
        <v>75</v>
      </c>
      <c r="E9" s="41">
        <v>13</v>
      </c>
      <c r="F9" s="42">
        <v>1104</v>
      </c>
      <c r="G9" s="42">
        <v>0</v>
      </c>
      <c r="H9" s="43">
        <v>10</v>
      </c>
      <c r="I9" s="38"/>
      <c r="J9" s="39"/>
      <c r="K9" s="25"/>
      <c r="L9" s="25"/>
      <c r="M9" s="25"/>
      <c r="N9" s="25"/>
      <c r="O9" s="25"/>
      <c r="P9" s="25"/>
      <c r="Q9" s="25"/>
      <c r="R9" s="25"/>
      <c r="S9" s="25"/>
      <c r="T9" s="25"/>
      <c r="U9" s="25"/>
      <c r="V9" s="25"/>
      <c r="W9" s="26"/>
      <c r="X9" s="26"/>
      <c r="Y9" s="26"/>
      <c r="Z9" s="26"/>
      <c r="AA9" s="26"/>
      <c r="AB9" s="26"/>
      <c r="AC9" s="26"/>
    </row>
    <row r="10" spans="2:29" ht="16.5" customHeight="1" thickBot="1">
      <c r="B10" s="215"/>
      <c r="C10" s="216"/>
      <c r="D10" s="44" t="s">
        <v>76</v>
      </c>
      <c r="E10" s="45">
        <v>1</v>
      </c>
      <c r="F10" s="46">
        <v>79</v>
      </c>
      <c r="G10" s="46">
        <v>0</v>
      </c>
      <c r="H10" s="47">
        <v>3</v>
      </c>
      <c r="I10" s="38"/>
      <c r="J10" s="39"/>
      <c r="K10" s="25"/>
      <c r="L10" s="25"/>
      <c r="M10" s="25"/>
      <c r="N10" s="25"/>
      <c r="O10" s="25"/>
      <c r="P10" s="25"/>
      <c r="Q10" s="25"/>
      <c r="R10" s="25"/>
      <c r="S10" s="25"/>
      <c r="T10" s="25"/>
      <c r="U10" s="25"/>
      <c r="V10" s="25"/>
      <c r="W10" s="26"/>
      <c r="X10" s="26"/>
      <c r="Y10" s="26"/>
      <c r="Z10" s="26"/>
      <c r="AA10" s="26"/>
      <c r="AB10" s="26"/>
      <c r="AC10" s="26"/>
    </row>
    <row r="11" spans="2:29" ht="16.5" customHeight="1" thickTop="1">
      <c r="B11" s="217" t="s">
        <v>77</v>
      </c>
      <c r="C11" s="218"/>
      <c r="D11" s="48" t="s">
        <v>78</v>
      </c>
      <c r="E11" s="49"/>
      <c r="F11" s="50"/>
      <c r="G11" s="50"/>
      <c r="H11" s="51"/>
      <c r="I11" s="38"/>
      <c r="J11" s="39"/>
      <c r="K11" s="25"/>
      <c r="L11" s="25"/>
      <c r="M11" s="25"/>
      <c r="N11" s="25"/>
      <c r="O11" s="25"/>
      <c r="P11" s="25"/>
      <c r="Q11" s="25"/>
      <c r="R11" s="25"/>
      <c r="S11" s="25"/>
      <c r="T11" s="25"/>
      <c r="U11" s="25"/>
      <c r="V11" s="25"/>
      <c r="W11" s="26"/>
      <c r="X11" s="26"/>
      <c r="Y11" s="26"/>
      <c r="Z11" s="26"/>
      <c r="AA11" s="26"/>
      <c r="AB11" s="26"/>
      <c r="AC11" s="26"/>
    </row>
    <row r="12" spans="2:29" ht="16.5" customHeight="1">
      <c r="B12" s="194"/>
      <c r="C12" s="219"/>
      <c r="D12" s="52" t="s">
        <v>79</v>
      </c>
      <c r="E12" s="53"/>
      <c r="F12" s="54"/>
      <c r="G12" s="54"/>
      <c r="H12" s="55"/>
      <c r="I12" s="38"/>
      <c r="J12" s="39"/>
      <c r="K12" s="25"/>
      <c r="L12" s="25"/>
      <c r="M12" s="25"/>
      <c r="N12" s="25"/>
      <c r="O12" s="25"/>
      <c r="P12" s="25"/>
      <c r="Q12" s="25"/>
      <c r="R12" s="25"/>
      <c r="S12" s="25"/>
      <c r="T12" s="25"/>
      <c r="U12" s="25"/>
      <c r="V12" s="25"/>
      <c r="W12" s="26"/>
      <c r="X12" s="26"/>
      <c r="Y12" s="26"/>
      <c r="Z12" s="26"/>
      <c r="AA12" s="26"/>
      <c r="AB12" s="26"/>
      <c r="AC12" s="26"/>
    </row>
    <row r="13" spans="2:29" ht="16.5" customHeight="1">
      <c r="B13" s="194"/>
      <c r="C13" s="219"/>
      <c r="D13" s="56" t="s">
        <v>80</v>
      </c>
      <c r="E13" s="57">
        <v>1</v>
      </c>
      <c r="F13" s="58">
        <v>67</v>
      </c>
      <c r="G13" s="58">
        <v>0</v>
      </c>
      <c r="H13" s="59">
        <v>1</v>
      </c>
      <c r="I13" s="38"/>
      <c r="J13" s="39"/>
      <c r="K13" s="25"/>
      <c r="L13" s="25"/>
      <c r="M13" s="25"/>
      <c r="N13" s="25"/>
      <c r="O13" s="25"/>
      <c r="P13" s="25"/>
      <c r="Q13" s="25"/>
      <c r="R13" s="25"/>
      <c r="S13" s="25"/>
      <c r="T13" s="25"/>
      <c r="U13" s="25"/>
      <c r="V13" s="25"/>
      <c r="W13" s="26"/>
      <c r="X13" s="26"/>
      <c r="Y13" s="26"/>
      <c r="Z13" s="26"/>
      <c r="AA13" s="26"/>
      <c r="AB13" s="26"/>
      <c r="AC13" s="26"/>
    </row>
    <row r="14" spans="2:29" ht="16.5" customHeight="1">
      <c r="B14" s="194"/>
      <c r="C14" s="219"/>
      <c r="D14" s="56" t="s">
        <v>81</v>
      </c>
      <c r="E14" s="57">
        <v>1</v>
      </c>
      <c r="F14" s="58">
        <v>105</v>
      </c>
      <c r="G14" s="58">
        <v>0</v>
      </c>
      <c r="H14" s="59">
        <v>2</v>
      </c>
      <c r="I14" s="38"/>
      <c r="J14" s="39"/>
      <c r="K14" s="25"/>
      <c r="L14" s="25"/>
      <c r="M14" s="25"/>
      <c r="N14" s="25"/>
      <c r="O14" s="25"/>
      <c r="P14" s="25"/>
      <c r="Q14" s="25"/>
      <c r="R14" s="25"/>
      <c r="S14" s="25"/>
      <c r="T14" s="25"/>
      <c r="U14" s="25"/>
      <c r="V14" s="25"/>
      <c r="W14" s="26"/>
      <c r="X14" s="26"/>
      <c r="Y14" s="26"/>
      <c r="Z14" s="26"/>
      <c r="AA14" s="26"/>
      <c r="AB14" s="26"/>
      <c r="AC14" s="26"/>
    </row>
    <row r="15" spans="2:29" ht="16.5" customHeight="1">
      <c r="B15" s="194"/>
      <c r="C15" s="219"/>
      <c r="D15" s="56" t="s">
        <v>82</v>
      </c>
      <c r="E15" s="57">
        <v>1</v>
      </c>
      <c r="F15" s="58">
        <v>440</v>
      </c>
      <c r="G15" s="58">
        <v>0</v>
      </c>
      <c r="H15" s="59">
        <v>16</v>
      </c>
      <c r="I15" s="38"/>
      <c r="J15" s="39"/>
      <c r="K15" s="25"/>
      <c r="L15" s="25"/>
      <c r="M15" s="25"/>
      <c r="N15" s="25"/>
      <c r="O15" s="25"/>
      <c r="P15" s="25"/>
      <c r="Q15" s="25"/>
      <c r="R15" s="25"/>
      <c r="S15" s="25"/>
      <c r="T15" s="25"/>
      <c r="U15" s="25"/>
      <c r="V15" s="25"/>
      <c r="W15" s="26"/>
      <c r="X15" s="26"/>
      <c r="Y15" s="26"/>
      <c r="Z15" s="26"/>
      <c r="AA15" s="26"/>
      <c r="AB15" s="26"/>
      <c r="AC15" s="26"/>
    </row>
    <row r="16" spans="2:29" ht="16.5" customHeight="1">
      <c r="B16" s="194"/>
      <c r="C16" s="219"/>
      <c r="D16" s="56" t="s">
        <v>83</v>
      </c>
      <c r="E16" s="57">
        <v>1</v>
      </c>
      <c r="F16" s="58">
        <v>198</v>
      </c>
      <c r="G16" s="58">
        <v>0</v>
      </c>
      <c r="H16" s="59">
        <v>14</v>
      </c>
      <c r="I16" s="38"/>
      <c r="J16" s="39"/>
      <c r="K16" s="25"/>
      <c r="L16" s="25"/>
      <c r="M16" s="25"/>
      <c r="N16" s="25"/>
      <c r="O16" s="25"/>
      <c r="P16" s="25"/>
      <c r="Q16" s="25"/>
      <c r="R16" s="25"/>
      <c r="S16" s="25"/>
      <c r="T16" s="25"/>
      <c r="U16" s="25"/>
      <c r="V16" s="25"/>
      <c r="W16" s="26"/>
      <c r="X16" s="26"/>
      <c r="Y16" s="26"/>
      <c r="Z16" s="26"/>
      <c r="AA16" s="26"/>
      <c r="AB16" s="26"/>
      <c r="AC16" s="26"/>
    </row>
    <row r="17" spans="2:29" ht="16.5" customHeight="1">
      <c r="B17" s="194"/>
      <c r="C17" s="219"/>
      <c r="D17" s="56" t="s">
        <v>84</v>
      </c>
      <c r="E17" s="57">
        <v>7</v>
      </c>
      <c r="F17" s="58">
        <v>423</v>
      </c>
      <c r="G17" s="58">
        <v>0</v>
      </c>
      <c r="H17" s="59">
        <v>35</v>
      </c>
      <c r="I17" s="38"/>
      <c r="J17" s="39"/>
      <c r="K17" s="25"/>
      <c r="L17" s="25"/>
      <c r="M17" s="25"/>
      <c r="N17" s="25"/>
      <c r="O17" s="25"/>
      <c r="P17" s="25"/>
      <c r="Q17" s="25"/>
      <c r="R17" s="25"/>
      <c r="S17" s="25"/>
      <c r="T17" s="25"/>
      <c r="U17" s="25"/>
      <c r="V17" s="25"/>
      <c r="W17" s="26"/>
      <c r="X17" s="26"/>
      <c r="Y17" s="26"/>
      <c r="Z17" s="26"/>
      <c r="AA17" s="26"/>
      <c r="AB17" s="26"/>
      <c r="AC17" s="26"/>
    </row>
    <row r="18" spans="2:29" ht="16.5" customHeight="1">
      <c r="B18" s="194"/>
      <c r="C18" s="219"/>
      <c r="D18" s="60" t="s">
        <v>85</v>
      </c>
      <c r="E18" s="61">
        <v>2</v>
      </c>
      <c r="F18" s="62">
        <v>1703</v>
      </c>
      <c r="G18" s="62">
        <v>0</v>
      </c>
      <c r="H18" s="63">
        <v>31</v>
      </c>
      <c r="I18" s="38"/>
      <c r="J18" s="39"/>
      <c r="K18" s="25"/>
      <c r="L18" s="25"/>
      <c r="M18" s="25"/>
      <c r="N18" s="25"/>
      <c r="O18" s="25"/>
      <c r="P18" s="25"/>
      <c r="Q18" s="25"/>
      <c r="R18" s="25"/>
      <c r="S18" s="25"/>
      <c r="T18" s="25"/>
      <c r="U18" s="25"/>
      <c r="V18" s="25"/>
      <c r="W18" s="26"/>
      <c r="X18" s="26"/>
      <c r="Y18" s="26"/>
      <c r="Z18" s="26"/>
      <c r="AA18" s="26"/>
      <c r="AB18" s="26"/>
      <c r="AC18" s="26"/>
    </row>
    <row r="19" spans="2:29" ht="16.5" customHeight="1">
      <c r="B19" s="194"/>
      <c r="C19" s="219"/>
      <c r="D19" s="52" t="s">
        <v>86</v>
      </c>
      <c r="E19" s="53"/>
      <c r="F19" s="54"/>
      <c r="G19" s="54"/>
      <c r="H19" s="55"/>
      <c r="I19" s="38"/>
      <c r="J19" s="39"/>
      <c r="K19" s="25"/>
      <c r="L19" s="25"/>
      <c r="M19" s="25"/>
      <c r="N19" s="25"/>
      <c r="O19" s="25"/>
      <c r="P19" s="25"/>
      <c r="Q19" s="25"/>
      <c r="R19" s="25"/>
      <c r="S19" s="25"/>
      <c r="T19" s="25"/>
      <c r="U19" s="25"/>
      <c r="V19" s="25"/>
      <c r="W19" s="26"/>
      <c r="X19" s="26"/>
      <c r="Y19" s="26"/>
      <c r="Z19" s="26"/>
      <c r="AA19" s="26"/>
      <c r="AB19" s="26"/>
      <c r="AC19" s="26"/>
    </row>
    <row r="20" spans="2:29" ht="16.5" customHeight="1">
      <c r="B20" s="194"/>
      <c r="C20" s="219"/>
      <c r="D20" s="56" t="s">
        <v>87</v>
      </c>
      <c r="E20" s="57">
        <v>15</v>
      </c>
      <c r="F20" s="58">
        <v>621</v>
      </c>
      <c r="G20" s="58">
        <v>0</v>
      </c>
      <c r="H20" s="59">
        <v>15</v>
      </c>
      <c r="I20" s="38"/>
      <c r="J20" s="39"/>
      <c r="K20" s="25"/>
      <c r="L20" s="25"/>
      <c r="M20" s="25"/>
      <c r="N20" s="25"/>
      <c r="O20" s="25"/>
      <c r="P20" s="25"/>
      <c r="Q20" s="25"/>
      <c r="R20" s="25"/>
      <c r="S20" s="25"/>
      <c r="T20" s="25"/>
      <c r="U20" s="25"/>
      <c r="V20" s="25"/>
      <c r="W20" s="26"/>
      <c r="X20" s="26"/>
      <c r="Y20" s="26"/>
      <c r="Z20" s="26"/>
      <c r="AA20" s="26"/>
      <c r="AB20" s="26"/>
      <c r="AC20" s="26"/>
    </row>
    <row r="21" spans="2:29" ht="16.5" customHeight="1">
      <c r="B21" s="194"/>
      <c r="C21" s="219"/>
      <c r="D21" s="56" t="s">
        <v>88</v>
      </c>
      <c r="E21" s="64">
        <v>2</v>
      </c>
      <c r="F21" s="58">
        <v>371</v>
      </c>
      <c r="G21" s="58">
        <v>0</v>
      </c>
      <c r="H21" s="59">
        <v>13</v>
      </c>
      <c r="I21" s="38"/>
      <c r="J21" s="39"/>
      <c r="K21" s="25"/>
      <c r="L21" s="25"/>
      <c r="M21" s="25"/>
      <c r="N21" s="25"/>
      <c r="O21" s="25"/>
      <c r="P21" s="25"/>
      <c r="Q21" s="25"/>
      <c r="R21" s="25"/>
      <c r="S21" s="25"/>
      <c r="T21" s="25"/>
      <c r="U21" s="25"/>
      <c r="V21" s="25"/>
      <c r="W21" s="26"/>
      <c r="X21" s="26"/>
      <c r="Y21" s="26"/>
      <c r="Z21" s="26"/>
      <c r="AA21" s="26"/>
      <c r="AB21" s="26"/>
      <c r="AC21" s="26"/>
    </row>
    <row r="22" spans="2:29" ht="16.5" customHeight="1">
      <c r="B22" s="194"/>
      <c r="C22" s="219"/>
      <c r="D22" s="56" t="s">
        <v>89</v>
      </c>
      <c r="E22" s="64">
        <v>0</v>
      </c>
      <c r="F22" s="58">
        <v>378</v>
      </c>
      <c r="G22" s="58">
        <v>0</v>
      </c>
      <c r="H22" s="59">
        <v>16</v>
      </c>
      <c r="I22" s="38"/>
      <c r="J22" s="39"/>
      <c r="K22" s="25"/>
      <c r="L22" s="25"/>
      <c r="M22" s="25"/>
      <c r="N22" s="25"/>
      <c r="O22" s="25"/>
      <c r="P22" s="25"/>
      <c r="Q22" s="25"/>
      <c r="R22" s="25"/>
      <c r="S22" s="25"/>
      <c r="T22" s="25"/>
      <c r="U22" s="25"/>
      <c r="V22" s="25"/>
      <c r="W22" s="26"/>
      <c r="X22" s="26"/>
      <c r="Y22" s="26"/>
      <c r="Z22" s="26"/>
      <c r="AA22" s="26"/>
      <c r="AB22" s="26"/>
      <c r="AC22" s="26"/>
    </row>
    <row r="23" spans="2:29" ht="16.5" customHeight="1">
      <c r="B23" s="194"/>
      <c r="C23" s="219"/>
      <c r="D23" s="56" t="s">
        <v>90</v>
      </c>
      <c r="E23" s="64">
        <v>0</v>
      </c>
      <c r="F23" s="58">
        <v>209</v>
      </c>
      <c r="G23" s="58">
        <v>0</v>
      </c>
      <c r="H23" s="59">
        <v>14</v>
      </c>
      <c r="I23" s="38"/>
      <c r="J23" s="39"/>
      <c r="K23" s="25"/>
      <c r="L23" s="25"/>
      <c r="M23" s="25"/>
      <c r="N23" s="25"/>
      <c r="O23" s="25"/>
      <c r="P23" s="25"/>
      <c r="Q23" s="25"/>
      <c r="R23" s="25"/>
      <c r="S23" s="25"/>
      <c r="T23" s="25"/>
      <c r="U23" s="25"/>
      <c r="V23" s="25"/>
      <c r="W23" s="26"/>
      <c r="X23" s="26"/>
      <c r="Y23" s="26"/>
      <c r="Z23" s="26"/>
      <c r="AA23" s="26"/>
      <c r="AB23" s="26"/>
      <c r="AC23" s="26"/>
    </row>
    <row r="24" spans="2:29" ht="16.5" customHeight="1">
      <c r="B24" s="194"/>
      <c r="C24" s="219"/>
      <c r="D24" s="56" t="s">
        <v>91</v>
      </c>
      <c r="E24" s="64">
        <v>2</v>
      </c>
      <c r="F24" s="58">
        <v>656</v>
      </c>
      <c r="G24" s="58">
        <v>0</v>
      </c>
      <c r="H24" s="59">
        <v>27</v>
      </c>
      <c r="I24" s="38"/>
      <c r="J24" s="39"/>
      <c r="K24" s="25"/>
      <c r="L24" s="25"/>
      <c r="M24" s="25"/>
      <c r="N24" s="25"/>
      <c r="O24" s="25"/>
      <c r="P24" s="25"/>
      <c r="Q24" s="25"/>
      <c r="R24" s="25"/>
      <c r="S24" s="25"/>
      <c r="T24" s="25"/>
      <c r="U24" s="25"/>
      <c r="V24" s="25"/>
      <c r="W24" s="26"/>
      <c r="X24" s="26"/>
      <c r="Y24" s="26"/>
      <c r="Z24" s="26"/>
      <c r="AA24" s="26"/>
      <c r="AB24" s="26"/>
      <c r="AC24" s="26"/>
    </row>
    <row r="25" spans="2:29" ht="16.5" customHeight="1">
      <c r="B25" s="194"/>
      <c r="C25" s="219"/>
      <c r="D25" s="60" t="s">
        <v>92</v>
      </c>
      <c r="E25" s="65">
        <v>0</v>
      </c>
      <c r="F25" s="62">
        <v>70</v>
      </c>
      <c r="G25" s="62">
        <v>0</v>
      </c>
      <c r="H25" s="63">
        <v>5</v>
      </c>
      <c r="I25" s="38"/>
      <c r="J25" s="39"/>
      <c r="K25" s="25"/>
      <c r="L25" s="25"/>
      <c r="M25" s="25"/>
      <c r="N25" s="25"/>
      <c r="O25" s="25"/>
      <c r="P25" s="25"/>
      <c r="Q25" s="25"/>
      <c r="R25" s="25"/>
      <c r="S25" s="25"/>
      <c r="T25" s="25"/>
      <c r="U25" s="25"/>
      <c r="V25" s="25"/>
      <c r="W25" s="26"/>
      <c r="X25" s="26"/>
      <c r="Y25" s="26"/>
      <c r="Z25" s="26"/>
      <c r="AA25" s="26"/>
      <c r="AB25" s="26"/>
      <c r="AC25" s="26"/>
    </row>
    <row r="26" spans="2:29" ht="16.5" customHeight="1">
      <c r="B26" s="194"/>
      <c r="C26" s="219"/>
      <c r="D26" s="52" t="s">
        <v>93</v>
      </c>
      <c r="E26" s="66"/>
      <c r="F26" s="54"/>
      <c r="G26" s="54"/>
      <c r="H26" s="55"/>
      <c r="I26" s="38"/>
      <c r="J26" s="39"/>
      <c r="K26" s="25"/>
      <c r="L26" s="25"/>
      <c r="M26" s="25"/>
      <c r="N26" s="25"/>
      <c r="O26" s="25"/>
      <c r="P26" s="25"/>
      <c r="Q26" s="25"/>
      <c r="R26" s="25"/>
      <c r="S26" s="25"/>
      <c r="T26" s="25"/>
      <c r="U26" s="25"/>
      <c r="V26" s="25"/>
      <c r="W26" s="26"/>
      <c r="X26" s="26"/>
      <c r="Y26" s="26"/>
      <c r="Z26" s="26"/>
      <c r="AA26" s="26"/>
      <c r="AB26" s="26"/>
      <c r="AC26" s="26"/>
    </row>
    <row r="27" spans="2:29" ht="16.5" customHeight="1">
      <c r="B27" s="194"/>
      <c r="C27" s="219"/>
      <c r="D27" s="56" t="s">
        <v>94</v>
      </c>
      <c r="E27" s="64">
        <v>0</v>
      </c>
      <c r="F27" s="58">
        <v>567</v>
      </c>
      <c r="G27" s="58">
        <v>0</v>
      </c>
      <c r="H27" s="59">
        <v>24</v>
      </c>
      <c r="I27" s="38"/>
      <c r="J27" s="39"/>
      <c r="K27" s="25"/>
      <c r="L27" s="25"/>
      <c r="M27" s="25"/>
      <c r="N27" s="25"/>
      <c r="O27" s="25"/>
      <c r="P27" s="25"/>
      <c r="Q27" s="25"/>
      <c r="R27" s="25"/>
      <c r="S27" s="25"/>
      <c r="T27" s="25"/>
      <c r="U27" s="25"/>
      <c r="V27" s="25"/>
      <c r="W27" s="26"/>
      <c r="X27" s="26"/>
      <c r="Y27" s="26"/>
      <c r="Z27" s="26"/>
      <c r="AA27" s="26"/>
      <c r="AB27" s="26"/>
      <c r="AC27" s="26"/>
    </row>
    <row r="28" spans="2:29" ht="16.5" customHeight="1">
      <c r="B28" s="194"/>
      <c r="C28" s="219"/>
      <c r="D28" s="56" t="s">
        <v>95</v>
      </c>
      <c r="E28" s="64">
        <v>0</v>
      </c>
      <c r="F28" s="58">
        <v>41</v>
      </c>
      <c r="G28" s="58">
        <v>0</v>
      </c>
      <c r="H28" s="59">
        <v>1</v>
      </c>
      <c r="I28" s="38"/>
      <c r="J28" s="39"/>
      <c r="K28" s="25"/>
      <c r="L28" s="25"/>
      <c r="M28" s="25"/>
      <c r="N28" s="25"/>
      <c r="O28" s="25"/>
      <c r="P28" s="25"/>
      <c r="Q28" s="25"/>
      <c r="R28" s="25"/>
      <c r="S28" s="25"/>
      <c r="T28" s="25"/>
      <c r="U28" s="25"/>
      <c r="V28" s="25"/>
      <c r="W28" s="26"/>
      <c r="X28" s="26"/>
      <c r="Y28" s="26"/>
      <c r="Z28" s="26"/>
      <c r="AA28" s="26"/>
      <c r="AB28" s="26"/>
      <c r="AC28" s="26"/>
    </row>
    <row r="29" spans="2:29" ht="16.5" customHeight="1">
      <c r="B29" s="194"/>
      <c r="C29" s="219"/>
      <c r="D29" s="56" t="s">
        <v>96</v>
      </c>
      <c r="E29" s="64">
        <v>6</v>
      </c>
      <c r="F29" s="58">
        <v>452</v>
      </c>
      <c r="G29" s="58">
        <v>0</v>
      </c>
      <c r="H29" s="59">
        <v>19</v>
      </c>
      <c r="I29" s="38"/>
      <c r="J29" s="39"/>
      <c r="K29" s="25"/>
      <c r="L29" s="25"/>
      <c r="M29" s="25"/>
      <c r="N29" s="25"/>
      <c r="O29" s="25"/>
      <c r="P29" s="25"/>
      <c r="Q29" s="25"/>
      <c r="R29" s="25"/>
      <c r="S29" s="25"/>
      <c r="T29" s="25"/>
      <c r="U29" s="25"/>
      <c r="V29" s="25"/>
      <c r="W29" s="26"/>
      <c r="X29" s="26"/>
      <c r="Y29" s="26"/>
      <c r="Z29" s="26"/>
      <c r="AA29" s="26"/>
      <c r="AB29" s="26"/>
      <c r="AC29" s="26"/>
    </row>
    <row r="30" spans="2:29" ht="16.5" customHeight="1">
      <c r="B30" s="194"/>
      <c r="C30" s="219"/>
      <c r="D30" s="56" t="s">
        <v>97</v>
      </c>
      <c r="E30" s="64">
        <v>6</v>
      </c>
      <c r="F30" s="58">
        <v>310</v>
      </c>
      <c r="G30" s="58">
        <v>0</v>
      </c>
      <c r="H30" s="59">
        <v>28</v>
      </c>
      <c r="I30" s="38"/>
      <c r="J30" s="39"/>
      <c r="K30" s="25"/>
      <c r="L30" s="25"/>
      <c r="M30" s="25"/>
      <c r="N30" s="25"/>
      <c r="O30" s="25"/>
      <c r="P30" s="25"/>
      <c r="Q30" s="25"/>
      <c r="R30" s="25"/>
      <c r="S30" s="25"/>
      <c r="T30" s="25"/>
      <c r="U30" s="25"/>
      <c r="V30" s="25"/>
      <c r="W30" s="26"/>
      <c r="X30" s="26"/>
      <c r="Y30" s="26"/>
      <c r="Z30" s="26"/>
      <c r="AA30" s="26"/>
      <c r="AB30" s="26"/>
      <c r="AC30" s="26"/>
    </row>
    <row r="31" spans="2:29" ht="16.5" customHeight="1">
      <c r="B31" s="194"/>
      <c r="C31" s="219"/>
      <c r="D31" s="60" t="s">
        <v>98</v>
      </c>
      <c r="E31" s="65">
        <v>0</v>
      </c>
      <c r="F31" s="62">
        <v>215</v>
      </c>
      <c r="G31" s="62">
        <v>0</v>
      </c>
      <c r="H31" s="63">
        <v>26</v>
      </c>
      <c r="I31" s="38"/>
      <c r="J31" s="39"/>
      <c r="K31" s="25"/>
      <c r="L31" s="25"/>
      <c r="M31" s="25"/>
      <c r="N31" s="25"/>
      <c r="O31" s="25"/>
      <c r="P31" s="25"/>
      <c r="Q31" s="25"/>
      <c r="R31" s="25"/>
      <c r="S31" s="25"/>
      <c r="T31" s="25"/>
      <c r="U31" s="25"/>
      <c r="V31" s="25"/>
      <c r="W31" s="26"/>
      <c r="X31" s="26"/>
      <c r="Y31" s="26"/>
      <c r="Z31" s="26"/>
      <c r="AA31" s="26"/>
      <c r="AB31" s="26"/>
      <c r="AC31" s="26"/>
    </row>
    <row r="32" spans="2:29" ht="16.5" customHeight="1">
      <c r="B32" s="194"/>
      <c r="C32" s="219"/>
      <c r="D32" s="52" t="s">
        <v>99</v>
      </c>
      <c r="E32" s="66"/>
      <c r="F32" s="54"/>
      <c r="G32" s="54"/>
      <c r="H32" s="55"/>
      <c r="I32" s="38"/>
      <c r="J32" s="39"/>
      <c r="K32" s="25"/>
      <c r="L32" s="25"/>
      <c r="M32" s="25"/>
      <c r="N32" s="25"/>
      <c r="O32" s="25"/>
      <c r="P32" s="25"/>
      <c r="Q32" s="25"/>
      <c r="R32" s="25"/>
      <c r="S32" s="25"/>
      <c r="T32" s="25"/>
      <c r="U32" s="25"/>
      <c r="V32" s="25"/>
      <c r="W32" s="26"/>
      <c r="X32" s="26"/>
      <c r="Y32" s="26"/>
      <c r="Z32" s="26"/>
      <c r="AA32" s="26"/>
      <c r="AB32" s="26"/>
      <c r="AC32" s="26"/>
    </row>
    <row r="33" spans="2:29" ht="16.5" customHeight="1">
      <c r="B33" s="194"/>
      <c r="C33" s="219"/>
      <c r="D33" s="67" t="s">
        <v>100</v>
      </c>
      <c r="E33" s="68">
        <v>0</v>
      </c>
      <c r="F33" s="69">
        <v>332</v>
      </c>
      <c r="G33" s="69">
        <v>0</v>
      </c>
      <c r="H33" s="70">
        <v>19</v>
      </c>
      <c r="I33" s="38"/>
      <c r="J33" s="39"/>
      <c r="K33" s="25"/>
      <c r="L33" s="25"/>
      <c r="M33" s="25"/>
      <c r="N33" s="25"/>
      <c r="O33" s="25"/>
      <c r="P33" s="25"/>
      <c r="Q33" s="25"/>
      <c r="R33" s="25"/>
      <c r="S33" s="25"/>
      <c r="T33" s="25"/>
      <c r="U33" s="25"/>
      <c r="V33" s="25"/>
      <c r="W33" s="26"/>
      <c r="X33" s="26"/>
      <c r="Y33" s="26"/>
      <c r="Z33" s="26"/>
      <c r="AA33" s="26"/>
      <c r="AB33" s="26"/>
      <c r="AC33" s="26"/>
    </row>
    <row r="34" spans="2:29" ht="16.5" customHeight="1">
      <c r="B34" s="194"/>
      <c r="C34" s="219"/>
      <c r="D34" s="67" t="s">
        <v>101</v>
      </c>
      <c r="E34" s="68">
        <v>0</v>
      </c>
      <c r="F34" s="69">
        <v>43</v>
      </c>
      <c r="G34" s="69">
        <v>0</v>
      </c>
      <c r="H34" s="70">
        <v>11</v>
      </c>
      <c r="I34" s="38"/>
      <c r="J34" s="39"/>
      <c r="K34" s="25"/>
      <c r="L34" s="25"/>
      <c r="M34" s="25"/>
      <c r="N34" s="25"/>
      <c r="O34" s="25"/>
      <c r="P34" s="25"/>
      <c r="Q34" s="25"/>
      <c r="R34" s="25"/>
      <c r="S34" s="25"/>
      <c r="T34" s="25"/>
      <c r="U34" s="25"/>
      <c r="V34" s="25"/>
      <c r="W34" s="26"/>
      <c r="X34" s="26"/>
      <c r="Y34" s="26"/>
      <c r="Z34" s="26"/>
      <c r="AA34" s="26"/>
      <c r="AB34" s="26"/>
      <c r="AC34" s="26"/>
    </row>
    <row r="35" spans="2:29" ht="16.5" customHeight="1">
      <c r="B35" s="194"/>
      <c r="C35" s="219"/>
      <c r="D35" s="71" t="s">
        <v>102</v>
      </c>
      <c r="E35" s="72">
        <v>0</v>
      </c>
      <c r="F35" s="73">
        <v>129</v>
      </c>
      <c r="G35" s="73">
        <v>0</v>
      </c>
      <c r="H35" s="74">
        <v>25</v>
      </c>
      <c r="I35" s="38"/>
      <c r="J35" s="39"/>
      <c r="K35" s="25"/>
      <c r="L35" s="25"/>
      <c r="M35" s="25"/>
      <c r="N35" s="25"/>
      <c r="O35" s="25"/>
      <c r="P35" s="25"/>
      <c r="Q35" s="25"/>
      <c r="R35" s="25"/>
      <c r="S35" s="25"/>
      <c r="T35" s="25"/>
      <c r="U35" s="25"/>
      <c r="V35" s="25"/>
      <c r="W35" s="26"/>
      <c r="X35" s="26"/>
      <c r="Y35" s="26"/>
      <c r="Z35" s="26"/>
      <c r="AA35" s="26"/>
      <c r="AB35" s="26"/>
      <c r="AC35" s="26"/>
    </row>
    <row r="36" spans="2:29" ht="16.5" customHeight="1">
      <c r="B36" s="194"/>
      <c r="C36" s="219"/>
      <c r="D36" s="52" t="s">
        <v>103</v>
      </c>
      <c r="E36" s="75"/>
      <c r="F36" s="76"/>
      <c r="G36" s="76"/>
      <c r="H36" s="77"/>
      <c r="I36" s="38"/>
      <c r="J36" s="39"/>
      <c r="K36" s="25"/>
      <c r="L36" s="25"/>
      <c r="M36" s="25"/>
      <c r="N36" s="25"/>
      <c r="O36" s="25"/>
      <c r="P36" s="25"/>
      <c r="Q36" s="25"/>
      <c r="R36" s="25"/>
      <c r="S36" s="25"/>
      <c r="T36" s="25"/>
      <c r="U36" s="25"/>
      <c r="V36" s="25"/>
      <c r="W36" s="26"/>
      <c r="X36" s="26"/>
      <c r="Y36" s="26"/>
      <c r="Z36" s="26"/>
      <c r="AA36" s="26"/>
      <c r="AB36" s="26"/>
      <c r="AC36" s="26"/>
    </row>
    <row r="37" spans="2:29" ht="16.5" customHeight="1">
      <c r="B37" s="194"/>
      <c r="C37" s="219"/>
      <c r="D37" s="78" t="s">
        <v>104</v>
      </c>
      <c r="E37" s="79">
        <v>0</v>
      </c>
      <c r="F37" s="80">
        <v>146</v>
      </c>
      <c r="G37" s="80">
        <v>0</v>
      </c>
      <c r="H37" s="81">
        <v>8</v>
      </c>
      <c r="I37" s="38"/>
      <c r="J37" s="39"/>
      <c r="K37" s="25"/>
      <c r="L37" s="25"/>
      <c r="M37" s="25"/>
      <c r="N37" s="25"/>
      <c r="O37" s="25"/>
      <c r="P37" s="25"/>
      <c r="Q37" s="25"/>
      <c r="R37" s="25"/>
      <c r="S37" s="25"/>
      <c r="T37" s="25"/>
      <c r="U37" s="25"/>
      <c r="V37" s="25"/>
      <c r="W37" s="26"/>
      <c r="X37" s="26"/>
      <c r="Y37" s="26"/>
      <c r="Z37" s="26"/>
      <c r="AA37" s="26"/>
      <c r="AB37" s="26"/>
      <c r="AC37" s="26"/>
    </row>
    <row r="38" spans="2:29" ht="16.5" customHeight="1">
      <c r="B38" s="194"/>
      <c r="C38" s="219"/>
      <c r="D38" s="52" t="s">
        <v>105</v>
      </c>
      <c r="E38" s="75"/>
      <c r="F38" s="76"/>
      <c r="G38" s="76"/>
      <c r="H38" s="77"/>
      <c r="I38" s="38"/>
      <c r="J38" s="39"/>
      <c r="K38" s="25"/>
      <c r="L38" s="25"/>
      <c r="M38" s="25"/>
      <c r="N38" s="25"/>
      <c r="O38" s="25"/>
      <c r="P38" s="25"/>
      <c r="Q38" s="25"/>
      <c r="R38" s="25"/>
      <c r="S38" s="25"/>
      <c r="T38" s="25"/>
      <c r="U38" s="25"/>
      <c r="V38" s="25"/>
      <c r="W38" s="26"/>
      <c r="X38" s="26"/>
      <c r="Y38" s="26"/>
      <c r="Z38" s="26"/>
      <c r="AA38" s="26"/>
      <c r="AB38" s="26"/>
      <c r="AC38" s="26"/>
    </row>
    <row r="39" spans="2:29" ht="16.5" customHeight="1">
      <c r="B39" s="194"/>
      <c r="C39" s="219"/>
      <c r="D39" s="78" t="s">
        <v>106</v>
      </c>
      <c r="E39" s="79">
        <v>19</v>
      </c>
      <c r="F39" s="80">
        <v>5122</v>
      </c>
      <c r="G39" s="80">
        <v>0</v>
      </c>
      <c r="H39" s="81">
        <v>108</v>
      </c>
      <c r="I39" s="38"/>
      <c r="J39" s="39"/>
      <c r="K39" s="25"/>
      <c r="L39" s="25"/>
      <c r="M39" s="25"/>
      <c r="N39" s="25"/>
      <c r="O39" s="25"/>
      <c r="P39" s="25"/>
      <c r="Q39" s="25"/>
      <c r="R39" s="25"/>
      <c r="S39" s="25"/>
      <c r="T39" s="25"/>
      <c r="U39" s="25"/>
      <c r="V39" s="25"/>
      <c r="W39" s="26"/>
      <c r="X39" s="26"/>
      <c r="Y39" s="26"/>
      <c r="Z39" s="26"/>
      <c r="AA39" s="26"/>
      <c r="AB39" s="26"/>
      <c r="AC39" s="26"/>
    </row>
    <row r="40" spans="2:29" ht="16.5" customHeight="1">
      <c r="B40" s="194"/>
      <c r="C40" s="219"/>
      <c r="D40" s="52" t="s">
        <v>107</v>
      </c>
      <c r="E40" s="66"/>
      <c r="F40" s="54"/>
      <c r="G40" s="54"/>
      <c r="H40" s="55"/>
      <c r="I40" s="38"/>
      <c r="J40" s="39"/>
      <c r="K40" s="25"/>
      <c r="L40" s="25"/>
      <c r="M40" s="25"/>
      <c r="N40" s="25"/>
      <c r="O40" s="25"/>
      <c r="P40" s="25"/>
      <c r="Q40" s="25"/>
      <c r="R40" s="25"/>
      <c r="S40" s="25"/>
      <c r="T40" s="25"/>
      <c r="U40" s="25"/>
      <c r="V40" s="25"/>
      <c r="W40" s="26"/>
      <c r="X40" s="26"/>
      <c r="Y40" s="26"/>
      <c r="Z40" s="26"/>
      <c r="AA40" s="26"/>
      <c r="AB40" s="26"/>
      <c r="AC40" s="26"/>
    </row>
    <row r="41" spans="2:29" ht="16.5" customHeight="1">
      <c r="B41" s="194"/>
      <c r="C41" s="219"/>
      <c r="D41" s="56" t="s">
        <v>108</v>
      </c>
      <c r="E41" s="64">
        <v>0</v>
      </c>
      <c r="F41" s="58">
        <v>72</v>
      </c>
      <c r="G41" s="58">
        <v>0</v>
      </c>
      <c r="H41" s="59">
        <v>6</v>
      </c>
      <c r="I41" s="38"/>
      <c r="J41" s="39"/>
      <c r="K41" s="25"/>
      <c r="L41" s="25"/>
      <c r="M41" s="25"/>
      <c r="N41" s="25"/>
      <c r="O41" s="25"/>
      <c r="P41" s="25"/>
      <c r="Q41" s="25"/>
      <c r="R41" s="25"/>
      <c r="S41" s="25"/>
      <c r="T41" s="25"/>
      <c r="U41" s="25"/>
      <c r="V41" s="25"/>
      <c r="W41" s="26"/>
      <c r="X41" s="26"/>
      <c r="Y41" s="26"/>
      <c r="Z41" s="26"/>
      <c r="AA41" s="26"/>
      <c r="AB41" s="26"/>
      <c r="AC41" s="26"/>
    </row>
    <row r="42" spans="2:29" ht="16.5" customHeight="1" thickBot="1">
      <c r="B42" s="194"/>
      <c r="C42" s="219"/>
      <c r="D42" s="82" t="s">
        <v>76</v>
      </c>
      <c r="E42" s="83">
        <v>0</v>
      </c>
      <c r="F42" s="84">
        <v>9</v>
      </c>
      <c r="G42" s="84">
        <v>0</v>
      </c>
      <c r="H42" s="85">
        <v>1</v>
      </c>
      <c r="I42" s="38"/>
      <c r="J42" s="39"/>
      <c r="K42" s="25"/>
      <c r="L42" s="25"/>
      <c r="M42" s="25"/>
      <c r="N42" s="25"/>
      <c r="O42" s="25"/>
      <c r="P42" s="25"/>
      <c r="Q42" s="25"/>
      <c r="R42" s="25"/>
      <c r="S42" s="25"/>
      <c r="T42" s="25"/>
      <c r="U42" s="25"/>
      <c r="V42" s="25"/>
      <c r="W42" s="26"/>
      <c r="X42" s="26"/>
      <c r="Y42" s="26"/>
      <c r="Z42" s="26"/>
      <c r="AA42" s="26"/>
      <c r="AB42" s="26"/>
      <c r="AC42" s="26"/>
    </row>
    <row r="43" spans="2:29" ht="16.5" customHeight="1" thickTop="1">
      <c r="B43" s="194"/>
      <c r="C43" s="219"/>
      <c r="D43" s="52" t="s">
        <v>109</v>
      </c>
      <c r="E43" s="66"/>
      <c r="F43" s="54"/>
      <c r="G43" s="54"/>
      <c r="H43" s="55"/>
      <c r="I43" s="38"/>
      <c r="J43" s="39"/>
      <c r="K43" s="25"/>
      <c r="L43" s="25"/>
      <c r="M43" s="25"/>
      <c r="N43" s="25"/>
      <c r="O43" s="25"/>
      <c r="P43" s="25"/>
      <c r="Q43" s="25"/>
      <c r="R43" s="25"/>
      <c r="S43" s="25"/>
      <c r="T43" s="25"/>
      <c r="U43" s="25"/>
      <c r="V43" s="25"/>
      <c r="W43" s="26"/>
      <c r="X43" s="26"/>
      <c r="Y43" s="26"/>
      <c r="Z43" s="26"/>
      <c r="AA43" s="26"/>
      <c r="AB43" s="26"/>
      <c r="AC43" s="26"/>
    </row>
    <row r="44" spans="2:29" ht="16.5" customHeight="1">
      <c r="B44" s="194"/>
      <c r="C44" s="219"/>
      <c r="D44" s="56" t="s">
        <v>110</v>
      </c>
      <c r="E44" s="64">
        <v>4</v>
      </c>
      <c r="F44" s="58">
        <v>360</v>
      </c>
      <c r="G44" s="58">
        <v>0</v>
      </c>
      <c r="H44" s="59">
        <v>10</v>
      </c>
      <c r="I44" s="38"/>
      <c r="J44" s="39"/>
      <c r="K44" s="25"/>
      <c r="L44" s="25"/>
      <c r="M44" s="25"/>
      <c r="N44" s="25"/>
      <c r="O44" s="25"/>
      <c r="P44" s="25"/>
      <c r="Q44" s="25"/>
      <c r="R44" s="25"/>
      <c r="S44" s="25"/>
      <c r="T44" s="25"/>
      <c r="U44" s="25"/>
      <c r="V44" s="25"/>
      <c r="W44" s="26"/>
      <c r="X44" s="26"/>
      <c r="Y44" s="26"/>
      <c r="Z44" s="26"/>
      <c r="AA44" s="26"/>
      <c r="AB44" s="26"/>
      <c r="AC44" s="26"/>
    </row>
    <row r="45" spans="2:29" ht="16.5" customHeight="1">
      <c r="B45" s="194"/>
      <c r="C45" s="219"/>
      <c r="D45" s="56" t="s">
        <v>111</v>
      </c>
      <c r="E45" s="64">
        <v>3</v>
      </c>
      <c r="F45" s="58">
        <v>2</v>
      </c>
      <c r="G45" s="58">
        <v>0</v>
      </c>
      <c r="H45" s="59">
        <v>0</v>
      </c>
      <c r="I45" s="38"/>
      <c r="J45" s="39"/>
      <c r="K45" s="25"/>
      <c r="L45" s="25"/>
      <c r="M45" s="25"/>
      <c r="N45" s="25"/>
      <c r="O45" s="25"/>
      <c r="P45" s="25"/>
      <c r="Q45" s="25"/>
      <c r="R45" s="25"/>
      <c r="S45" s="25"/>
      <c r="T45" s="25"/>
      <c r="U45" s="25"/>
      <c r="V45" s="25"/>
      <c r="W45" s="26"/>
      <c r="X45" s="26"/>
      <c r="Y45" s="26"/>
      <c r="Z45" s="26"/>
      <c r="AA45" s="26"/>
      <c r="AB45" s="26"/>
      <c r="AC45" s="26"/>
    </row>
    <row r="46" spans="2:29" ht="16.5" customHeight="1">
      <c r="B46" s="194"/>
      <c r="C46" s="219"/>
      <c r="D46" s="56" t="s">
        <v>112</v>
      </c>
      <c r="E46" s="64">
        <v>4</v>
      </c>
      <c r="F46" s="58">
        <v>382</v>
      </c>
      <c r="G46" s="58">
        <v>0</v>
      </c>
      <c r="H46" s="59">
        <v>9</v>
      </c>
      <c r="I46" s="38"/>
      <c r="J46" s="39"/>
      <c r="K46" s="25"/>
      <c r="L46" s="25"/>
      <c r="M46" s="25"/>
      <c r="N46" s="25"/>
      <c r="O46" s="25"/>
      <c r="P46" s="25"/>
      <c r="Q46" s="25"/>
      <c r="R46" s="25"/>
      <c r="S46" s="25"/>
      <c r="T46" s="25"/>
      <c r="U46" s="25"/>
      <c r="V46" s="25"/>
      <c r="W46" s="26"/>
      <c r="X46" s="26"/>
      <c r="Y46" s="26"/>
      <c r="Z46" s="26"/>
      <c r="AA46" s="26"/>
      <c r="AB46" s="26"/>
      <c r="AC46" s="26"/>
    </row>
    <row r="47" spans="2:29" ht="16.5" customHeight="1">
      <c r="B47" s="194"/>
      <c r="C47" s="219"/>
      <c r="D47" s="56" t="s">
        <v>113</v>
      </c>
      <c r="E47" s="64">
        <v>7</v>
      </c>
      <c r="F47" s="58">
        <v>3551</v>
      </c>
      <c r="G47" s="58">
        <v>0</v>
      </c>
      <c r="H47" s="59">
        <v>107</v>
      </c>
      <c r="I47" s="38"/>
      <c r="J47" s="39"/>
      <c r="K47" s="25"/>
      <c r="L47" s="25"/>
      <c r="M47" s="25"/>
      <c r="N47" s="25"/>
      <c r="O47" s="25"/>
      <c r="P47" s="25"/>
      <c r="Q47" s="25"/>
      <c r="R47" s="25"/>
      <c r="S47" s="25"/>
      <c r="T47" s="25"/>
      <c r="U47" s="25"/>
      <c r="V47" s="25"/>
      <c r="W47" s="26"/>
      <c r="X47" s="26"/>
      <c r="Y47" s="26"/>
      <c r="Z47" s="26"/>
      <c r="AA47" s="26"/>
      <c r="AB47" s="26"/>
      <c r="AC47" s="26"/>
    </row>
    <row r="48" spans="2:29" ht="16.5" customHeight="1">
      <c r="B48" s="194"/>
      <c r="C48" s="219"/>
      <c r="D48" s="56" t="s">
        <v>114</v>
      </c>
      <c r="E48" s="64">
        <v>9</v>
      </c>
      <c r="F48" s="58">
        <v>0</v>
      </c>
      <c r="G48" s="58">
        <v>0</v>
      </c>
      <c r="H48" s="59">
        <v>0</v>
      </c>
      <c r="I48" s="38"/>
      <c r="J48" s="39"/>
      <c r="K48" s="25"/>
      <c r="L48" s="25"/>
      <c r="M48" s="25"/>
      <c r="N48" s="25"/>
      <c r="O48" s="25"/>
      <c r="P48" s="25"/>
      <c r="Q48" s="25"/>
      <c r="R48" s="25"/>
      <c r="S48" s="25"/>
      <c r="T48" s="25"/>
      <c r="U48" s="25"/>
      <c r="V48" s="25"/>
      <c r="W48" s="26"/>
      <c r="X48" s="26"/>
      <c r="Y48" s="26"/>
      <c r="Z48" s="26"/>
      <c r="AA48" s="26"/>
      <c r="AB48" s="26"/>
      <c r="AC48" s="26"/>
    </row>
    <row r="49" spans="2:29" ht="16.5" customHeight="1">
      <c r="B49" s="194"/>
      <c r="C49" s="219"/>
      <c r="D49" s="56" t="s">
        <v>115</v>
      </c>
      <c r="E49" s="64">
        <v>21</v>
      </c>
      <c r="F49" s="58">
        <v>4606</v>
      </c>
      <c r="G49" s="58">
        <v>0</v>
      </c>
      <c r="H49" s="59">
        <v>101</v>
      </c>
      <c r="I49" s="38"/>
      <c r="J49" s="39"/>
      <c r="K49" s="25"/>
      <c r="L49" s="25"/>
      <c r="M49" s="25"/>
      <c r="N49" s="25"/>
      <c r="O49" s="25"/>
      <c r="P49" s="25"/>
      <c r="Q49" s="25"/>
      <c r="R49" s="25"/>
      <c r="S49" s="25"/>
      <c r="T49" s="25"/>
      <c r="U49" s="25"/>
      <c r="V49" s="25"/>
      <c r="W49" s="26"/>
      <c r="X49" s="26"/>
      <c r="Y49" s="26"/>
      <c r="Z49" s="26"/>
      <c r="AA49" s="26"/>
      <c r="AB49" s="26"/>
      <c r="AC49" s="26"/>
    </row>
    <row r="50" spans="2:29" ht="16.5" customHeight="1">
      <c r="B50" s="194"/>
      <c r="C50" s="219"/>
      <c r="D50" s="56" t="s">
        <v>116</v>
      </c>
      <c r="E50" s="64">
        <v>11</v>
      </c>
      <c r="F50" s="58">
        <v>3834</v>
      </c>
      <c r="G50" s="58">
        <v>0</v>
      </c>
      <c r="H50" s="59">
        <v>144</v>
      </c>
      <c r="I50" s="38"/>
      <c r="J50" s="39"/>
      <c r="K50" s="25"/>
      <c r="L50" s="25"/>
      <c r="M50" s="25"/>
      <c r="N50" s="25"/>
      <c r="O50" s="25"/>
      <c r="P50" s="25"/>
      <c r="Q50" s="25"/>
      <c r="R50" s="25"/>
      <c r="S50" s="25"/>
      <c r="T50" s="25"/>
      <c r="U50" s="25"/>
      <c r="V50" s="25"/>
      <c r="W50" s="26"/>
      <c r="X50" s="26"/>
      <c r="Y50" s="26"/>
      <c r="Z50" s="26"/>
      <c r="AA50" s="26"/>
      <c r="AB50" s="26"/>
      <c r="AC50" s="26"/>
    </row>
    <row r="51" spans="2:29" ht="16.5" customHeight="1" thickBot="1">
      <c r="B51" s="194"/>
      <c r="C51" s="219"/>
      <c r="D51" s="82" t="s">
        <v>76</v>
      </c>
      <c r="E51" s="83">
        <v>1</v>
      </c>
      <c r="F51" s="84">
        <v>42</v>
      </c>
      <c r="G51" s="84">
        <v>0</v>
      </c>
      <c r="H51" s="85">
        <v>1</v>
      </c>
      <c r="I51" s="38"/>
      <c r="J51" s="39"/>
      <c r="K51" s="25"/>
      <c r="L51" s="25"/>
      <c r="M51" s="25"/>
      <c r="N51" s="25"/>
      <c r="O51" s="25"/>
      <c r="P51" s="25"/>
      <c r="Q51" s="25"/>
      <c r="R51" s="25"/>
      <c r="S51" s="25"/>
      <c r="T51" s="25"/>
      <c r="U51" s="25"/>
      <c r="V51" s="25"/>
      <c r="W51" s="26"/>
      <c r="X51" s="26"/>
      <c r="Y51" s="26"/>
      <c r="Z51" s="26"/>
      <c r="AA51" s="26"/>
      <c r="AB51" s="26"/>
      <c r="AC51" s="26"/>
    </row>
    <row r="52" spans="2:29" ht="16.5" customHeight="1" thickTop="1">
      <c r="B52" s="194"/>
      <c r="C52" s="219"/>
      <c r="D52" s="52" t="s">
        <v>117</v>
      </c>
      <c r="E52" s="53"/>
      <c r="F52" s="54"/>
      <c r="G52" s="54"/>
      <c r="H52" s="55"/>
      <c r="I52" s="38"/>
      <c r="J52" s="39"/>
      <c r="K52" s="25"/>
      <c r="L52" s="25"/>
      <c r="M52" s="25"/>
      <c r="N52" s="25"/>
      <c r="O52" s="25"/>
      <c r="P52" s="25"/>
      <c r="Q52" s="25"/>
      <c r="R52" s="25"/>
      <c r="S52" s="25"/>
      <c r="T52" s="25"/>
      <c r="U52" s="25"/>
      <c r="V52" s="25"/>
      <c r="W52" s="26"/>
      <c r="X52" s="26"/>
      <c r="Y52" s="26"/>
      <c r="Z52" s="26"/>
      <c r="AA52" s="26"/>
      <c r="AB52" s="26"/>
      <c r="AC52" s="26"/>
    </row>
    <row r="53" spans="2:29" ht="16.5" customHeight="1">
      <c r="B53" s="194"/>
      <c r="C53" s="219"/>
      <c r="D53" s="52" t="s">
        <v>118</v>
      </c>
      <c r="E53" s="53"/>
      <c r="F53" s="54"/>
      <c r="G53" s="54"/>
      <c r="H53" s="55"/>
      <c r="I53" s="38"/>
      <c r="J53" s="39"/>
      <c r="K53" s="25"/>
      <c r="L53" s="25"/>
      <c r="M53" s="25"/>
      <c r="N53" s="25"/>
      <c r="O53" s="25"/>
      <c r="P53" s="25"/>
      <c r="Q53" s="25"/>
      <c r="R53" s="25"/>
      <c r="S53" s="25"/>
      <c r="T53" s="25"/>
      <c r="U53" s="25"/>
      <c r="V53" s="25"/>
      <c r="W53" s="26"/>
      <c r="X53" s="26"/>
      <c r="Y53" s="26"/>
      <c r="Z53" s="26"/>
      <c r="AA53" s="26"/>
      <c r="AB53" s="26"/>
      <c r="AC53" s="26"/>
    </row>
    <row r="54" spans="2:29" ht="16.5" customHeight="1">
      <c r="B54" s="194"/>
      <c r="C54" s="219"/>
      <c r="D54" s="86" t="s">
        <v>119</v>
      </c>
      <c r="E54" s="87">
        <v>9</v>
      </c>
      <c r="F54" s="86">
        <v>5566</v>
      </c>
      <c r="G54" s="86">
        <v>0</v>
      </c>
      <c r="H54" s="88">
        <v>96</v>
      </c>
      <c r="I54" s="38"/>
      <c r="J54" s="39"/>
      <c r="K54" s="25"/>
      <c r="L54" s="25"/>
      <c r="M54" s="25"/>
      <c r="N54" s="25"/>
      <c r="O54" s="25"/>
      <c r="P54" s="25"/>
      <c r="Q54" s="25"/>
      <c r="R54" s="25"/>
      <c r="S54" s="25"/>
      <c r="T54" s="25"/>
      <c r="U54" s="25"/>
      <c r="V54" s="25"/>
      <c r="W54" s="26"/>
      <c r="X54" s="26"/>
      <c r="Y54" s="26"/>
      <c r="Z54" s="26"/>
      <c r="AA54" s="26"/>
      <c r="AB54" s="26"/>
      <c r="AC54" s="26"/>
    </row>
    <row r="55" spans="2:29" ht="16.5" customHeight="1">
      <c r="B55" s="194"/>
      <c r="C55" s="219"/>
      <c r="D55" s="86" t="s">
        <v>120</v>
      </c>
      <c r="E55" s="87">
        <v>0</v>
      </c>
      <c r="F55" s="86">
        <v>25</v>
      </c>
      <c r="G55" s="86">
        <v>0</v>
      </c>
      <c r="H55" s="88">
        <v>2</v>
      </c>
      <c r="I55" s="38"/>
      <c r="J55" s="39"/>
      <c r="K55" s="25"/>
      <c r="L55" s="25"/>
      <c r="M55" s="25"/>
      <c r="N55" s="25"/>
      <c r="O55" s="25"/>
      <c r="P55" s="25"/>
      <c r="Q55" s="25"/>
      <c r="R55" s="25"/>
      <c r="S55" s="25"/>
      <c r="T55" s="25"/>
      <c r="U55" s="25"/>
      <c r="V55" s="25"/>
      <c r="W55" s="26"/>
      <c r="X55" s="26"/>
      <c r="Y55" s="26"/>
      <c r="Z55" s="26"/>
      <c r="AA55" s="26"/>
      <c r="AB55" s="26"/>
      <c r="AC55" s="26"/>
    </row>
    <row r="56" spans="2:29" ht="16.5" customHeight="1">
      <c r="B56" s="194"/>
      <c r="C56" s="219"/>
      <c r="D56" s="89" t="s">
        <v>121</v>
      </c>
      <c r="E56" s="90">
        <v>4</v>
      </c>
      <c r="F56" s="89">
        <v>1391</v>
      </c>
      <c r="G56" s="89">
        <v>0</v>
      </c>
      <c r="H56" s="91">
        <v>53</v>
      </c>
      <c r="I56" s="38"/>
      <c r="J56" s="39"/>
      <c r="K56" s="25"/>
      <c r="L56" s="25"/>
      <c r="M56" s="25"/>
      <c r="N56" s="25"/>
      <c r="O56" s="25"/>
      <c r="P56" s="25"/>
      <c r="Q56" s="25"/>
      <c r="R56" s="25"/>
      <c r="S56" s="25"/>
      <c r="T56" s="25"/>
      <c r="U56" s="25"/>
      <c r="V56" s="25"/>
      <c r="W56" s="26"/>
      <c r="X56" s="26"/>
      <c r="Y56" s="26"/>
      <c r="Z56" s="26"/>
      <c r="AA56" s="26"/>
      <c r="AB56" s="26"/>
      <c r="AC56" s="26"/>
    </row>
    <row r="57" spans="2:29" ht="16.5" customHeight="1">
      <c r="B57" s="194"/>
      <c r="C57" s="219"/>
      <c r="D57" s="92" t="s">
        <v>122</v>
      </c>
      <c r="E57" s="93"/>
      <c r="F57" s="92"/>
      <c r="G57" s="92"/>
      <c r="H57" s="94"/>
      <c r="I57" s="38"/>
      <c r="J57" s="39"/>
      <c r="K57" s="25"/>
      <c r="L57" s="25"/>
      <c r="M57" s="25"/>
      <c r="N57" s="25"/>
      <c r="O57" s="25"/>
      <c r="P57" s="25"/>
      <c r="Q57" s="25"/>
      <c r="R57" s="25"/>
      <c r="S57" s="25"/>
      <c r="T57" s="25"/>
      <c r="U57" s="25"/>
      <c r="V57" s="25"/>
      <c r="W57" s="26"/>
      <c r="X57" s="26"/>
      <c r="Y57" s="26"/>
      <c r="Z57" s="26"/>
      <c r="AA57" s="26"/>
      <c r="AB57" s="26"/>
      <c r="AC57" s="26"/>
    </row>
    <row r="58" spans="2:29" ht="15.75" customHeight="1">
      <c r="B58" s="194"/>
      <c r="C58" s="219"/>
      <c r="D58" s="95" t="s">
        <v>119</v>
      </c>
      <c r="E58" s="96">
        <v>0</v>
      </c>
      <c r="F58" s="97">
        <v>0</v>
      </c>
      <c r="G58" s="97">
        <v>0</v>
      </c>
      <c r="H58" s="98">
        <v>0</v>
      </c>
      <c r="I58" s="38"/>
      <c r="J58" s="39"/>
      <c r="K58" s="25"/>
      <c r="L58" s="25"/>
      <c r="M58" s="25"/>
      <c r="N58" s="25"/>
      <c r="O58" s="25"/>
      <c r="P58" s="25"/>
      <c r="Q58" s="25"/>
      <c r="R58" s="25"/>
      <c r="S58" s="25"/>
      <c r="T58" s="25"/>
      <c r="U58" s="25"/>
      <c r="V58" s="25"/>
      <c r="W58" s="26"/>
      <c r="X58" s="26"/>
      <c r="Y58" s="26"/>
      <c r="Z58" s="26"/>
      <c r="AA58" s="26"/>
      <c r="AB58" s="26"/>
      <c r="AC58" s="26"/>
    </row>
    <row r="59" spans="2:29" ht="15.75" customHeight="1">
      <c r="B59" s="194"/>
      <c r="C59" s="219"/>
      <c r="D59" s="95" t="s">
        <v>120</v>
      </c>
      <c r="E59" s="96">
        <v>0</v>
      </c>
      <c r="F59" s="97">
        <v>0</v>
      </c>
      <c r="G59" s="97">
        <v>0</v>
      </c>
      <c r="H59" s="98">
        <v>0</v>
      </c>
      <c r="I59" s="38"/>
      <c r="J59" s="39"/>
      <c r="K59" s="25"/>
      <c r="L59" s="25"/>
      <c r="M59" s="25"/>
      <c r="N59" s="25"/>
      <c r="O59" s="25"/>
      <c r="P59" s="25"/>
      <c r="Q59" s="25"/>
      <c r="R59" s="25"/>
      <c r="S59" s="25"/>
      <c r="T59" s="25"/>
      <c r="U59" s="25"/>
      <c r="V59" s="25"/>
      <c r="W59" s="26"/>
      <c r="X59" s="26"/>
      <c r="Y59" s="26"/>
      <c r="Z59" s="26"/>
      <c r="AA59" s="26"/>
      <c r="AB59" s="26"/>
      <c r="AC59" s="26"/>
    </row>
    <row r="60" spans="2:29" ht="15.75" customHeight="1">
      <c r="B60" s="194"/>
      <c r="C60" s="219"/>
      <c r="D60" s="95" t="s">
        <v>123</v>
      </c>
      <c r="E60" s="96">
        <v>0</v>
      </c>
      <c r="F60" s="97">
        <v>0</v>
      </c>
      <c r="G60" s="97">
        <v>0</v>
      </c>
      <c r="H60" s="98">
        <v>0</v>
      </c>
      <c r="I60" s="38"/>
      <c r="J60" s="39"/>
      <c r="K60" s="25"/>
      <c r="L60" s="25"/>
      <c r="M60" s="25"/>
      <c r="N60" s="25"/>
      <c r="O60" s="25"/>
      <c r="P60" s="25"/>
      <c r="Q60" s="25"/>
      <c r="R60" s="25"/>
      <c r="S60" s="25"/>
      <c r="T60" s="25"/>
      <c r="U60" s="25"/>
      <c r="V60" s="25"/>
      <c r="W60" s="26"/>
      <c r="X60" s="26"/>
      <c r="Y60" s="26"/>
      <c r="Z60" s="26"/>
      <c r="AA60" s="26"/>
      <c r="AB60" s="26"/>
      <c r="AC60" s="26"/>
    </row>
    <row r="61" spans="2:29" ht="15.75" customHeight="1" thickBot="1">
      <c r="B61" s="220"/>
      <c r="C61" s="221"/>
      <c r="D61" s="99" t="s">
        <v>76</v>
      </c>
      <c r="E61" s="100">
        <v>0</v>
      </c>
      <c r="F61" s="101">
        <v>12</v>
      </c>
      <c r="G61" s="101">
        <v>0</v>
      </c>
      <c r="H61" s="102">
        <v>0</v>
      </c>
      <c r="I61" s="38"/>
      <c r="J61" s="39"/>
      <c r="K61" s="25"/>
      <c r="L61" s="25"/>
      <c r="M61" s="25"/>
      <c r="N61" s="25"/>
      <c r="O61" s="25"/>
      <c r="P61" s="25"/>
      <c r="Q61" s="25"/>
      <c r="R61" s="25"/>
      <c r="S61" s="25"/>
      <c r="T61" s="25"/>
      <c r="U61" s="25"/>
      <c r="V61" s="25"/>
      <c r="W61" s="26"/>
      <c r="X61" s="26"/>
      <c r="Y61" s="26"/>
      <c r="Z61" s="26"/>
      <c r="AA61" s="26"/>
      <c r="AB61" s="26"/>
      <c r="AC61" s="26"/>
    </row>
    <row r="62" spans="2:29" ht="28.5" customHeight="1">
      <c r="B62" s="103" t="s">
        <v>124</v>
      </c>
      <c r="C62" s="222" t="s">
        <v>125</v>
      </c>
      <c r="D62" s="222"/>
      <c r="E62" s="222"/>
      <c r="G62" s="21"/>
      <c r="H62" s="104"/>
      <c r="I62" s="105"/>
      <c r="J62" s="25"/>
      <c r="K62" s="25"/>
      <c r="L62" s="25"/>
      <c r="M62" s="25"/>
      <c r="N62" s="25"/>
      <c r="O62" s="25"/>
      <c r="P62" s="25"/>
      <c r="Q62" s="25"/>
      <c r="R62" s="25"/>
      <c r="S62" s="25"/>
      <c r="T62" s="25"/>
      <c r="U62" s="25"/>
      <c r="V62" s="25"/>
      <c r="W62" s="26"/>
      <c r="X62" s="26"/>
      <c r="Y62" s="26"/>
      <c r="Z62" s="26"/>
      <c r="AA62" s="26"/>
      <c r="AB62" s="26"/>
      <c r="AC62" s="26"/>
    </row>
    <row r="63" spans="2:29" ht="28.5" customHeight="1">
      <c r="B63" s="106" t="s">
        <v>126</v>
      </c>
      <c r="C63" s="207" t="s">
        <v>127</v>
      </c>
      <c r="D63" s="207"/>
      <c r="E63" s="207"/>
      <c r="G63" s="21"/>
      <c r="H63" s="104"/>
      <c r="I63" s="105"/>
      <c r="J63" s="25"/>
      <c r="K63" s="25"/>
      <c r="L63" s="25"/>
      <c r="M63" s="25"/>
      <c r="N63" s="25"/>
      <c r="O63" s="25"/>
      <c r="P63" s="25"/>
      <c r="Q63" s="25"/>
      <c r="R63" s="25"/>
      <c r="S63" s="25"/>
      <c r="T63" s="25"/>
      <c r="U63" s="25"/>
      <c r="V63" s="25"/>
      <c r="W63" s="26"/>
      <c r="X63" s="26"/>
      <c r="Y63" s="26"/>
      <c r="Z63" s="26"/>
      <c r="AA63" s="26"/>
      <c r="AB63" s="26"/>
      <c r="AC63" s="26"/>
    </row>
    <row r="64" spans="2:29" ht="13.5">
      <c r="B64" s="104" t="s">
        <v>128</v>
      </c>
      <c r="C64" s="208" t="s">
        <v>129</v>
      </c>
      <c r="D64" s="208"/>
      <c r="E64" s="208"/>
      <c r="G64" s="21"/>
      <c r="H64" s="104"/>
      <c r="I64" s="105"/>
      <c r="J64" s="25"/>
      <c r="K64" s="25"/>
      <c r="L64" s="25"/>
      <c r="M64" s="25"/>
      <c r="N64" s="25"/>
      <c r="O64" s="25"/>
      <c r="P64" s="25"/>
      <c r="Q64" s="25"/>
      <c r="R64" s="25"/>
      <c r="S64" s="25"/>
      <c r="T64" s="25"/>
      <c r="U64" s="25"/>
      <c r="V64" s="25"/>
      <c r="W64" s="26"/>
      <c r="X64" s="26"/>
      <c r="Y64" s="26"/>
      <c r="Z64" s="26"/>
      <c r="AA64" s="26"/>
      <c r="AB64" s="26"/>
      <c r="AC64" s="26"/>
    </row>
  </sheetData>
  <sheetProtection/>
  <mergeCells count="8">
    <mergeCell ref="C63:E63"/>
    <mergeCell ref="C64:E64"/>
    <mergeCell ref="E3:H3"/>
    <mergeCell ref="E4:F4"/>
    <mergeCell ref="G4:H4"/>
    <mergeCell ref="B6:C10"/>
    <mergeCell ref="B11:C61"/>
    <mergeCell ref="C62:E62"/>
  </mergeCells>
  <printOptions/>
  <pageMargins left="0.49" right="0.31" top="0.51" bottom="0.48" header="0.3" footer="0.27"/>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(株)日水コン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sakurai_y</dc:creator>
  <cp:keywords/>
  <dc:description/>
  <cp:lastModifiedBy>kawazoe_s</cp:lastModifiedBy>
  <cp:lastPrinted>2010-02-10T04:02:46Z</cp:lastPrinted>
  <dcterms:created xsi:type="dcterms:W3CDTF">2006-11-15T01:28:22Z</dcterms:created>
  <dcterms:modified xsi:type="dcterms:W3CDTF">2010-03-13T13:19:59Z</dcterms:modified>
  <cp:category/>
  <cp:version/>
  <cp:contentType/>
  <cp:contentStatus/>
</cp:coreProperties>
</file>