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90" windowWidth="19395" windowHeight="7605" tabRatio="952" activeTab="0"/>
  </bookViews>
  <sheets>
    <sheet name="【必読】注意事項" sheetId="1" r:id="rId1"/>
    <sheet name="記載事項①～⑬" sheetId="2" r:id="rId2"/>
    <sheet name="記載事項⑭" sheetId="3" r:id="rId3"/>
    <sheet name="記載事項⑯～⑲" sheetId="4" r:id="rId4"/>
    <sheet name="記載事項⑮テーマリーダー（サブ（１））用" sheetId="5" r:id="rId5"/>
    <sheet name="⑮サブ(○)用" sheetId="6" r:id="rId6"/>
    <sheet name="⑮サブ(○)予備" sheetId="7" r:id="rId7"/>
  </sheets>
  <definedNames>
    <definedName name="_xlnm.Print_Area" localSheetId="0">'【必読】注意事項'!$A$1:$C$14</definedName>
    <definedName name="_xlnm.Print_Area" localSheetId="6">'⑮サブ(○)予備'!$A$1:$I$25</definedName>
    <definedName name="_xlnm.Print_Area" localSheetId="5">'⑮サブ(○)用'!$A$1:$I$25</definedName>
    <definedName name="_xlnm.Print_Area" localSheetId="1">'記載事項①～⑬'!$A$1:$AA$143</definedName>
    <definedName name="_xlnm.Print_Area" localSheetId="2">'記載事項⑭'!$A$1:$G$8</definedName>
    <definedName name="_xlnm.Print_Area" localSheetId="4">'記載事項⑮テーマリーダー（サブ（１））用'!$A$1:$I$30</definedName>
    <definedName name="_xlnm.Print_Area" localSheetId="3">'記載事項⑯～⑲'!$A$1:$C$32</definedName>
    <definedName name="行政ニーズ" localSheetId="0">'【必読】注意事項'!#REF!</definedName>
    <definedName name="行政ニーズ">'記載事項①～⑬'!$AG$34:$AG$50</definedName>
  </definedNames>
  <calcPr fullCalcOnLoad="1"/>
</workbook>
</file>

<file path=xl/comments5.xml><?xml version="1.0" encoding="utf-8"?>
<comments xmlns="http://schemas.openxmlformats.org/spreadsheetml/2006/main">
  <authors>
    <author>fusamura</author>
  </authors>
  <commentList>
    <comment ref="D29" authorId="0">
      <text>
        <r>
          <rPr>
            <b/>
            <sz val="9"/>
            <rFont val="ＭＳ Ｐゴシック"/>
            <family val="3"/>
          </rPr>
          <t>間接的経費を抜いた金額を記載してください。</t>
        </r>
      </text>
    </comment>
  </commentList>
</comments>
</file>

<file path=xl/comments6.xml><?xml version="1.0" encoding="utf-8"?>
<comments xmlns="http://schemas.openxmlformats.org/spreadsheetml/2006/main">
  <authors>
    <author>fusamura</author>
  </authors>
  <commentList>
    <comment ref="B25" authorId="0">
      <text>
        <r>
          <rPr>
            <b/>
            <sz val="9"/>
            <rFont val="ＭＳ Ｐゴシック"/>
            <family val="3"/>
          </rPr>
          <t>間接的経費を抜いた金額を記載してください。</t>
        </r>
      </text>
    </comment>
  </commentList>
</comments>
</file>

<file path=xl/comments7.xml><?xml version="1.0" encoding="utf-8"?>
<comments xmlns="http://schemas.openxmlformats.org/spreadsheetml/2006/main">
  <authors>
    <author>fusamura</author>
  </authors>
  <commentList>
    <comment ref="B25" authorId="0">
      <text>
        <r>
          <rPr>
            <b/>
            <sz val="9"/>
            <rFont val="ＭＳ Ｐゴシック"/>
            <family val="3"/>
          </rPr>
          <t>間接的経費を抜いた金額を記載してください。</t>
        </r>
      </text>
    </comment>
  </commentList>
</comments>
</file>

<file path=xl/sharedStrings.xml><?xml version="1.0" encoding="utf-8"?>
<sst xmlns="http://schemas.openxmlformats.org/spreadsheetml/2006/main" count="307" uniqueCount="244">
  <si>
    <t>○【委託費のみ記載】サブテーマ毎（研究分担機関毎）に計上する経費</t>
  </si>
  <si>
    <t>研究者名</t>
  </si>
  <si>
    <t>研究機関名</t>
  </si>
  <si>
    <t>経費区分</t>
  </si>
  <si>
    <t>　設備備品費</t>
  </si>
  <si>
    <t>　消耗品費</t>
  </si>
  <si>
    <t>人件費・賃金</t>
  </si>
  <si>
    <t>謝金</t>
  </si>
  <si>
    <t>国内旅費</t>
  </si>
  <si>
    <t>外国旅費</t>
  </si>
  <si>
    <t>委員等旅費</t>
  </si>
  <si>
    <t>外国人招聘滞在旅費</t>
  </si>
  <si>
    <t>雑役務費</t>
  </si>
  <si>
    <t>印刷製本費</t>
  </si>
  <si>
    <t>会議費</t>
  </si>
  <si>
    <t>通信運搬費</t>
  </si>
  <si>
    <t>その他（諸経費）</t>
  </si>
  <si>
    <t>１．直接研究費内訳</t>
  </si>
  <si>
    <t>直接研究費合計</t>
  </si>
  <si>
    <t>合計</t>
  </si>
  <si>
    <t>　年度</t>
  </si>
  <si>
    <t>研究期間全体</t>
  </si>
  <si>
    <t>平成２５年度</t>
  </si>
  <si>
    <t xml:space="preserve">ふりがな </t>
  </si>
  <si>
    <t>所属住所</t>
  </si>
  <si>
    <t>ふりがな</t>
  </si>
  <si>
    <t>氏名</t>
  </si>
  <si>
    <t>研究機関名／部局／役職名</t>
  </si>
  <si>
    <t>所属機関住所</t>
  </si>
  <si>
    <t>サブテーマ№</t>
  </si>
  <si>
    <t>サブテーマ名</t>
  </si>
  <si>
    <t>氏  名</t>
  </si>
  <si>
    <t>現在の専門･学位</t>
  </si>
  <si>
    <t>所属機関名／部局／役職名</t>
  </si>
  <si>
    <t>※カラー図表の挿入は不可</t>
  </si>
  <si>
    <t>平成２５年度</t>
  </si>
  <si>
    <t>平成２６年度</t>
  </si>
  <si>
    <t>環　境　大　臣　　　　　　　殿</t>
  </si>
  <si>
    <t>研究課題名</t>
  </si>
  <si>
    <t>研究期間</t>
  </si>
  <si>
    <t>本申請との仕分け</t>
  </si>
  <si>
    <t>研究制度名（制度所管）
（状況）</t>
  </si>
  <si>
    <r>
      <t>（</t>
    </r>
    <r>
      <rPr>
        <sz val="12"/>
        <color indexed="8"/>
        <rFont val="Century"/>
        <family val="1"/>
      </rPr>
      <t>1</t>
    </r>
    <r>
      <rPr>
        <sz val="12"/>
        <color indexed="8"/>
        <rFont val="ＭＳ 明朝"/>
        <family val="1"/>
      </rPr>
      <t>人あたり</t>
    </r>
    <r>
      <rPr>
        <sz val="12"/>
        <color indexed="8"/>
        <rFont val="Century"/>
        <family val="1"/>
      </rPr>
      <t>10</t>
    </r>
    <r>
      <rPr>
        <sz val="12"/>
        <color indexed="8"/>
        <rFont val="ＭＳ 明朝"/>
        <family val="1"/>
      </rPr>
      <t>件、全体で</t>
    </r>
    <r>
      <rPr>
        <sz val="12"/>
        <color indexed="8"/>
        <rFont val="Century"/>
        <family val="1"/>
      </rPr>
      <t>20</t>
    </r>
    <r>
      <rPr>
        <sz val="12"/>
        <color indexed="8"/>
        <rFont val="ＭＳ 明朝"/>
        <family val="1"/>
      </rPr>
      <t>件まで記載可）</t>
    </r>
  </si>
  <si>
    <t>※右端の欄に、推進費で実施した研究成果は◎、推進費ではないが環境省で実施した研究成果については、○を記載すること。</t>
  </si>
  <si>
    <t>有</t>
  </si>
  <si>
    <t>無</t>
  </si>
  <si>
    <r>
      <t>&lt;研究者実数&gt;</t>
    </r>
    <r>
      <rPr>
        <sz val="12"/>
        <color indexed="8"/>
        <rFont val="ＭＳ 明朝"/>
        <family val="1"/>
      </rPr>
      <t>　計　 　名、</t>
    </r>
    <r>
      <rPr>
        <b/>
        <sz val="12"/>
        <color indexed="8"/>
        <rFont val="ＭＳ 明朝"/>
        <family val="1"/>
      </rPr>
      <t>&lt;所属機関実数&gt;</t>
    </r>
    <r>
      <rPr>
        <sz val="12"/>
        <color indexed="8"/>
        <rFont val="ＭＳ 明朝"/>
        <family val="1"/>
      </rPr>
      <t>　計　 　 機関</t>
    </r>
  </si>
  <si>
    <t>平成２４年　　月　　日</t>
  </si>
  <si>
    <t>◎</t>
  </si>
  <si>
    <t>年齢</t>
  </si>
  <si>
    <t>平成２６年度</t>
  </si>
  <si>
    <t>平成２７年度</t>
  </si>
  <si>
    <t>（所属機関住所を記載）</t>
  </si>
  <si>
    <t>（所属機関長の氏名を記載）</t>
  </si>
  <si>
    <t>所属名／職名</t>
  </si>
  <si>
    <t>（所属機関長の所属名／職名を記載）</t>
  </si>
  <si>
    <t>委託費</t>
  </si>
  <si>
    <t>(項目を選択)</t>
  </si>
  <si>
    <t>申請者</t>
  </si>
  <si>
    <t>所属名／職名</t>
  </si>
  <si>
    <t>FAX（半角）</t>
  </si>
  <si>
    <t>E-mail（半角）</t>
  </si>
  <si>
    <t>E-mail（半角）</t>
  </si>
  <si>
    <t>@</t>
  </si>
  <si>
    <t>／</t>
  </si>
  <si>
    <t>②予定研究期間</t>
  </si>
  <si>
    <t>H25ｴﾌｫｰﾄ(%)</t>
  </si>
  <si>
    <t>○</t>
  </si>
  <si>
    <t>合計</t>
  </si>
  <si>
    <t>代表者</t>
  </si>
  <si>
    <t>※エフォート：研究者が当該研究の実施に必要とする時間の配分率（％）。研究者の年間の全仕事時間を100％とする。</t>
  </si>
  <si>
    <t>(項目を選択)</t>
  </si>
  <si>
    <t>必要</t>
  </si>
  <si>
    <t>(項目を選択)</t>
  </si>
  <si>
    <t>※この研究に直接関係のあるもののみ記載可</t>
  </si>
  <si>
    <t>発表業績</t>
  </si>
  <si>
    <t>@</t>
  </si>
  <si>
    <t>／　／</t>
  </si>
  <si>
    <t xml:space="preserve">000-000-0000 </t>
  </si>
  <si>
    <r>
      <t xml:space="preserve">TEL（半角）
</t>
    </r>
    <r>
      <rPr>
        <i/>
        <sz val="11"/>
        <color indexed="10"/>
        <rFont val="ＭＳ 明朝"/>
        <family val="1"/>
      </rPr>
      <t>※できる限り直通を記載</t>
    </r>
  </si>
  <si>
    <r>
      <t xml:space="preserve">TEL（半角）
</t>
    </r>
    <r>
      <rPr>
        <i/>
        <sz val="11"/>
        <color indexed="10"/>
        <rFont val="ＭＳ 明朝"/>
        <family val="1"/>
      </rPr>
      <t>※できる限り直通を記載</t>
    </r>
  </si>
  <si>
    <r>
      <t xml:space="preserve">緊急連絡先（半角）
</t>
    </r>
    <r>
      <rPr>
        <i/>
        <sz val="11"/>
        <color indexed="10"/>
        <rFont val="ＭＳ 明朝"/>
        <family val="1"/>
      </rPr>
      <t>※携帯電話を記載</t>
    </r>
  </si>
  <si>
    <r>
      <t xml:space="preserve">①研究課題名
</t>
    </r>
    <r>
      <rPr>
        <i/>
        <sz val="11"/>
        <color indexed="10"/>
        <rFont val="ＭＳ 明朝"/>
        <family val="1"/>
      </rPr>
      <t>※40字程度以下</t>
    </r>
  </si>
  <si>
    <t>（満</t>
  </si>
  <si>
    <t>歳）</t>
  </si>
  <si>
    <t>借料及び損料</t>
  </si>
  <si>
    <t>※正しい報告が行われなかった場合は、採択を取り消すことがある。</t>
  </si>
  <si>
    <t>氏 名</t>
  </si>
  <si>
    <t xml:space="preserve">最終目標を達成するためにサブテーマ毎に以下の各年度達成目標・計画を設定する
</t>
  </si>
  <si>
    <t>（イ＋ロ＋ハ＋ニ）</t>
  </si>
  <si>
    <r>
      <rPr>
        <sz val="10.5"/>
        <color indexed="10"/>
        <rFont val="ＭＳ 明朝"/>
        <family val="1"/>
      </rPr>
      <t>二．</t>
    </r>
    <r>
      <rPr>
        <sz val="10.5"/>
        <color indexed="8"/>
        <rFont val="ＭＳ 明朝"/>
        <family val="1"/>
      </rPr>
      <t>その他</t>
    </r>
  </si>
  <si>
    <r>
      <rPr>
        <sz val="10.5"/>
        <color indexed="10"/>
        <rFont val="ＭＳ 明朝"/>
        <family val="1"/>
      </rPr>
      <t>ヘ．</t>
    </r>
    <r>
      <rPr>
        <sz val="10.5"/>
        <color indexed="8"/>
        <rFont val="ＭＳ 明朝"/>
        <family val="1"/>
      </rPr>
      <t>物品費</t>
    </r>
  </si>
  <si>
    <r>
      <rPr>
        <sz val="10.5"/>
        <color indexed="10"/>
        <rFont val="ＭＳ 明朝"/>
        <family val="1"/>
      </rPr>
      <t>リ．</t>
    </r>
    <r>
      <rPr>
        <sz val="10.5"/>
        <color indexed="8"/>
        <rFont val="ＭＳ 明朝"/>
        <family val="1"/>
      </rPr>
      <t>その他</t>
    </r>
  </si>
  <si>
    <r>
      <rPr>
        <sz val="10.5"/>
        <color indexed="10"/>
        <rFont val="ＭＳ 明朝"/>
        <family val="1"/>
      </rPr>
      <t>チ．</t>
    </r>
    <r>
      <rPr>
        <sz val="10.5"/>
        <color indexed="8"/>
        <rFont val="ＭＳ 明朝"/>
        <family val="1"/>
      </rPr>
      <t>旅費</t>
    </r>
  </si>
  <si>
    <r>
      <rPr>
        <sz val="10.5"/>
        <color indexed="10"/>
        <rFont val="ＭＳ 明朝"/>
        <family val="1"/>
      </rPr>
      <t>ト．</t>
    </r>
    <r>
      <rPr>
        <sz val="10.5"/>
        <color indexed="8"/>
        <rFont val="ＭＳ 明朝"/>
        <family val="1"/>
      </rPr>
      <t>人件費・謝金</t>
    </r>
  </si>
  <si>
    <r>
      <t>サブテーマ（再委託）経費及びサブテーマ外注費の合計</t>
    </r>
    <r>
      <rPr>
        <sz val="10.5"/>
        <color indexed="10"/>
        <rFont val="ＭＳ 明朝"/>
        <family val="1"/>
      </rPr>
      <t>（ヘ＋ト＋チ＋リ＋ヌ）</t>
    </r>
  </si>
  <si>
    <t>※印刷した際に乱れがないように注意すること。</t>
  </si>
  <si>
    <r>
      <t>※参考図は</t>
    </r>
    <r>
      <rPr>
        <i/>
        <sz val="11"/>
        <color indexed="10"/>
        <rFont val="Century"/>
        <family val="1"/>
      </rPr>
      <t>2</t>
    </r>
    <r>
      <rPr>
        <i/>
        <sz val="11"/>
        <color indexed="10"/>
        <rFont val="ＭＳ 明朝"/>
        <family val="1"/>
      </rPr>
      <t>枚（</t>
    </r>
    <r>
      <rPr>
        <i/>
        <sz val="11"/>
        <color indexed="10"/>
        <rFont val="Century"/>
        <family val="1"/>
      </rPr>
      <t>2</t>
    </r>
    <r>
      <rPr>
        <i/>
        <sz val="11"/>
        <color indexed="10"/>
        <rFont val="ＭＳ 明朝"/>
        <family val="1"/>
      </rPr>
      <t>ページ）以内とする。</t>
    </r>
  </si>
  <si>
    <t>※サブテーマは必要に応じて適宜追加削除すること。</t>
  </si>
  <si>
    <r>
      <t>※間接経費が必要な場合、府省間の取り決めにより申請時点では一律</t>
    </r>
    <r>
      <rPr>
        <i/>
        <sz val="11"/>
        <color indexed="10"/>
        <rFont val="Century"/>
        <family val="1"/>
      </rPr>
      <t>30</t>
    </r>
    <r>
      <rPr>
        <i/>
        <sz val="11"/>
        <color indexed="10"/>
        <rFont val="ＭＳ 明朝"/>
        <family val="1"/>
      </rPr>
      <t>％で計算する。</t>
    </r>
  </si>
  <si>
    <r>
      <rPr>
        <sz val="11"/>
        <color indexed="10"/>
        <rFont val="ＭＳ 明朝"/>
        <family val="1"/>
      </rPr>
      <t>ハ．</t>
    </r>
    <r>
      <rPr>
        <sz val="11"/>
        <color indexed="8"/>
        <rFont val="ＭＳ 明朝"/>
        <family val="1"/>
      </rPr>
      <t>旅費</t>
    </r>
  </si>
  <si>
    <t>３．サブテーマ（再委託）経費及びサブテーマ外注費</t>
  </si>
  <si>
    <r>
      <rPr>
        <sz val="10.5"/>
        <color indexed="10"/>
        <rFont val="ＭＳ 明朝"/>
        <family val="1"/>
      </rPr>
      <t>ヌ.</t>
    </r>
    <r>
      <rPr>
        <sz val="10.5"/>
        <color indexed="8"/>
        <rFont val="ＭＳ 明朝"/>
        <family val="1"/>
      </rPr>
      <t>外注費</t>
    </r>
  </si>
  <si>
    <r>
      <t>&lt;平成25年度研究経費</t>
    </r>
    <r>
      <rPr>
        <sz val="12"/>
        <color indexed="8"/>
        <rFont val="ＭＳ 明朝"/>
        <family val="1"/>
      </rPr>
      <t>（直接経費）</t>
    </r>
    <r>
      <rPr>
        <b/>
        <sz val="12"/>
        <color indexed="8"/>
        <rFont val="ＭＳ 明朝"/>
        <family val="1"/>
      </rPr>
      <t xml:space="preserve">&gt;
</t>
    </r>
    <r>
      <rPr>
        <sz val="12"/>
        <color indexed="8"/>
        <rFont val="ＭＳ 明朝"/>
        <family val="1"/>
      </rPr>
      <t>　</t>
    </r>
  </si>
  <si>
    <t>※&lt;平成25年度研究経費（直接経費）&gt;は、⑯の平成25年度直接経費の総計と同じになるように留意すること。</t>
  </si>
  <si>
    <t>↓金額チェック【⑯の金額は以下のとおり】</t>
  </si>
  <si>
    <t>年齢基準</t>
  </si>
  <si>
    <t>国内旅費</t>
  </si>
  <si>
    <t>借料及び損料</t>
  </si>
  <si>
    <t xml:space="preserve">000-000-0000 </t>
  </si>
  <si>
    <t>例)　論文別刷り代 -,----円　</t>
  </si>
  <si>
    <r>
      <t xml:space="preserve">生年月日(年齢)
</t>
    </r>
    <r>
      <rPr>
        <i/>
        <sz val="11"/>
        <color indexed="10"/>
        <rFont val="ＭＳ 明朝"/>
        <family val="1"/>
      </rPr>
      <t xml:space="preserve">※若手枠のみ記載必須
</t>
    </r>
    <r>
      <rPr>
        <sz val="11"/>
        <color indexed="10"/>
        <rFont val="ＭＳ 明朝"/>
        <family val="1"/>
      </rPr>
      <t>(入力方法：1900-1-11)</t>
    </r>
  </si>
  <si>
    <t>※カラー図表の挿入は不可　　目標は定量的／検証可能な目標であること。</t>
  </si>
  <si>
    <t>※講演等で外国人を招聘する場合の旅費・宿泊費</t>
  </si>
  <si>
    <t>例） 国際学会出席（国・都市、○泊○日）　　 　　　　　　　　　　　　　　※学生の単独出張は認めない。その他国内旅費の留意事項を準用</t>
  </si>
  <si>
    <t>例） 国際学会出席（国・都市、○泊○日）　　 　　　　　　　　　　　　　　※学生の単独出張は認めない。その他国内旅費の留意事項を準用</t>
  </si>
  <si>
    <t>※ダウンロード時に記載されていた青字の「例）……」「※……」  は削除して提出ください。</t>
  </si>
  <si>
    <r>
      <rPr>
        <sz val="11"/>
        <color indexed="10"/>
        <rFont val="ＭＳ 明朝"/>
        <family val="1"/>
      </rPr>
      <t>イ．</t>
    </r>
    <r>
      <rPr>
        <sz val="11"/>
        <color indexed="8"/>
        <rFont val="ＭＳ 明朝"/>
        <family val="1"/>
      </rPr>
      <t>物品費</t>
    </r>
  </si>
  <si>
    <r>
      <rPr>
        <sz val="11"/>
        <color indexed="10"/>
        <rFont val="ＭＳ 明朝"/>
        <family val="1"/>
      </rPr>
      <t>ロ．</t>
    </r>
    <r>
      <rPr>
        <sz val="11"/>
        <color indexed="8"/>
        <rFont val="ＭＳ 明朝"/>
        <family val="1"/>
      </rPr>
      <t>人件費・謝金</t>
    </r>
  </si>
  <si>
    <t>←「イ．物品費」の小計</t>
  </si>
  <si>
    <t>←「ロ．人件費・謝金」の小計</t>
  </si>
  <si>
    <t>←「二．その他」の小計</t>
  </si>
  <si>
    <t>←「ロ．旅費」の小計</t>
  </si>
  <si>
    <t>金額（千円）</t>
  </si>
  <si>
    <r>
      <t xml:space="preserve">　　 消耗品費
</t>
    </r>
    <r>
      <rPr>
        <sz val="10"/>
        <color indexed="8"/>
        <rFont val="ＭＳ 明朝"/>
        <family val="1"/>
      </rPr>
      <t>※5万円未満の物品</t>
    </r>
    <r>
      <rPr>
        <sz val="6"/>
        <color indexed="8"/>
        <rFont val="ＭＳ 明朝"/>
        <family val="1"/>
      </rPr>
      <t>(税込）</t>
    </r>
  </si>
  <si>
    <t xml:space="preserve"> 設備備品費　　　</t>
  </si>
  <si>
    <r>
      <t>主な積算内訳（千円）</t>
    </r>
    <r>
      <rPr>
        <sz val="10"/>
        <color indexed="8"/>
        <rFont val="ＭＳ 明朝"/>
        <family val="1"/>
      </rPr>
      <t xml:space="preserve">
</t>
    </r>
    <r>
      <rPr>
        <i/>
        <sz val="10"/>
        <color indexed="10"/>
        <rFont val="ＭＳ 明朝"/>
        <family val="1"/>
      </rPr>
      <t>※主な経費内訳を記載のうえ、残りは「その他」として一括計上可。
※各区分の小計（左欄）と内訳の合計（右欄）を合致させること。</t>
    </r>
  </si>
  <si>
    <t xml:space="preserve">例）試験研究用の試薬  --千円　実験用動物  --千円                                                          </t>
  </si>
  <si>
    <t>例）会議出席謝金 --千円  被験者謝金 --千円
    講演謝金     --千円  原稿執筆謝金 --千円
※研究協力者等に支払う謝金。研究代表者及び研究分担者に支払う謝金は対象外</t>
  </si>
  <si>
    <t>例） 研究打合せ旅費(○○-○○(出発地-到着地)、－回、－人)　--千円
　　 研究打合せ旅費(○○-○○、－回、－人)　--千円
※国内旅費は、研究代表者、研究分担者、研究協力者が対象。
※当該研究に直接関係のない調査・研究に関する旅費は対象外。</t>
  </si>
  <si>
    <t>例）アドバイザリー会合出席旅費 (○○-○○、－回、－人)　--千円　　　　　※研究協力者等に支払う旅費。</t>
  </si>
  <si>
    <t>例)　英文校閲料 -千円　　論文掲載料 -千円　   学会参加費 -千円　</t>
  </si>
  <si>
    <t>例)　論文別刷り代 -千円　　　　　　　　　　　　　　　　　　　　　　　</t>
  </si>
  <si>
    <t>例)　会場使用料 -千円　　　　　　　　　　　　　　　　　　　　　　　　</t>
  </si>
  <si>
    <t>例)　郵送費  -千円　　　　　　　　　　　　　　　　　　　　　　　　　　</t>
  </si>
  <si>
    <t>例）レンタカー代-千円　　　　　　　　　　　　　　　　　　　　　　　　</t>
  </si>
  <si>
    <t>例）電気代 -千円　　　　　　　　　　　　　　　　　　　　　　　　　　　</t>
  </si>
  <si>
    <t>金額（千円）</t>
  </si>
  <si>
    <t>主な積算内訳（千円）</t>
  </si>
  <si>
    <t>金額　　（千円）</t>
  </si>
  <si>
    <t>主な積算内訳（千円）</t>
  </si>
  <si>
    <t xml:space="preserve">例）試験研究用の試薬  --千円
　　実験用動物        --千円              </t>
  </si>
  <si>
    <t>H25年度研究経費(千円)</t>
  </si>
  <si>
    <r>
      <t>Ｈ</t>
    </r>
    <r>
      <rPr>
        <sz val="14"/>
        <color indexed="8"/>
        <rFont val="Century"/>
        <family val="1"/>
      </rPr>
      <t>25</t>
    </r>
    <r>
      <rPr>
        <sz val="14"/>
        <color indexed="8"/>
        <rFont val="ＭＳ 明朝"/>
        <family val="1"/>
      </rPr>
      <t>年度</t>
    </r>
    <r>
      <rPr>
        <sz val="14"/>
        <color indexed="8"/>
        <rFont val="Century"/>
        <family val="1"/>
      </rPr>
      <t xml:space="preserve"> </t>
    </r>
    <r>
      <rPr>
        <sz val="14"/>
        <color indexed="8"/>
        <rFont val="ＭＳ 明朝"/>
        <family val="1"/>
      </rPr>
      <t>直接経費</t>
    </r>
    <r>
      <rPr>
        <sz val="14"/>
        <color indexed="8"/>
        <rFont val="Century"/>
        <family val="1"/>
      </rPr>
      <t>/</t>
    </r>
    <r>
      <rPr>
        <sz val="14"/>
        <color indexed="8"/>
        <rFont val="ＭＳ 明朝"/>
        <family val="1"/>
      </rPr>
      <t>補助要求額（千円）</t>
    </r>
  </si>
  <si>
    <t>例）会議出席謝金 --千円  被験者謝金 --千円
    講演謝金     --千円  原稿執筆謝金 --千円  ※研究協力者等に支払う謝金。研究代表者及び研究分担者に支払う謝金は対象外</t>
  </si>
  <si>
    <r>
      <t>例） 研究打合せ旅費(○○-○○</t>
    </r>
    <r>
      <rPr>
        <sz val="9"/>
        <rFont val="ＭＳ 明朝"/>
        <family val="1"/>
      </rPr>
      <t>(出発地-到着地)</t>
    </r>
    <r>
      <rPr>
        <sz val="9"/>
        <color indexed="8"/>
        <rFont val="ＭＳ 明朝"/>
        <family val="1"/>
      </rPr>
      <t xml:space="preserve">、－回、－人)　--千円
　　 研究打合せ旅費(○○-○○、－回、－人)　--千円　　                         ※国内旅費は、研究代表者、研究分担者、研究協力者が対象。
※当該研究に直接関係のない調査・研究に関する旅費は対象外。
※【委託費】単なる学会出席等に関する旅費は対象外。
</t>
    </r>
  </si>
  <si>
    <t>例）アドバイザリー会合出席旅費 (○○-○○、－回、－人)　--千円　　　　※研究協力者等に支払う旅費。</t>
  </si>
  <si>
    <t>例)　英文校閲料 -千円  学会参加費 -千円
     論文掲載料 -千円
     　</t>
  </si>
  <si>
    <t>例)　会場使用料 -千円　</t>
  </si>
  <si>
    <t>例)　郵送費  -千円</t>
  </si>
  <si>
    <t>例）レンタカー代-千円</t>
  </si>
  <si>
    <t>例）電気代 -千円</t>
  </si>
  <si>
    <t>【記入上の注意事項】</t>
  </si>
  <si>
    <t xml:space="preserve">■「申請者」について
応募様式冒頭の「申請者」欄には、応募の代表者ではなく、応募の代表者が所属する研究機関の長の職名・氏名等をご記入ください。
</t>
  </si>
  <si>
    <t>【e-Radによる申請時の注意事項】</t>
  </si>
  <si>
    <t>平成２５年度　環境研究総合推進費　［委託費］戦略的研究開発領域　申請書</t>
  </si>
  <si>
    <t>３年</t>
  </si>
  <si>
    <t>研究代表者【サブテーマリーダー】</t>
  </si>
  <si>
    <t>※代表者区分：◎→研究代表者（サブテーマリーダー）</t>
  </si>
  <si>
    <t>③研究区分</t>
  </si>
  <si>
    <r>
      <rPr>
        <i/>
        <sz val="12"/>
        <color indexed="10"/>
        <rFont val="ＭＳ Ｐゴシック"/>
        <family val="3"/>
      </rPr>
      <t>※以下不要な方を消すこと</t>
    </r>
    <r>
      <rPr>
        <sz val="12"/>
        <color indexed="8"/>
        <rFont val="ＭＳ Ｐゴシック"/>
        <family val="3"/>
      </rPr>
      <t xml:space="preserve">
戦略テーマ及びサブテーマ（１）／戦略サブテーマ【公募】</t>
    </r>
  </si>
  <si>
    <t>◎</t>
  </si>
  <si>
    <t>環境　太郎</t>
  </si>
  <si>
    <t>大気物理・博士</t>
  </si>
  <si>
    <t>（独）○○研究所／○○研究室／室長</t>
  </si>
  <si>
    <t>環境　次郎</t>
  </si>
  <si>
    <t>（独）○○研究所／○○研究室／研究員</t>
  </si>
  <si>
    <t>資源環境制約下の開発・成長の方向性と目標及び効果的ガバナンスの提示</t>
  </si>
  <si>
    <t>全体統括及び目標・指標とガバナンスの総合的提示</t>
  </si>
  <si>
    <r>
      <rPr>
        <i/>
        <sz val="12"/>
        <color indexed="10"/>
        <rFont val="ＭＳ 明朝"/>
        <family val="1"/>
      </rPr>
      <t>※添付資料２に記載されているテーマ番号・サブテーマ番号・課題名を記載すること。</t>
    </r>
    <r>
      <rPr>
        <b/>
        <i/>
        <sz val="12"/>
        <color indexed="10"/>
        <rFont val="ＭＳ 明朝"/>
        <family val="1"/>
      </rPr>
      <t xml:space="preserve">
</t>
    </r>
    <r>
      <rPr>
        <b/>
        <sz val="12"/>
        <rFont val="ＭＳ 明朝"/>
        <family val="1"/>
      </rPr>
      <t>Ｓ－１２　テーマ</t>
    </r>
    <r>
      <rPr>
        <b/>
        <sz val="12"/>
        <color indexed="40"/>
        <rFont val="ＭＳ 明朝"/>
        <family val="1"/>
      </rPr>
      <t>○</t>
    </r>
    <r>
      <rPr>
        <b/>
        <sz val="12"/>
        <color indexed="10"/>
        <rFont val="ＭＳ 明朝"/>
        <family val="1"/>
      </rPr>
      <t xml:space="preserve">　
</t>
    </r>
    <r>
      <rPr>
        <b/>
        <sz val="12"/>
        <rFont val="ＭＳ 明朝"/>
        <family val="1"/>
      </rPr>
      <t>サブテーマ（</t>
    </r>
    <r>
      <rPr>
        <b/>
        <sz val="12"/>
        <color indexed="40"/>
        <rFont val="ＭＳ 明朝"/>
        <family val="1"/>
      </rPr>
      <t>○</t>
    </r>
    <r>
      <rPr>
        <b/>
        <sz val="12"/>
        <rFont val="ＭＳ 明朝"/>
        <family val="1"/>
      </rPr>
      <t>）　</t>
    </r>
    <r>
      <rPr>
        <b/>
        <sz val="12"/>
        <color indexed="40"/>
        <rFont val="ＭＳ 明朝"/>
        <family val="1"/>
      </rPr>
      <t>・・・・の検討</t>
    </r>
  </si>
  <si>
    <t>※e-Radに記載した研究助成に加えて、研究代表者（サブテーマリーダー）が現在実施中の研究及び申請している研究について、他の制度(民間企業含む)等からの助成等がある場合は、本申請に関連の大きい順にすべて記載すること。</t>
  </si>
  <si>
    <t xml:space="preserve"> ※提案内容が「添付資料２　平成25年度戦略的研究開発領域課題(S-11)の公募方針」に記載された内容にどのように貢献するか具体的に明記すること。</t>
  </si>
  <si>
    <t>④研究代表者（サブテーマリーダー）情報</t>
  </si>
  <si>
    <t>⑤経理事務担当者</t>
  </si>
  <si>
    <r>
      <t>⑥&lt;研究体制・組織&gt;</t>
    </r>
    <r>
      <rPr>
        <sz val="14"/>
        <color indexed="8"/>
        <rFont val="ＭＳ 明朝"/>
        <family val="1"/>
      </rPr>
      <t xml:space="preserve">　　   </t>
    </r>
  </si>
  <si>
    <r>
      <t>⑦研究の背景・目的</t>
    </r>
    <r>
      <rPr>
        <sz val="14"/>
        <color indexed="8"/>
        <rFont val="ＭＳ 明朝"/>
        <family val="1"/>
      </rPr>
      <t>（９６８字以内、文字のみ、e-Radの【研究目的】より転記）</t>
    </r>
  </si>
  <si>
    <r>
      <rPr>
        <b/>
        <sz val="14"/>
        <color indexed="8"/>
        <rFont val="ＭＳ 明朝"/>
        <family val="1"/>
      </rPr>
      <t>⑧研究の概要</t>
    </r>
    <r>
      <rPr>
        <sz val="14"/>
        <color indexed="8"/>
        <rFont val="ＭＳ 明朝"/>
        <family val="1"/>
      </rPr>
      <t>（９６８字以内、文字のみ、e-Radの【研究概要】より転記）</t>
    </r>
  </si>
  <si>
    <r>
      <t>⑨この研究における達成目標・計画・手法</t>
    </r>
    <r>
      <rPr>
        <sz val="12"/>
        <color indexed="8"/>
        <rFont val="ＭＳ 明朝"/>
        <family val="1"/>
      </rPr>
      <t>（Ａ４用紙３ページ以内）</t>
    </r>
  </si>
  <si>
    <r>
      <t>⑪この研究の独創的な点</t>
    </r>
    <r>
      <rPr>
        <sz val="14"/>
        <color indexed="8"/>
        <rFont val="ＭＳ 明朝"/>
        <family val="1"/>
      </rPr>
      <t>（８００字以内、文字のみ）</t>
    </r>
  </si>
  <si>
    <r>
      <t>⑫この研究に関連する事前準備状況・関連研究</t>
    </r>
    <r>
      <rPr>
        <sz val="14"/>
        <color indexed="8"/>
        <rFont val="ＭＳ 明朝"/>
        <family val="1"/>
      </rPr>
      <t>（８００字以内、文字のみ）</t>
    </r>
  </si>
  <si>
    <r>
      <t>⑬他の制度等からの助成等の有無</t>
    </r>
    <r>
      <rPr>
        <b/>
        <sz val="14"/>
        <color indexed="8"/>
        <rFont val="Century"/>
        <family val="1"/>
      </rPr>
      <t>(</t>
    </r>
    <r>
      <rPr>
        <b/>
        <sz val="14"/>
        <color indexed="8"/>
        <rFont val="ＭＳ 明朝"/>
        <family val="1"/>
      </rPr>
      <t>申請中含む</t>
    </r>
    <r>
      <rPr>
        <b/>
        <sz val="14"/>
        <color indexed="8"/>
        <rFont val="Century"/>
        <family val="1"/>
      </rPr>
      <t>)</t>
    </r>
  </si>
  <si>
    <r>
      <t>⑭各年度別経費内訳（単位：千円）</t>
    </r>
    <r>
      <rPr>
        <i/>
        <sz val="14"/>
        <color indexed="10"/>
        <rFont val="ＭＳ 明朝"/>
        <family val="1"/>
      </rPr>
      <t>（直接経費のみ記入すること。）</t>
    </r>
  </si>
  <si>
    <t>テーマの最終目標</t>
  </si>
  <si>
    <t>※テーマリーダー・サブテーマリーダーが記載すべきことが異なっているので留意すること。</t>
  </si>
  <si>
    <t>（１）関連する国内外の環境問題の状況及び研究動向など、研究を提案するに至った背景について具体的かつ簡潔に記載すること。
（２）国際的な科学的知見の集積における本研究の位置づけ、及び環境問題を解決するための政策（環境政策）との関連を明確にすることによって、①科学的・技術的意義（独創性、革新性、先導性、発展性等）、②社会的・経済的意義（環境問題を解決に導く政策への貢献、社会的価値の創出、環境と経済の好循環への貢献等）の観点から、提案する研究の必要性を明らかにすること。
（３）特に条約等に基づく国際的な取組や国際共同研究計画と関係が大きい場合は、該当する取組や計画の名称の他、本研究課題との関係・位置付について必ず記入すること。
（４）特に緊急に実施する必要がある場合は、根拠とともに客観的かつ具体的な理由を記載すること
（５）背景を踏まえ、本研究の全体目的を記載すること。</t>
  </si>
  <si>
    <t>（１）研究の内容を説明する際に、この欄の記載内容を使用する場合がある。
（２）研究の必要性、研究方法概要、環境政策への貢献内容を記載すること。
（３）複数年の研究を予定している場合は、当該年度のみだけではなく研究期間全体の概要を記載すること。</t>
  </si>
  <si>
    <t>他の研究や技術との比較についても記入すること。
他の研究で明らかになっている点やさらなる研究を要する点、過去の経緯や現状等を踏まえて、本研究の新規性・環境研究の新たな研究手法の提供、あるいは新たな研究基礎形成の可能性等の独創的な点について、簡潔に記載すること。また、可能な限り具体的かつ客観的な記述に努めること。</t>
  </si>
  <si>
    <t>本研究を提案するに当たって実施した事前の調査検討や前段階となった研究について、その研究資金制度名、研究課題名、概ねの研究経費額、調査研究の内容、得られた成果、中間評価、事後評価の結果等を、具体的かつ簡潔に記載すること。また、関連研究（研究の連携や成果の共有等、関係の大きい研究）についても、同様に記載すること。</t>
  </si>
  <si>
    <t>○○科研費
（文科省）
（申請中）</t>
  </si>
  <si>
    <t>○○に
関する
研究</t>
  </si>
  <si>
    <t>平成25 年度～
平成27 年度</t>
  </si>
  <si>
    <t>○○を研究目的としており、本提案とは△△の点で関連性があるものの、上記研究は主に□□を対象としており、今回の提案は▲▲を対象としていることから仕分けされるものである。</t>
  </si>
  <si>
    <t>○テーマリーダー所属機関に計上する経費</t>
  </si>
  <si>
    <t>２．【委託費】外注費</t>
  </si>
  <si>
    <r>
      <rPr>
        <sz val="10"/>
        <color indexed="10"/>
        <rFont val="ＭＳ 明朝"/>
        <family val="1"/>
      </rPr>
      <t>ホ．</t>
    </r>
    <r>
      <rPr>
        <sz val="10"/>
        <color indexed="8"/>
        <rFont val="ＭＳ 明朝"/>
        <family val="1"/>
      </rPr>
      <t>【委託費】外注費合計</t>
    </r>
  </si>
  <si>
    <t>【委託費】外注費</t>
  </si>
  <si>
    <t>外国人招聘滞在旅費</t>
  </si>
  <si>
    <t>委員等旅費</t>
  </si>
  <si>
    <t>サブテーマ（○）タイトル</t>
  </si>
  <si>
    <r>
      <t>(</t>
    </r>
    <r>
      <rPr>
        <sz val="10.5"/>
        <color indexed="40"/>
        <rFont val="ＭＳ Ｐ明朝"/>
        <family val="1"/>
      </rPr>
      <t>例：英語</t>
    </r>
    <r>
      <rPr>
        <sz val="10.5"/>
        <color indexed="40"/>
        <rFont val="Century"/>
        <family val="1"/>
      </rPr>
      <t>)Taro Tokyo, Hanako Kyoto: “Arsenic Exposure in Bangladesh and its Impacts on Maternal and Child Health”, J. Biochem., 2011,54(3), 524-531.</t>
    </r>
  </si>
  <si>
    <r>
      <t>(</t>
    </r>
    <r>
      <rPr>
        <sz val="10.5"/>
        <color indexed="40"/>
        <rFont val="ＭＳ Ｐ明朝"/>
        <family val="1"/>
      </rPr>
      <t>例：日本語</t>
    </r>
    <r>
      <rPr>
        <sz val="10.5"/>
        <color indexed="40"/>
        <rFont val="Century"/>
        <family val="1"/>
      </rPr>
      <t>)</t>
    </r>
    <r>
      <rPr>
        <sz val="10.5"/>
        <color indexed="40"/>
        <rFont val="ＭＳ Ｐ明朝"/>
        <family val="1"/>
      </rPr>
      <t>東京太郎</t>
    </r>
    <r>
      <rPr>
        <sz val="10.5"/>
        <color indexed="40"/>
        <rFont val="Century"/>
        <family val="1"/>
      </rPr>
      <t xml:space="preserve">, </t>
    </r>
    <r>
      <rPr>
        <sz val="10.5"/>
        <color indexed="40"/>
        <rFont val="ＭＳ Ｐ明朝"/>
        <family val="1"/>
      </rPr>
      <t>京都花子：</t>
    </r>
    <r>
      <rPr>
        <sz val="10.5"/>
        <color indexed="40"/>
        <rFont val="Century"/>
        <family val="1"/>
      </rPr>
      <t>“</t>
    </r>
    <r>
      <rPr>
        <sz val="10.5"/>
        <color indexed="40"/>
        <rFont val="ＭＳ Ｐ明朝"/>
        <family val="1"/>
      </rPr>
      <t>バングラデッシュにおけるヒ素暴露とその妊婦や子供の健康に及ぼす影響</t>
    </r>
    <r>
      <rPr>
        <sz val="10.5"/>
        <color indexed="40"/>
        <rFont val="Century"/>
        <family val="1"/>
      </rPr>
      <t xml:space="preserve">”, </t>
    </r>
    <r>
      <rPr>
        <sz val="10.5"/>
        <color indexed="40"/>
        <rFont val="ＭＳ Ｐ明朝"/>
        <family val="1"/>
      </rPr>
      <t>環境研究</t>
    </r>
    <r>
      <rPr>
        <sz val="10.5"/>
        <color indexed="40"/>
        <rFont val="Century"/>
        <family val="1"/>
      </rPr>
      <t>, 2011, 15(6),134-142.</t>
    </r>
  </si>
  <si>
    <t>テーマリーダー・サブテーマリーダー・研究分担者の別
氏名</t>
  </si>
  <si>
    <t>テーマ１リーダー
環境太郎</t>
  </si>
  <si>
    <t>サブテーマ２　研究分担者
環境三郎</t>
  </si>
  <si>
    <t xml:space="preserve">■「⑦研究の背景・目的」について
　e-Radの「研究目的」欄に入力した内容をそのままコピーし、同一の記載内容としてください。
</t>
  </si>
  <si>
    <t xml:space="preserve">■「⑧研究の概要」について
　前項と同様、e-Radの「研究概要」欄に入力した内容をそのままコピーし、同一の記載内容としてください。
</t>
  </si>
  <si>
    <r>
      <t>⑩戦略プロジェクトへの貢献／環境政策等への貢献</t>
    </r>
    <r>
      <rPr>
        <sz val="14"/>
        <color indexed="8"/>
        <rFont val="ＭＳ 明朝"/>
        <family val="1"/>
      </rPr>
      <t>（８００字以内、文字のみ）</t>
    </r>
  </si>
  <si>
    <t xml:space="preserve">■「⑩戦略プロジェクトへの貢献／環境政策等への貢献」について
　提案内容が「添付資料２　平成25年度戦略的研究開発領域課題(S-11)の公募方針」に記載された内容にどのように貢献するか具体的に明記すること。
</t>
  </si>
  <si>
    <t xml:space="preserve">⑮【委託費】経費支出予定額内訳
</t>
  </si>
  <si>
    <t>⑯間接経費　</t>
  </si>
  <si>
    <t>⑰添付書類の有無</t>
  </si>
  <si>
    <t>⑱発表業績</t>
  </si>
  <si>
    <t>⑲研究課題に関する参考図（任意）　</t>
  </si>
  <si>
    <t>○【委託費のみ記載】サブテーマリーダー機関（研究分担機関毎）に計上する経費</t>
  </si>
  <si>
    <t>間接経費の必要性（サブテーマ（○））</t>
  </si>
  <si>
    <t>間接経費の必要性（テーマ及びサブテーマ（１））</t>
  </si>
  <si>
    <r>
      <t>平成２５年度環境研究総合推進費【委託費】・戦略的研究開発領域による研究事業の申請にあたり、次のとおり申請書を提出する</t>
    </r>
    <r>
      <rPr>
        <sz val="12"/>
        <color indexed="8"/>
        <rFont val="ＭＳ 明朝"/>
        <family val="1"/>
      </rPr>
      <t>。</t>
    </r>
  </si>
  <si>
    <r>
      <t>Ｓ－１２テーマ</t>
    </r>
    <r>
      <rPr>
        <sz val="12"/>
        <color indexed="40"/>
        <rFont val="ＭＳ Ｐゴシック"/>
        <family val="3"/>
      </rPr>
      <t>○</t>
    </r>
  </si>
  <si>
    <r>
      <rPr>
        <sz val="12"/>
        <color indexed="8"/>
        <rFont val="ＭＳ 明朝"/>
        <family val="1"/>
      </rPr>
      <t>２．外注費＋３．再委託費（サブテーマ）の合計</t>
    </r>
    <r>
      <rPr>
        <u val="single"/>
        <sz val="12"/>
        <color indexed="8"/>
        <rFont val="ＭＳ 明朝"/>
        <family val="1"/>
      </rPr>
      <t xml:space="preserve">
</t>
    </r>
    <r>
      <rPr>
        <u val="single"/>
        <sz val="10"/>
        <color indexed="10"/>
        <rFont val="ＭＳ 明朝"/>
        <family val="1"/>
      </rPr>
      <t>（ホ＋ヘ＋ト＋チ＋リ＋ヌ）</t>
    </r>
  </si>
  <si>
    <r>
      <t xml:space="preserve">直接経費の総計
</t>
    </r>
    <r>
      <rPr>
        <u val="single"/>
        <sz val="12"/>
        <color indexed="10"/>
        <rFont val="ＭＳ 明朝"/>
        <family val="1"/>
      </rPr>
      <t>イ～ヌ</t>
    </r>
    <r>
      <rPr>
        <sz val="12"/>
        <color indexed="8"/>
        <rFont val="ＭＳ 明朝"/>
        <family val="1"/>
      </rPr>
      <t>の合計</t>
    </r>
  </si>
  <si>
    <t>↑
テーマリーダーでない場合空欄</t>
  </si>
  <si>
    <t>研究者名</t>
  </si>
  <si>
    <r>
      <t xml:space="preserve">●テーマ【テーマリーダーのみ記載】
</t>
    </r>
    <r>
      <rPr>
        <i/>
        <sz val="12"/>
        <color indexed="10"/>
        <rFont val="ＭＳ 明朝"/>
        <family val="1"/>
      </rPr>
      <t>※各年度の全体目標を記載すること。
※論理的かつ簡潔な記述を心掛け、冗長な記述は避けること。また、高度な専門用語や特定の分野で用いる略号・略称には、必ず注釈を入れること。
※枠内に適宜図表を挿入して構わない。ただし、図等をオブジェクトとして貼り付ける場合、ファイル容量を抑えるよう最大限努力すること（応募の際にe-Radにアップロードできるファイルの最大容量は３ＭＢ。）。
※カラー図表が挿入されている場合であっても、白黒で印刷し、評価を行う。</t>
    </r>
    <r>
      <rPr>
        <sz val="12"/>
        <color indexed="8"/>
        <rFont val="ＭＳ 明朝"/>
        <family val="1"/>
      </rPr>
      <t xml:space="preserve">
●サブテーマ（○）
</t>
    </r>
    <r>
      <rPr>
        <i/>
        <sz val="12"/>
        <color indexed="10"/>
        <rFont val="ＭＳ 明朝"/>
        <family val="1"/>
      </rPr>
      <t>※テーマリーダーはサブテーマ（１）を記載すること。
※公募に記載されたサブテーマ番号・課題名を記載すること。
※テーマ記載内容を踏まえ、次の内容について、サブテーマ毎に、具体的に記載すること。
・サブテーマ名、研究者氏名、研究機関名
・各年度の達成目標：上記で記載したテーマの最終目標、各年度のテーマ目標を実現するための、サブテーマの目標を記載。
・具体的な研究内容・手法</t>
    </r>
    <r>
      <rPr>
        <sz val="12"/>
        <color indexed="8"/>
        <rFont val="ＭＳ 明朝"/>
        <family val="1"/>
      </rPr>
      <t xml:space="preserve">
</t>
    </r>
  </si>
  <si>
    <t>※戦略研究プロジェクトテーマリーダー・サブテーマ（１）のみ記載すること。
※研究テーマ全体で達成する目標を記載すること。
※上記目標を達成するために構成するサブテーマ間の関係についてどのように成果を連携させ目標を達成するか記載すること。</t>
  </si>
  <si>
    <r>
      <t xml:space="preserve">※サブテーマがない場合はサブテーマごとの記載は不要。
※欄が足りない場合制限（３ページ内）で適宜追加すること。
</t>
    </r>
    <r>
      <rPr>
        <i/>
        <u val="single"/>
        <sz val="11"/>
        <color indexed="10"/>
        <rFont val="ＭＳ 明朝"/>
        <family val="1"/>
      </rPr>
      <t>※行間及びフォントサイズは、必要以上に小さくしないこと。</t>
    </r>
  </si>
  <si>
    <t xml:space="preserve">■様式中に記載された記入例について
応募様式（本ファイル内の別シート）には、セル内に青字で記入例等が記載されている項目があります。
記入例等を参考に提案内容を記入いただき、記入例等は削除して提出ください。
</t>
  </si>
  <si>
    <t>赤字：注意事項</t>
  </si>
  <si>
    <t>青字：記載例（様式には記載しない）</t>
  </si>
  <si>
    <r>
      <rPr>
        <sz val="12"/>
        <color indexed="8"/>
        <rFont val="ＭＳ 明朝"/>
        <family val="1"/>
      </rPr>
      <t>１．直接研究費の合計</t>
    </r>
    <r>
      <rPr>
        <u val="single"/>
        <sz val="12"/>
        <color indexed="8"/>
        <rFont val="ＭＳ 明朝"/>
        <family val="1"/>
      </rPr>
      <t xml:space="preserve">
</t>
    </r>
    <r>
      <rPr>
        <u val="single"/>
        <sz val="10"/>
        <color indexed="10"/>
        <rFont val="ＭＳ 明朝"/>
        <family val="1"/>
      </rPr>
      <t>（イ＋ロ＋ハ＋ニ）</t>
    </r>
  </si>
  <si>
    <r>
      <t xml:space="preserve"> </t>
    </r>
    <r>
      <rPr>
        <sz val="12"/>
        <color indexed="8"/>
        <rFont val="ＭＳ 明朝"/>
        <family val="1"/>
      </rPr>
      <t>法人登記簿抄本</t>
    </r>
  </si>
  <si>
    <t>※民間企業、その他法人（国及び地方公共団体の研究機関、大学・高等専門学校等、独立行政法人以外）が研究代表機関または研究分担機関となる場合は、法人登記簿抄本の提出をお願いします。
コピーの提出でも可。郵送で送付すること。下欄では提出の有無を選択してください。</t>
  </si>
  <si>
    <t>※【委託費】原則として備品の購入は認めません。リース等の活用を検討ください。</t>
  </si>
  <si>
    <t>エフォート（％）</t>
  </si>
  <si>
    <r>
      <rPr>
        <sz val="10.5"/>
        <color indexed="12"/>
        <rFont val="ＭＳ Ｐ明朝"/>
        <family val="1"/>
      </rPr>
      <t>例）</t>
    </r>
    <r>
      <rPr>
        <sz val="10.5"/>
        <color indexed="12"/>
        <rFont val="Century"/>
        <family val="1"/>
      </rPr>
      <t xml:space="preserve"> </t>
    </r>
    <r>
      <rPr>
        <sz val="10.5"/>
        <color indexed="12"/>
        <rFont val="ＭＳ Ｐ明朝"/>
        <family val="1"/>
      </rPr>
      <t>事務補助業務（単価、何ヶ月）　</t>
    </r>
    <r>
      <rPr>
        <sz val="10.5"/>
        <color indexed="12"/>
        <rFont val="Century"/>
        <family val="1"/>
      </rPr>
      <t>--</t>
    </r>
    <r>
      <rPr>
        <sz val="10.5"/>
        <color indexed="12"/>
        <rFont val="ＭＳ Ｐ明朝"/>
        <family val="1"/>
      </rPr>
      <t>千</t>
    </r>
    <r>
      <rPr>
        <sz val="10.5"/>
        <color indexed="12"/>
        <rFont val="ＭＳ 明朝"/>
        <family val="1"/>
      </rPr>
      <t>円　×（何名）</t>
    </r>
    <r>
      <rPr>
        <sz val="10.5"/>
        <color indexed="12"/>
        <rFont val="ＭＳ Ｐ明朝"/>
        <family val="1"/>
      </rPr>
      <t xml:space="preserve">
　　　研究補助業務（単価、何ヶ月）</t>
    </r>
    <r>
      <rPr>
        <sz val="10.5"/>
        <color indexed="12"/>
        <rFont val="Century"/>
        <family val="1"/>
      </rPr>
      <t xml:space="preserve">  --</t>
    </r>
    <r>
      <rPr>
        <sz val="10.5"/>
        <color indexed="12"/>
        <rFont val="ＭＳ Ｐ明朝"/>
        <family val="1"/>
      </rPr>
      <t>千円</t>
    </r>
    <r>
      <rPr>
        <sz val="10.5"/>
        <color indexed="12"/>
        <rFont val="Century"/>
        <family val="1"/>
      </rPr>
      <t xml:space="preserve"> </t>
    </r>
    <r>
      <rPr>
        <sz val="10.5"/>
        <color indexed="12"/>
        <rFont val="ＭＳ Ｐ明朝"/>
        <family val="1"/>
      </rPr>
      <t>　×　（何名）</t>
    </r>
    <r>
      <rPr>
        <sz val="10.5"/>
        <color indexed="12"/>
        <rFont val="Century"/>
        <family val="1"/>
      </rPr>
      <t xml:space="preserve">                                                            </t>
    </r>
  </si>
  <si>
    <r>
      <rPr>
        <sz val="10.5"/>
        <rFont val="ＭＳ Ｐ明朝"/>
        <family val="1"/>
      </rPr>
      <t>例）</t>
    </r>
    <r>
      <rPr>
        <sz val="10.5"/>
        <rFont val="Century"/>
        <family val="1"/>
      </rPr>
      <t xml:space="preserve"> </t>
    </r>
    <r>
      <rPr>
        <sz val="10.5"/>
        <rFont val="ＭＳ Ｐ明朝"/>
        <family val="1"/>
      </rPr>
      <t>事務補助業務（単価、何ヶ月）　</t>
    </r>
    <r>
      <rPr>
        <sz val="10.5"/>
        <rFont val="Century"/>
        <family val="1"/>
      </rPr>
      <t>--</t>
    </r>
    <r>
      <rPr>
        <sz val="10.5"/>
        <rFont val="ＭＳ Ｐ明朝"/>
        <family val="1"/>
      </rPr>
      <t>千</t>
    </r>
    <r>
      <rPr>
        <sz val="10.5"/>
        <rFont val="ＭＳ 明朝"/>
        <family val="1"/>
      </rPr>
      <t>円　×（何名）</t>
    </r>
    <r>
      <rPr>
        <sz val="10.5"/>
        <rFont val="ＭＳ Ｐ明朝"/>
        <family val="1"/>
      </rPr>
      <t xml:space="preserve">
　　　研究補助業務（単価、何ヶ月）</t>
    </r>
    <r>
      <rPr>
        <sz val="10.5"/>
        <rFont val="Century"/>
        <family val="1"/>
      </rPr>
      <t xml:space="preserve">  --</t>
    </r>
    <r>
      <rPr>
        <sz val="10.5"/>
        <rFont val="ＭＳ Ｐ明朝"/>
        <family val="1"/>
      </rPr>
      <t>千円　</t>
    </r>
    <r>
      <rPr>
        <sz val="10.5"/>
        <rFont val="Century"/>
        <family val="1"/>
      </rPr>
      <t xml:space="preserve"> </t>
    </r>
    <r>
      <rPr>
        <sz val="10.5"/>
        <rFont val="ＭＳ Ｐ明朝"/>
        <family val="1"/>
      </rPr>
      <t>×</t>
    </r>
    <r>
      <rPr>
        <sz val="10.5"/>
        <rFont val="Century"/>
        <family val="1"/>
      </rPr>
      <t xml:space="preserve">  </t>
    </r>
    <r>
      <rPr>
        <sz val="10.5"/>
        <rFont val="ＭＳ Ｐ明朝"/>
        <family val="1"/>
      </rPr>
      <t>（何名）</t>
    </r>
  </si>
  <si>
    <t>←「ヘ．物品費」の小計</t>
  </si>
  <si>
    <r>
      <rPr>
        <sz val="10.5"/>
        <color indexed="10"/>
        <rFont val="ＭＳ 明朝"/>
        <family val="1"/>
      </rPr>
      <t>ト．</t>
    </r>
    <r>
      <rPr>
        <sz val="10.5"/>
        <color indexed="8"/>
        <rFont val="ＭＳ 明朝"/>
        <family val="1"/>
      </rPr>
      <t>人件費・謝金</t>
    </r>
  </si>
  <si>
    <t>←「ト．人件費・謝金」の小計</t>
  </si>
  <si>
    <r>
      <rPr>
        <sz val="10.5"/>
        <color indexed="10"/>
        <rFont val="ＭＳ 明朝"/>
        <family val="1"/>
      </rPr>
      <t>チ．</t>
    </r>
    <r>
      <rPr>
        <sz val="10.5"/>
        <color indexed="8"/>
        <rFont val="ＭＳ 明朝"/>
        <family val="1"/>
      </rPr>
      <t>旅費</t>
    </r>
  </si>
  <si>
    <t>←「チ．旅費」の小計</t>
  </si>
  <si>
    <r>
      <rPr>
        <sz val="10.5"/>
        <color indexed="10"/>
        <rFont val="ＭＳ 明朝"/>
        <family val="1"/>
      </rPr>
      <t>リ．</t>
    </r>
    <r>
      <rPr>
        <sz val="10.5"/>
        <color indexed="8"/>
        <rFont val="ＭＳ 明朝"/>
        <family val="1"/>
      </rPr>
      <t>その他</t>
    </r>
  </si>
  <si>
    <t>←「リ．その他」の小計</t>
  </si>
  <si>
    <r>
      <t>■e-Radにアップロードする申請書類の構成について
　e-radによる申請を行う際には、本様式において応募内容を記入したシートを左から順にもれなくPDF化してアップロードしてください。</t>
    </r>
    <r>
      <rPr>
        <sz val="12"/>
        <color indexed="10"/>
        <rFont val="ＭＳ 明朝"/>
        <family val="1"/>
      </rPr>
      <t>（記入のない余ったサブテーマ用シートはアップロード不要です。）</t>
    </r>
    <r>
      <rPr>
        <sz val="12"/>
        <color indexed="8"/>
        <rFont val="ＭＳ 明朝"/>
        <family val="1"/>
      </rPr>
      <t xml:space="preserve">
推進費［委託費］の申請に当たっては、応募様式のあとに別添様式の「承認書等」も添付し、１つのPDFファイルとしてアップロードする必要があります。（e-Radアップロード時の「承認書等」には捺印は不要です。）
</t>
    </r>
  </si>
  <si>
    <r>
      <t>■「⑮【委託費】経費支出予定額内訳」について
平成25年度の予定額を千円単位でご記入ください。（研究期間内の総額ではありません。）
※「テーマリーダー（サブ（１））用」のシートにはテーマリーダーがサブテーマ（１）分の経費を記載してください。
※「サブ（○）用」のシートには、テーマリーダー以外の応募者が該当するサブテーマ分の経費を記載してください。
※経費の合計額は、「⑯年度別経費内訳」で自動計算されます。
※サブテーマリーダーの場合は、表中央の欄は空欄となります。
※サブテーマリーダー以外の場合は、表の左端の欄は空欄となります。
※</t>
    </r>
    <r>
      <rPr>
        <sz val="12"/>
        <color indexed="10"/>
        <rFont val="ＭＳ 明朝"/>
        <family val="1"/>
      </rPr>
      <t>「サブ（○）用」「サブ（○）予備」のサブテーマ用シートが余る場合も、ファイル内の計算式に影響を及ぼさないよう、余ったシートは削除しないでください。</t>
    </r>
    <r>
      <rPr>
        <sz val="12"/>
        <color indexed="8"/>
        <rFont val="ＭＳ 明朝"/>
        <family val="1"/>
      </rPr>
      <t xml:space="preserve">
また、本応募様式には間接経費を記入いただく欄はありません。
間接経費については、e-Radの所定欄に、「⑯各年度別経費内訳」の「直接経費の総計」欄の金額に0.3を乗じた金額をご記入ください。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</si>
</sst>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quot;"/>
    <numFmt numFmtId="182" formatCode="#,##0&quot;歳&quot;"/>
    <numFmt numFmtId="183" formatCode="&quot;(&quot;#,##0&quot;)&quot;"/>
    <numFmt numFmtId="184" formatCode="yyyy&quot;年&quot;m&quot;月&quot;d&quot;日&quot;;@"/>
    <numFmt numFmtId="185" formatCode="0_);[Red]\(0\)"/>
    <numFmt numFmtId="186" formatCode="#,##0_ ;[Red]\-#,##0\ "/>
    <numFmt numFmtId="187" formatCode="#,##0&quot;千円&quot;"/>
    <numFmt numFmtId="188" formatCode="#,##0,"/>
    <numFmt numFmtId="189" formatCode="#,##0_ "/>
    <numFmt numFmtId="190" formatCode="&quot;¥&quot;#,##0_);[Red]\(&quot;¥&quot;#,##0\)"/>
    <numFmt numFmtId="191" formatCode="#,##0_);[Red]\(#,##0\)"/>
  </numFmts>
  <fonts count="159">
    <font>
      <sz val="11"/>
      <color theme="1"/>
      <name val="Calibri"/>
      <family val="3"/>
    </font>
    <font>
      <sz val="11"/>
      <color indexed="8"/>
      <name val="ＭＳ Ｐゴシック"/>
      <family val="3"/>
    </font>
    <font>
      <sz val="6"/>
      <name val="ＭＳ Ｐゴシック"/>
      <family val="3"/>
    </font>
    <font>
      <sz val="12"/>
      <color indexed="8"/>
      <name val="ＭＳ 明朝"/>
      <family val="1"/>
    </font>
    <font>
      <b/>
      <sz val="12"/>
      <color indexed="8"/>
      <name val="ＭＳ 明朝"/>
      <family val="1"/>
    </font>
    <font>
      <sz val="12"/>
      <color indexed="8"/>
      <name val="Century"/>
      <family val="1"/>
    </font>
    <font>
      <b/>
      <sz val="14"/>
      <color indexed="8"/>
      <name val="ＭＳ 明朝"/>
      <family val="1"/>
    </font>
    <font>
      <sz val="14"/>
      <color indexed="8"/>
      <name val="ＭＳ 明朝"/>
      <family val="1"/>
    </font>
    <font>
      <b/>
      <sz val="14"/>
      <color indexed="8"/>
      <name val="Century"/>
      <family val="1"/>
    </font>
    <font>
      <sz val="10"/>
      <color indexed="8"/>
      <name val="ＭＳ 明朝"/>
      <family val="1"/>
    </font>
    <font>
      <sz val="10.5"/>
      <color indexed="8"/>
      <name val="ＭＳ Ｐ明朝"/>
      <family val="1"/>
    </font>
    <font>
      <sz val="14"/>
      <color indexed="8"/>
      <name val="Century"/>
      <family val="1"/>
    </font>
    <font>
      <b/>
      <i/>
      <sz val="10"/>
      <color indexed="10"/>
      <name val="ＭＳ 明朝"/>
      <family val="1"/>
    </font>
    <font>
      <i/>
      <sz val="11"/>
      <color indexed="10"/>
      <name val="ＭＳ 明朝"/>
      <family val="1"/>
    </font>
    <font>
      <i/>
      <sz val="11"/>
      <color indexed="10"/>
      <name val="Century"/>
      <family val="1"/>
    </font>
    <font>
      <sz val="10.5"/>
      <color indexed="8"/>
      <name val="ＭＳ 明朝"/>
      <family val="1"/>
    </font>
    <font>
      <sz val="11"/>
      <color indexed="8"/>
      <name val="ＭＳ 明朝"/>
      <family val="1"/>
    </font>
    <font>
      <u val="single"/>
      <sz val="12"/>
      <color indexed="8"/>
      <name val="ＭＳ 明朝"/>
      <family val="1"/>
    </font>
    <font>
      <i/>
      <u val="single"/>
      <sz val="11"/>
      <color indexed="10"/>
      <name val="ＭＳ 明朝"/>
      <family val="1"/>
    </font>
    <font>
      <b/>
      <sz val="9"/>
      <name val="ＭＳ Ｐゴシック"/>
      <family val="3"/>
    </font>
    <font>
      <b/>
      <sz val="12"/>
      <name val="ＭＳ 明朝"/>
      <family val="1"/>
    </font>
    <font>
      <i/>
      <sz val="14"/>
      <color indexed="10"/>
      <name val="ＭＳ 明朝"/>
      <family val="1"/>
    </font>
    <font>
      <u val="single"/>
      <sz val="10"/>
      <color indexed="10"/>
      <name val="ＭＳ 明朝"/>
      <family val="1"/>
    </font>
    <font>
      <u val="single"/>
      <sz val="12"/>
      <color indexed="10"/>
      <name val="ＭＳ 明朝"/>
      <family val="1"/>
    </font>
    <font>
      <sz val="10.5"/>
      <color indexed="10"/>
      <name val="ＭＳ 明朝"/>
      <family val="1"/>
    </font>
    <font>
      <sz val="10"/>
      <color indexed="10"/>
      <name val="ＭＳ 明朝"/>
      <family val="1"/>
    </font>
    <font>
      <sz val="11"/>
      <color indexed="10"/>
      <name val="ＭＳ 明朝"/>
      <family val="1"/>
    </font>
    <font>
      <sz val="9"/>
      <color indexed="8"/>
      <name val="ＭＳ 明朝"/>
      <family val="1"/>
    </font>
    <font>
      <sz val="6"/>
      <color indexed="8"/>
      <name val="ＭＳ 明朝"/>
      <family val="1"/>
    </font>
    <font>
      <sz val="9"/>
      <name val="ＭＳ 明朝"/>
      <family val="1"/>
    </font>
    <font>
      <i/>
      <sz val="10"/>
      <color indexed="10"/>
      <name val="ＭＳ 明朝"/>
      <family val="1"/>
    </font>
    <font>
      <sz val="10.5"/>
      <color indexed="12"/>
      <name val="ＭＳ Ｐ明朝"/>
      <family val="1"/>
    </font>
    <font>
      <sz val="12"/>
      <color indexed="8"/>
      <name val="ＭＳ Ｐゴシック"/>
      <family val="3"/>
    </font>
    <font>
      <i/>
      <sz val="12"/>
      <color indexed="10"/>
      <name val="ＭＳ Ｐゴシック"/>
      <family val="3"/>
    </font>
    <font>
      <i/>
      <sz val="12"/>
      <color indexed="10"/>
      <name val="ＭＳ 明朝"/>
      <family val="1"/>
    </font>
    <font>
      <b/>
      <sz val="12"/>
      <color indexed="10"/>
      <name val="ＭＳ 明朝"/>
      <family val="1"/>
    </font>
    <font>
      <b/>
      <i/>
      <sz val="12"/>
      <color indexed="10"/>
      <name val="ＭＳ 明朝"/>
      <family val="1"/>
    </font>
    <font>
      <b/>
      <sz val="12"/>
      <color indexed="40"/>
      <name val="ＭＳ 明朝"/>
      <family val="1"/>
    </font>
    <font>
      <sz val="10.5"/>
      <color indexed="40"/>
      <name val="Century"/>
      <family val="1"/>
    </font>
    <font>
      <sz val="10.5"/>
      <color indexed="40"/>
      <name val="ＭＳ Ｐ明朝"/>
      <family val="1"/>
    </font>
    <font>
      <sz val="12"/>
      <color indexed="40"/>
      <name val="ＭＳ Ｐゴシック"/>
      <family val="3"/>
    </font>
    <font>
      <sz val="10.5"/>
      <color indexed="12"/>
      <name val="Century"/>
      <family val="1"/>
    </font>
    <font>
      <sz val="10.5"/>
      <color indexed="12"/>
      <name val="ＭＳ 明朝"/>
      <family val="1"/>
    </font>
    <font>
      <sz val="10.5"/>
      <name val="ＭＳ 明朝"/>
      <family val="1"/>
    </font>
    <font>
      <sz val="10.5"/>
      <name val="ＭＳ Ｐ明朝"/>
      <family val="1"/>
    </font>
    <font>
      <sz val="10.5"/>
      <name val="Century"/>
      <family val="1"/>
    </font>
    <font>
      <sz val="12"/>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8"/>
      <name val="ＪＳゴシック"/>
      <family val="3"/>
    </font>
    <font>
      <b/>
      <sz val="18"/>
      <color indexed="8"/>
      <name val="ＭＳ 明朝"/>
      <family val="1"/>
    </font>
    <font>
      <b/>
      <sz val="17.5"/>
      <color indexed="8"/>
      <name val="ＭＳ 明朝"/>
      <family val="1"/>
    </font>
    <font>
      <u val="single"/>
      <sz val="11"/>
      <color indexed="8"/>
      <name val="ＭＳ Ｐゴシック"/>
      <family val="3"/>
    </font>
    <font>
      <u val="single"/>
      <sz val="9"/>
      <color indexed="8"/>
      <name val="ＭＳ Ｐゴシック"/>
      <family val="3"/>
    </font>
    <font>
      <sz val="10.5"/>
      <color indexed="8"/>
      <name val="Century"/>
      <family val="1"/>
    </font>
    <font>
      <i/>
      <sz val="11"/>
      <color indexed="10"/>
      <name val="ＭＳ Ｐゴシック"/>
      <family val="3"/>
    </font>
    <font>
      <sz val="12"/>
      <color indexed="10"/>
      <name val="ＭＳ Ｐゴシック"/>
      <family val="3"/>
    </font>
    <font>
      <sz val="12"/>
      <color indexed="8"/>
      <name val="ＭＳ ゴシック"/>
      <family val="3"/>
    </font>
    <font>
      <b/>
      <sz val="16"/>
      <color indexed="8"/>
      <name val="ＭＳ 明朝"/>
      <family val="1"/>
    </font>
    <font>
      <sz val="8"/>
      <color indexed="8"/>
      <name val="ＭＳ Ｐゴシック"/>
      <family val="3"/>
    </font>
    <font>
      <sz val="10"/>
      <color indexed="8"/>
      <name val="ＭＳ Ｐゴシック"/>
      <family val="3"/>
    </font>
    <font>
      <sz val="10"/>
      <color indexed="40"/>
      <name val="ＭＳ Ｐゴシック"/>
      <family val="3"/>
    </font>
    <font>
      <b/>
      <sz val="14"/>
      <color indexed="8"/>
      <name val="ＭＳ Ｐゴシック"/>
      <family val="3"/>
    </font>
    <font>
      <b/>
      <sz val="12"/>
      <color indexed="10"/>
      <name val="ＭＳ Ｐゴシック"/>
      <family val="3"/>
    </font>
    <font>
      <b/>
      <sz val="12"/>
      <color indexed="40"/>
      <name val="ＭＳ Ｐゴシック"/>
      <family val="3"/>
    </font>
    <font>
      <sz val="12"/>
      <color indexed="40"/>
      <name val="ＭＳ 明朝"/>
      <family val="1"/>
    </font>
    <font>
      <sz val="14"/>
      <color indexed="8"/>
      <name val="ＭＳ Ｐゴシック"/>
      <family val="3"/>
    </font>
    <font>
      <sz val="10.5"/>
      <color indexed="8"/>
      <name val="ＭＳ Ｐゴシック"/>
      <family val="3"/>
    </font>
    <font>
      <i/>
      <sz val="11"/>
      <color indexed="10"/>
      <name val="ＭＳ Ｐ明朝"/>
      <family val="1"/>
    </font>
    <font>
      <b/>
      <sz val="13"/>
      <color indexed="8"/>
      <name val="ＭＳ 明朝"/>
      <family val="1"/>
    </font>
    <font>
      <b/>
      <sz val="11"/>
      <color indexed="8"/>
      <name val="ＭＳ 明朝"/>
      <family val="1"/>
    </font>
    <font>
      <sz val="10"/>
      <color indexed="12"/>
      <name val="ＭＳ 明朝"/>
      <family val="1"/>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entury"/>
      <family val="1"/>
    </font>
    <font>
      <sz val="12"/>
      <color theme="1"/>
      <name val="ＭＳ 明朝"/>
      <family val="1"/>
    </font>
    <font>
      <sz val="12"/>
      <color theme="1"/>
      <name val="Calibri"/>
      <family val="3"/>
    </font>
    <font>
      <b/>
      <sz val="12"/>
      <color theme="1"/>
      <name val="ＭＳ 明朝"/>
      <family val="1"/>
    </font>
    <font>
      <b/>
      <sz val="9"/>
      <color theme="1"/>
      <name val="ＪＳゴシック"/>
      <family val="3"/>
    </font>
    <font>
      <sz val="14"/>
      <color theme="1"/>
      <name val="ＭＳ 明朝"/>
      <family val="1"/>
    </font>
    <font>
      <i/>
      <sz val="12"/>
      <color rgb="FFFF0000"/>
      <name val="Calibri"/>
      <family val="3"/>
    </font>
    <font>
      <b/>
      <sz val="18"/>
      <color theme="1"/>
      <name val="ＭＳ 明朝"/>
      <family val="1"/>
    </font>
    <font>
      <b/>
      <sz val="17.5"/>
      <color theme="1"/>
      <name val="ＭＳ 明朝"/>
      <family val="1"/>
    </font>
    <font>
      <b/>
      <sz val="14"/>
      <color theme="1"/>
      <name val="ＭＳ 明朝"/>
      <family val="1"/>
    </font>
    <font>
      <u val="single"/>
      <sz val="11"/>
      <color theme="1"/>
      <name val="Calibri"/>
      <family val="3"/>
    </font>
    <font>
      <sz val="10.5"/>
      <color theme="1"/>
      <name val="ＭＳ 明朝"/>
      <family val="1"/>
    </font>
    <font>
      <sz val="10.5"/>
      <color theme="1"/>
      <name val="ＭＳ Ｐ明朝"/>
      <family val="1"/>
    </font>
    <font>
      <u val="single"/>
      <sz val="9"/>
      <color theme="1"/>
      <name val="Calibri"/>
      <family val="3"/>
    </font>
    <font>
      <sz val="10.5"/>
      <color theme="1"/>
      <name val="Century"/>
      <family val="1"/>
    </font>
    <font>
      <i/>
      <sz val="12"/>
      <color rgb="FFFF0000"/>
      <name val="ＭＳ 明朝"/>
      <family val="1"/>
    </font>
    <font>
      <i/>
      <sz val="11"/>
      <color rgb="FFFF0000"/>
      <name val="Calibri"/>
      <family val="3"/>
    </font>
    <font>
      <i/>
      <u val="single"/>
      <sz val="11"/>
      <color rgb="FFFF0000"/>
      <name val="ＭＳ 明朝"/>
      <family val="1"/>
    </font>
    <font>
      <i/>
      <sz val="11"/>
      <color rgb="FFFF0000"/>
      <name val="ＭＳ 明朝"/>
      <family val="1"/>
    </font>
    <font>
      <sz val="11"/>
      <color theme="1"/>
      <name val="ＭＳ 明朝"/>
      <family val="1"/>
    </font>
    <font>
      <sz val="12"/>
      <color rgb="FFFF0000"/>
      <name val="Calibri"/>
      <family val="3"/>
    </font>
    <font>
      <sz val="12"/>
      <color theme="1"/>
      <name val="ＭＳ ゴシック"/>
      <family val="3"/>
    </font>
    <font>
      <b/>
      <sz val="16"/>
      <color theme="1"/>
      <name val="ＭＳ 明朝"/>
      <family val="1"/>
    </font>
    <font>
      <sz val="10.5"/>
      <color rgb="FF00B0F0"/>
      <name val="Century"/>
      <family val="1"/>
    </font>
    <font>
      <sz val="10.5"/>
      <color rgb="FF00B0F0"/>
      <name val="ＭＳ Ｐ明朝"/>
      <family val="1"/>
    </font>
    <font>
      <sz val="8"/>
      <color theme="1"/>
      <name val="ＭＳ Ｐゴシック"/>
      <family val="3"/>
    </font>
    <font>
      <sz val="10"/>
      <color theme="1"/>
      <name val="ＭＳ Ｐゴシック"/>
      <family val="3"/>
    </font>
    <font>
      <sz val="10"/>
      <color rgb="FF00B0F0"/>
      <name val="ＭＳ Ｐゴシック"/>
      <family val="3"/>
    </font>
    <font>
      <b/>
      <sz val="14"/>
      <color theme="1"/>
      <name val="Calibri"/>
      <family val="3"/>
    </font>
    <font>
      <b/>
      <sz val="12"/>
      <color rgb="FFFF0000"/>
      <name val="Calibri"/>
      <family val="3"/>
    </font>
    <font>
      <b/>
      <sz val="12"/>
      <color rgb="FF00B0F0"/>
      <name val="Calibri"/>
      <family val="3"/>
    </font>
    <font>
      <sz val="12"/>
      <color rgb="FFFF0000"/>
      <name val="ＭＳ 明朝"/>
      <family val="1"/>
    </font>
    <font>
      <sz val="10.5"/>
      <color theme="1"/>
      <name val="Calibri"/>
      <family val="3"/>
    </font>
    <font>
      <sz val="12"/>
      <color rgb="FF00B0F0"/>
      <name val="ＭＳ Ｐゴシック"/>
      <family val="3"/>
    </font>
    <font>
      <sz val="12"/>
      <color rgb="FF00B0F0"/>
      <name val="Calibri"/>
      <family val="3"/>
    </font>
    <font>
      <sz val="12"/>
      <color theme="1"/>
      <name val="ＭＳ Ｐゴシック"/>
      <family val="3"/>
    </font>
    <font>
      <sz val="14"/>
      <color theme="1"/>
      <name val="Calibri"/>
      <family val="3"/>
    </font>
    <font>
      <b/>
      <i/>
      <sz val="12"/>
      <color rgb="FFFF0000"/>
      <name val="ＭＳ 明朝"/>
      <family val="1"/>
    </font>
    <font>
      <u val="single"/>
      <sz val="12"/>
      <color theme="1"/>
      <name val="ＭＳ 明朝"/>
      <family val="1"/>
    </font>
    <font>
      <sz val="12"/>
      <color rgb="FF00B0F0"/>
      <name val="ＭＳ 明朝"/>
      <family val="1"/>
    </font>
    <font>
      <i/>
      <sz val="11"/>
      <color rgb="FFFF0000"/>
      <name val="ＭＳ Ｐ明朝"/>
      <family val="1"/>
    </font>
    <font>
      <sz val="10"/>
      <color theme="1"/>
      <name val="ＭＳ 明朝"/>
      <family val="1"/>
    </font>
    <font>
      <sz val="10.5"/>
      <color rgb="FF0000FF"/>
      <name val="ＭＳ 明朝"/>
      <family val="1"/>
    </font>
    <font>
      <b/>
      <sz val="10"/>
      <color theme="1"/>
      <name val="ＭＳ 明朝"/>
      <family val="1"/>
    </font>
    <font>
      <sz val="10.5"/>
      <color rgb="FF0000FF"/>
      <name val="ＭＳ Ｐ明朝"/>
      <family val="1"/>
    </font>
    <font>
      <sz val="10.5"/>
      <color rgb="FF0000FF"/>
      <name val="Century"/>
      <family val="1"/>
    </font>
    <font>
      <sz val="10"/>
      <color rgb="FF0000FF"/>
      <name val="ＭＳ 明朝"/>
      <family val="1"/>
    </font>
    <font>
      <b/>
      <sz val="13"/>
      <color theme="1"/>
      <name val="ＭＳ 明朝"/>
      <family val="1"/>
    </font>
    <font>
      <b/>
      <sz val="11"/>
      <color theme="1"/>
      <name val="ＭＳ 明朝"/>
      <family val="1"/>
    </font>
    <font>
      <sz val="11"/>
      <color rgb="FFFF0000"/>
      <name val="ＭＳ 明朝"/>
      <family val="1"/>
    </font>
    <font>
      <sz val="9"/>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style="thin"/>
    </border>
    <border>
      <left style="medium"/>
      <right style="dotted"/>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thin"/>
      <right style="medium"/>
      <top>
        <color indexed="63"/>
      </top>
      <bottom style="dotted"/>
    </border>
    <border>
      <left style="medium"/>
      <right style="medium"/>
      <top style="dotted"/>
      <bottom style="medium"/>
    </border>
    <border>
      <left>
        <color indexed="63"/>
      </left>
      <right>
        <color indexed="63"/>
      </right>
      <top>
        <color indexed="63"/>
      </top>
      <bottom style="medium"/>
    </border>
    <border>
      <left>
        <color indexed="63"/>
      </left>
      <right style="dotted"/>
      <top>
        <color indexed="63"/>
      </top>
      <bottom style="medium">
        <color rgb="FF000000"/>
      </bottom>
    </border>
    <border>
      <left style="medium"/>
      <right style="medium"/>
      <top style="medium"/>
      <bottom style="dotted"/>
    </border>
    <border>
      <left>
        <color indexed="63"/>
      </left>
      <right>
        <color indexed="63"/>
      </right>
      <top>
        <color indexed="63"/>
      </top>
      <bottom style="dotted"/>
    </border>
    <border>
      <left style="thin"/>
      <right style="thin"/>
      <top>
        <color indexed="63"/>
      </top>
      <bottom>
        <color indexed="63"/>
      </bottom>
    </border>
    <border>
      <left style="thin"/>
      <right style="thin"/>
      <top>
        <color indexed="63"/>
      </top>
      <bottom style="dotted"/>
    </border>
    <border>
      <left style="medium"/>
      <right style="thin"/>
      <top>
        <color indexed="63"/>
      </top>
      <bottom style="dotted"/>
    </border>
    <border>
      <left>
        <color indexed="63"/>
      </left>
      <right style="dotted"/>
      <top>
        <color indexed="63"/>
      </top>
      <bottom style="dotted"/>
    </border>
    <border>
      <left>
        <color indexed="63"/>
      </left>
      <right style="dotted"/>
      <top>
        <color indexed="63"/>
      </top>
      <bottom>
        <color indexed="63"/>
      </bottom>
    </border>
    <border>
      <left style="dotted"/>
      <right style="dotted"/>
      <top style="dotted"/>
      <bottom style="medium"/>
    </border>
    <border>
      <left style="medium"/>
      <right style="dotted"/>
      <top style="thin"/>
      <bottom style="medium"/>
    </border>
    <border>
      <left>
        <color indexed="63"/>
      </left>
      <right>
        <color indexed="63"/>
      </right>
      <top style="medium"/>
      <bottom style="dotted"/>
    </border>
    <border>
      <left style="dotted"/>
      <right style="dotted"/>
      <top style="medium"/>
      <bottom style="dotted"/>
    </border>
    <border>
      <left style="dotted"/>
      <right>
        <color indexed="63"/>
      </right>
      <top>
        <color indexed="63"/>
      </top>
      <bottom style="dotted"/>
    </border>
    <border>
      <left style="dotted"/>
      <right>
        <color indexed="63"/>
      </right>
      <top style="medium"/>
      <bottom style="dotted"/>
    </border>
    <border>
      <left>
        <color indexed="63"/>
      </left>
      <right style="dotted"/>
      <top style="dotted"/>
      <bottom style="medium"/>
    </border>
    <border>
      <left>
        <color indexed="63"/>
      </left>
      <right>
        <color indexed="63"/>
      </right>
      <top style="dotted"/>
      <bottom style="medium"/>
    </border>
    <border>
      <left style="dotted"/>
      <right style="dotted"/>
      <top>
        <color indexed="63"/>
      </top>
      <bottom style="medium">
        <color rgb="FF000000"/>
      </bottom>
    </border>
    <border>
      <left style="dotted"/>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diagonalDown="1">
      <left style="medium"/>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medium"/>
      <right style="medium"/>
      <top>
        <color indexed="63"/>
      </top>
      <bottom style="dotted"/>
    </border>
    <border>
      <left style="thin"/>
      <right style="medium"/>
      <top style="thin"/>
      <bottom style="thin"/>
    </border>
    <border>
      <left style="medium"/>
      <right style="medium"/>
      <top style="dotted"/>
      <bottom style="dotted"/>
    </border>
    <border>
      <left style="medium"/>
      <right>
        <color indexed="63"/>
      </right>
      <top style="medium"/>
      <bottom style="dotted"/>
    </border>
    <border>
      <left>
        <color indexed="63"/>
      </left>
      <right style="medium"/>
      <top style="medium"/>
      <bottom style="dotted"/>
    </border>
    <border>
      <left>
        <color indexed="63"/>
      </left>
      <right style="medium"/>
      <top style="medium"/>
      <bottom>
        <color indexed="63"/>
      </bottom>
    </border>
    <border>
      <left>
        <color indexed="63"/>
      </left>
      <right style="medium"/>
      <top>
        <color indexed="63"/>
      </top>
      <bottom style="medium"/>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thin"/>
    </border>
    <border>
      <left>
        <color indexed="63"/>
      </left>
      <right style="thin"/>
      <top>
        <color indexed="63"/>
      </top>
      <bottom>
        <color indexed="63"/>
      </bottom>
    </border>
    <border>
      <left style="thin"/>
      <right style="medium"/>
      <top style="thin"/>
      <bottom style="medium"/>
    </border>
    <border>
      <left>
        <color indexed="63"/>
      </left>
      <right style="thin"/>
      <top>
        <color indexed="63"/>
      </top>
      <bottom style="mediu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dotted"/>
      <right style="dotted"/>
      <top style="medium"/>
      <bottom style="thin"/>
    </border>
    <border>
      <left style="dotted"/>
      <right style="medium"/>
      <top style="medium"/>
      <bottom style="thin"/>
    </border>
    <border>
      <left style="dotted"/>
      <right>
        <color indexed="63"/>
      </right>
      <top style="thin"/>
      <bottom style="medium"/>
    </border>
    <border>
      <left style="medium"/>
      <right>
        <color indexed="63"/>
      </right>
      <top style="medium"/>
      <bottom style="dotted">
        <color rgb="FF000000"/>
      </bottom>
    </border>
    <border>
      <left>
        <color indexed="63"/>
      </left>
      <right>
        <color indexed="63"/>
      </right>
      <top style="medium"/>
      <bottom style="dotted">
        <color rgb="FF000000"/>
      </bottom>
    </border>
    <border>
      <left>
        <color indexed="63"/>
      </left>
      <right style="medium"/>
      <top style="medium"/>
      <bottom style="dotted">
        <color rgb="FF000000"/>
      </bottom>
    </border>
    <border>
      <left style="medium"/>
      <right>
        <color indexed="63"/>
      </right>
      <top style="dotted">
        <color rgb="FF000000"/>
      </top>
      <bottom style="medium"/>
    </border>
    <border>
      <left>
        <color indexed="63"/>
      </left>
      <right>
        <color indexed="63"/>
      </right>
      <top style="dotted">
        <color rgb="FF000000"/>
      </top>
      <bottom style="medium"/>
    </border>
    <border>
      <left>
        <color indexed="63"/>
      </left>
      <right style="medium"/>
      <top style="dotted">
        <color rgb="FF000000"/>
      </top>
      <bottom style="medium"/>
    </border>
    <border>
      <left style="dotted"/>
      <right>
        <color indexed="63"/>
      </right>
      <top style="dotted"/>
      <bottom style="dotted"/>
    </border>
    <border>
      <left>
        <color indexed="63"/>
      </left>
      <right>
        <color indexed="63"/>
      </right>
      <top style="dotted"/>
      <bottom style="dotted"/>
    </border>
    <border>
      <left>
        <color indexed="63"/>
      </left>
      <right style="medium">
        <color rgb="FF000000"/>
      </right>
      <top style="dotted"/>
      <bottom style="dotted"/>
    </border>
    <border>
      <left style="dotted"/>
      <right>
        <color indexed="63"/>
      </right>
      <top style="dotted"/>
      <bottom style="medium"/>
    </border>
    <border>
      <left>
        <color indexed="63"/>
      </left>
      <right style="medium">
        <color rgb="FF000000"/>
      </right>
      <top style="dotted"/>
      <bottom style="medium"/>
    </border>
    <border>
      <left style="dotted"/>
      <right style="dotted"/>
      <top>
        <color indexed="63"/>
      </top>
      <bottom>
        <color indexed="63"/>
      </bottom>
    </border>
    <border>
      <left style="dotted"/>
      <right style="dotted"/>
      <top>
        <color indexed="63"/>
      </top>
      <bottom style="dotted"/>
    </border>
    <border>
      <left style="dotted"/>
      <right>
        <color indexed="63"/>
      </right>
      <top>
        <color indexed="63"/>
      </top>
      <bottom>
        <color indexed="63"/>
      </bottom>
    </border>
    <border>
      <left>
        <color indexed="63"/>
      </left>
      <right style="medium"/>
      <top>
        <color indexed="63"/>
      </top>
      <bottom style="dotted"/>
    </border>
    <border>
      <left style="dotted"/>
      <right>
        <color indexed="63"/>
      </right>
      <top style="dotted"/>
      <bottom style="medium">
        <color rgb="FF000000"/>
      </bottom>
    </border>
    <border>
      <left>
        <color indexed="63"/>
      </left>
      <right>
        <color indexed="63"/>
      </right>
      <top style="dotted"/>
      <bottom style="medium">
        <color rgb="FF000000"/>
      </bottom>
    </border>
    <border>
      <left>
        <color indexed="63"/>
      </left>
      <right style="medium">
        <color rgb="FF000000"/>
      </right>
      <top style="dotted"/>
      <bottom style="medium">
        <color rgb="FF000000"/>
      </bottom>
    </border>
    <border>
      <left style="dotted">
        <color rgb="FF000000"/>
      </left>
      <right style="medium">
        <color rgb="FF000000"/>
      </right>
      <top>
        <color indexed="63"/>
      </top>
      <bottom>
        <color indexed="63"/>
      </bottom>
    </border>
    <border>
      <left style="dotted">
        <color rgb="FF000000"/>
      </left>
      <right style="medium">
        <color rgb="FF000000"/>
      </right>
      <top>
        <color indexed="63"/>
      </top>
      <bottom style="medium"/>
    </border>
    <border>
      <left style="dotted"/>
      <right>
        <color indexed="63"/>
      </right>
      <top style="medium">
        <color rgb="FF000000"/>
      </top>
      <bottom style="dotted"/>
    </border>
    <border>
      <left>
        <color indexed="63"/>
      </left>
      <right>
        <color indexed="63"/>
      </right>
      <top style="medium">
        <color rgb="FF000000"/>
      </top>
      <bottom style="dotted"/>
    </border>
    <border>
      <left>
        <color indexed="63"/>
      </left>
      <right style="medium">
        <color rgb="FF000000"/>
      </right>
      <top style="medium">
        <color rgb="FF000000"/>
      </top>
      <bottom style="dotted"/>
    </border>
    <border>
      <left>
        <color indexed="63"/>
      </left>
      <right style="dotted">
        <color rgb="FF000000"/>
      </right>
      <top>
        <color indexed="63"/>
      </top>
      <bottom>
        <color indexed="63"/>
      </bottom>
    </border>
    <border>
      <left>
        <color indexed="63"/>
      </left>
      <right style="dotted">
        <color rgb="FF000000"/>
      </right>
      <top>
        <color indexed="63"/>
      </top>
      <bottom style="medium"/>
    </border>
    <border>
      <left style="medium">
        <color rgb="FF000000"/>
      </left>
      <right>
        <color indexed="63"/>
      </right>
      <top>
        <color indexed="63"/>
      </top>
      <bottom style="medium">
        <color rgb="FF000000"/>
      </bottom>
    </border>
    <border>
      <left style="dotted"/>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color indexed="63"/>
      </right>
      <top style="dotted"/>
      <bottom>
        <color indexed="63"/>
      </bottom>
    </border>
    <border>
      <left>
        <color indexed="63"/>
      </left>
      <right style="dotted"/>
      <top style="dotted"/>
      <bottom>
        <color indexed="63"/>
      </bottom>
    </border>
    <border>
      <left style="medium">
        <color rgb="FF000000"/>
      </left>
      <right>
        <color indexed="63"/>
      </right>
      <top style="dotted"/>
      <bottom style="medium"/>
    </border>
    <border>
      <left style="medium">
        <color rgb="FF000000"/>
      </left>
      <right>
        <color indexed="63"/>
      </right>
      <top>
        <color indexed="63"/>
      </top>
      <bottom>
        <color indexed="63"/>
      </bottom>
    </border>
    <border>
      <left>
        <color indexed="63"/>
      </left>
      <right style="medium"/>
      <top style="dotted"/>
      <bottom style="medium"/>
    </border>
    <border>
      <left>
        <color indexed="63"/>
      </left>
      <right style="dotted"/>
      <top style="medium"/>
      <bottom>
        <color indexed="63"/>
      </bottom>
    </border>
    <border>
      <left style="dotted"/>
      <right style="medium"/>
      <top style="medium"/>
      <bottom>
        <color indexed="63"/>
      </bottom>
    </border>
    <border>
      <left style="dotted"/>
      <right style="medium"/>
      <top>
        <color indexed="63"/>
      </top>
      <bottom style="medium"/>
    </border>
    <border>
      <left>
        <color indexed="63"/>
      </left>
      <right style="dotted"/>
      <top>
        <color indexed="63"/>
      </top>
      <bottom style="medium"/>
    </border>
    <border>
      <left style="medium">
        <color rgb="FF000000"/>
      </left>
      <right>
        <color indexed="63"/>
      </right>
      <top style="medium">
        <color rgb="FF000000"/>
      </top>
      <bottom>
        <color indexed="63"/>
      </bottom>
    </border>
    <border>
      <left>
        <color indexed="63"/>
      </left>
      <right style="dotted"/>
      <top style="medium">
        <color rgb="FF000000"/>
      </top>
      <bottom>
        <color indexed="63"/>
      </bottom>
    </border>
    <border>
      <left style="medium">
        <color rgb="FF000000"/>
      </left>
      <right>
        <color indexed="63"/>
      </right>
      <top>
        <color indexed="63"/>
      </top>
      <bottom style="dotted"/>
    </border>
    <border>
      <left style="medium">
        <color rgb="FF000000"/>
      </left>
      <right>
        <color indexed="63"/>
      </right>
      <top style="dotted"/>
      <bottom style="dotted"/>
    </border>
    <border>
      <left>
        <color indexed="63"/>
      </left>
      <right style="dotted"/>
      <top style="dotted"/>
      <bottom style="dotted"/>
    </border>
    <border>
      <left style="medium">
        <color rgb="FF000000"/>
      </left>
      <right>
        <color indexed="63"/>
      </right>
      <top>
        <color indexed="63"/>
      </top>
      <bottom style="medium"/>
    </border>
    <border>
      <left style="medium">
        <color rgb="FF000000"/>
      </left>
      <right>
        <color indexed="63"/>
      </right>
      <top style="medium"/>
      <bottom style="dotted"/>
    </border>
    <border>
      <left>
        <color indexed="63"/>
      </left>
      <right style="dotted"/>
      <top style="medium"/>
      <bottom style="dotted"/>
    </border>
    <border>
      <left style="dotted"/>
      <right style="medium">
        <color rgb="FF000000"/>
      </right>
      <top style="medium"/>
      <bottom>
        <color indexed="63"/>
      </bottom>
    </border>
    <border>
      <left style="dotted"/>
      <right style="medium">
        <color rgb="FF000000"/>
      </right>
      <top>
        <color indexed="63"/>
      </top>
      <bottom style="medium"/>
    </border>
    <border>
      <left>
        <color indexed="63"/>
      </left>
      <right style="medium"/>
      <top style="dotted"/>
      <bottom style="dotted"/>
    </border>
    <border>
      <left>
        <color indexed="63"/>
      </left>
      <right style="medium"/>
      <top>
        <color indexed="63"/>
      </top>
      <bottom style="medium">
        <color rgb="FF000000"/>
      </bottom>
    </border>
    <border>
      <left style="medium"/>
      <right>
        <color indexed="63"/>
      </right>
      <top style="dotted"/>
      <bottom style="dotted"/>
    </border>
    <border>
      <left style="medium"/>
      <right>
        <color indexed="63"/>
      </right>
      <top style="dotted"/>
      <bottom>
        <color indexed="63"/>
      </bottom>
    </border>
    <border>
      <left style="medium"/>
      <right>
        <color indexed="63"/>
      </right>
      <top style="dotted"/>
      <bottom style="medium"/>
    </border>
    <border>
      <left style="medium">
        <color rgb="FF000000"/>
      </left>
      <right>
        <color indexed="63"/>
      </right>
      <top style="medium"/>
      <bottom style="medium">
        <color rgb="FF000000"/>
      </bottom>
    </border>
    <border>
      <left>
        <color indexed="63"/>
      </left>
      <right style="dotted"/>
      <top style="medium"/>
      <bottom style="medium">
        <color rgb="FF000000"/>
      </bottom>
    </border>
    <border>
      <left style="dotted"/>
      <right>
        <color indexed="63"/>
      </right>
      <top style="dotted"/>
      <bottom>
        <color indexed="63"/>
      </bottom>
    </border>
    <border>
      <left>
        <color indexed="63"/>
      </left>
      <right>
        <color indexed="63"/>
      </right>
      <top style="dotted"/>
      <bottom>
        <color indexed="63"/>
      </bottom>
    </border>
    <border>
      <left>
        <color indexed="63"/>
      </left>
      <right style="medium">
        <color rgb="FF000000"/>
      </right>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93"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105" fillId="0" borderId="0" applyNumberFormat="0" applyFill="0" applyBorder="0" applyAlignment="0" applyProtection="0"/>
    <xf numFmtId="0" fontId="106" fillId="32" borderId="0" applyNumberFormat="0" applyBorder="0" applyAlignment="0" applyProtection="0"/>
  </cellStyleXfs>
  <cellXfs count="483">
    <xf numFmtId="0" fontId="0" fillId="0" borderId="0" xfId="0" applyFont="1" applyAlignment="1">
      <alignment vertical="center"/>
    </xf>
    <xf numFmtId="0" fontId="107" fillId="0" borderId="0" xfId="0" applyFont="1" applyAlignment="1">
      <alignment horizontal="justify" vertical="center"/>
    </xf>
    <xf numFmtId="0" fontId="108" fillId="0" borderId="0" xfId="0" applyFont="1" applyAlignment="1">
      <alignment horizontal="justify" vertical="center"/>
    </xf>
    <xf numFmtId="0" fontId="109" fillId="0" borderId="0" xfId="0" applyFont="1" applyAlignment="1">
      <alignment vertical="center"/>
    </xf>
    <xf numFmtId="0" fontId="107" fillId="0" borderId="0" xfId="0" applyFont="1" applyAlignment="1">
      <alignment vertical="center" wrapText="1"/>
    </xf>
    <xf numFmtId="0" fontId="108" fillId="0" borderId="0" xfId="0" applyFont="1" applyBorder="1" applyAlignment="1">
      <alignment horizontal="center" vertical="center" wrapText="1"/>
    </xf>
    <xf numFmtId="0" fontId="108" fillId="0" borderId="0" xfId="0" applyFont="1" applyBorder="1" applyAlignment="1">
      <alignment horizontal="left" vertical="top" wrapText="1"/>
    </xf>
    <xf numFmtId="0" fontId="109" fillId="0" borderId="0" xfId="0" applyFont="1" applyAlignment="1">
      <alignment vertical="center"/>
    </xf>
    <xf numFmtId="0" fontId="110" fillId="0" borderId="10" xfId="0" applyFont="1" applyBorder="1" applyAlignment="1">
      <alignment vertical="center"/>
    </xf>
    <xf numFmtId="0" fontId="111" fillId="0" borderId="0" xfId="0" applyFont="1" applyBorder="1" applyAlignment="1">
      <alignment horizontal="center" vertical="center" wrapText="1"/>
    </xf>
    <xf numFmtId="0" fontId="109" fillId="0" borderId="11" xfId="0" applyFont="1" applyBorder="1" applyAlignment="1">
      <alignment horizontal="center" vertical="center"/>
    </xf>
    <xf numFmtId="0" fontId="108" fillId="0" borderId="0" xfId="0" applyFont="1" applyAlignment="1">
      <alignment vertical="center"/>
    </xf>
    <xf numFmtId="0" fontId="112" fillId="0" borderId="0" xfId="0" applyFont="1" applyBorder="1" applyAlignment="1">
      <alignment horizontal="center" vertical="center" wrapText="1"/>
    </xf>
    <xf numFmtId="0" fontId="109" fillId="0" borderId="11" xfId="0" applyFont="1" applyBorder="1" applyAlignment="1">
      <alignment vertical="center"/>
    </xf>
    <xf numFmtId="0" fontId="113" fillId="0" borderId="11" xfId="0" applyFont="1" applyBorder="1" applyAlignment="1">
      <alignment vertical="center"/>
    </xf>
    <xf numFmtId="0" fontId="107" fillId="0" borderId="0" xfId="0" applyFont="1" applyBorder="1" applyAlignment="1">
      <alignment vertical="center" wrapText="1"/>
    </xf>
    <xf numFmtId="0" fontId="114" fillId="0" borderId="0" xfId="0" applyFont="1" applyAlignment="1">
      <alignment vertical="center"/>
    </xf>
    <xf numFmtId="0" fontId="112" fillId="0" borderId="0" xfId="0" applyFont="1" applyAlignment="1">
      <alignment vertical="center"/>
    </xf>
    <xf numFmtId="0" fontId="109" fillId="0" borderId="0" xfId="0" applyFont="1" applyBorder="1" applyAlignment="1">
      <alignment vertical="center"/>
    </xf>
    <xf numFmtId="0" fontId="109" fillId="0" borderId="12" xfId="0" applyFont="1" applyBorder="1" applyAlignment="1">
      <alignment vertical="center"/>
    </xf>
    <xf numFmtId="0" fontId="4" fillId="0" borderId="0" xfId="0" applyFont="1" applyBorder="1" applyAlignment="1">
      <alignment vertical="top" wrapText="1"/>
    </xf>
    <xf numFmtId="0" fontId="109" fillId="0" borderId="13" xfId="0" applyFont="1" applyBorder="1" applyAlignment="1">
      <alignment vertical="center"/>
    </xf>
    <xf numFmtId="0" fontId="110" fillId="0" borderId="0" xfId="0" applyFont="1" applyBorder="1" applyAlignment="1">
      <alignment vertical="center" wrapText="1"/>
    </xf>
    <xf numFmtId="0" fontId="112" fillId="0" borderId="0" xfId="0" applyFont="1" applyBorder="1" applyAlignment="1">
      <alignment vertical="center" wrapText="1"/>
    </xf>
    <xf numFmtId="0" fontId="115" fillId="0" borderId="0" xfId="0" applyFont="1" applyAlignment="1">
      <alignment vertical="center"/>
    </xf>
    <xf numFmtId="0" fontId="108" fillId="0" borderId="0" xfId="0" applyFont="1" applyAlignment="1">
      <alignment horizontal="left" vertical="center" wrapText="1"/>
    </xf>
    <xf numFmtId="0" fontId="116" fillId="0" borderId="0" xfId="0" applyFont="1" applyAlignment="1">
      <alignment vertical="center"/>
    </xf>
    <xf numFmtId="0" fontId="0" fillId="0" borderId="11" xfId="0" applyBorder="1" applyAlignment="1">
      <alignment vertical="center"/>
    </xf>
    <xf numFmtId="0" fontId="0" fillId="0" borderId="14" xfId="0" applyBorder="1" applyAlignment="1">
      <alignment vertical="center"/>
    </xf>
    <xf numFmtId="0" fontId="117" fillId="0" borderId="11" xfId="0" applyFont="1" applyBorder="1" applyAlignment="1">
      <alignment vertical="center"/>
    </xf>
    <xf numFmtId="0" fontId="108" fillId="0" borderId="15" xfId="0" applyFont="1" applyBorder="1" applyAlignment="1">
      <alignment horizontal="left" vertical="center" wrapText="1" indent="1"/>
    </xf>
    <xf numFmtId="0" fontId="118" fillId="0" borderId="16" xfId="0" applyFont="1" applyBorder="1" applyAlignment="1">
      <alignment horizontal="center" vertical="center" wrapText="1"/>
    </xf>
    <xf numFmtId="0" fontId="119" fillId="0" borderId="17" xfId="0" applyFont="1" applyBorder="1" applyAlignment="1">
      <alignment horizontal="center" vertical="center" wrapText="1"/>
    </xf>
    <xf numFmtId="0" fontId="120" fillId="0" borderId="18" xfId="0" applyFont="1" applyBorder="1" applyAlignment="1">
      <alignment vertical="center" wrapText="1"/>
    </xf>
    <xf numFmtId="0" fontId="121" fillId="0" borderId="19" xfId="0" applyFont="1" applyBorder="1" applyAlignment="1">
      <alignment horizontal="justify" vertical="center" wrapText="1"/>
    </xf>
    <xf numFmtId="0" fontId="121" fillId="0" borderId="20" xfId="0" applyFont="1" applyBorder="1" applyAlignment="1">
      <alignment horizontal="justify" vertical="center" wrapText="1"/>
    </xf>
    <xf numFmtId="0" fontId="121" fillId="0" borderId="21" xfId="0" applyFont="1" applyBorder="1" applyAlignment="1">
      <alignment horizontal="justify" vertical="center" wrapText="1"/>
    </xf>
    <xf numFmtId="0" fontId="121" fillId="0" borderId="22" xfId="0" applyFont="1" applyBorder="1" applyAlignment="1">
      <alignment horizontal="justify" vertical="center" wrapText="1"/>
    </xf>
    <xf numFmtId="0" fontId="121" fillId="0" borderId="23" xfId="0" applyFont="1" applyBorder="1" applyAlignment="1">
      <alignment horizontal="justify" vertical="center" wrapText="1"/>
    </xf>
    <xf numFmtId="0" fontId="121" fillId="0" borderId="24" xfId="0" applyFont="1" applyBorder="1" applyAlignment="1">
      <alignment horizontal="justify" vertical="center" wrapText="1"/>
    </xf>
    <xf numFmtId="0" fontId="121" fillId="0" borderId="25" xfId="0" applyFont="1" applyBorder="1" applyAlignment="1">
      <alignment horizontal="justify" vertical="center" wrapText="1"/>
    </xf>
    <xf numFmtId="0" fontId="122" fillId="0" borderId="0" xfId="0" applyFont="1" applyAlignment="1">
      <alignment vertical="center"/>
    </xf>
    <xf numFmtId="0" fontId="118" fillId="0" borderId="26" xfId="0" applyFont="1" applyBorder="1" applyAlignment="1">
      <alignment horizontal="center" vertical="center" wrapText="1"/>
    </xf>
    <xf numFmtId="0" fontId="123" fillId="0" borderId="0" xfId="0" applyFont="1" applyAlignment="1">
      <alignment vertical="center"/>
    </xf>
    <xf numFmtId="0" fontId="124" fillId="0" borderId="27" xfId="0" applyFont="1" applyBorder="1" applyAlignment="1">
      <alignment vertical="center"/>
    </xf>
    <xf numFmtId="0" fontId="125" fillId="0" borderId="0" xfId="0" applyFont="1" applyAlignment="1">
      <alignment horizontal="left" vertical="center"/>
    </xf>
    <xf numFmtId="0" fontId="118" fillId="0" borderId="26" xfId="0" applyFont="1" applyBorder="1" applyAlignment="1">
      <alignment horizontal="center" vertical="center" wrapText="1"/>
    </xf>
    <xf numFmtId="0" fontId="116" fillId="0" borderId="0" xfId="0" applyFont="1" applyAlignment="1">
      <alignment horizontal="justify" vertical="center"/>
    </xf>
    <xf numFmtId="0" fontId="116" fillId="0" borderId="10" xfId="0" applyFont="1" applyBorder="1" applyAlignment="1">
      <alignment vertical="center"/>
    </xf>
    <xf numFmtId="0" fontId="126" fillId="0" borderId="28" xfId="0" applyFont="1" applyBorder="1" applyAlignment="1">
      <alignment horizontal="center" vertical="center" wrapText="1"/>
    </xf>
    <xf numFmtId="0" fontId="118" fillId="0" borderId="29" xfId="0" applyFont="1" applyBorder="1" applyAlignment="1">
      <alignment horizontal="center" vertical="center" wrapText="1"/>
    </xf>
    <xf numFmtId="0" fontId="127" fillId="0" borderId="0" xfId="0" applyFont="1" applyAlignment="1">
      <alignment/>
    </xf>
    <xf numFmtId="0" fontId="118" fillId="0" borderId="30" xfId="0" applyFont="1" applyBorder="1" applyAlignment="1">
      <alignment horizontal="center" vertical="center" wrapText="1"/>
    </xf>
    <xf numFmtId="0" fontId="108" fillId="0" borderId="0" xfId="0" applyFont="1" applyBorder="1" applyAlignment="1">
      <alignment horizontal="left" vertical="top" wrapText="1"/>
    </xf>
    <xf numFmtId="187" fontId="107" fillId="0" borderId="11" xfId="49" applyNumberFormat="1" applyFont="1" applyBorder="1" applyAlignment="1">
      <alignment horizontal="right" vertical="center" wrapText="1"/>
    </xf>
    <xf numFmtId="0" fontId="127" fillId="0" borderId="0" xfId="0" applyFont="1" applyAlignment="1">
      <alignment vertical="center"/>
    </xf>
    <xf numFmtId="0" fontId="128" fillId="0" borderId="0" xfId="0" applyFont="1" applyAlignment="1">
      <alignment vertical="center"/>
    </xf>
    <xf numFmtId="0" fontId="108" fillId="0" borderId="31" xfId="0" applyFont="1" applyBorder="1" applyAlignment="1">
      <alignment horizontal="center" vertical="center" wrapText="1"/>
    </xf>
    <xf numFmtId="0" fontId="129" fillId="0" borderId="0" xfId="0" applyFont="1" applyAlignment="1">
      <alignment vertical="center"/>
    </xf>
    <xf numFmtId="0" fontId="109" fillId="0" borderId="0" xfId="0" applyFont="1" applyAlignment="1">
      <alignment horizontal="left" vertical="top" wrapText="1"/>
    </xf>
    <xf numFmtId="0" fontId="130" fillId="0" borderId="32" xfId="0" applyFont="1" applyBorder="1" applyAlignment="1">
      <alignment horizontal="justify" vertical="center" wrapText="1"/>
    </xf>
    <xf numFmtId="0" fontId="130" fillId="0" borderId="20" xfId="0" applyFont="1" applyBorder="1" applyAlignment="1">
      <alignment horizontal="justify" vertical="center" wrapText="1"/>
    </xf>
    <xf numFmtId="0" fontId="131" fillId="0" borderId="33" xfId="0" applyFont="1" applyBorder="1" applyAlignment="1">
      <alignment horizontal="justify" vertical="center" wrapText="1"/>
    </xf>
    <xf numFmtId="0" fontId="131" fillId="0" borderId="19" xfId="0" applyFont="1" applyBorder="1" applyAlignment="1">
      <alignment horizontal="justify" vertical="center" wrapText="1"/>
    </xf>
    <xf numFmtId="0" fontId="132" fillId="0" borderId="11" xfId="0" applyFont="1" applyBorder="1" applyAlignment="1">
      <alignment horizontal="center" vertical="center" wrapText="1"/>
    </xf>
    <xf numFmtId="182" fontId="133" fillId="0" borderId="11" xfId="0" applyNumberFormat="1" applyFont="1" applyBorder="1" applyAlignment="1">
      <alignment horizontal="center" vertical="center" wrapText="1"/>
    </xf>
    <xf numFmtId="182" fontId="134" fillId="0" borderId="11" xfId="0" applyNumberFormat="1" applyFont="1" applyBorder="1" applyAlignment="1">
      <alignment horizontal="center" vertical="center" wrapText="1"/>
    </xf>
    <xf numFmtId="186" fontId="118" fillId="0" borderId="34" xfId="0" applyNumberFormat="1" applyFont="1" applyBorder="1" applyAlignment="1">
      <alignment horizontal="right" vertical="center"/>
    </xf>
    <xf numFmtId="186" fontId="118" fillId="0" borderId="35" xfId="0" applyNumberFormat="1" applyFont="1" applyBorder="1" applyAlignment="1">
      <alignment horizontal="right" vertical="center"/>
    </xf>
    <xf numFmtId="186" fontId="121" fillId="0" borderId="36" xfId="49" applyNumberFormat="1" applyFont="1" applyBorder="1" applyAlignment="1">
      <alignment horizontal="right" vertical="center"/>
    </xf>
    <xf numFmtId="0" fontId="135" fillId="0" borderId="0" xfId="0" applyFont="1" applyAlignment="1">
      <alignment horizontal="left" vertical="center" wrapText="1"/>
    </xf>
    <xf numFmtId="0" fontId="136" fillId="0" borderId="0" xfId="0" applyFont="1" applyAlignment="1">
      <alignment vertical="center"/>
    </xf>
    <xf numFmtId="0" fontId="137" fillId="0" borderId="0" xfId="0" applyFont="1" applyAlignment="1">
      <alignment vertical="center"/>
    </xf>
    <xf numFmtId="0" fontId="138" fillId="0" borderId="0" xfId="0" applyFont="1" applyAlignment="1">
      <alignment horizontal="left" vertical="top" wrapText="1"/>
    </xf>
    <xf numFmtId="0" fontId="108" fillId="0" borderId="37" xfId="0" applyFont="1" applyBorder="1" applyAlignment="1">
      <alignment horizontal="left" vertical="center" wrapText="1" indent="1"/>
    </xf>
    <xf numFmtId="0" fontId="118" fillId="0" borderId="38" xfId="0" applyFont="1" applyBorder="1" applyAlignment="1">
      <alignment horizontal="center" vertical="center" wrapText="1"/>
    </xf>
    <xf numFmtId="186" fontId="118" fillId="0" borderId="34" xfId="0" applyNumberFormat="1" applyFont="1" applyBorder="1" applyAlignment="1">
      <alignment vertical="center"/>
    </xf>
    <xf numFmtId="186" fontId="118" fillId="0" borderId="39" xfId="0" applyNumberFormat="1" applyFont="1" applyBorder="1" applyAlignment="1">
      <alignment vertical="center"/>
    </xf>
    <xf numFmtId="191" fontId="118" fillId="0" borderId="30" xfId="49" applyNumberFormat="1" applyFont="1" applyBorder="1" applyAlignment="1">
      <alignment vertical="center"/>
    </xf>
    <xf numFmtId="191" fontId="118" fillId="0" borderId="27" xfId="49" applyNumberFormat="1" applyFont="1" applyBorder="1" applyAlignment="1">
      <alignment vertical="center"/>
    </xf>
    <xf numFmtId="191" fontId="118" fillId="0" borderId="40" xfId="49" applyNumberFormat="1" applyFont="1" applyBorder="1" applyAlignment="1">
      <alignment horizontal="right" vertical="center"/>
    </xf>
    <xf numFmtId="191" fontId="118" fillId="0" borderId="30" xfId="49" applyNumberFormat="1" applyFont="1" applyBorder="1" applyAlignment="1">
      <alignment horizontal="right" vertical="center"/>
    </xf>
    <xf numFmtId="191" fontId="118" fillId="0" borderId="0" xfId="49" applyNumberFormat="1" applyFont="1" applyBorder="1" applyAlignment="1">
      <alignment horizontal="right" vertical="center"/>
    </xf>
    <xf numFmtId="191" fontId="118" fillId="0" borderId="41" xfId="49" applyNumberFormat="1" applyFont="1" applyBorder="1" applyAlignment="1">
      <alignment horizontal="right" vertical="center"/>
    </xf>
    <xf numFmtId="191" fontId="118" fillId="0" borderId="42" xfId="49" applyNumberFormat="1" applyFont="1" applyBorder="1" applyAlignment="1">
      <alignment horizontal="right" vertical="center"/>
    </xf>
    <xf numFmtId="191" fontId="118" fillId="0" borderId="43" xfId="49" applyNumberFormat="1" applyFont="1" applyBorder="1" applyAlignment="1">
      <alignment horizontal="right" vertical="center"/>
    </xf>
    <xf numFmtId="191" fontId="118" fillId="0" borderId="44" xfId="49" applyNumberFormat="1" applyFont="1" applyBorder="1" applyAlignment="1">
      <alignment horizontal="right" vertical="center"/>
    </xf>
    <xf numFmtId="0" fontId="116" fillId="0" borderId="0" xfId="0" applyFont="1" applyAlignment="1">
      <alignment horizontal="left" vertical="center" wrapText="1"/>
    </xf>
    <xf numFmtId="0" fontId="135" fillId="0" borderId="0" xfId="0" applyFont="1" applyAlignment="1">
      <alignment horizontal="left" vertical="center" wrapText="1"/>
    </xf>
    <xf numFmtId="0" fontId="109" fillId="0" borderId="45" xfId="0" applyFont="1" applyBorder="1" applyAlignment="1">
      <alignment horizontal="center" vertical="center" wrapText="1"/>
    </xf>
    <xf numFmtId="0" fontId="109" fillId="0" borderId="46" xfId="0" applyFont="1" applyBorder="1" applyAlignment="1">
      <alignment horizontal="center" vertical="center"/>
    </xf>
    <xf numFmtId="0" fontId="109" fillId="0" borderId="47" xfId="0" applyFont="1" applyBorder="1" applyAlignment="1">
      <alignment horizontal="center" vertical="center"/>
    </xf>
    <xf numFmtId="0" fontId="109" fillId="0" borderId="48" xfId="0" applyFont="1" applyBorder="1" applyAlignment="1">
      <alignment horizontal="center" vertical="center"/>
    </xf>
    <xf numFmtId="180" fontId="109" fillId="0" borderId="48" xfId="0" applyNumberFormat="1" applyFont="1" applyBorder="1" applyAlignment="1">
      <alignment horizontal="right" vertical="center"/>
    </xf>
    <xf numFmtId="180" fontId="109" fillId="0" borderId="46" xfId="0" applyNumberFormat="1" applyFont="1" applyBorder="1" applyAlignment="1">
      <alignment horizontal="right" vertical="center"/>
    </xf>
    <xf numFmtId="180" fontId="109" fillId="0" borderId="47" xfId="0" applyNumberFormat="1" applyFont="1" applyBorder="1" applyAlignment="1">
      <alignment horizontal="right" vertical="center"/>
    </xf>
    <xf numFmtId="0" fontId="122" fillId="0" borderId="27" xfId="0" applyFont="1" applyBorder="1" applyAlignment="1">
      <alignment horizontal="left" vertical="center" wrapText="1"/>
    </xf>
    <xf numFmtId="184" fontId="3" fillId="0" borderId="49" xfId="0" applyNumberFormat="1" applyFont="1" applyBorder="1" applyAlignment="1">
      <alignment horizontal="left" vertical="center" wrapText="1"/>
    </xf>
    <xf numFmtId="184" fontId="3" fillId="0" borderId="50" xfId="0" applyNumberFormat="1" applyFont="1" applyBorder="1" applyAlignment="1">
      <alignment horizontal="left" vertical="center" wrapText="1"/>
    </xf>
    <xf numFmtId="184" fontId="7" fillId="0" borderId="49" xfId="0" applyNumberFormat="1" applyFont="1" applyBorder="1" applyAlignment="1">
      <alignment horizontal="center" vertical="center" wrapText="1"/>
    </xf>
    <xf numFmtId="184" fontId="7" fillId="0" borderId="50" xfId="0" applyNumberFormat="1" applyFont="1" applyBorder="1" applyAlignment="1">
      <alignment horizontal="center" vertical="center" wrapText="1"/>
    </xf>
    <xf numFmtId="0" fontId="110" fillId="0" borderId="51" xfId="0" applyFont="1" applyBorder="1" applyAlignment="1">
      <alignment horizontal="center" vertical="center" wrapText="1"/>
    </xf>
    <xf numFmtId="0" fontId="110" fillId="0" borderId="12" xfId="0" applyFont="1" applyBorder="1" applyAlignment="1">
      <alignment horizontal="center" vertical="center" wrapText="1"/>
    </xf>
    <xf numFmtId="0" fontId="110" fillId="0" borderId="52" xfId="0" applyFont="1" applyBorder="1" applyAlignment="1">
      <alignment horizontal="center" vertical="center" wrapText="1"/>
    </xf>
    <xf numFmtId="0" fontId="110" fillId="0" borderId="27" xfId="0" applyFont="1" applyBorder="1" applyAlignment="1">
      <alignment horizontal="center" vertical="center" wrapText="1"/>
    </xf>
    <xf numFmtId="0" fontId="110" fillId="0" borderId="16" xfId="0" applyFont="1" applyBorder="1" applyAlignment="1">
      <alignment horizontal="center" wrapText="1"/>
    </xf>
    <xf numFmtId="0" fontId="110" fillId="0" borderId="17" xfId="0" applyFont="1" applyBorder="1" applyAlignment="1">
      <alignment horizontal="center" wrapText="1"/>
    </xf>
    <xf numFmtId="0" fontId="110" fillId="0" borderId="53" xfId="0" applyFont="1" applyBorder="1" applyAlignment="1">
      <alignment horizontal="center" wrapText="1"/>
    </xf>
    <xf numFmtId="0" fontId="110" fillId="0" borderId="18" xfId="0" applyFont="1" applyBorder="1" applyAlignment="1">
      <alignment horizontal="center" wrapText="1"/>
    </xf>
    <xf numFmtId="0" fontId="110" fillId="0" borderId="54" xfId="0" applyFont="1" applyBorder="1" applyAlignment="1">
      <alignment horizontal="center" vertical="center" wrapText="1"/>
    </xf>
    <xf numFmtId="0" fontId="110" fillId="0" borderId="55" xfId="0" applyFont="1" applyBorder="1" applyAlignment="1">
      <alignment horizontal="center" vertical="center" wrapText="1"/>
    </xf>
    <xf numFmtId="187" fontId="110" fillId="0" borderId="56" xfId="0" applyNumberFormat="1" applyFont="1" applyBorder="1" applyAlignment="1">
      <alignment horizontal="right" vertical="center" wrapText="1"/>
    </xf>
    <xf numFmtId="187" fontId="110" fillId="0" borderId="57" xfId="0" applyNumberFormat="1" applyFont="1" applyBorder="1" applyAlignment="1">
      <alignment horizontal="right" vertical="center" wrapText="1"/>
    </xf>
    <xf numFmtId="187" fontId="110" fillId="0" borderId="58" xfId="0" applyNumberFormat="1" applyFont="1" applyBorder="1" applyAlignment="1">
      <alignment horizontal="right" vertical="center" wrapText="1"/>
    </xf>
    <xf numFmtId="0" fontId="109" fillId="0" borderId="59" xfId="0" applyFont="1" applyBorder="1" applyAlignment="1">
      <alignment horizontal="center" vertical="center"/>
    </xf>
    <xf numFmtId="0" fontId="109" fillId="0" borderId="60" xfId="0" applyFont="1" applyBorder="1" applyAlignment="1">
      <alignment horizontal="center" vertical="center"/>
    </xf>
    <xf numFmtId="0" fontId="109" fillId="0" borderId="61" xfId="0" applyFont="1" applyBorder="1" applyAlignment="1">
      <alignment horizontal="center" vertical="center"/>
    </xf>
    <xf numFmtId="0" fontId="139" fillId="0" borderId="26" xfId="0" applyFont="1" applyBorder="1" applyAlignment="1">
      <alignment horizontal="center" vertical="center" wrapText="1"/>
    </xf>
    <xf numFmtId="191" fontId="139" fillId="0" borderId="62" xfId="49" applyNumberFormat="1" applyFont="1" applyBorder="1" applyAlignment="1">
      <alignment horizontal="right" vertical="center" wrapText="1"/>
    </xf>
    <xf numFmtId="181" fontId="140" fillId="0" borderId="11" xfId="0" applyNumberFormat="1" applyFont="1" applyBorder="1" applyAlignment="1">
      <alignment horizontal="center" vertical="center"/>
    </xf>
    <xf numFmtId="181" fontId="140" fillId="0" borderId="49" xfId="0" applyNumberFormat="1" applyFont="1" applyBorder="1" applyAlignment="1">
      <alignment horizontal="center" vertical="center"/>
    </xf>
    <xf numFmtId="181" fontId="140" fillId="0" borderId="63" xfId="0" applyNumberFormat="1" applyFont="1" applyBorder="1" applyAlignment="1">
      <alignment horizontal="center" vertical="center"/>
    </xf>
    <xf numFmtId="0" fontId="109" fillId="0" borderId="26" xfId="0" applyFont="1" applyBorder="1" applyAlignment="1">
      <alignment horizontal="center" vertical="center"/>
    </xf>
    <xf numFmtId="0" fontId="139" fillId="0" borderId="64" xfId="0" applyFont="1" applyBorder="1" applyAlignment="1">
      <alignment horizontal="center" vertical="center" wrapText="1"/>
    </xf>
    <xf numFmtId="0" fontId="109" fillId="0" borderId="64" xfId="0" applyFont="1" applyBorder="1" applyAlignment="1">
      <alignment horizontal="center" vertical="center"/>
    </xf>
    <xf numFmtId="0" fontId="141" fillId="0" borderId="65" xfId="0" applyFont="1" applyBorder="1" applyAlignment="1">
      <alignment horizontal="left" vertical="center" wrapText="1"/>
    </xf>
    <xf numFmtId="0" fontId="141" fillId="0" borderId="38" xfId="0" applyFont="1" applyBorder="1" applyAlignment="1">
      <alignment horizontal="left" vertical="center"/>
    </xf>
    <xf numFmtId="0" fontId="141" fillId="0" borderId="66" xfId="0" applyFont="1" applyBorder="1" applyAlignment="1">
      <alignment horizontal="left" vertical="center"/>
    </xf>
    <xf numFmtId="191" fontId="141" fillId="0" borderId="62" xfId="49" applyNumberFormat="1" applyFont="1" applyBorder="1" applyAlignment="1">
      <alignment horizontal="right" vertical="center" wrapText="1"/>
    </xf>
    <xf numFmtId="0" fontId="141" fillId="0" borderId="62" xfId="0" applyFont="1" applyBorder="1" applyAlignment="1">
      <alignment horizontal="center" vertical="center" wrapText="1"/>
    </xf>
    <xf numFmtId="0" fontId="125" fillId="0" borderId="12" xfId="0" applyFont="1" applyBorder="1" applyAlignment="1">
      <alignment horizontal="left" vertical="center" wrapText="1"/>
    </xf>
    <xf numFmtId="0" fontId="112" fillId="0" borderId="29" xfId="0" applyFont="1" applyBorder="1" applyAlignment="1">
      <alignment horizontal="center" vertical="center" wrapText="1"/>
    </xf>
    <xf numFmtId="0" fontId="112" fillId="0" borderId="64" xfId="0" applyFont="1" applyBorder="1" applyAlignment="1">
      <alignment horizontal="center" vertical="center" wrapText="1"/>
    </xf>
    <xf numFmtId="0" fontId="112" fillId="0" borderId="26" xfId="0" applyFont="1" applyBorder="1" applyAlignment="1">
      <alignment horizontal="center" vertical="center" wrapText="1"/>
    </xf>
    <xf numFmtId="0" fontId="108" fillId="0" borderId="29" xfId="0" applyFont="1" applyBorder="1" applyAlignment="1">
      <alignment horizontal="center" vertical="center" wrapText="1"/>
    </xf>
    <xf numFmtId="0" fontId="108" fillId="0" borderId="64" xfId="0" applyFont="1" applyBorder="1" applyAlignment="1">
      <alignment horizontal="center" vertical="center" wrapText="1"/>
    </xf>
    <xf numFmtId="0" fontId="108" fillId="0" borderId="26" xfId="0" applyFont="1" applyBorder="1" applyAlignment="1">
      <alignment horizontal="center" vertical="center" wrapText="1"/>
    </xf>
    <xf numFmtId="0" fontId="108" fillId="0" borderId="29" xfId="0" applyFont="1" applyBorder="1" applyAlignment="1">
      <alignment horizontal="left" vertical="center" wrapText="1"/>
    </xf>
    <xf numFmtId="0" fontId="108" fillId="0" borderId="64" xfId="0" applyFont="1" applyBorder="1" applyAlignment="1">
      <alignment horizontal="left" vertical="center" wrapText="1"/>
    </xf>
    <xf numFmtId="0" fontId="108" fillId="0" borderId="26" xfId="0" applyFont="1" applyBorder="1" applyAlignment="1">
      <alignment horizontal="left" vertical="center" wrapText="1"/>
    </xf>
    <xf numFmtId="0" fontId="110" fillId="0" borderId="0" xfId="0" applyFont="1" applyAlignment="1">
      <alignment horizontal="left" vertical="center"/>
    </xf>
    <xf numFmtId="0" fontId="108" fillId="0" borderId="51" xfId="0" applyFont="1" applyBorder="1" applyAlignment="1">
      <alignment horizontal="center" vertical="center" textRotation="255" wrapText="1"/>
    </xf>
    <xf numFmtId="0" fontId="108" fillId="0" borderId="52" xfId="0" applyFont="1" applyBorder="1" applyAlignment="1">
      <alignment horizontal="center" vertical="center" textRotation="255" wrapText="1"/>
    </xf>
    <xf numFmtId="0" fontId="108" fillId="0" borderId="51" xfId="0" applyFont="1" applyBorder="1" applyAlignment="1">
      <alignment horizontal="left" vertical="top" wrapText="1"/>
    </xf>
    <xf numFmtId="0" fontId="108" fillId="0" borderId="12" xfId="0" applyFont="1" applyBorder="1" applyAlignment="1">
      <alignment horizontal="left" vertical="top" wrapText="1"/>
    </xf>
    <xf numFmtId="0" fontId="108" fillId="0" borderId="67" xfId="0" applyFont="1" applyBorder="1" applyAlignment="1">
      <alignment horizontal="left" vertical="top" wrapText="1"/>
    </xf>
    <xf numFmtId="0" fontId="108" fillId="0" borderId="52" xfId="0" applyFont="1" applyBorder="1" applyAlignment="1">
      <alignment horizontal="left" vertical="top" wrapText="1"/>
    </xf>
    <xf numFmtId="0" fontId="108" fillId="0" borderId="27" xfId="0" applyFont="1" applyBorder="1" applyAlignment="1">
      <alignment horizontal="left" vertical="top" wrapText="1"/>
    </xf>
    <xf numFmtId="0" fontId="108" fillId="0" borderId="68" xfId="0" applyFont="1" applyBorder="1" applyAlignment="1">
      <alignment horizontal="left" vertical="top" wrapText="1"/>
    </xf>
    <xf numFmtId="0" fontId="122" fillId="0" borderId="48" xfId="0" applyFont="1" applyBorder="1" applyAlignment="1">
      <alignment horizontal="left" vertical="top" wrapText="1"/>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181" fontId="142" fillId="0" borderId="11" xfId="0" applyNumberFormat="1" applyFont="1" applyBorder="1" applyAlignment="1">
      <alignment horizontal="center" vertical="center"/>
    </xf>
    <xf numFmtId="181" fontId="142" fillId="0" borderId="49" xfId="0" applyNumberFormat="1" applyFont="1" applyBorder="1" applyAlignment="1">
      <alignment horizontal="center" vertical="center"/>
    </xf>
    <xf numFmtId="181" fontId="142" fillId="0" borderId="63" xfId="0" applyNumberFormat="1" applyFont="1" applyBorder="1" applyAlignment="1">
      <alignment horizontal="center" vertical="center"/>
    </xf>
    <xf numFmtId="183" fontId="142" fillId="0" borderId="69" xfId="0" applyNumberFormat="1" applyFont="1" applyBorder="1" applyAlignment="1">
      <alignment horizontal="center" vertical="center" wrapText="1"/>
    </xf>
    <xf numFmtId="183" fontId="142" fillId="0" borderId="11" xfId="0" applyNumberFormat="1" applyFont="1" applyBorder="1" applyAlignment="1">
      <alignment horizontal="center" vertical="center" wrapText="1"/>
    </xf>
    <xf numFmtId="0" fontId="142" fillId="0" borderId="11" xfId="0" applyFont="1" applyBorder="1" applyAlignment="1">
      <alignment horizontal="left" vertical="center" wrapText="1"/>
    </xf>
    <xf numFmtId="0" fontId="142" fillId="0" borderId="11" xfId="0" applyFont="1" applyBorder="1" applyAlignment="1">
      <alignment horizontal="center" vertical="center" wrapText="1"/>
    </xf>
    <xf numFmtId="189" fontId="142" fillId="0" borderId="11" xfId="0" applyNumberFormat="1" applyFont="1" applyBorder="1" applyAlignment="1">
      <alignment horizontal="center" vertical="center"/>
    </xf>
    <xf numFmtId="0" fontId="110" fillId="0" borderId="17" xfId="0" applyFont="1" applyBorder="1" applyAlignment="1">
      <alignment horizontal="center" vertical="center" wrapText="1"/>
    </xf>
    <xf numFmtId="0" fontId="110" fillId="0" borderId="11" xfId="0" applyFont="1" applyBorder="1" applyAlignment="1">
      <alignment horizontal="center" vertical="center" wrapText="1"/>
    </xf>
    <xf numFmtId="0" fontId="140" fillId="0" borderId="11" xfId="0" applyFont="1" applyBorder="1" applyAlignment="1">
      <alignment horizontal="left" vertical="center" wrapText="1"/>
    </xf>
    <xf numFmtId="0" fontId="140" fillId="0" borderId="11" xfId="0" applyFont="1" applyBorder="1" applyAlignment="1">
      <alignment horizontal="center" vertical="center" wrapText="1"/>
    </xf>
    <xf numFmtId="189" fontId="140" fillId="0" borderId="11" xfId="0" applyNumberFormat="1" applyFont="1" applyBorder="1" applyAlignment="1">
      <alignment horizontal="center" vertical="center"/>
    </xf>
    <xf numFmtId="0" fontId="108" fillId="0" borderId="46" xfId="0" applyFont="1" applyBorder="1" applyAlignment="1">
      <alignment horizontal="left" vertical="top" wrapText="1"/>
    </xf>
    <xf numFmtId="0" fontId="108" fillId="0" borderId="47" xfId="0" applyFont="1" applyBorder="1" applyAlignment="1">
      <alignment horizontal="left" vertical="top" wrapText="1"/>
    </xf>
    <xf numFmtId="0" fontId="3" fillId="0" borderId="51" xfId="0" applyFont="1" applyBorder="1" applyAlignment="1">
      <alignment horizontal="left" vertical="top" wrapText="1"/>
    </xf>
    <xf numFmtId="0" fontId="3" fillId="0" borderId="12" xfId="0" applyFont="1" applyBorder="1" applyAlignment="1">
      <alignment horizontal="left" vertical="top" wrapText="1"/>
    </xf>
    <xf numFmtId="0" fontId="3" fillId="0" borderId="67" xfId="0" applyFont="1" applyBorder="1" applyAlignment="1">
      <alignment horizontal="left" vertical="top" wrapText="1"/>
    </xf>
    <xf numFmtId="0" fontId="3" fillId="0" borderId="52" xfId="0" applyFont="1" applyBorder="1" applyAlignment="1">
      <alignment horizontal="left" vertical="top" wrapText="1"/>
    </xf>
    <xf numFmtId="0" fontId="3" fillId="0" borderId="27" xfId="0" applyFont="1" applyBorder="1" applyAlignment="1">
      <alignment horizontal="left" vertical="top" wrapText="1"/>
    </xf>
    <xf numFmtId="0" fontId="3" fillId="0" borderId="68" xfId="0" applyFont="1" applyBorder="1" applyAlignment="1">
      <alignment horizontal="left" vertical="top" wrapText="1"/>
    </xf>
    <xf numFmtId="0" fontId="110" fillId="0" borderId="12" xfId="0" applyFont="1" applyBorder="1" applyAlignment="1">
      <alignment horizontal="left" vertical="top" wrapText="1"/>
    </xf>
    <xf numFmtId="0" fontId="108" fillId="0" borderId="70" xfId="0" applyFont="1" applyBorder="1" applyAlignment="1">
      <alignment horizontal="center" vertical="center" textRotation="255" wrapText="1"/>
    </xf>
    <xf numFmtId="0" fontId="108" fillId="0" borderId="71" xfId="0" applyFont="1" applyBorder="1" applyAlignment="1">
      <alignment horizontal="center" vertical="center" textRotation="255" wrapText="1"/>
    </xf>
    <xf numFmtId="0" fontId="108" fillId="0" borderId="72" xfId="0" applyFont="1" applyBorder="1" applyAlignment="1">
      <alignment horizontal="center" vertical="center" textRotation="255" wrapText="1"/>
    </xf>
    <xf numFmtId="0" fontId="110" fillId="0" borderId="70" xfId="0" applyFont="1" applyBorder="1" applyAlignment="1">
      <alignment horizontal="center" vertical="center" textRotation="255"/>
    </xf>
    <xf numFmtId="0" fontId="110" fillId="0" borderId="71" xfId="0" applyFont="1" applyBorder="1" applyAlignment="1">
      <alignment horizontal="center" vertical="center" textRotation="255"/>
    </xf>
    <xf numFmtId="0" fontId="110" fillId="0" borderId="72" xfId="0" applyFont="1" applyBorder="1" applyAlignment="1">
      <alignment horizontal="center" vertical="center" textRotation="255"/>
    </xf>
    <xf numFmtId="0" fontId="110" fillId="0" borderId="16" xfId="0" applyFont="1" applyBorder="1" applyAlignment="1">
      <alignment horizontal="center" vertical="center" wrapText="1"/>
    </xf>
    <xf numFmtId="0" fontId="110" fillId="0" borderId="69" xfId="0" applyFont="1" applyBorder="1" applyAlignment="1">
      <alignment horizontal="center" vertical="center" wrapText="1"/>
    </xf>
    <xf numFmtId="0" fontId="143" fillId="0" borderId="12" xfId="0" applyFont="1" applyBorder="1" applyAlignment="1">
      <alignment horizontal="left" wrapText="1"/>
    </xf>
    <xf numFmtId="49" fontId="3" fillId="0" borderId="49"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73" xfId="0" applyNumberFormat="1" applyFont="1" applyBorder="1" applyAlignment="1">
      <alignment horizontal="center" vertical="center" wrapText="1"/>
    </xf>
    <xf numFmtId="0" fontId="142" fillId="0" borderId="11" xfId="0" applyFont="1" applyBorder="1" applyAlignment="1">
      <alignment horizontal="center" vertical="center"/>
    </xf>
    <xf numFmtId="49" fontId="3" fillId="0" borderId="56"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0" fontId="110" fillId="0" borderId="13" xfId="0" applyFont="1" applyBorder="1" applyAlignment="1">
      <alignment horizontal="center" vertical="center" wrapText="1"/>
    </xf>
    <xf numFmtId="0" fontId="110" fillId="0" borderId="0" xfId="0" applyFont="1" applyBorder="1" applyAlignment="1">
      <alignment horizontal="center" vertical="center" wrapText="1"/>
    </xf>
    <xf numFmtId="0" fontId="110" fillId="0" borderId="74" xfId="0" applyFont="1" applyBorder="1" applyAlignment="1">
      <alignment horizontal="center" vertical="center" wrapText="1"/>
    </xf>
    <xf numFmtId="0" fontId="107" fillId="0" borderId="0" xfId="0" applyFont="1" applyBorder="1" applyAlignment="1">
      <alignment vertical="center" wrapText="1"/>
    </xf>
    <xf numFmtId="0" fontId="112" fillId="0" borderId="0" xfId="0" applyFont="1" applyAlignment="1">
      <alignment horizontal="left" indent="4"/>
    </xf>
    <xf numFmtId="0" fontId="144" fillId="0" borderId="51" xfId="0" applyFont="1" applyBorder="1" applyAlignment="1">
      <alignment horizontal="left" vertical="top" wrapText="1"/>
    </xf>
    <xf numFmtId="0" fontId="110" fillId="0" borderId="67" xfId="0" applyFont="1" applyBorder="1" applyAlignment="1">
      <alignment horizontal="left" vertical="top" wrapText="1"/>
    </xf>
    <xf numFmtId="0" fontId="110" fillId="0" borderId="52" xfId="0" applyFont="1" applyBorder="1" applyAlignment="1">
      <alignment horizontal="left" vertical="top" wrapText="1"/>
    </xf>
    <xf numFmtId="0" fontId="110" fillId="0" borderId="27" xfId="0" applyFont="1" applyBorder="1" applyAlignment="1">
      <alignment horizontal="left" vertical="top" wrapText="1"/>
    </xf>
    <xf numFmtId="0" fontId="110" fillId="0" borderId="68" xfId="0" applyFont="1" applyBorder="1" applyAlignment="1">
      <alignment horizontal="left" vertical="top" wrapText="1"/>
    </xf>
    <xf numFmtId="0" fontId="108" fillId="0" borderId="11" xfId="0" applyFont="1" applyBorder="1" applyAlignment="1">
      <alignment horizontal="center" vertical="center" wrapText="1"/>
    </xf>
    <xf numFmtId="0" fontId="108" fillId="0" borderId="49" xfId="0" applyFont="1" applyBorder="1" applyAlignment="1">
      <alignment horizontal="center" vertical="center" wrapText="1"/>
    </xf>
    <xf numFmtId="0" fontId="108" fillId="0" borderId="63" xfId="0" applyFont="1" applyBorder="1" applyAlignment="1">
      <alignment horizontal="center" vertical="center" wrapText="1"/>
    </xf>
    <xf numFmtId="0" fontId="112" fillId="0" borderId="48" xfId="0" applyFont="1" applyBorder="1" applyAlignment="1">
      <alignment horizontal="center" vertical="center" wrapText="1"/>
    </xf>
    <xf numFmtId="0" fontId="112" fillId="0" borderId="46" xfId="0" applyFont="1" applyBorder="1" applyAlignment="1">
      <alignment horizontal="center" vertical="center" wrapText="1"/>
    </xf>
    <xf numFmtId="0" fontId="112" fillId="0" borderId="47" xfId="0" applyFont="1" applyBorder="1" applyAlignment="1">
      <alignment horizontal="center" vertical="center" wrapText="1"/>
    </xf>
    <xf numFmtId="0" fontId="122" fillId="0" borderId="55" xfId="0" applyFont="1" applyBorder="1" applyAlignment="1">
      <alignment horizontal="center" vertical="center" wrapText="1"/>
    </xf>
    <xf numFmtId="0" fontId="122" fillId="0" borderId="56" xfId="0" applyFont="1" applyBorder="1" applyAlignment="1">
      <alignment horizontal="center" vertical="center" wrapText="1"/>
    </xf>
    <xf numFmtId="0" fontId="122" fillId="0" borderId="75" xfId="0" applyFont="1" applyBorder="1" applyAlignment="1">
      <alignment horizontal="center" vertical="center" wrapText="1"/>
    </xf>
    <xf numFmtId="0" fontId="108" fillId="0" borderId="17" xfId="0" applyFont="1" applyBorder="1" applyAlignment="1">
      <alignment horizontal="center" vertical="center" wrapText="1"/>
    </xf>
    <xf numFmtId="0" fontId="108" fillId="0" borderId="53" xfId="0" applyFont="1" applyBorder="1" applyAlignment="1">
      <alignment horizontal="center" vertical="center" wrapText="1"/>
    </xf>
    <xf numFmtId="0" fontId="108" fillId="0" borderId="18" xfId="0" applyFont="1" applyBorder="1" applyAlignment="1">
      <alignment horizontal="center" vertical="center" wrapText="1"/>
    </xf>
    <xf numFmtId="0" fontId="110" fillId="0" borderId="27" xfId="0" applyFont="1" applyBorder="1" applyAlignment="1">
      <alignment horizontal="left" vertical="center" wrapText="1"/>
    </xf>
    <xf numFmtId="0" fontId="110" fillId="0" borderId="76" xfId="0" applyFont="1" applyBorder="1" applyAlignment="1">
      <alignment horizontal="center" vertical="center" wrapText="1"/>
    </xf>
    <xf numFmtId="0" fontId="109" fillId="0" borderId="0" xfId="0" applyFont="1" applyBorder="1" applyAlignment="1">
      <alignment horizontal="center" vertical="center"/>
    </xf>
    <xf numFmtId="0" fontId="116" fillId="0" borderId="0" xfId="0" applyFont="1" applyAlignment="1">
      <alignment horizontal="left" vertical="center"/>
    </xf>
    <xf numFmtId="0" fontId="6" fillId="0" borderId="27" xfId="0" applyFont="1" applyBorder="1" applyAlignment="1">
      <alignment horizontal="left" vertical="top" wrapText="1"/>
    </xf>
    <xf numFmtId="187" fontId="118" fillId="0" borderId="46" xfId="0" applyNumberFormat="1" applyFont="1" applyBorder="1" applyAlignment="1">
      <alignment horizontal="right" vertical="center" wrapText="1"/>
    </xf>
    <xf numFmtId="0" fontId="110" fillId="0" borderId="51" xfId="0" applyFont="1" applyBorder="1" applyAlignment="1">
      <alignment horizontal="left" vertical="center" wrapText="1"/>
    </xf>
    <xf numFmtId="0" fontId="110" fillId="0" borderId="12" xfId="0" applyFont="1" applyBorder="1" applyAlignment="1">
      <alignment horizontal="left" vertical="center" wrapText="1"/>
    </xf>
    <xf numFmtId="0" fontId="110" fillId="0" borderId="67" xfId="0" applyFont="1" applyBorder="1" applyAlignment="1">
      <alignment horizontal="left" vertical="center" wrapText="1"/>
    </xf>
    <xf numFmtId="0" fontId="110" fillId="0" borderId="13" xfId="0" applyFont="1" applyBorder="1" applyAlignment="1">
      <alignment horizontal="left" vertical="center" wrapText="1"/>
    </xf>
    <xf numFmtId="0" fontId="110" fillId="0" borderId="0" xfId="0" applyFont="1" applyBorder="1" applyAlignment="1">
      <alignment horizontal="left" vertical="center" wrapText="1"/>
    </xf>
    <xf numFmtId="0" fontId="110" fillId="0" borderId="77" xfId="0" applyFont="1" applyBorder="1" applyAlignment="1">
      <alignment horizontal="left" vertical="center" wrapText="1"/>
    </xf>
    <xf numFmtId="0" fontId="145" fillId="0" borderId="78" xfId="0" applyFont="1" applyBorder="1" applyAlignment="1">
      <alignment horizontal="center" vertical="center" wrapText="1"/>
    </xf>
    <xf numFmtId="0" fontId="145" fillId="0" borderId="79" xfId="0" applyFont="1" applyBorder="1" applyAlignment="1">
      <alignment horizontal="center" vertical="center" wrapText="1"/>
    </xf>
    <xf numFmtId="0" fontId="145" fillId="0" borderId="80" xfId="0" applyFont="1" applyBorder="1" applyAlignment="1">
      <alignment horizontal="center" vertical="center" wrapText="1"/>
    </xf>
    <xf numFmtId="0" fontId="110" fillId="0" borderId="48" xfId="0" applyFont="1" applyBorder="1" applyAlignment="1">
      <alignment horizontal="left" vertical="center" wrapText="1"/>
    </xf>
    <xf numFmtId="0" fontId="110" fillId="0" borderId="46" xfId="0" applyFont="1" applyBorder="1" applyAlignment="1">
      <alignment horizontal="left" vertical="center" wrapText="1"/>
    </xf>
    <xf numFmtId="0" fontId="110" fillId="0" borderId="47" xfId="0" applyFont="1" applyBorder="1" applyAlignment="1">
      <alignment horizontal="left" vertical="center" wrapText="1"/>
    </xf>
    <xf numFmtId="0" fontId="108" fillId="0" borderId="48" xfId="0" applyFont="1" applyBorder="1" applyAlignment="1">
      <alignment horizontal="center" vertical="center"/>
    </xf>
    <xf numFmtId="0" fontId="108" fillId="0" borderId="46" xfId="0" applyFont="1" applyBorder="1" applyAlignment="1">
      <alignment horizontal="center" vertical="center"/>
    </xf>
    <xf numFmtId="0" fontId="108" fillId="0" borderId="47" xfId="0" applyFont="1" applyBorder="1" applyAlignment="1">
      <alignment horizontal="center" vertical="center"/>
    </xf>
    <xf numFmtId="0" fontId="108" fillId="0" borderId="16" xfId="0" applyFont="1" applyBorder="1" applyAlignment="1">
      <alignment horizontal="center" vertical="center" wrapText="1"/>
    </xf>
    <xf numFmtId="0" fontId="108" fillId="0" borderId="69" xfId="0" applyFont="1" applyBorder="1" applyAlignment="1">
      <alignment horizontal="center" vertical="center" wrapText="1"/>
    </xf>
    <xf numFmtId="0" fontId="122" fillId="0" borderId="11" xfId="0" applyFont="1" applyBorder="1" applyAlignment="1">
      <alignment horizontal="center" vertical="center" wrapText="1"/>
    </xf>
    <xf numFmtId="0" fontId="122" fillId="0" borderId="49" xfId="0" applyFont="1" applyBorder="1" applyAlignment="1">
      <alignment horizontal="center" vertical="center" wrapText="1"/>
    </xf>
    <xf numFmtId="0" fontId="122" fillId="0" borderId="63" xfId="0" applyFont="1" applyBorder="1" applyAlignment="1">
      <alignment horizontal="center" vertical="center" wrapText="1"/>
    </xf>
    <xf numFmtId="0" fontId="108" fillId="0" borderId="54" xfId="0" applyFont="1" applyBorder="1" applyAlignment="1">
      <alignment horizontal="center" vertical="center" wrapText="1"/>
    </xf>
    <xf numFmtId="0" fontId="108" fillId="0" borderId="55" xfId="0" applyFont="1" applyBorder="1" applyAlignment="1">
      <alignment horizontal="center" vertical="center" wrapText="1"/>
    </xf>
    <xf numFmtId="0" fontId="122" fillId="0" borderId="50" xfId="0" applyFont="1" applyBorder="1" applyAlignment="1">
      <alignment horizontal="center" vertical="center" wrapText="1"/>
    </xf>
    <xf numFmtId="0" fontId="122" fillId="0" borderId="73" xfId="0" applyFont="1" applyBorder="1" applyAlignment="1">
      <alignment horizontal="center" vertical="center" wrapText="1"/>
    </xf>
    <xf numFmtId="0" fontId="108" fillId="0" borderId="50" xfId="0" applyFont="1" applyBorder="1" applyAlignment="1">
      <alignment horizontal="center" vertical="center" wrapText="1"/>
    </xf>
    <xf numFmtId="0" fontId="108" fillId="0" borderId="73" xfId="0" applyFont="1" applyBorder="1" applyAlignment="1">
      <alignment horizontal="center" vertical="center" wrapText="1"/>
    </xf>
    <xf numFmtId="0" fontId="4" fillId="0" borderId="27" xfId="0" applyFont="1" applyBorder="1" applyAlignment="1">
      <alignment horizontal="left" vertical="center" wrapText="1"/>
    </xf>
    <xf numFmtId="49" fontId="3" fillId="0" borderId="53" xfId="0" applyNumberFormat="1" applyFont="1" applyBorder="1" applyAlignment="1">
      <alignment horizontal="center" vertical="center" wrapText="1"/>
    </xf>
    <xf numFmtId="49" fontId="3" fillId="0" borderId="79" xfId="0" applyNumberFormat="1" applyFont="1" applyBorder="1" applyAlignment="1">
      <alignment horizontal="center" vertical="center" wrapText="1"/>
    </xf>
    <xf numFmtId="49" fontId="3" fillId="0" borderId="81" xfId="0" applyNumberFormat="1" applyFont="1" applyBorder="1" applyAlignment="1">
      <alignment horizontal="center" vertical="center" wrapText="1"/>
    </xf>
    <xf numFmtId="185" fontId="143" fillId="0" borderId="50" xfId="0" applyNumberFormat="1" applyFont="1" applyBorder="1" applyAlignment="1">
      <alignment horizontal="center" vertical="center"/>
    </xf>
    <xf numFmtId="0" fontId="110" fillId="0" borderId="78" xfId="0" applyFont="1" applyBorder="1" applyAlignment="1">
      <alignment horizontal="center" vertical="center" wrapText="1"/>
    </xf>
    <xf numFmtId="0" fontId="110" fillId="0" borderId="79" xfId="0" applyFont="1" applyBorder="1" applyAlignment="1">
      <alignment horizontal="center" vertical="center" wrapText="1"/>
    </xf>
    <xf numFmtId="0" fontId="110"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110" fillId="0" borderId="50" xfId="0" applyFont="1" applyBorder="1" applyAlignment="1">
      <alignment horizontal="center" vertical="center" wrapText="1"/>
    </xf>
    <xf numFmtId="0" fontId="110" fillId="0" borderId="84" xfId="0" applyFont="1" applyBorder="1" applyAlignment="1">
      <alignment horizontal="center" vertical="center" wrapText="1"/>
    </xf>
    <xf numFmtId="0" fontId="110" fillId="0" borderId="83" xfId="0" applyFont="1" applyBorder="1" applyAlignment="1">
      <alignment horizontal="center" vertical="center" wrapText="1"/>
    </xf>
    <xf numFmtId="49" fontId="3" fillId="0" borderId="50" xfId="0" applyNumberFormat="1" applyFont="1" applyBorder="1" applyAlignment="1">
      <alignment horizontal="left" vertical="center" wrapText="1"/>
    </xf>
    <xf numFmtId="49" fontId="3" fillId="0" borderId="73" xfId="0" applyNumberFormat="1" applyFont="1" applyBorder="1" applyAlignment="1">
      <alignment horizontal="left" vertical="center" wrapText="1"/>
    </xf>
    <xf numFmtId="0" fontId="6" fillId="0" borderId="27" xfId="0" applyFont="1" applyBorder="1" applyAlignment="1">
      <alignment horizontal="left" vertical="center" wrapText="1"/>
    </xf>
    <xf numFmtId="0" fontId="122" fillId="0" borderId="51" xfId="0" applyFont="1" applyBorder="1" applyAlignment="1">
      <alignment horizontal="left" vertical="top" wrapText="1"/>
    </xf>
    <xf numFmtId="0" fontId="20" fillId="0" borderId="79" xfId="0" applyFont="1" applyBorder="1" applyAlignment="1">
      <alignment horizontal="center" vertical="center" wrapText="1"/>
    </xf>
    <xf numFmtId="0" fontId="125" fillId="0" borderId="0" xfId="0" applyFont="1" applyAlignment="1">
      <alignment horizontal="left" vertical="center" wrapText="1"/>
    </xf>
    <xf numFmtId="0" fontId="122" fillId="0" borderId="0" xfId="0" applyFont="1" applyAlignment="1">
      <alignment horizontal="left" vertical="center"/>
    </xf>
    <xf numFmtId="0" fontId="116" fillId="33" borderId="48" xfId="0" applyFont="1" applyFill="1" applyBorder="1" applyAlignment="1">
      <alignment horizontal="left" vertical="center" wrapText="1"/>
    </xf>
    <xf numFmtId="0" fontId="116" fillId="33" borderId="46" xfId="0" applyFont="1" applyFill="1" applyBorder="1" applyAlignment="1">
      <alignment horizontal="left" vertical="center" wrapText="1"/>
    </xf>
    <xf numFmtId="0" fontId="116" fillId="33" borderId="47" xfId="0" applyFont="1" applyFill="1" applyBorder="1" applyAlignment="1">
      <alignment horizontal="left" vertical="center" wrapText="1"/>
    </xf>
    <xf numFmtId="0" fontId="110" fillId="0" borderId="53" xfId="0" applyFont="1" applyBorder="1" applyAlignment="1">
      <alignment horizontal="center" vertical="center" wrapText="1"/>
    </xf>
    <xf numFmtId="0" fontId="110" fillId="0" borderId="18" xfId="0" applyFont="1" applyBorder="1" applyAlignment="1">
      <alignment horizontal="center" vertical="center" wrapText="1"/>
    </xf>
    <xf numFmtId="0" fontId="110" fillId="0" borderId="49" xfId="0" applyFont="1" applyBorder="1" applyAlignment="1">
      <alignment horizontal="center" vertical="center" wrapText="1"/>
    </xf>
    <xf numFmtId="0" fontId="110" fillId="0" borderId="63" xfId="0" applyFont="1" applyBorder="1" applyAlignment="1">
      <alignment horizontal="center" vertical="center" wrapText="1"/>
    </xf>
    <xf numFmtId="49" fontId="3" fillId="0" borderId="50" xfId="0" applyNumberFormat="1" applyFont="1" applyBorder="1" applyAlignment="1">
      <alignment horizontal="right" vertical="center" wrapText="1"/>
    </xf>
    <xf numFmtId="0" fontId="125" fillId="0" borderId="12" xfId="0" applyFont="1" applyBorder="1" applyAlignment="1">
      <alignment horizontal="left" vertical="top" wrapText="1"/>
    </xf>
    <xf numFmtId="0" fontId="125" fillId="0" borderId="0" xfId="0" applyFont="1" applyBorder="1" applyAlignment="1">
      <alignment horizontal="left" vertical="center" wrapText="1"/>
    </xf>
    <xf numFmtId="0" fontId="108" fillId="0" borderId="13" xfId="0" applyFont="1" applyBorder="1" applyAlignment="1">
      <alignment horizontal="left" vertical="top" wrapText="1"/>
    </xf>
    <xf numFmtId="0" fontId="108" fillId="0" borderId="0" xfId="0" applyFont="1" applyBorder="1" applyAlignment="1">
      <alignment horizontal="left" vertical="top" wrapText="1"/>
    </xf>
    <xf numFmtId="0" fontId="108" fillId="0" borderId="77" xfId="0" applyFont="1" applyBorder="1" applyAlignment="1">
      <alignment horizontal="left" vertical="top" wrapText="1"/>
    </xf>
    <xf numFmtId="0" fontId="112" fillId="0" borderId="51" xfId="0" applyFont="1" applyBorder="1" applyAlignment="1">
      <alignment horizontal="center" vertical="center" textRotation="255" wrapText="1"/>
    </xf>
    <xf numFmtId="0" fontId="112" fillId="0" borderId="52" xfId="0" applyFont="1" applyBorder="1" applyAlignment="1">
      <alignment horizontal="center" vertical="center" textRotation="255" wrapText="1"/>
    </xf>
    <xf numFmtId="0" fontId="146" fillId="0" borderId="12" xfId="0" applyFont="1" applyBorder="1" applyAlignment="1">
      <alignment horizontal="left" vertical="top" wrapText="1"/>
    </xf>
    <xf numFmtId="0" fontId="146" fillId="0" borderId="67" xfId="0" applyFont="1" applyBorder="1" applyAlignment="1">
      <alignment horizontal="left" vertical="top" wrapText="1"/>
    </xf>
    <xf numFmtId="0" fontId="146" fillId="0" borderId="52" xfId="0" applyFont="1" applyBorder="1" applyAlignment="1">
      <alignment horizontal="left" vertical="top" wrapText="1"/>
    </xf>
    <xf numFmtId="0" fontId="146" fillId="0" borderId="27" xfId="0" applyFont="1" applyBorder="1" applyAlignment="1">
      <alignment horizontal="left" vertical="top" wrapText="1"/>
    </xf>
    <xf numFmtId="0" fontId="146" fillId="0" borderId="68" xfId="0" applyFont="1" applyBorder="1" applyAlignment="1">
      <alignment horizontal="left" vertical="top" wrapText="1"/>
    </xf>
    <xf numFmtId="0" fontId="116" fillId="0" borderId="0" xfId="0" applyFont="1" applyBorder="1" applyAlignment="1">
      <alignment horizontal="left" vertical="center"/>
    </xf>
    <xf numFmtId="0" fontId="122" fillId="0" borderId="27" xfId="0" applyFont="1" applyBorder="1" applyAlignment="1">
      <alignment horizontal="left" vertical="top" wrapText="1"/>
    </xf>
    <xf numFmtId="0" fontId="145" fillId="0" borderId="85" xfId="0" applyFont="1" applyBorder="1" applyAlignment="1">
      <alignment horizontal="left" vertical="center" wrapText="1"/>
    </xf>
    <xf numFmtId="0" fontId="145" fillId="0" borderId="74" xfId="0" applyFont="1" applyBorder="1" applyAlignment="1">
      <alignment horizontal="left" vertical="center" wrapText="1"/>
    </xf>
    <xf numFmtId="187" fontId="107" fillId="0" borderId="49" xfId="49" applyNumberFormat="1" applyFont="1" applyBorder="1" applyAlignment="1">
      <alignment horizontal="right" vertical="center" wrapText="1"/>
    </xf>
    <xf numFmtId="187" fontId="107" fillId="0" borderId="84" xfId="49" applyNumberFormat="1" applyFont="1" applyBorder="1" applyAlignment="1">
      <alignment horizontal="right" vertical="center" wrapText="1"/>
    </xf>
    <xf numFmtId="0" fontId="97" fillId="0" borderId="86" xfId="0" applyFont="1" applyBorder="1" applyAlignment="1">
      <alignment horizontal="center" vertical="top" wrapText="1"/>
    </xf>
    <xf numFmtId="0" fontId="97" fillId="0" borderId="86" xfId="0" applyFont="1" applyBorder="1" applyAlignment="1">
      <alignment horizontal="center" vertical="top"/>
    </xf>
    <xf numFmtId="0" fontId="108" fillId="0" borderId="85" xfId="0" applyFont="1" applyBorder="1" applyAlignment="1">
      <alignment horizontal="center" vertical="center" wrapText="1"/>
    </xf>
    <xf numFmtId="0" fontId="108" fillId="0" borderId="74" xfId="0" applyFont="1" applyBorder="1" applyAlignment="1">
      <alignment horizontal="center" vertical="center" wrapText="1"/>
    </xf>
    <xf numFmtId="0" fontId="108" fillId="0" borderId="84" xfId="0" applyFont="1" applyBorder="1" applyAlignment="1">
      <alignment horizontal="center" vertical="center" wrapText="1"/>
    </xf>
    <xf numFmtId="0" fontId="145" fillId="0" borderId="85" xfId="0" applyFont="1" applyBorder="1" applyAlignment="1">
      <alignment horizontal="center" vertical="center" wrapText="1"/>
    </xf>
    <xf numFmtId="0" fontId="145" fillId="0" borderId="74" xfId="0" applyFont="1" applyBorder="1" applyAlignment="1">
      <alignment horizontal="center" vertical="center" wrapText="1"/>
    </xf>
    <xf numFmtId="0" fontId="109" fillId="0" borderId="87" xfId="0" applyFont="1" applyBorder="1" applyAlignment="1">
      <alignment horizontal="center" vertical="center"/>
    </xf>
    <xf numFmtId="0" fontId="109" fillId="0" borderId="88" xfId="0" applyFont="1" applyBorder="1" applyAlignment="1">
      <alignment horizontal="center" vertical="center"/>
    </xf>
    <xf numFmtId="0" fontId="109" fillId="0" borderId="89" xfId="0" applyFont="1" applyBorder="1" applyAlignment="1">
      <alignment horizontal="center" vertical="center"/>
    </xf>
    <xf numFmtId="0" fontId="109" fillId="0" borderId="58" xfId="0" applyFont="1" applyBorder="1" applyAlignment="1">
      <alignment horizontal="center" vertical="center"/>
    </xf>
    <xf numFmtId="0" fontId="125" fillId="0" borderId="0" xfId="0" applyFont="1" applyAlignment="1">
      <alignment horizontal="left" vertical="center"/>
    </xf>
    <xf numFmtId="0" fontId="147" fillId="0" borderId="0" xfId="0" applyFont="1" applyAlignment="1">
      <alignment horizontal="left" vertical="center"/>
    </xf>
    <xf numFmtId="0" fontId="122" fillId="0" borderId="0" xfId="0" applyFont="1" applyBorder="1" applyAlignment="1">
      <alignment horizontal="left" vertical="center" wrapText="1"/>
    </xf>
    <xf numFmtId="0" fontId="148" fillId="0" borderId="51" xfId="0" applyFont="1" applyBorder="1" applyAlignment="1">
      <alignment horizontal="center" vertical="center" wrapText="1"/>
    </xf>
    <xf numFmtId="0" fontId="148" fillId="0" borderId="12" xfId="0" applyFont="1" applyBorder="1" applyAlignment="1">
      <alignment horizontal="center" vertical="center" wrapText="1"/>
    </xf>
    <xf numFmtId="0" fontId="148" fillId="0" borderId="67" xfId="0" applyFont="1" applyBorder="1" applyAlignment="1">
      <alignment horizontal="center" vertical="center" wrapText="1"/>
    </xf>
    <xf numFmtId="0" fontId="148" fillId="0" borderId="13" xfId="0" applyFont="1" applyBorder="1" applyAlignment="1">
      <alignment horizontal="center" vertical="center" wrapText="1"/>
    </xf>
    <xf numFmtId="0" fontId="148" fillId="0" borderId="0" xfId="0" applyFont="1" applyBorder="1" applyAlignment="1">
      <alignment horizontal="center" vertical="center" wrapText="1"/>
    </xf>
    <xf numFmtId="0" fontId="148" fillId="0" borderId="77" xfId="0" applyFont="1" applyBorder="1" applyAlignment="1">
      <alignment horizontal="center" vertical="center" wrapText="1"/>
    </xf>
    <xf numFmtId="0" fontId="148" fillId="0" borderId="52" xfId="0" applyFont="1" applyBorder="1" applyAlignment="1">
      <alignment horizontal="center" vertical="center" wrapText="1"/>
    </xf>
    <xf numFmtId="0" fontId="148" fillId="0" borderId="27" xfId="0" applyFont="1" applyBorder="1" applyAlignment="1">
      <alignment horizontal="center" vertical="center" wrapText="1"/>
    </xf>
    <xf numFmtId="0" fontId="148" fillId="0" borderId="68" xfId="0" applyFont="1" applyBorder="1" applyAlignment="1">
      <alignment horizontal="center" vertical="center" wrapText="1"/>
    </xf>
    <xf numFmtId="0" fontId="125" fillId="0" borderId="74" xfId="0" applyFont="1" applyBorder="1" applyAlignment="1">
      <alignment horizontal="justify" vertical="center" wrapText="1"/>
    </xf>
    <xf numFmtId="0" fontId="125" fillId="0" borderId="31" xfId="0" applyFont="1" applyBorder="1" applyAlignment="1">
      <alignment horizontal="justify" vertical="center" wrapText="1"/>
    </xf>
    <xf numFmtId="0" fontId="125" fillId="0" borderId="85" xfId="0" applyFont="1" applyBorder="1" applyAlignment="1">
      <alignment horizontal="justify" vertical="center" wrapText="1"/>
    </xf>
    <xf numFmtId="0" fontId="125" fillId="0" borderId="0" xfId="0" applyFont="1" applyBorder="1" applyAlignment="1">
      <alignment horizontal="left" vertical="center"/>
    </xf>
    <xf numFmtId="0" fontId="108" fillId="0" borderId="0" xfId="0" applyFont="1" applyAlignment="1">
      <alignment horizontal="left" vertical="center"/>
    </xf>
    <xf numFmtId="0" fontId="107" fillId="0" borderId="90" xfId="0" applyFont="1" applyBorder="1" applyAlignment="1">
      <alignment horizontal="center" vertical="center" wrapText="1"/>
    </xf>
    <xf numFmtId="0" fontId="107" fillId="0" borderId="91" xfId="0" applyFont="1" applyBorder="1" applyAlignment="1">
      <alignment horizontal="center" vertical="center" wrapText="1"/>
    </xf>
    <xf numFmtId="0" fontId="107" fillId="0" borderId="92" xfId="0" applyFont="1" applyBorder="1" applyAlignment="1">
      <alignment horizontal="center" vertical="center" wrapText="1"/>
    </xf>
    <xf numFmtId="0" fontId="108" fillId="0" borderId="93" xfId="0" applyFont="1" applyBorder="1" applyAlignment="1">
      <alignment horizontal="center" vertical="center" wrapText="1"/>
    </xf>
    <xf numFmtId="0" fontId="108" fillId="0" borderId="94" xfId="0" applyFont="1" applyBorder="1" applyAlignment="1">
      <alignment horizontal="center" vertical="center" wrapText="1"/>
    </xf>
    <xf numFmtId="0" fontId="108" fillId="0" borderId="95" xfId="0" applyFont="1" applyBorder="1" applyAlignment="1">
      <alignment horizontal="center" vertical="center" wrapText="1"/>
    </xf>
    <xf numFmtId="0" fontId="149" fillId="0" borderId="96" xfId="0" applyFont="1" applyBorder="1" applyAlignment="1">
      <alignment horizontal="left" vertical="center" wrapText="1"/>
    </xf>
    <xf numFmtId="0" fontId="149" fillId="0" borderId="97" xfId="0" applyFont="1" applyBorder="1" applyAlignment="1">
      <alignment horizontal="left" vertical="center" wrapText="1"/>
    </xf>
    <xf numFmtId="0" fontId="149" fillId="0" borderId="98" xfId="0" applyFont="1" applyBorder="1" applyAlignment="1">
      <alignment horizontal="left" vertical="center" wrapText="1"/>
    </xf>
    <xf numFmtId="0" fontId="123" fillId="0" borderId="12" xfId="0" applyFont="1" applyBorder="1" applyAlignment="1">
      <alignment horizontal="left" vertical="center"/>
    </xf>
    <xf numFmtId="0" fontId="149" fillId="0" borderId="99" xfId="0" applyFont="1" applyBorder="1" applyAlignment="1">
      <alignment horizontal="left" vertical="center" wrapText="1"/>
    </xf>
    <xf numFmtId="0" fontId="149" fillId="0" borderId="43" xfId="0" applyFont="1" applyBorder="1" applyAlignment="1">
      <alignment horizontal="left" vertical="center" wrapText="1"/>
    </xf>
    <xf numFmtId="0" fontId="149" fillId="0" borderId="100" xfId="0" applyFont="1" applyBorder="1" applyAlignment="1">
      <alignment horizontal="left" vertical="center" wrapText="1"/>
    </xf>
    <xf numFmtId="0" fontId="118" fillId="0" borderId="101" xfId="0" applyFont="1" applyBorder="1" applyAlignment="1">
      <alignment horizontal="center" vertical="center" wrapText="1"/>
    </xf>
    <xf numFmtId="0" fontId="118" fillId="0" borderId="102" xfId="0" applyFont="1" applyBorder="1" applyAlignment="1">
      <alignment horizontal="center" vertical="center" wrapText="1"/>
    </xf>
    <xf numFmtId="0" fontId="118" fillId="0" borderId="103" xfId="0" applyFont="1" applyBorder="1" applyAlignment="1">
      <alignment horizontal="center" vertical="center" wrapText="1"/>
    </xf>
    <xf numFmtId="0" fontId="118" fillId="0" borderId="0" xfId="0" applyFont="1" applyBorder="1" applyAlignment="1">
      <alignment horizontal="center" vertical="center" wrapText="1"/>
    </xf>
    <xf numFmtId="0" fontId="118" fillId="0" borderId="77" xfId="0" applyFont="1" applyBorder="1" applyAlignment="1">
      <alignment horizontal="center" vertical="center" wrapText="1"/>
    </xf>
    <xf numFmtId="0" fontId="118" fillId="0" borderId="40" xfId="0" applyFont="1" applyBorder="1" applyAlignment="1">
      <alignment horizontal="center" vertical="center" wrapText="1"/>
    </xf>
    <xf numFmtId="0" fontId="118" fillId="0" borderId="30" xfId="0" applyFont="1" applyBorder="1" applyAlignment="1">
      <alignment horizontal="center" vertical="center" wrapText="1"/>
    </xf>
    <xf numFmtId="0" fontId="118" fillId="0" borderId="104" xfId="0" applyFont="1" applyBorder="1" applyAlignment="1">
      <alignment horizontal="center" vertical="center" wrapText="1"/>
    </xf>
    <xf numFmtId="0" fontId="150" fillId="0" borderId="51" xfId="0" applyFont="1" applyBorder="1" applyAlignment="1">
      <alignment horizontal="center" vertical="center" wrapText="1"/>
    </xf>
    <xf numFmtId="0" fontId="150" fillId="0" borderId="12" xfId="0" applyFont="1" applyBorder="1" applyAlignment="1">
      <alignment horizontal="center" vertical="center" wrapText="1"/>
    </xf>
    <xf numFmtId="0" fontId="150" fillId="0" borderId="67" xfId="0" applyFont="1" applyBorder="1" applyAlignment="1">
      <alignment horizontal="center" vertical="center" wrapText="1"/>
    </xf>
    <xf numFmtId="0" fontId="150" fillId="0" borderId="52" xfId="0" applyFont="1" applyBorder="1" applyAlignment="1">
      <alignment horizontal="center" vertical="center" wrapText="1"/>
    </xf>
    <xf numFmtId="0" fontId="150" fillId="0" borderId="27" xfId="0" applyFont="1" applyBorder="1" applyAlignment="1">
      <alignment horizontal="center" vertical="center" wrapText="1"/>
    </xf>
    <xf numFmtId="0" fontId="150" fillId="0" borderId="68" xfId="0" applyFont="1" applyBorder="1" applyAlignment="1">
      <alignment horizontal="center" vertical="center" wrapText="1"/>
    </xf>
    <xf numFmtId="0" fontId="149" fillId="0" borderId="105" xfId="0" applyFont="1" applyBorder="1" applyAlignment="1">
      <alignment horizontal="left" vertical="center" wrapText="1"/>
    </xf>
    <xf numFmtId="0" fontId="149" fillId="0" borderId="106" xfId="0" applyFont="1" applyBorder="1" applyAlignment="1">
      <alignment horizontal="left" vertical="center" wrapText="1"/>
    </xf>
    <xf numFmtId="0" fontId="149" fillId="0" borderId="107" xfId="0" applyFont="1" applyBorder="1" applyAlignment="1">
      <alignment horizontal="left" vertical="center" wrapText="1"/>
    </xf>
    <xf numFmtId="187" fontId="118" fillId="0" borderId="108" xfId="0" applyNumberFormat="1" applyFont="1" applyBorder="1" applyAlignment="1">
      <alignment horizontal="right" vertical="center" wrapText="1"/>
    </xf>
    <xf numFmtId="187" fontId="118" fillId="0" borderId="109" xfId="0" applyNumberFormat="1" applyFont="1" applyBorder="1" applyAlignment="1">
      <alignment horizontal="right" vertical="center" wrapText="1"/>
    </xf>
    <xf numFmtId="0" fontId="151" fillId="0" borderId="110" xfId="0" applyFont="1" applyBorder="1" applyAlignment="1">
      <alignment vertical="center" wrapText="1"/>
    </xf>
    <xf numFmtId="0" fontId="152" fillId="0" borderId="111" xfId="0" applyFont="1" applyBorder="1" applyAlignment="1">
      <alignment vertical="center" wrapText="1"/>
    </xf>
    <xf numFmtId="0" fontId="152" fillId="0" borderId="112" xfId="0" applyFont="1" applyBorder="1" applyAlignment="1">
      <alignment vertical="center" wrapText="1"/>
    </xf>
    <xf numFmtId="0" fontId="153" fillId="0" borderId="96" xfId="0" applyFont="1" applyBorder="1" applyAlignment="1">
      <alignment horizontal="left" vertical="center" wrapText="1"/>
    </xf>
    <xf numFmtId="0" fontId="153" fillId="0" borderId="97" xfId="0" applyFont="1" applyBorder="1" applyAlignment="1">
      <alignment horizontal="left" vertical="center" wrapText="1"/>
    </xf>
    <xf numFmtId="0" fontId="153" fillId="0" borderId="98" xfId="0" applyFont="1" applyBorder="1" applyAlignment="1">
      <alignment horizontal="left" vertical="center" wrapText="1"/>
    </xf>
    <xf numFmtId="0" fontId="149" fillId="0" borderId="99" xfId="0" applyFont="1" applyBorder="1" applyAlignment="1">
      <alignment horizontal="justify" vertical="center" wrapText="1"/>
    </xf>
    <xf numFmtId="0" fontId="149" fillId="0" borderId="43" xfId="0" applyFont="1" applyBorder="1" applyAlignment="1">
      <alignment horizontal="justify" vertical="center" wrapText="1"/>
    </xf>
    <xf numFmtId="0" fontId="149" fillId="0" borderId="100" xfId="0" applyFont="1" applyBorder="1" applyAlignment="1">
      <alignment horizontal="justify"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14" xfId="0" applyFont="1" applyBorder="1" applyAlignment="1">
      <alignment horizontal="center" vertical="center" wrapText="1"/>
    </xf>
    <xf numFmtId="0" fontId="126" fillId="0" borderId="115" xfId="0" applyFont="1" applyBorder="1" applyAlignment="1">
      <alignment horizontal="center" vertical="center" wrapText="1"/>
    </xf>
    <xf numFmtId="0" fontId="126" fillId="0" borderId="28" xfId="0" applyFont="1" applyBorder="1" applyAlignment="1">
      <alignment horizontal="center" vertical="center" wrapText="1"/>
    </xf>
    <xf numFmtId="0" fontId="126" fillId="0" borderId="116" xfId="0" applyFont="1" applyBorder="1" applyAlignment="1">
      <alignment horizontal="center" vertical="center" wrapText="1"/>
    </xf>
    <xf numFmtId="0" fontId="126" fillId="0" borderId="117" xfId="0" applyFont="1" applyBorder="1" applyAlignment="1">
      <alignment horizontal="center" vertical="center" wrapText="1"/>
    </xf>
    <xf numFmtId="0" fontId="126" fillId="0" borderId="118" xfId="0" applyFont="1" applyBorder="1" applyAlignment="1">
      <alignment horizontal="center" vertical="center" wrapText="1"/>
    </xf>
    <xf numFmtId="0" fontId="151" fillId="0" borderId="110" xfId="0" applyFont="1" applyBorder="1" applyAlignment="1">
      <alignment horizontal="left" vertical="center" wrapText="1"/>
    </xf>
    <xf numFmtId="0" fontId="152" fillId="0" borderId="111" xfId="0" applyFont="1" applyBorder="1" applyAlignment="1">
      <alignment horizontal="left" vertical="center" wrapText="1"/>
    </xf>
    <xf numFmtId="0" fontId="152" fillId="0" borderId="112" xfId="0" applyFont="1" applyBorder="1" applyAlignment="1">
      <alignment horizontal="left" vertical="center" wrapText="1"/>
    </xf>
    <xf numFmtId="0" fontId="31" fillId="0" borderId="96" xfId="0" applyFont="1" applyBorder="1" applyAlignment="1">
      <alignment horizontal="justify" vertical="center" wrapText="1"/>
    </xf>
    <xf numFmtId="0" fontId="152" fillId="0" borderId="97" xfId="0" applyFont="1" applyBorder="1" applyAlignment="1">
      <alignment horizontal="justify" vertical="center" wrapText="1"/>
    </xf>
    <xf numFmtId="0" fontId="152" fillId="0" borderId="98" xfId="0" applyFont="1" applyBorder="1" applyAlignment="1">
      <alignment horizontal="justify" vertical="center" wrapText="1"/>
    </xf>
    <xf numFmtId="0" fontId="118" fillId="0" borderId="119" xfId="0" applyFont="1" applyBorder="1" applyAlignment="1">
      <alignment horizontal="center" vertical="center" wrapText="1"/>
    </xf>
    <xf numFmtId="0" fontId="118" fillId="0" borderId="120" xfId="0" applyFont="1" applyBorder="1" applyAlignment="1">
      <alignment horizontal="center" vertical="center" wrapText="1"/>
    </xf>
    <xf numFmtId="0" fontId="118" fillId="0" borderId="121" xfId="0" applyFont="1" applyBorder="1" applyAlignment="1">
      <alignment horizontal="left" vertical="center" wrapText="1"/>
    </xf>
    <xf numFmtId="0" fontId="118" fillId="0" borderId="42" xfId="0" applyFont="1" applyBorder="1" applyAlignment="1">
      <alignment horizontal="left" vertical="center" wrapText="1"/>
    </xf>
    <xf numFmtId="0" fontId="126" fillId="0" borderId="122" xfId="0" applyFont="1" applyBorder="1" applyAlignment="1">
      <alignment horizontal="left" vertical="center" wrapText="1"/>
    </xf>
    <xf numFmtId="0" fontId="126" fillId="0" borderId="35" xfId="0" applyFont="1" applyBorder="1" applyAlignment="1">
      <alignment horizontal="left" vertical="center" wrapText="1"/>
    </xf>
    <xf numFmtId="0" fontId="121" fillId="0" borderId="99" xfId="0" applyFont="1" applyBorder="1" applyAlignment="1">
      <alignment horizontal="justify" vertical="center" wrapText="1"/>
    </xf>
    <xf numFmtId="0" fontId="121" fillId="0" borderId="43" xfId="0" applyFont="1" applyBorder="1" applyAlignment="1">
      <alignment horizontal="justify" vertical="center" wrapText="1"/>
    </xf>
    <xf numFmtId="0" fontId="121" fillId="0" borderId="123" xfId="0" applyFont="1" applyBorder="1" applyAlignment="1">
      <alignment horizontal="justify" vertical="center" wrapText="1"/>
    </xf>
    <xf numFmtId="0" fontId="154" fillId="0" borderId="0" xfId="0" applyFont="1" applyBorder="1" applyAlignment="1">
      <alignment horizontal="left" vertical="top" wrapText="1"/>
    </xf>
    <xf numFmtId="0" fontId="155" fillId="0" borderId="51" xfId="0" applyFont="1" applyBorder="1" applyAlignment="1">
      <alignment horizontal="left" vertical="center" wrapText="1"/>
    </xf>
    <xf numFmtId="0" fontId="155" fillId="0" borderId="12" xfId="0" applyFont="1" applyBorder="1" applyAlignment="1">
      <alignment horizontal="left" vertical="center" wrapText="1"/>
    </xf>
    <xf numFmtId="0" fontId="155" fillId="0" borderId="67" xfId="0" applyFont="1" applyBorder="1" applyAlignment="1">
      <alignment horizontal="left" vertical="center" wrapText="1"/>
    </xf>
    <xf numFmtId="0" fontId="155" fillId="0" borderId="52" xfId="0" applyFont="1" applyBorder="1" applyAlignment="1">
      <alignment horizontal="left" vertical="center" wrapText="1"/>
    </xf>
    <xf numFmtId="0" fontId="155" fillId="0" borderId="27" xfId="0" applyFont="1" applyBorder="1" applyAlignment="1">
      <alignment horizontal="left" vertical="center" wrapText="1"/>
    </xf>
    <xf numFmtId="0" fontId="155" fillId="0" borderId="68" xfId="0" applyFont="1" applyBorder="1" applyAlignment="1">
      <alignment horizontal="left" vertical="center" wrapText="1"/>
    </xf>
    <xf numFmtId="0" fontId="126" fillId="0" borderId="51" xfId="0" applyFont="1" applyBorder="1" applyAlignment="1">
      <alignment horizontal="center" vertical="center" wrapText="1"/>
    </xf>
    <xf numFmtId="0" fontId="126" fillId="0" borderId="124" xfId="0" applyFont="1" applyBorder="1" applyAlignment="1">
      <alignment horizontal="center" vertical="center" wrapText="1"/>
    </xf>
    <xf numFmtId="187" fontId="118" fillId="0" borderId="125" xfId="0" applyNumberFormat="1" applyFont="1" applyBorder="1" applyAlignment="1">
      <alignment horizontal="center" vertical="center" wrapText="1"/>
    </xf>
    <xf numFmtId="187" fontId="118" fillId="0" borderId="126" xfId="0" applyNumberFormat="1" applyFont="1" applyBorder="1" applyAlignment="1">
      <alignment horizontal="center" vertical="center" wrapText="1"/>
    </xf>
    <xf numFmtId="0" fontId="118" fillId="0" borderId="51" xfId="0" applyFont="1" applyBorder="1" applyAlignment="1">
      <alignment horizontal="center" vertical="center" wrapText="1"/>
    </xf>
    <xf numFmtId="0" fontId="118" fillId="0" borderId="124" xfId="0" applyFont="1" applyBorder="1" applyAlignment="1">
      <alignment horizontal="center" vertical="center" wrapText="1"/>
    </xf>
    <xf numFmtId="0" fontId="118" fillId="0" borderId="13" xfId="0" applyFont="1" applyBorder="1" applyAlignment="1">
      <alignment horizontal="center" vertical="center" wrapText="1"/>
    </xf>
    <xf numFmtId="0" fontId="118" fillId="0" borderId="35" xfId="0" applyFont="1" applyBorder="1" applyAlignment="1">
      <alignment horizontal="center" vertical="center" wrapText="1"/>
    </xf>
    <xf numFmtId="0" fontId="118" fillId="0" borderId="52" xfId="0" applyFont="1" applyBorder="1" applyAlignment="1">
      <alignment horizontal="center" vertical="center" wrapText="1"/>
    </xf>
    <xf numFmtId="0" fontId="118" fillId="0" borderId="127" xfId="0" applyFont="1" applyBorder="1" applyAlignment="1">
      <alignment horizontal="center" vertical="center" wrapText="1"/>
    </xf>
    <xf numFmtId="0" fontId="126" fillId="0" borderId="128" xfId="0" applyFont="1" applyBorder="1" applyAlignment="1">
      <alignment horizontal="left" vertical="center" wrapText="1"/>
    </xf>
    <xf numFmtId="0" fontId="126" fillId="0" borderId="129" xfId="0" applyFont="1" applyBorder="1" applyAlignment="1">
      <alignment horizontal="left" vertical="center" wrapText="1"/>
    </xf>
    <xf numFmtId="0" fontId="156" fillId="0" borderId="52" xfId="0" applyFont="1" applyBorder="1" applyAlignment="1">
      <alignment horizontal="center" vertical="center" wrapText="1"/>
    </xf>
    <xf numFmtId="0" fontId="126" fillId="0" borderId="127" xfId="0" applyFont="1" applyBorder="1" applyAlignment="1">
      <alignment horizontal="center" vertical="center" wrapText="1"/>
    </xf>
    <xf numFmtId="0" fontId="118" fillId="0" borderId="130" xfId="0" applyFont="1" applyBorder="1" applyAlignment="1">
      <alignment horizontal="center" vertical="center" wrapText="1"/>
    </xf>
    <xf numFmtId="0" fontId="118" fillId="0" borderId="34" xfId="0" applyFont="1" applyBorder="1" applyAlignment="1">
      <alignment horizontal="center" vertical="center" wrapText="1"/>
    </xf>
    <xf numFmtId="0" fontId="118" fillId="0" borderId="121" xfId="0" applyFont="1" applyBorder="1" applyAlignment="1">
      <alignment horizontal="center" vertical="center" wrapText="1"/>
    </xf>
    <xf numFmtId="0" fontId="118" fillId="0" borderId="42" xfId="0" applyFont="1" applyBorder="1" applyAlignment="1">
      <alignment horizontal="center" vertical="center" wrapText="1"/>
    </xf>
    <xf numFmtId="0" fontId="118" fillId="0" borderId="122" xfId="0" applyFont="1" applyBorder="1" applyAlignment="1">
      <alignment horizontal="center" vertical="center" wrapText="1"/>
    </xf>
    <xf numFmtId="0" fontId="118" fillId="0" borderId="131" xfId="0" applyFont="1" applyBorder="1" applyAlignment="1">
      <alignment horizontal="center" vertical="center" wrapText="1"/>
    </xf>
    <xf numFmtId="0" fontId="118" fillId="0" borderId="132" xfId="0" applyFont="1" applyBorder="1" applyAlignment="1">
      <alignment horizontal="center" vertical="center" wrapText="1"/>
    </xf>
    <xf numFmtId="0" fontId="118" fillId="0" borderId="133" xfId="0" applyFont="1" applyBorder="1" applyAlignment="1">
      <alignment horizontal="center" vertical="center" wrapText="1"/>
    </xf>
    <xf numFmtId="0" fontId="118" fillId="0" borderId="134" xfId="0" applyFont="1" applyBorder="1" applyAlignment="1">
      <alignment horizontal="left" vertical="center" wrapText="1"/>
    </xf>
    <xf numFmtId="0" fontId="118" fillId="0" borderId="135" xfId="0" applyFont="1" applyBorder="1" applyAlignment="1">
      <alignment horizontal="left" vertical="center" wrapText="1"/>
    </xf>
    <xf numFmtId="0" fontId="110" fillId="0" borderId="0" xfId="0" applyFont="1" applyBorder="1" applyAlignment="1">
      <alignment horizontal="left" vertical="center"/>
    </xf>
    <xf numFmtId="187" fontId="118" fillId="0" borderId="136" xfId="0" applyNumberFormat="1" applyFont="1" applyBorder="1" applyAlignment="1">
      <alignment horizontal="right" vertical="center" wrapText="1"/>
    </xf>
    <xf numFmtId="187" fontId="118" fillId="0" borderId="137" xfId="0" applyNumberFormat="1" applyFont="1" applyBorder="1" applyAlignment="1">
      <alignment horizontal="right" vertical="center" wrapText="1"/>
    </xf>
    <xf numFmtId="0" fontId="118" fillId="0" borderId="41" xfId="0" applyFont="1" applyBorder="1" applyAlignment="1">
      <alignment horizontal="center" vertical="center" wrapText="1"/>
    </xf>
    <xf numFmtId="0" fontId="118" fillId="0" borderId="38" xfId="0" applyFont="1" applyBorder="1" applyAlignment="1">
      <alignment horizontal="center" vertical="center" wrapText="1"/>
    </xf>
    <xf numFmtId="0" fontId="118" fillId="0" borderId="66" xfId="0" applyFont="1" applyBorder="1" applyAlignment="1">
      <alignment horizontal="center" vertical="center" wrapText="1"/>
    </xf>
    <xf numFmtId="0" fontId="119" fillId="0" borderId="96" xfId="0" applyFont="1" applyBorder="1" applyAlignment="1">
      <alignment horizontal="left" vertical="center" wrapText="1"/>
    </xf>
    <xf numFmtId="0" fontId="121" fillId="0" borderId="97" xfId="0" applyFont="1" applyBorder="1" applyAlignment="1">
      <alignment horizontal="left" vertical="center" wrapText="1"/>
    </xf>
    <xf numFmtId="0" fontId="121" fillId="0" borderId="138" xfId="0" applyFont="1" applyBorder="1" applyAlignment="1">
      <alignment horizontal="left" vertical="center" wrapText="1"/>
    </xf>
    <xf numFmtId="0" fontId="121" fillId="0" borderId="96" xfId="0" applyFont="1" applyBorder="1" applyAlignment="1">
      <alignment horizontal="center" vertical="center" wrapText="1"/>
    </xf>
    <xf numFmtId="0" fontId="121" fillId="0" borderId="97" xfId="0" applyFont="1" applyBorder="1" applyAlignment="1">
      <alignment horizontal="center" vertical="center" wrapText="1"/>
    </xf>
    <xf numFmtId="0" fontId="121" fillId="0" borderId="138" xfId="0" applyFont="1" applyBorder="1" applyAlignment="1">
      <alignment horizontal="center" vertical="center" wrapText="1"/>
    </xf>
    <xf numFmtId="0" fontId="15" fillId="0" borderId="99" xfId="0" applyFont="1" applyBorder="1" applyAlignment="1">
      <alignment horizontal="left" vertical="top" wrapText="1"/>
    </xf>
    <xf numFmtId="0" fontId="118" fillId="0" borderId="43" xfId="0" applyFont="1" applyBorder="1" applyAlignment="1">
      <alignment horizontal="left" vertical="top" wrapText="1"/>
    </xf>
    <xf numFmtId="0" fontId="118" fillId="0" borderId="123" xfId="0" applyFont="1" applyBorder="1" applyAlignment="1">
      <alignment horizontal="left" vertical="top" wrapText="1"/>
    </xf>
    <xf numFmtId="0" fontId="118" fillId="0" borderId="65" xfId="0" applyFont="1" applyBorder="1" applyAlignment="1">
      <alignment horizontal="center" vertical="center" wrapText="1"/>
    </xf>
    <xf numFmtId="0" fontId="118" fillId="0" borderId="27" xfId="0" applyFont="1" applyBorder="1" applyAlignment="1">
      <alignment horizontal="center" vertical="center" wrapText="1"/>
    </xf>
    <xf numFmtId="0" fontId="118" fillId="0" borderId="68" xfId="0" applyFont="1" applyBorder="1" applyAlignment="1">
      <alignment horizontal="center" vertical="center" wrapText="1"/>
    </xf>
    <xf numFmtId="0" fontId="110" fillId="0" borderId="65" xfId="0" applyFont="1" applyBorder="1" applyAlignment="1">
      <alignment horizontal="center" vertical="center" wrapText="1"/>
    </xf>
    <xf numFmtId="0" fontId="110" fillId="0" borderId="38" xfId="0" applyFont="1" applyBorder="1" applyAlignment="1">
      <alignment horizontal="center" vertical="center" wrapText="1"/>
    </xf>
    <xf numFmtId="0" fontId="110" fillId="0" borderId="66" xfId="0" applyFont="1" applyBorder="1" applyAlignment="1">
      <alignment horizontal="center" vertical="center" wrapText="1"/>
    </xf>
    <xf numFmtId="0" fontId="110" fillId="0" borderId="68" xfId="0" applyFont="1" applyBorder="1" applyAlignment="1">
      <alignment horizontal="center" vertical="center" wrapText="1"/>
    </xf>
    <xf numFmtId="0" fontId="119" fillId="0" borderId="40" xfId="0" applyFont="1" applyBorder="1" applyAlignment="1">
      <alignment horizontal="left" vertical="center" wrapText="1"/>
    </xf>
    <xf numFmtId="0" fontId="121" fillId="0" borderId="30" xfId="0" applyFont="1" applyBorder="1" applyAlignment="1">
      <alignment horizontal="left" vertical="center" wrapText="1"/>
    </xf>
    <xf numFmtId="0" fontId="121" fillId="0" borderId="104" xfId="0" applyFont="1" applyBorder="1" applyAlignment="1">
      <alignment horizontal="left" vertical="center" wrapText="1"/>
    </xf>
    <xf numFmtId="0" fontId="43" fillId="0" borderId="96" xfId="0" applyFont="1" applyBorder="1" applyAlignment="1">
      <alignment horizontal="left" vertical="top" wrapText="1"/>
    </xf>
    <xf numFmtId="0" fontId="43" fillId="0" borderId="97" xfId="0" applyFont="1" applyBorder="1" applyAlignment="1">
      <alignment horizontal="left" vertical="top" wrapText="1"/>
    </xf>
    <xf numFmtId="0" fontId="43" fillId="0" borderId="98" xfId="0" applyFont="1" applyBorder="1" applyAlignment="1">
      <alignment horizontal="left" vertical="top" wrapText="1"/>
    </xf>
    <xf numFmtId="0" fontId="118" fillId="0" borderId="105" xfId="0" applyFont="1" applyBorder="1" applyAlignment="1">
      <alignment horizontal="left" vertical="top" wrapText="1"/>
    </xf>
    <xf numFmtId="0" fontId="118" fillId="0" borderId="106" xfId="0" applyFont="1" applyBorder="1" applyAlignment="1">
      <alignment horizontal="left" vertical="top" wrapText="1"/>
    </xf>
    <xf numFmtId="0" fontId="118" fillId="0" borderId="107" xfId="0" applyFont="1" applyBorder="1" applyAlignment="1">
      <alignment horizontal="left" vertical="top" wrapText="1"/>
    </xf>
    <xf numFmtId="0" fontId="157" fillId="0" borderId="96" xfId="0" applyFont="1" applyBorder="1" applyAlignment="1">
      <alignment horizontal="left" vertical="top" wrapText="1"/>
    </xf>
    <xf numFmtId="0" fontId="157" fillId="0" borderId="97" xfId="0" applyFont="1" applyBorder="1" applyAlignment="1">
      <alignment horizontal="left" vertical="top" wrapText="1"/>
    </xf>
    <xf numFmtId="0" fontId="157" fillId="0" borderId="138" xfId="0" applyFont="1" applyBorder="1" applyAlignment="1">
      <alignment horizontal="left" vertical="top" wrapText="1"/>
    </xf>
    <xf numFmtId="0" fontId="118" fillId="0" borderId="96" xfId="0" applyFont="1" applyBorder="1" applyAlignment="1">
      <alignment horizontal="left" vertical="top" wrapText="1"/>
    </xf>
    <xf numFmtId="0" fontId="118" fillId="0" borderId="97" xfId="0" applyFont="1" applyBorder="1" applyAlignment="1">
      <alignment horizontal="left" vertical="top" wrapText="1"/>
    </xf>
    <xf numFmtId="0" fontId="118" fillId="0" borderId="98" xfId="0" applyFont="1" applyBorder="1" applyAlignment="1">
      <alignment horizontal="left" vertical="top" wrapText="1"/>
    </xf>
    <xf numFmtId="0" fontId="118" fillId="0" borderId="99" xfId="0" applyFont="1" applyBorder="1" applyAlignment="1">
      <alignment horizontal="justify" vertical="center" wrapText="1"/>
    </xf>
    <xf numFmtId="0" fontId="118" fillId="0" borderId="43" xfId="0" applyFont="1" applyBorder="1" applyAlignment="1">
      <alignment horizontal="justify" vertical="center" wrapText="1"/>
    </xf>
    <xf numFmtId="0" fontId="118" fillId="0" borderId="100" xfId="0" applyFont="1" applyBorder="1" applyAlignment="1">
      <alignment horizontal="justify" vertical="center" wrapText="1"/>
    </xf>
    <xf numFmtId="0" fontId="118" fillId="0" borderId="138" xfId="0" applyFont="1" applyBorder="1" applyAlignment="1">
      <alignment horizontal="left" vertical="top" wrapText="1"/>
    </xf>
    <xf numFmtId="0" fontId="118" fillId="0" borderId="99" xfId="0" applyFont="1" applyBorder="1" applyAlignment="1">
      <alignment horizontal="left" vertical="top" wrapText="1"/>
    </xf>
    <xf numFmtId="0" fontId="121" fillId="0" borderId="116" xfId="0" applyFont="1" applyBorder="1" applyAlignment="1">
      <alignment horizontal="center" vertical="center" wrapText="1"/>
    </xf>
    <xf numFmtId="0" fontId="121" fillId="0" borderId="117" xfId="0" applyFont="1" applyBorder="1" applyAlignment="1">
      <alignment horizontal="center" vertical="center" wrapText="1"/>
    </xf>
    <xf numFmtId="0" fontId="121" fillId="0" borderId="139" xfId="0" applyFont="1" applyBorder="1" applyAlignment="1">
      <alignment horizontal="center" vertical="center" wrapText="1"/>
    </xf>
    <xf numFmtId="0" fontId="110" fillId="0" borderId="67" xfId="0" applyFont="1" applyBorder="1" applyAlignment="1">
      <alignment horizontal="center" vertical="center" wrapText="1"/>
    </xf>
    <xf numFmtId="0" fontId="118" fillId="0" borderId="135" xfId="0" applyFont="1" applyBorder="1" applyAlignment="1">
      <alignment horizontal="center" vertical="center" wrapText="1"/>
    </xf>
    <xf numFmtId="0" fontId="118" fillId="0" borderId="140" xfId="0" applyFont="1" applyBorder="1" applyAlignment="1">
      <alignment horizontal="left" vertical="center" wrapText="1" indent="1"/>
    </xf>
    <xf numFmtId="0" fontId="118" fillId="0" borderId="132" xfId="0" applyFont="1" applyBorder="1" applyAlignment="1">
      <alignment horizontal="left" vertical="center" wrapText="1" indent="1"/>
    </xf>
    <xf numFmtId="0" fontId="118" fillId="0" borderId="141" xfId="0" applyFont="1" applyBorder="1" applyAlignment="1">
      <alignment horizontal="center" vertical="center" wrapText="1"/>
    </xf>
    <xf numFmtId="0" fontId="118" fillId="0" borderId="142" xfId="0" applyFont="1" applyBorder="1" applyAlignment="1">
      <alignment horizontal="center" vertical="center" wrapText="1"/>
    </xf>
    <xf numFmtId="0" fontId="118" fillId="0" borderId="130" xfId="0" applyFont="1" applyBorder="1" applyAlignment="1">
      <alignment horizontal="left" vertical="center" wrapText="1" indent="1"/>
    </xf>
    <xf numFmtId="0" fontId="118" fillId="0" borderId="34" xfId="0" applyFont="1" applyBorder="1" applyAlignment="1">
      <alignment horizontal="left" vertical="center" wrapText="1" indent="1"/>
    </xf>
    <xf numFmtId="0" fontId="118" fillId="0" borderId="134" xfId="0" applyFont="1" applyBorder="1" applyAlignment="1">
      <alignment horizontal="left" vertical="center" wrapText="1" indent="1"/>
    </xf>
    <xf numFmtId="0" fontId="118" fillId="0" borderId="135" xfId="0" applyFont="1" applyBorder="1" applyAlignment="1">
      <alignment horizontal="left" vertical="center" wrapText="1" indent="1"/>
    </xf>
    <xf numFmtId="0" fontId="118" fillId="0" borderId="143" xfId="0" applyFont="1" applyBorder="1" applyAlignment="1">
      <alignment horizontal="left" vertical="center" wrapText="1" indent="1"/>
    </xf>
    <xf numFmtId="0" fontId="118" fillId="0" borderId="144" xfId="0" applyFont="1" applyBorder="1" applyAlignment="1">
      <alignment horizontal="left" vertical="center" wrapText="1" indent="1"/>
    </xf>
    <xf numFmtId="0" fontId="15" fillId="0" borderId="145" xfId="0" applyFont="1" applyBorder="1" applyAlignment="1">
      <alignment horizontal="left" vertical="top" wrapText="1"/>
    </xf>
    <xf numFmtId="0" fontId="118" fillId="0" borderId="146" xfId="0" applyFont="1" applyBorder="1" applyAlignment="1">
      <alignment horizontal="left" vertical="top" wrapText="1"/>
    </xf>
    <xf numFmtId="0" fontId="118" fillId="0" borderId="147" xfId="0" applyFont="1" applyBorder="1" applyAlignment="1">
      <alignment horizontal="left" vertical="top" wrapText="1"/>
    </xf>
    <xf numFmtId="0" fontId="118" fillId="0" borderId="65" xfId="0" applyFont="1" applyBorder="1" applyAlignment="1">
      <alignment horizontal="left" vertical="center" wrapText="1" indent="1"/>
    </xf>
    <xf numFmtId="0" fontId="119" fillId="0" borderId="41" xfId="0" applyFont="1" applyBorder="1" applyAlignment="1">
      <alignment horizontal="left" vertical="center" wrapText="1"/>
    </xf>
    <xf numFmtId="0" fontId="121" fillId="0" borderId="38" xfId="0" applyFont="1" applyBorder="1" applyAlignment="1">
      <alignment horizontal="left" vertical="center" wrapText="1"/>
    </xf>
    <xf numFmtId="0" fontId="121" fillId="0" borderId="66" xfId="0" applyFont="1" applyBorder="1" applyAlignment="1">
      <alignment horizontal="left" vertical="center" wrapText="1"/>
    </xf>
    <xf numFmtId="0" fontId="43" fillId="0" borderId="138" xfId="0" applyFont="1" applyBorder="1" applyAlignment="1">
      <alignment horizontal="left" vertical="top" wrapText="1"/>
    </xf>
    <xf numFmtId="0" fontId="118" fillId="0" borderId="134" xfId="0" applyFont="1" applyBorder="1" applyAlignment="1">
      <alignment horizontal="center" vertical="center" wrapText="1"/>
    </xf>
    <xf numFmtId="0" fontId="118" fillId="0" borderId="131" xfId="0" applyFont="1" applyBorder="1" applyAlignment="1">
      <alignment horizontal="left" vertical="center" wrapText="1" indent="1"/>
    </xf>
    <xf numFmtId="191" fontId="118" fillId="0" borderId="27" xfId="49"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70</xdr:row>
      <xdr:rowOff>123825</xdr:rowOff>
    </xdr:from>
    <xdr:to>
      <xdr:col>10</xdr:col>
      <xdr:colOff>304800</xdr:colOff>
      <xdr:row>70</xdr:row>
      <xdr:rowOff>571500</xdr:rowOff>
    </xdr:to>
    <xdr:sp>
      <xdr:nvSpPr>
        <xdr:cNvPr id="1" name="AutoShape 7"/>
        <xdr:cNvSpPr>
          <a:spLocks/>
        </xdr:cNvSpPr>
      </xdr:nvSpPr>
      <xdr:spPr>
        <a:xfrm rot="5400000">
          <a:off x="3143250" y="42852975"/>
          <a:ext cx="247650" cy="447675"/>
        </a:xfrm>
        <a:prstGeom prst="rightArrow">
          <a:avLst>
            <a:gd name="adj" fmla="val 34083"/>
          </a:avLst>
        </a:prstGeom>
        <a:solidFill>
          <a:srgbClr val="000000"/>
        </a:solidFill>
        <a:ln w="317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pageSetUpPr fitToPage="1"/>
  </sheetPr>
  <dimension ref="B1:C14"/>
  <sheetViews>
    <sheetView tabSelected="1" view="pageBreakPreview" zoomScale="90" zoomScaleNormal="90" zoomScaleSheetLayoutView="90" zoomScalePageLayoutView="0" workbookViewId="0" topLeftCell="A10">
      <selection activeCell="B13" sqref="B13"/>
    </sheetView>
  </sheetViews>
  <sheetFormatPr defaultColWidth="9.140625" defaultRowHeight="15"/>
  <cols>
    <col min="1" max="1" width="4.421875" style="3" customWidth="1"/>
    <col min="2" max="2" width="114.8515625" style="3" customWidth="1"/>
    <col min="3" max="6" width="4.57421875" style="3" customWidth="1"/>
    <col min="7" max="7" width="4.8515625" style="3" customWidth="1"/>
    <col min="8" max="8" width="9.00390625" style="3" customWidth="1"/>
    <col min="9" max="9" width="12.421875" style="3" customWidth="1"/>
    <col min="10" max="10" width="13.421875" style="3" customWidth="1"/>
    <col min="11" max="11" width="12.421875" style="3" bestFit="1" customWidth="1"/>
    <col min="12" max="12" width="10.8515625" style="3" bestFit="1" customWidth="1"/>
    <col min="13" max="16384" width="9.00390625" style="3" customWidth="1"/>
  </cols>
  <sheetData>
    <row r="1" spans="2:3" ht="22.5" customHeight="1">
      <c r="B1" s="58" t="s">
        <v>155</v>
      </c>
      <c r="C1" s="16"/>
    </row>
    <row r="2" spans="2:3" ht="14.25">
      <c r="B2" s="41"/>
      <c r="C2" s="11"/>
    </row>
    <row r="3" spans="2:3" ht="11.25" customHeight="1">
      <c r="B3" s="87" t="s">
        <v>152</v>
      </c>
      <c r="C3" s="88"/>
    </row>
    <row r="4" spans="2:3" ht="14.25" customHeight="1">
      <c r="B4" s="88"/>
      <c r="C4" s="88"/>
    </row>
    <row r="5" spans="2:3" ht="59.25" customHeight="1">
      <c r="B5" s="73" t="s">
        <v>225</v>
      </c>
      <c r="C5" s="70"/>
    </row>
    <row r="6" spans="2:3" ht="54.75" customHeight="1">
      <c r="B6" s="53" t="s">
        <v>153</v>
      </c>
      <c r="C6" s="59"/>
    </row>
    <row r="7" spans="2:3" ht="42.75">
      <c r="B7" s="53" t="s">
        <v>204</v>
      </c>
      <c r="C7" s="59"/>
    </row>
    <row r="8" spans="2:3" ht="42.75">
      <c r="B8" s="53" t="s">
        <v>205</v>
      </c>
      <c r="C8" s="59"/>
    </row>
    <row r="9" spans="2:3" ht="57">
      <c r="B9" s="53" t="s">
        <v>207</v>
      </c>
      <c r="C9" s="59"/>
    </row>
    <row r="10" spans="2:3" ht="216" customHeight="1">
      <c r="B10" s="53" t="s">
        <v>243</v>
      </c>
      <c r="C10" s="59"/>
    </row>
    <row r="11" spans="2:3" ht="14.25">
      <c r="B11" s="87" t="s">
        <v>154</v>
      </c>
      <c r="C11" s="88"/>
    </row>
    <row r="12" spans="2:3" ht="14.25">
      <c r="B12" s="88"/>
      <c r="C12" s="88"/>
    </row>
    <row r="13" spans="2:3" ht="104.25" customHeight="1">
      <c r="B13" s="53" t="s">
        <v>242</v>
      </c>
      <c r="C13" s="59"/>
    </row>
    <row r="14" spans="2:3" ht="14.25">
      <c r="B14" s="53"/>
      <c r="C14" s="59"/>
    </row>
  </sheetData>
  <sheetProtection/>
  <mergeCells count="2">
    <mergeCell ref="B11:C12"/>
    <mergeCell ref="B3:C4"/>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paperSize="9" scale="89" r:id="rId1"/>
  <headerFooter>
    <oddHeader>&amp;R&amp;U委託費：&amp;U戦略様式</oddHeader>
  </headerFooter>
</worksheet>
</file>

<file path=xl/worksheets/sheet2.xml><?xml version="1.0" encoding="utf-8"?>
<worksheet xmlns="http://schemas.openxmlformats.org/spreadsheetml/2006/main" xmlns:r="http://schemas.openxmlformats.org/officeDocument/2006/relationships">
  <sheetPr codeName="Sheet1"/>
  <dimension ref="B1:AO211"/>
  <sheetViews>
    <sheetView view="pageBreakPreview" zoomScale="75" zoomScaleNormal="90" zoomScaleSheetLayoutView="75" zoomScalePageLayoutView="0" workbookViewId="0" topLeftCell="A49">
      <selection activeCell="U39" sqref="U39:W39"/>
    </sheetView>
  </sheetViews>
  <sheetFormatPr defaultColWidth="9.140625" defaultRowHeight="15"/>
  <cols>
    <col min="1" max="1" width="4.421875" style="3" customWidth="1"/>
    <col min="2" max="2" width="5.28125" style="3" customWidth="1"/>
    <col min="3" max="29" width="4.57421875" style="3" customWidth="1"/>
    <col min="30" max="30" width="4.8515625" style="3" customWidth="1"/>
    <col min="31" max="31" width="9.00390625" style="3" customWidth="1"/>
    <col min="32" max="32" width="12.421875" style="3" customWidth="1"/>
    <col min="33" max="33" width="13.421875" style="3" customWidth="1"/>
    <col min="34" max="34" width="12.421875" style="3" bestFit="1" customWidth="1"/>
    <col min="35" max="35" width="10.8515625" style="3" bestFit="1" customWidth="1"/>
    <col min="36" max="16384" width="9.00390625" style="3" customWidth="1"/>
  </cols>
  <sheetData>
    <row r="1" spans="2:17" ht="22.5" customHeight="1">
      <c r="B1" s="24" t="s">
        <v>155</v>
      </c>
      <c r="C1" s="16"/>
      <c r="D1" s="16"/>
      <c r="E1" s="16"/>
      <c r="F1" s="16"/>
      <c r="G1" s="16"/>
      <c r="H1" s="16"/>
      <c r="I1" s="16"/>
      <c r="J1" s="16"/>
      <c r="K1" s="16"/>
      <c r="L1" s="16"/>
      <c r="M1" s="16"/>
      <c r="N1" s="16"/>
      <c r="O1" s="16"/>
      <c r="P1" s="16"/>
      <c r="Q1" s="16"/>
    </row>
    <row r="2" spans="2:17" ht="14.25">
      <c r="B2" s="41"/>
      <c r="C2" s="11"/>
      <c r="D2" s="11"/>
      <c r="E2" s="11"/>
      <c r="F2" s="11"/>
      <c r="G2" s="11"/>
      <c r="H2" s="11"/>
      <c r="I2" s="11"/>
      <c r="J2" s="11"/>
      <c r="K2" s="11"/>
      <c r="L2" s="11"/>
      <c r="M2" s="11"/>
      <c r="N2" s="11"/>
      <c r="O2" s="11"/>
      <c r="P2" s="11"/>
      <c r="Q2" s="11"/>
    </row>
    <row r="3" spans="2:12" ht="14.25">
      <c r="B3" s="194" t="s">
        <v>37</v>
      </c>
      <c r="C3" s="194"/>
      <c r="D3" s="194"/>
      <c r="E3" s="194"/>
      <c r="F3" s="194"/>
      <c r="G3" s="194"/>
      <c r="H3" s="194"/>
      <c r="I3" s="194"/>
      <c r="J3" s="194"/>
      <c r="K3" s="194"/>
      <c r="L3" s="194"/>
    </row>
    <row r="4" spans="2:12" ht="14.25">
      <c r="B4" s="194"/>
      <c r="C4" s="194"/>
      <c r="D4" s="194"/>
      <c r="E4" s="194"/>
      <c r="F4" s="194"/>
      <c r="G4" s="194"/>
      <c r="H4" s="194"/>
      <c r="I4" s="194"/>
      <c r="J4" s="194"/>
      <c r="K4" s="194"/>
      <c r="L4" s="194"/>
    </row>
    <row r="5" spans="5:20" ht="15" thickBot="1">
      <c r="E5" s="11"/>
      <c r="F5" s="11"/>
      <c r="G5" s="11"/>
      <c r="H5" s="11"/>
      <c r="I5" s="11"/>
      <c r="J5" s="11"/>
      <c r="K5" s="11"/>
      <c r="L5" s="11"/>
      <c r="M5" s="11"/>
      <c r="N5" s="11"/>
      <c r="O5" s="11"/>
      <c r="S5" s="11" t="s">
        <v>47</v>
      </c>
      <c r="T5" s="11"/>
    </row>
    <row r="6" spans="10:26" ht="15.75" customHeight="1">
      <c r="J6" s="233" t="s">
        <v>23</v>
      </c>
      <c r="K6" s="209"/>
      <c r="L6" s="209"/>
      <c r="M6" s="209"/>
      <c r="N6" s="209"/>
      <c r="O6" s="209"/>
      <c r="P6" s="209"/>
      <c r="Q6" s="209"/>
      <c r="R6" s="209"/>
      <c r="S6" s="209"/>
      <c r="T6" s="209"/>
      <c r="U6" s="209"/>
      <c r="V6" s="209"/>
      <c r="W6" s="209"/>
      <c r="X6" s="209"/>
      <c r="Y6" s="210"/>
      <c r="Z6" s="211"/>
    </row>
    <row r="7" spans="7:26" ht="32.25" customHeight="1">
      <c r="G7" s="17" t="s">
        <v>58</v>
      </c>
      <c r="J7" s="234" t="s">
        <v>24</v>
      </c>
      <c r="K7" s="200"/>
      <c r="L7" s="200"/>
      <c r="M7" s="235" t="s">
        <v>52</v>
      </c>
      <c r="N7" s="235"/>
      <c r="O7" s="235"/>
      <c r="P7" s="235"/>
      <c r="Q7" s="235"/>
      <c r="R7" s="235"/>
      <c r="S7" s="235"/>
      <c r="T7" s="235"/>
      <c r="U7" s="235"/>
      <c r="V7" s="235"/>
      <c r="W7" s="235"/>
      <c r="X7" s="235"/>
      <c r="Y7" s="236"/>
      <c r="Z7" s="237"/>
    </row>
    <row r="8" spans="10:26" ht="15.75" customHeight="1">
      <c r="J8" s="234" t="s">
        <v>25</v>
      </c>
      <c r="K8" s="200"/>
      <c r="L8" s="200"/>
      <c r="M8" s="200"/>
      <c r="N8" s="200"/>
      <c r="O8" s="200"/>
      <c r="P8" s="200"/>
      <c r="Q8" s="200"/>
      <c r="R8" s="200"/>
      <c r="S8" s="200"/>
      <c r="T8" s="200"/>
      <c r="U8" s="200"/>
      <c r="V8" s="200"/>
      <c r="W8" s="200"/>
      <c r="X8" s="200"/>
      <c r="Y8" s="201"/>
      <c r="Z8" s="202"/>
    </row>
    <row r="9" spans="2:26" ht="32.25" customHeight="1">
      <c r="B9" s="71" t="s">
        <v>226</v>
      </c>
      <c r="J9" s="234" t="s">
        <v>54</v>
      </c>
      <c r="K9" s="200"/>
      <c r="L9" s="200"/>
      <c r="M9" s="236" t="s">
        <v>55</v>
      </c>
      <c r="N9" s="240"/>
      <c r="O9" s="240"/>
      <c r="P9" s="240"/>
      <c r="Q9" s="240"/>
      <c r="R9" s="240"/>
      <c r="S9" s="240"/>
      <c r="T9" s="240"/>
      <c r="U9" s="240"/>
      <c r="V9" s="240"/>
      <c r="W9" s="240"/>
      <c r="X9" s="240"/>
      <c r="Y9" s="240"/>
      <c r="Z9" s="241"/>
    </row>
    <row r="10" spans="10:26" ht="15.75" customHeight="1">
      <c r="J10" s="234" t="s">
        <v>25</v>
      </c>
      <c r="K10" s="200"/>
      <c r="L10" s="200"/>
      <c r="M10" s="201"/>
      <c r="N10" s="242"/>
      <c r="O10" s="242"/>
      <c r="P10" s="242"/>
      <c r="Q10" s="242"/>
      <c r="R10" s="242"/>
      <c r="S10" s="242"/>
      <c r="T10" s="242"/>
      <c r="U10" s="242"/>
      <c r="V10" s="242"/>
      <c r="W10" s="242"/>
      <c r="X10" s="242"/>
      <c r="Y10" s="242"/>
      <c r="Z10" s="243"/>
    </row>
    <row r="11" spans="2:26" ht="32.25" customHeight="1" thickBot="1">
      <c r="B11" s="72" t="s">
        <v>227</v>
      </c>
      <c r="J11" s="238" t="s">
        <v>26</v>
      </c>
      <c r="K11" s="239"/>
      <c r="L11" s="239"/>
      <c r="M11" s="206" t="s">
        <v>53</v>
      </c>
      <c r="N11" s="206"/>
      <c r="O11" s="206"/>
      <c r="P11" s="206"/>
      <c r="Q11" s="206"/>
      <c r="R11" s="206"/>
      <c r="S11" s="206"/>
      <c r="T11" s="206"/>
      <c r="U11" s="206"/>
      <c r="V11" s="206"/>
      <c r="W11" s="206"/>
      <c r="X11" s="206"/>
      <c r="Y11" s="207"/>
      <c r="Z11" s="208"/>
    </row>
    <row r="12" spans="5:33" ht="27" customHeight="1">
      <c r="E12" s="2"/>
      <c r="F12" s="2"/>
      <c r="G12" s="2"/>
      <c r="H12" s="2"/>
      <c r="I12" s="2"/>
      <c r="J12" s="2"/>
      <c r="AE12"/>
      <c r="AF12"/>
      <c r="AG12"/>
    </row>
    <row r="13" spans="2:33" ht="33.75" customHeight="1" thickBot="1">
      <c r="B13" s="212" t="s">
        <v>216</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E13"/>
      <c r="AF13"/>
      <c r="AG13"/>
    </row>
    <row r="14" spans="2:33" ht="28.5" customHeight="1">
      <c r="B14" s="218" t="s">
        <v>82</v>
      </c>
      <c r="C14" s="219"/>
      <c r="D14" s="219"/>
      <c r="E14" s="220"/>
      <c r="F14" s="195" t="s">
        <v>169</v>
      </c>
      <c r="G14" s="173"/>
      <c r="H14" s="173"/>
      <c r="I14" s="173"/>
      <c r="J14" s="173"/>
      <c r="K14" s="173"/>
      <c r="L14" s="173"/>
      <c r="M14" s="173"/>
      <c r="N14" s="173"/>
      <c r="O14" s="173"/>
      <c r="P14" s="173"/>
      <c r="Q14" s="173"/>
      <c r="R14" s="173"/>
      <c r="S14" s="173"/>
      <c r="T14" s="173"/>
      <c r="U14" s="173"/>
      <c r="V14" s="173"/>
      <c r="W14" s="173"/>
      <c r="X14" s="173"/>
      <c r="Y14" s="173"/>
      <c r="Z14" s="196"/>
      <c r="AA14" s="22"/>
      <c r="AE14"/>
      <c r="AF14"/>
      <c r="AG14"/>
    </row>
    <row r="15" spans="2:33" ht="36" customHeight="1" thickBot="1">
      <c r="B15" s="221"/>
      <c r="C15" s="222"/>
      <c r="D15" s="222"/>
      <c r="E15" s="223"/>
      <c r="F15" s="197"/>
      <c r="G15" s="198"/>
      <c r="H15" s="198"/>
      <c r="I15" s="198"/>
      <c r="J15" s="198"/>
      <c r="K15" s="198"/>
      <c r="L15" s="198"/>
      <c r="M15" s="198"/>
      <c r="N15" s="198"/>
      <c r="O15" s="198"/>
      <c r="P15" s="198"/>
      <c r="Q15" s="198"/>
      <c r="R15" s="198"/>
      <c r="S15" s="198"/>
      <c r="T15" s="198"/>
      <c r="U15" s="198"/>
      <c r="V15" s="198"/>
      <c r="W15" s="198"/>
      <c r="X15" s="198"/>
      <c r="Y15" s="198"/>
      <c r="Z15" s="199"/>
      <c r="AA15" s="22"/>
      <c r="AE15"/>
      <c r="AF15"/>
      <c r="AG15"/>
    </row>
    <row r="16" spans="2:33" ht="32.25" customHeight="1" thickBot="1">
      <c r="B16" s="227" t="s">
        <v>65</v>
      </c>
      <c r="C16" s="228"/>
      <c r="D16" s="228"/>
      <c r="E16" s="229"/>
      <c r="F16" s="230" t="s">
        <v>156</v>
      </c>
      <c r="G16" s="231"/>
      <c r="H16" s="231"/>
      <c r="I16" s="231"/>
      <c r="J16" s="231"/>
      <c r="K16" s="231"/>
      <c r="L16" s="231"/>
      <c r="M16" s="231"/>
      <c r="N16" s="231"/>
      <c r="O16" s="231"/>
      <c r="P16" s="231"/>
      <c r="Q16" s="231"/>
      <c r="R16" s="231"/>
      <c r="S16" s="231"/>
      <c r="T16" s="231"/>
      <c r="U16" s="231"/>
      <c r="V16" s="231"/>
      <c r="W16" s="231"/>
      <c r="X16" s="231"/>
      <c r="Y16" s="231"/>
      <c r="Z16" s="232"/>
      <c r="AA16" s="23"/>
      <c r="AE16"/>
      <c r="AF16"/>
      <c r="AG16"/>
    </row>
    <row r="17" spans="2:33" ht="43.5" customHeight="1" thickBot="1">
      <c r="B17" s="227" t="s">
        <v>159</v>
      </c>
      <c r="C17" s="228"/>
      <c r="D17" s="228"/>
      <c r="E17" s="229"/>
      <c r="F17" s="224" t="s">
        <v>56</v>
      </c>
      <c r="G17" s="225"/>
      <c r="H17" s="226"/>
      <c r="I17" s="89" t="s">
        <v>160</v>
      </c>
      <c r="J17" s="90"/>
      <c r="K17" s="90"/>
      <c r="L17" s="90"/>
      <c r="M17" s="90"/>
      <c r="N17" s="90"/>
      <c r="O17" s="90"/>
      <c r="P17" s="90"/>
      <c r="Q17" s="90"/>
      <c r="R17" s="90"/>
      <c r="S17" s="90"/>
      <c r="T17" s="90"/>
      <c r="U17" s="90"/>
      <c r="V17" s="90"/>
      <c r="W17" s="90"/>
      <c r="X17" s="90"/>
      <c r="Y17" s="90"/>
      <c r="Z17" s="91"/>
      <c r="AA17" s="21"/>
      <c r="AE17"/>
      <c r="AF17"/>
      <c r="AG17"/>
    </row>
    <row r="18" spans="2:32" ht="36" customHeight="1">
      <c r="B18" s="177" t="s">
        <v>172</v>
      </c>
      <c r="C18" s="249" t="s">
        <v>87</v>
      </c>
      <c r="D18" s="250"/>
      <c r="E18" s="250"/>
      <c r="F18" s="250"/>
      <c r="G18" s="250"/>
      <c r="H18" s="251"/>
      <c r="I18" s="245"/>
      <c r="J18" s="246"/>
      <c r="K18" s="246"/>
      <c r="L18" s="246"/>
      <c r="M18" s="246"/>
      <c r="N18" s="246"/>
      <c r="O18" s="246"/>
      <c r="P18" s="246"/>
      <c r="Q18" s="246"/>
      <c r="R18" s="246"/>
      <c r="S18" s="246"/>
      <c r="T18" s="246"/>
      <c r="U18" s="246"/>
      <c r="V18" s="246"/>
      <c r="W18" s="246"/>
      <c r="X18" s="246"/>
      <c r="Y18" s="246"/>
      <c r="Z18" s="247"/>
      <c r="AA18" s="21"/>
      <c r="AF18" s="51" t="s">
        <v>106</v>
      </c>
    </row>
    <row r="19" spans="2:41" ht="51.75" customHeight="1">
      <c r="B19" s="178"/>
      <c r="C19" s="252" t="s">
        <v>111</v>
      </c>
      <c r="D19" s="253"/>
      <c r="E19" s="253"/>
      <c r="F19" s="253"/>
      <c r="G19" s="253"/>
      <c r="H19" s="254"/>
      <c r="I19" s="99"/>
      <c r="J19" s="100"/>
      <c r="K19" s="100"/>
      <c r="L19" s="100"/>
      <c r="M19" s="100"/>
      <c r="N19" s="100"/>
      <c r="O19" s="100"/>
      <c r="P19" s="100"/>
      <c r="Q19" s="100"/>
      <c r="R19" s="100"/>
      <c r="S19" s="270" t="s">
        <v>83</v>
      </c>
      <c r="T19" s="270"/>
      <c r="U19" s="248">
        <f>IF(I19="","",DATEDIF(I19,AF19,"Y"))</f>
      </c>
      <c r="V19" s="248"/>
      <c r="W19" s="248"/>
      <c r="X19" s="256" t="s">
        <v>84</v>
      </c>
      <c r="Y19" s="256"/>
      <c r="Z19" s="257"/>
      <c r="AA19" s="21"/>
      <c r="AF19" s="97">
        <v>41366</v>
      </c>
      <c r="AG19" s="98"/>
      <c r="AH19" s="98"/>
      <c r="AI19" s="98"/>
      <c r="AJ19" s="98"/>
      <c r="AK19" s="98"/>
      <c r="AL19" s="98"/>
      <c r="AM19" s="98"/>
      <c r="AN19" s="98"/>
      <c r="AO19" s="98"/>
    </row>
    <row r="20" spans="2:27" ht="42.75" customHeight="1">
      <c r="B20" s="178"/>
      <c r="C20" s="255" t="s">
        <v>27</v>
      </c>
      <c r="D20" s="253"/>
      <c r="E20" s="253"/>
      <c r="F20" s="253"/>
      <c r="G20" s="253"/>
      <c r="H20" s="254"/>
      <c r="I20" s="183" t="s">
        <v>77</v>
      </c>
      <c r="J20" s="184"/>
      <c r="K20" s="184"/>
      <c r="L20" s="184"/>
      <c r="M20" s="184"/>
      <c r="N20" s="184"/>
      <c r="O20" s="184"/>
      <c r="P20" s="184"/>
      <c r="Q20" s="184"/>
      <c r="R20" s="184"/>
      <c r="S20" s="184"/>
      <c r="T20" s="184"/>
      <c r="U20" s="184"/>
      <c r="V20" s="184"/>
      <c r="W20" s="184"/>
      <c r="X20" s="184"/>
      <c r="Y20" s="184"/>
      <c r="Z20" s="185"/>
      <c r="AA20" s="21"/>
    </row>
    <row r="21" spans="2:27" ht="42.75" customHeight="1">
      <c r="B21" s="178"/>
      <c r="C21" s="255" t="s">
        <v>28</v>
      </c>
      <c r="D21" s="253"/>
      <c r="E21" s="253"/>
      <c r="F21" s="253"/>
      <c r="G21" s="253"/>
      <c r="H21" s="254"/>
      <c r="I21" s="183"/>
      <c r="J21" s="184"/>
      <c r="K21" s="184"/>
      <c r="L21" s="184"/>
      <c r="M21" s="184"/>
      <c r="N21" s="184"/>
      <c r="O21" s="184"/>
      <c r="P21" s="184"/>
      <c r="Q21" s="184"/>
      <c r="R21" s="184"/>
      <c r="S21" s="184"/>
      <c r="T21" s="184"/>
      <c r="U21" s="184"/>
      <c r="V21" s="184"/>
      <c r="W21" s="184"/>
      <c r="X21" s="184"/>
      <c r="Y21" s="184"/>
      <c r="Z21" s="185"/>
      <c r="AA21" s="21"/>
    </row>
    <row r="22" spans="2:26" ht="42.75" customHeight="1">
      <c r="B22" s="178"/>
      <c r="C22" s="255" t="s">
        <v>61</v>
      </c>
      <c r="D22" s="253"/>
      <c r="E22" s="253"/>
      <c r="F22" s="253"/>
      <c r="G22" s="253"/>
      <c r="H22" s="254"/>
      <c r="I22" s="183" t="s">
        <v>76</v>
      </c>
      <c r="J22" s="184"/>
      <c r="K22" s="184"/>
      <c r="L22" s="184"/>
      <c r="M22" s="184"/>
      <c r="N22" s="184"/>
      <c r="O22" s="184"/>
      <c r="P22" s="184"/>
      <c r="Q22" s="184"/>
      <c r="R22" s="184"/>
      <c r="S22" s="184"/>
      <c r="T22" s="184"/>
      <c r="U22" s="184"/>
      <c r="V22" s="184"/>
      <c r="W22" s="184"/>
      <c r="X22" s="184"/>
      <c r="Y22" s="184"/>
      <c r="Z22" s="185"/>
    </row>
    <row r="23" spans="2:26" ht="42.75" customHeight="1">
      <c r="B23" s="178"/>
      <c r="C23" s="255" t="s">
        <v>79</v>
      </c>
      <c r="D23" s="253"/>
      <c r="E23" s="253"/>
      <c r="F23" s="253"/>
      <c r="G23" s="253"/>
      <c r="H23" s="254"/>
      <c r="I23" s="183" t="s">
        <v>109</v>
      </c>
      <c r="J23" s="184"/>
      <c r="K23" s="184"/>
      <c r="L23" s="184"/>
      <c r="M23" s="184"/>
      <c r="N23" s="184"/>
      <c r="O23" s="184"/>
      <c r="P23" s="184"/>
      <c r="Q23" s="184"/>
      <c r="R23" s="184"/>
      <c r="S23" s="184"/>
      <c r="T23" s="184"/>
      <c r="U23" s="184"/>
      <c r="V23" s="184"/>
      <c r="W23" s="184"/>
      <c r="X23" s="184"/>
      <c r="Y23" s="184"/>
      <c r="Z23" s="185"/>
    </row>
    <row r="24" spans="2:26" ht="42.75" customHeight="1">
      <c r="B24" s="178"/>
      <c r="C24" s="255" t="s">
        <v>81</v>
      </c>
      <c r="D24" s="253"/>
      <c r="E24" s="253"/>
      <c r="F24" s="253"/>
      <c r="G24" s="253"/>
      <c r="H24" s="254"/>
      <c r="I24" s="183" t="s">
        <v>78</v>
      </c>
      <c r="J24" s="184"/>
      <c r="K24" s="184"/>
      <c r="L24" s="184"/>
      <c r="M24" s="184"/>
      <c r="N24" s="184"/>
      <c r="O24" s="184"/>
      <c r="P24" s="184"/>
      <c r="Q24" s="184"/>
      <c r="R24" s="184"/>
      <c r="S24" s="184"/>
      <c r="T24" s="184"/>
      <c r="U24" s="184"/>
      <c r="V24" s="184"/>
      <c r="W24" s="184"/>
      <c r="X24" s="184"/>
      <c r="Y24" s="184"/>
      <c r="Z24" s="185"/>
    </row>
    <row r="25" spans="2:26" ht="42.75" customHeight="1" thickBot="1">
      <c r="B25" s="179"/>
      <c r="C25" s="190" t="s">
        <v>60</v>
      </c>
      <c r="D25" s="191"/>
      <c r="E25" s="191"/>
      <c r="F25" s="191"/>
      <c r="G25" s="191"/>
      <c r="H25" s="192"/>
      <c r="I25" s="183" t="s">
        <v>78</v>
      </c>
      <c r="J25" s="184"/>
      <c r="K25" s="184"/>
      <c r="L25" s="184"/>
      <c r="M25" s="184"/>
      <c r="N25" s="184"/>
      <c r="O25" s="184"/>
      <c r="P25" s="184"/>
      <c r="Q25" s="184"/>
      <c r="R25" s="184"/>
      <c r="S25" s="184"/>
      <c r="T25" s="184"/>
      <c r="U25" s="184"/>
      <c r="V25" s="184"/>
      <c r="W25" s="184"/>
      <c r="X25" s="184"/>
      <c r="Y25" s="184"/>
      <c r="Z25" s="185"/>
    </row>
    <row r="26" spans="2:26" ht="42.75" customHeight="1">
      <c r="B26" s="177" t="s">
        <v>173</v>
      </c>
      <c r="C26" s="260" t="s">
        <v>87</v>
      </c>
      <c r="D26" s="250"/>
      <c r="E26" s="250"/>
      <c r="F26" s="250"/>
      <c r="G26" s="250"/>
      <c r="H26" s="251"/>
      <c r="I26" s="245"/>
      <c r="J26" s="246"/>
      <c r="K26" s="246"/>
      <c r="L26" s="246"/>
      <c r="M26" s="246"/>
      <c r="N26" s="246"/>
      <c r="O26" s="246"/>
      <c r="P26" s="246"/>
      <c r="Q26" s="246"/>
      <c r="R26" s="246"/>
      <c r="S26" s="246"/>
      <c r="T26" s="246"/>
      <c r="U26" s="246"/>
      <c r="V26" s="246"/>
      <c r="W26" s="246"/>
      <c r="X26" s="246"/>
      <c r="Y26" s="246"/>
      <c r="Z26" s="247"/>
    </row>
    <row r="27" spans="2:26" ht="42.75" customHeight="1">
      <c r="B27" s="178"/>
      <c r="C27" s="253" t="s">
        <v>59</v>
      </c>
      <c r="D27" s="253"/>
      <c r="E27" s="253"/>
      <c r="F27" s="253"/>
      <c r="G27" s="253"/>
      <c r="H27" s="254"/>
      <c r="I27" s="183" t="s">
        <v>64</v>
      </c>
      <c r="J27" s="184"/>
      <c r="K27" s="184"/>
      <c r="L27" s="184"/>
      <c r="M27" s="184"/>
      <c r="N27" s="184"/>
      <c r="O27" s="184"/>
      <c r="P27" s="184"/>
      <c r="Q27" s="184"/>
      <c r="R27" s="184"/>
      <c r="S27" s="184"/>
      <c r="T27" s="184"/>
      <c r="U27" s="184"/>
      <c r="V27" s="184"/>
      <c r="W27" s="184"/>
      <c r="X27" s="184"/>
      <c r="Y27" s="184"/>
      <c r="Z27" s="185"/>
    </row>
    <row r="28" spans="2:26" ht="42.75" customHeight="1">
      <c r="B28" s="178"/>
      <c r="C28" s="253" t="s">
        <v>80</v>
      </c>
      <c r="D28" s="253"/>
      <c r="E28" s="253"/>
      <c r="F28" s="253"/>
      <c r="G28" s="253"/>
      <c r="H28" s="254"/>
      <c r="I28" s="183" t="s">
        <v>78</v>
      </c>
      <c r="J28" s="184"/>
      <c r="K28" s="184"/>
      <c r="L28" s="184"/>
      <c r="M28" s="184"/>
      <c r="N28" s="184"/>
      <c r="O28" s="184"/>
      <c r="P28" s="184"/>
      <c r="Q28" s="184"/>
      <c r="R28" s="184"/>
      <c r="S28" s="184"/>
      <c r="T28" s="184"/>
      <c r="U28" s="184"/>
      <c r="V28" s="184"/>
      <c r="W28" s="184"/>
      <c r="X28" s="184"/>
      <c r="Y28" s="184"/>
      <c r="Z28" s="185"/>
    </row>
    <row r="29" spans="2:26" ht="42.75" customHeight="1" thickBot="1">
      <c r="B29" s="179"/>
      <c r="C29" s="104" t="s">
        <v>62</v>
      </c>
      <c r="D29" s="104"/>
      <c r="E29" s="104"/>
      <c r="F29" s="104"/>
      <c r="G29" s="104"/>
      <c r="H29" s="213"/>
      <c r="I29" s="187" t="s">
        <v>63</v>
      </c>
      <c r="J29" s="188"/>
      <c r="K29" s="188"/>
      <c r="L29" s="188"/>
      <c r="M29" s="188"/>
      <c r="N29" s="188"/>
      <c r="O29" s="188"/>
      <c r="P29" s="188"/>
      <c r="Q29" s="188"/>
      <c r="R29" s="188"/>
      <c r="S29" s="188"/>
      <c r="T29" s="188"/>
      <c r="U29" s="188"/>
      <c r="V29" s="188"/>
      <c r="W29" s="188"/>
      <c r="X29" s="188"/>
      <c r="Y29" s="188"/>
      <c r="Z29" s="189"/>
    </row>
    <row r="30" spans="5:14" ht="12" customHeight="1">
      <c r="E30" s="4"/>
      <c r="F30" s="4"/>
      <c r="G30" s="4"/>
      <c r="H30" s="4"/>
      <c r="I30" s="4"/>
      <c r="J30" s="4"/>
      <c r="K30" s="4"/>
      <c r="L30" s="4"/>
      <c r="M30" s="4"/>
      <c r="N30" s="4"/>
    </row>
    <row r="31" spans="2:4" ht="16.5" thickBot="1">
      <c r="B31" s="1"/>
      <c r="C31" s="1"/>
      <c r="D31" s="1"/>
    </row>
    <row r="32" spans="2:26" ht="27.75" customHeight="1" thickBot="1">
      <c r="B32" s="263" t="s">
        <v>174</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5"/>
    </row>
    <row r="33" spans="2:33" ht="13.5" customHeight="1">
      <c r="B33" s="180" t="s">
        <v>29</v>
      </c>
      <c r="C33" s="160"/>
      <c r="D33" s="160" t="s">
        <v>69</v>
      </c>
      <c r="E33" s="160" t="s">
        <v>30</v>
      </c>
      <c r="F33" s="160"/>
      <c r="G33" s="160"/>
      <c r="H33" s="160"/>
      <c r="I33" s="160"/>
      <c r="J33" s="160"/>
      <c r="K33" s="160" t="s">
        <v>31</v>
      </c>
      <c r="L33" s="160"/>
      <c r="M33" s="160"/>
      <c r="N33" s="160"/>
      <c r="O33" s="160" t="s">
        <v>49</v>
      </c>
      <c r="P33" s="160" t="s">
        <v>32</v>
      </c>
      <c r="Q33" s="160"/>
      <c r="R33" s="160" t="s">
        <v>33</v>
      </c>
      <c r="S33" s="160"/>
      <c r="T33" s="160"/>
      <c r="U33" s="160" t="s">
        <v>142</v>
      </c>
      <c r="V33" s="160"/>
      <c r="W33" s="160"/>
      <c r="X33" s="160" t="s">
        <v>66</v>
      </c>
      <c r="Y33" s="266"/>
      <c r="Z33" s="267"/>
      <c r="AG33" s="55"/>
    </row>
    <row r="34" spans="2:33" ht="38.25" customHeight="1">
      <c r="B34" s="181"/>
      <c r="C34" s="161"/>
      <c r="D34" s="161"/>
      <c r="E34" s="161"/>
      <c r="F34" s="161"/>
      <c r="G34" s="161"/>
      <c r="H34" s="161"/>
      <c r="I34" s="161"/>
      <c r="J34" s="161"/>
      <c r="K34" s="161"/>
      <c r="L34" s="161"/>
      <c r="M34" s="161"/>
      <c r="N34" s="161"/>
      <c r="O34" s="161"/>
      <c r="P34" s="161"/>
      <c r="Q34" s="161"/>
      <c r="R34" s="161"/>
      <c r="S34" s="161"/>
      <c r="T34" s="161"/>
      <c r="U34" s="161"/>
      <c r="V34" s="161"/>
      <c r="W34" s="161"/>
      <c r="X34" s="161"/>
      <c r="Y34" s="268"/>
      <c r="Z34" s="269"/>
      <c r="AG34" s="56"/>
    </row>
    <row r="35" spans="2:33" ht="57.75" customHeight="1">
      <c r="B35" s="155" t="s">
        <v>217</v>
      </c>
      <c r="C35" s="156"/>
      <c r="D35" s="64"/>
      <c r="E35" s="162" t="s">
        <v>167</v>
      </c>
      <c r="F35" s="157"/>
      <c r="G35" s="157"/>
      <c r="H35" s="157"/>
      <c r="I35" s="157"/>
      <c r="J35" s="157"/>
      <c r="K35" s="158"/>
      <c r="L35" s="158"/>
      <c r="M35" s="158"/>
      <c r="N35" s="158"/>
      <c r="O35" s="65"/>
      <c r="P35" s="158"/>
      <c r="Q35" s="158"/>
      <c r="R35" s="186"/>
      <c r="S35" s="186"/>
      <c r="T35" s="186"/>
      <c r="U35" s="159"/>
      <c r="V35" s="159"/>
      <c r="W35" s="159"/>
      <c r="X35" s="152"/>
      <c r="Y35" s="153"/>
      <c r="Z35" s="154"/>
      <c r="AB35" s="14" t="s">
        <v>57</v>
      </c>
      <c r="AC35" s="13"/>
      <c r="AD35" s="13"/>
      <c r="AE35" s="13"/>
      <c r="AG35" s="56"/>
    </row>
    <row r="36" spans="2:33" ht="54" customHeight="1">
      <c r="B36" s="155">
        <v>1</v>
      </c>
      <c r="C36" s="156"/>
      <c r="D36" s="64" t="s">
        <v>161</v>
      </c>
      <c r="E36" s="162" t="s">
        <v>168</v>
      </c>
      <c r="F36" s="157"/>
      <c r="G36" s="157"/>
      <c r="H36" s="157"/>
      <c r="I36" s="157"/>
      <c r="J36" s="157"/>
      <c r="K36" s="163" t="s">
        <v>162</v>
      </c>
      <c r="L36" s="163"/>
      <c r="M36" s="163"/>
      <c r="N36" s="163"/>
      <c r="O36" s="66">
        <v>45</v>
      </c>
      <c r="P36" s="163" t="s">
        <v>163</v>
      </c>
      <c r="Q36" s="163"/>
      <c r="R36" s="163" t="s">
        <v>164</v>
      </c>
      <c r="S36" s="163"/>
      <c r="T36" s="163"/>
      <c r="U36" s="164">
        <v>20000</v>
      </c>
      <c r="V36" s="164"/>
      <c r="W36" s="164"/>
      <c r="X36" s="119">
        <v>30</v>
      </c>
      <c r="Y36" s="120"/>
      <c r="Z36" s="121"/>
      <c r="AB36" s="10" t="s">
        <v>48</v>
      </c>
      <c r="AC36" s="13" t="s">
        <v>157</v>
      </c>
      <c r="AD36" s="13"/>
      <c r="AE36" s="13"/>
      <c r="AG36" s="56"/>
    </row>
    <row r="37" spans="2:33" ht="54" customHeight="1">
      <c r="B37" s="155"/>
      <c r="C37" s="156"/>
      <c r="D37" s="64"/>
      <c r="E37" s="157"/>
      <c r="F37" s="157"/>
      <c r="G37" s="157"/>
      <c r="H37" s="157"/>
      <c r="I37" s="157"/>
      <c r="J37" s="157"/>
      <c r="K37" s="163" t="s">
        <v>165</v>
      </c>
      <c r="L37" s="163"/>
      <c r="M37" s="163"/>
      <c r="N37" s="163"/>
      <c r="O37" s="66">
        <v>35</v>
      </c>
      <c r="P37" s="163" t="s">
        <v>163</v>
      </c>
      <c r="Q37" s="163"/>
      <c r="R37" s="163" t="s">
        <v>166</v>
      </c>
      <c r="S37" s="163"/>
      <c r="T37" s="163"/>
      <c r="U37" s="164"/>
      <c r="V37" s="164"/>
      <c r="W37" s="164"/>
      <c r="X37" s="119">
        <v>20</v>
      </c>
      <c r="Y37" s="120"/>
      <c r="Z37" s="121"/>
      <c r="AB37"/>
      <c r="AC37"/>
      <c r="AD37"/>
      <c r="AE37"/>
      <c r="AG37" s="56"/>
    </row>
    <row r="38" spans="2:33" ht="54" customHeight="1">
      <c r="B38" s="155"/>
      <c r="C38" s="156"/>
      <c r="D38" s="64"/>
      <c r="E38" s="157"/>
      <c r="F38" s="157"/>
      <c r="G38" s="157"/>
      <c r="H38" s="157"/>
      <c r="I38" s="157"/>
      <c r="J38" s="157"/>
      <c r="K38" s="158"/>
      <c r="L38" s="158"/>
      <c r="M38" s="158"/>
      <c r="N38" s="158"/>
      <c r="O38" s="65"/>
      <c r="P38" s="158"/>
      <c r="Q38" s="158"/>
      <c r="R38" s="158"/>
      <c r="S38" s="158"/>
      <c r="T38" s="158"/>
      <c r="U38" s="159"/>
      <c r="V38" s="159"/>
      <c r="W38" s="159"/>
      <c r="X38" s="152"/>
      <c r="Y38" s="153"/>
      <c r="Z38" s="154"/>
      <c r="AB38"/>
      <c r="AC38"/>
      <c r="AD38"/>
      <c r="AE38"/>
      <c r="AG38" s="56"/>
    </row>
    <row r="39" spans="2:33" ht="54" customHeight="1">
      <c r="B39" s="155"/>
      <c r="C39" s="156"/>
      <c r="D39" s="64"/>
      <c r="E39" s="157"/>
      <c r="F39" s="157"/>
      <c r="G39" s="157"/>
      <c r="H39" s="157"/>
      <c r="I39" s="157"/>
      <c r="J39" s="157"/>
      <c r="K39" s="158"/>
      <c r="L39" s="158"/>
      <c r="M39" s="158"/>
      <c r="N39" s="158"/>
      <c r="O39" s="65"/>
      <c r="P39" s="158"/>
      <c r="Q39" s="158"/>
      <c r="R39" s="158"/>
      <c r="S39" s="158"/>
      <c r="T39" s="158"/>
      <c r="U39" s="159"/>
      <c r="V39" s="159"/>
      <c r="W39" s="159"/>
      <c r="X39" s="152"/>
      <c r="Y39" s="153"/>
      <c r="Z39" s="154"/>
      <c r="AG39" s="56"/>
    </row>
    <row r="40" spans="2:33" ht="54" customHeight="1">
      <c r="B40" s="155"/>
      <c r="C40" s="156"/>
      <c r="D40" s="64"/>
      <c r="E40" s="157"/>
      <c r="F40" s="157"/>
      <c r="G40" s="157"/>
      <c r="H40" s="157"/>
      <c r="I40" s="157"/>
      <c r="J40" s="157"/>
      <c r="K40" s="158"/>
      <c r="L40" s="158"/>
      <c r="M40" s="158"/>
      <c r="N40" s="158"/>
      <c r="O40" s="65"/>
      <c r="P40" s="158"/>
      <c r="Q40" s="158"/>
      <c r="R40" s="158"/>
      <c r="S40" s="158"/>
      <c r="T40" s="158"/>
      <c r="U40" s="159"/>
      <c r="V40" s="159"/>
      <c r="W40" s="159"/>
      <c r="X40" s="152"/>
      <c r="Y40" s="153"/>
      <c r="Z40" s="154"/>
      <c r="AG40" s="56"/>
    </row>
    <row r="41" spans="2:33" ht="54" customHeight="1">
      <c r="B41" s="155"/>
      <c r="C41" s="156"/>
      <c r="D41" s="64"/>
      <c r="E41" s="157"/>
      <c r="F41" s="157"/>
      <c r="G41" s="157"/>
      <c r="H41" s="157"/>
      <c r="I41" s="157"/>
      <c r="J41" s="157"/>
      <c r="K41" s="158"/>
      <c r="L41" s="158"/>
      <c r="M41" s="158"/>
      <c r="N41" s="158"/>
      <c r="O41" s="65"/>
      <c r="P41" s="158"/>
      <c r="Q41" s="158"/>
      <c r="R41" s="158"/>
      <c r="S41" s="158"/>
      <c r="T41" s="158"/>
      <c r="U41" s="159"/>
      <c r="V41" s="159"/>
      <c r="W41" s="159"/>
      <c r="X41" s="152"/>
      <c r="Y41" s="153"/>
      <c r="Z41" s="154"/>
      <c r="AG41" s="56"/>
    </row>
    <row r="42" spans="2:33" ht="54" customHeight="1">
      <c r="B42" s="155"/>
      <c r="C42" s="156"/>
      <c r="D42" s="64"/>
      <c r="E42" s="157"/>
      <c r="F42" s="157"/>
      <c r="G42" s="157"/>
      <c r="H42" s="157"/>
      <c r="I42" s="157"/>
      <c r="J42" s="157"/>
      <c r="K42" s="158"/>
      <c r="L42" s="158"/>
      <c r="M42" s="158"/>
      <c r="N42" s="158"/>
      <c r="O42" s="65"/>
      <c r="P42" s="158"/>
      <c r="Q42" s="158"/>
      <c r="R42" s="158"/>
      <c r="S42" s="158"/>
      <c r="T42" s="158"/>
      <c r="U42" s="159"/>
      <c r="V42" s="159"/>
      <c r="W42" s="159"/>
      <c r="X42" s="152"/>
      <c r="Y42" s="153"/>
      <c r="Z42" s="154"/>
      <c r="AG42" s="56"/>
    </row>
    <row r="43" spans="2:33" ht="54" customHeight="1">
      <c r="B43" s="155"/>
      <c r="C43" s="156"/>
      <c r="D43" s="64"/>
      <c r="E43" s="157"/>
      <c r="F43" s="157"/>
      <c r="G43" s="157"/>
      <c r="H43" s="157"/>
      <c r="I43" s="157"/>
      <c r="J43" s="157"/>
      <c r="K43" s="158"/>
      <c r="L43" s="158"/>
      <c r="M43" s="158"/>
      <c r="N43" s="158"/>
      <c r="O43" s="65"/>
      <c r="P43" s="158"/>
      <c r="Q43" s="158"/>
      <c r="R43" s="158"/>
      <c r="S43" s="158"/>
      <c r="T43" s="158"/>
      <c r="U43" s="159"/>
      <c r="V43" s="159"/>
      <c r="W43" s="159"/>
      <c r="X43" s="152"/>
      <c r="Y43" s="153"/>
      <c r="Z43" s="154"/>
      <c r="AG43" s="56"/>
    </row>
    <row r="44" spans="2:33" ht="54" customHeight="1">
      <c r="B44" s="155"/>
      <c r="C44" s="156"/>
      <c r="D44" s="64"/>
      <c r="E44" s="157"/>
      <c r="F44" s="157"/>
      <c r="G44" s="157"/>
      <c r="H44" s="157"/>
      <c r="I44" s="157"/>
      <c r="J44" s="157"/>
      <c r="K44" s="158"/>
      <c r="L44" s="158"/>
      <c r="M44" s="158"/>
      <c r="N44" s="158"/>
      <c r="O44" s="65"/>
      <c r="P44" s="158"/>
      <c r="Q44" s="158"/>
      <c r="R44" s="158"/>
      <c r="S44" s="158"/>
      <c r="T44" s="158"/>
      <c r="U44" s="159"/>
      <c r="V44" s="159"/>
      <c r="W44" s="159"/>
      <c r="X44" s="152"/>
      <c r="Y44" s="153"/>
      <c r="Z44" s="154"/>
      <c r="AG44" s="56"/>
    </row>
    <row r="45" spans="2:33" ht="54" customHeight="1">
      <c r="B45" s="155"/>
      <c r="C45" s="156"/>
      <c r="D45" s="64"/>
      <c r="E45" s="157"/>
      <c r="F45" s="157"/>
      <c r="G45" s="157"/>
      <c r="H45" s="157"/>
      <c r="I45" s="157"/>
      <c r="J45" s="157"/>
      <c r="K45" s="158"/>
      <c r="L45" s="158"/>
      <c r="M45" s="158"/>
      <c r="N45" s="158"/>
      <c r="O45" s="65"/>
      <c r="P45" s="158"/>
      <c r="Q45" s="158"/>
      <c r="R45" s="158"/>
      <c r="S45" s="158"/>
      <c r="T45" s="158"/>
      <c r="U45" s="159"/>
      <c r="V45" s="159"/>
      <c r="W45" s="159"/>
      <c r="X45" s="152"/>
      <c r="Y45" s="153"/>
      <c r="Z45" s="154"/>
      <c r="AG45" s="56"/>
    </row>
    <row r="46" spans="2:33" ht="54" customHeight="1">
      <c r="B46" s="155"/>
      <c r="C46" s="156"/>
      <c r="D46" s="64"/>
      <c r="E46" s="157"/>
      <c r="F46" s="157"/>
      <c r="G46" s="157"/>
      <c r="H46" s="157"/>
      <c r="I46" s="157"/>
      <c r="J46" s="157"/>
      <c r="K46" s="158"/>
      <c r="L46" s="158"/>
      <c r="M46" s="158"/>
      <c r="N46" s="158"/>
      <c r="O46" s="65"/>
      <c r="P46" s="158"/>
      <c r="Q46" s="158"/>
      <c r="R46" s="158"/>
      <c r="S46" s="158"/>
      <c r="T46" s="158"/>
      <c r="U46" s="159"/>
      <c r="V46" s="159"/>
      <c r="W46" s="159"/>
      <c r="X46" s="152"/>
      <c r="Y46" s="153"/>
      <c r="Z46" s="154"/>
      <c r="AG46" s="56"/>
    </row>
    <row r="47" spans="2:33" ht="54" customHeight="1">
      <c r="B47" s="155"/>
      <c r="C47" s="156"/>
      <c r="D47" s="64"/>
      <c r="E47" s="157"/>
      <c r="F47" s="157"/>
      <c r="G47" s="157"/>
      <c r="H47" s="157"/>
      <c r="I47" s="157"/>
      <c r="J47" s="157"/>
      <c r="K47" s="158"/>
      <c r="L47" s="158"/>
      <c r="M47" s="158"/>
      <c r="N47" s="158"/>
      <c r="O47" s="65"/>
      <c r="P47" s="158"/>
      <c r="Q47" s="158"/>
      <c r="R47" s="158"/>
      <c r="S47" s="158"/>
      <c r="T47" s="158"/>
      <c r="U47" s="159"/>
      <c r="V47" s="159"/>
      <c r="W47" s="159"/>
      <c r="X47" s="152"/>
      <c r="Y47" s="153"/>
      <c r="Z47" s="154"/>
      <c r="AG47" s="56"/>
    </row>
    <row r="48" spans="2:33" ht="54" customHeight="1">
      <c r="B48" s="155"/>
      <c r="C48" s="156"/>
      <c r="D48" s="64"/>
      <c r="E48" s="157"/>
      <c r="F48" s="157"/>
      <c r="G48" s="157"/>
      <c r="H48" s="157"/>
      <c r="I48" s="157"/>
      <c r="J48" s="157"/>
      <c r="K48" s="158"/>
      <c r="L48" s="158"/>
      <c r="M48" s="158"/>
      <c r="N48" s="158"/>
      <c r="O48" s="65"/>
      <c r="P48" s="158"/>
      <c r="Q48" s="158"/>
      <c r="R48" s="158"/>
      <c r="S48" s="158"/>
      <c r="T48" s="158"/>
      <c r="U48" s="159"/>
      <c r="V48" s="159"/>
      <c r="W48" s="159"/>
      <c r="X48" s="152"/>
      <c r="Y48" s="153"/>
      <c r="Z48" s="154"/>
      <c r="AG48" s="56"/>
    </row>
    <row r="49" spans="2:33" ht="54" customHeight="1">
      <c r="B49" s="155"/>
      <c r="C49" s="156"/>
      <c r="D49" s="64"/>
      <c r="E49" s="157"/>
      <c r="F49" s="157"/>
      <c r="G49" s="157"/>
      <c r="H49" s="157"/>
      <c r="I49" s="157"/>
      <c r="J49" s="157"/>
      <c r="K49" s="158"/>
      <c r="L49" s="158"/>
      <c r="M49" s="158"/>
      <c r="N49" s="158"/>
      <c r="O49" s="65"/>
      <c r="P49" s="158"/>
      <c r="Q49" s="158"/>
      <c r="R49" s="158"/>
      <c r="S49" s="158"/>
      <c r="T49" s="158"/>
      <c r="U49" s="159"/>
      <c r="V49" s="159"/>
      <c r="W49" s="159"/>
      <c r="X49" s="152"/>
      <c r="Y49" s="153"/>
      <c r="Z49" s="154"/>
      <c r="AG49" s="56"/>
    </row>
    <row r="50" spans="2:33" ht="54" customHeight="1" thickBot="1">
      <c r="B50" s="155"/>
      <c r="C50" s="156"/>
      <c r="D50" s="64"/>
      <c r="E50" s="157"/>
      <c r="F50" s="157"/>
      <c r="G50" s="157"/>
      <c r="H50" s="157"/>
      <c r="I50" s="157"/>
      <c r="J50" s="157"/>
      <c r="K50" s="158"/>
      <c r="L50" s="158"/>
      <c r="M50" s="158"/>
      <c r="N50" s="158"/>
      <c r="O50" s="65"/>
      <c r="P50" s="158"/>
      <c r="Q50" s="158"/>
      <c r="R50" s="158"/>
      <c r="S50" s="158"/>
      <c r="T50" s="158"/>
      <c r="U50" s="159"/>
      <c r="V50" s="159"/>
      <c r="W50" s="159"/>
      <c r="X50" s="152"/>
      <c r="Y50" s="153"/>
      <c r="Z50" s="154"/>
      <c r="AG50" s="56"/>
    </row>
    <row r="51" spans="2:33" ht="30.75" customHeight="1" thickBot="1">
      <c r="B51" s="101" t="s">
        <v>46</v>
      </c>
      <c r="C51" s="102"/>
      <c r="D51" s="102"/>
      <c r="E51" s="102"/>
      <c r="F51" s="102"/>
      <c r="G51" s="102"/>
      <c r="H51" s="102"/>
      <c r="I51" s="102"/>
      <c r="J51" s="102"/>
      <c r="K51" s="102"/>
      <c r="L51" s="102"/>
      <c r="M51" s="102"/>
      <c r="N51" s="102"/>
      <c r="O51" s="102"/>
      <c r="P51" s="105" t="s">
        <v>103</v>
      </c>
      <c r="Q51" s="106"/>
      <c r="R51" s="106"/>
      <c r="S51" s="106"/>
      <c r="T51" s="106"/>
      <c r="U51" s="106"/>
      <c r="V51" s="106"/>
      <c r="W51" s="106"/>
      <c r="X51" s="106"/>
      <c r="Y51" s="107"/>
      <c r="Z51" s="108"/>
      <c r="AD51" s="92" t="s">
        <v>105</v>
      </c>
      <c r="AE51" s="90"/>
      <c r="AF51" s="90"/>
      <c r="AG51" s="91"/>
    </row>
    <row r="52" spans="2:33" ht="28.5" customHeight="1" thickBot="1">
      <c r="B52" s="103"/>
      <c r="C52" s="104"/>
      <c r="D52" s="104"/>
      <c r="E52" s="104"/>
      <c r="F52" s="104"/>
      <c r="G52" s="104"/>
      <c r="H52" s="104"/>
      <c r="I52" s="104"/>
      <c r="J52" s="104"/>
      <c r="K52" s="104"/>
      <c r="L52" s="104"/>
      <c r="M52" s="104"/>
      <c r="N52" s="104"/>
      <c r="O52" s="104"/>
      <c r="P52" s="109" t="s">
        <v>68</v>
      </c>
      <c r="Q52" s="110"/>
      <c r="R52" s="111">
        <f>SUM(U35:W50)</f>
        <v>20000</v>
      </c>
      <c r="S52" s="112"/>
      <c r="T52" s="112"/>
      <c r="U52" s="112"/>
      <c r="V52" s="112"/>
      <c r="W52" s="112"/>
      <c r="X52" s="112"/>
      <c r="Y52" s="112"/>
      <c r="Z52" s="113"/>
      <c r="AD52" s="93">
        <f>'記載事項⑭'!G4</f>
        <v>0</v>
      </c>
      <c r="AE52" s="94"/>
      <c r="AF52" s="94"/>
      <c r="AG52" s="95"/>
    </row>
    <row r="53" spans="2:26" ht="26.25" customHeight="1">
      <c r="B53" s="130" t="s">
        <v>158</v>
      </c>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row>
    <row r="54" spans="2:26" ht="26.25" customHeight="1">
      <c r="B54" s="272" t="s">
        <v>104</v>
      </c>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row>
    <row r="55" spans="2:26" ht="27.75" customHeight="1">
      <c r="B55" s="261" t="s">
        <v>70</v>
      </c>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row>
    <row r="56" spans="2:26" ht="14.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2:26" ht="14.25">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2:27" ht="29.25" customHeight="1" thickBot="1">
      <c r="B58" s="258" t="s">
        <v>175</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0"/>
    </row>
    <row r="59" spans="2:32" ht="408.75" customHeight="1">
      <c r="B59" s="259" t="s">
        <v>184</v>
      </c>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9"/>
      <c r="AA59" s="20"/>
      <c r="AF59" s="18"/>
    </row>
    <row r="60" spans="2:27" ht="30" customHeight="1" thickBot="1">
      <c r="B60" s="170"/>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2"/>
      <c r="AA60" s="20"/>
    </row>
    <row r="61" spans="2:26" ht="16.5" customHeight="1">
      <c r="B61" s="173"/>
      <c r="C61" s="173"/>
      <c r="D61" s="173"/>
      <c r="E61" s="173"/>
      <c r="F61" s="173"/>
      <c r="G61" s="173"/>
      <c r="H61" s="173"/>
      <c r="I61" s="173"/>
      <c r="J61" s="173"/>
      <c r="K61" s="173"/>
      <c r="L61" s="173"/>
      <c r="M61" s="173"/>
      <c r="N61" s="173"/>
      <c r="O61" s="173"/>
      <c r="P61" s="173"/>
      <c r="Q61" s="173"/>
      <c r="R61" s="19"/>
      <c r="S61" s="19"/>
      <c r="T61" s="19"/>
      <c r="U61" s="19"/>
      <c r="V61" s="19"/>
      <c r="W61" s="19"/>
      <c r="X61" s="19"/>
      <c r="Y61" s="19"/>
      <c r="Z61" s="19"/>
    </row>
    <row r="62" spans="2:27" ht="28.5" customHeight="1" thickBot="1">
      <c r="B62" s="244" t="s">
        <v>176</v>
      </c>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0"/>
    </row>
    <row r="63" spans="2:27" ht="408.75" customHeight="1" thickBot="1">
      <c r="B63" s="149" t="s">
        <v>185</v>
      </c>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1"/>
      <c r="AA63" s="20"/>
    </row>
    <row r="66" spans="2:17" ht="25.5" customHeight="1">
      <c r="B66" s="140" t="s">
        <v>177</v>
      </c>
      <c r="C66" s="140"/>
      <c r="D66" s="140"/>
      <c r="E66" s="140"/>
      <c r="F66" s="140"/>
      <c r="G66" s="140"/>
      <c r="H66" s="140"/>
      <c r="I66" s="140"/>
      <c r="J66" s="140"/>
      <c r="K66" s="140"/>
      <c r="L66" s="140"/>
      <c r="M66" s="140"/>
      <c r="N66" s="140"/>
      <c r="O66" s="140"/>
      <c r="P66" s="140"/>
      <c r="Q66" s="140"/>
    </row>
    <row r="67" spans="2:17" ht="14.25">
      <c r="B67" s="262" t="s">
        <v>112</v>
      </c>
      <c r="C67" s="262"/>
      <c r="D67" s="262"/>
      <c r="E67" s="262"/>
      <c r="F67" s="262"/>
      <c r="G67" s="262"/>
      <c r="H67" s="262"/>
      <c r="I67" s="262"/>
      <c r="J67" s="262"/>
      <c r="K67" s="262"/>
      <c r="L67" s="262"/>
      <c r="M67" s="262"/>
      <c r="N67" s="262"/>
      <c r="O67" s="262"/>
      <c r="P67" s="262"/>
      <c r="Q67" s="262"/>
    </row>
    <row r="68" spans="2:26" ht="15" customHeight="1" thickBot="1">
      <c r="B68" s="96" t="s">
        <v>183</v>
      </c>
      <c r="C68" s="96"/>
      <c r="D68" s="96"/>
      <c r="E68" s="96"/>
      <c r="F68" s="96"/>
      <c r="G68" s="96"/>
      <c r="H68" s="96"/>
      <c r="I68" s="96"/>
      <c r="J68" s="96"/>
      <c r="K68" s="96"/>
      <c r="L68" s="96"/>
      <c r="M68" s="96"/>
      <c r="N68" s="96"/>
      <c r="O68" s="96"/>
      <c r="P68" s="96"/>
      <c r="Q68" s="96"/>
      <c r="R68" s="96"/>
      <c r="S68" s="96"/>
      <c r="T68" s="96"/>
      <c r="U68" s="96"/>
      <c r="V68" s="96"/>
      <c r="W68" s="96"/>
      <c r="X68" s="96"/>
      <c r="Y68" s="96"/>
      <c r="Z68" s="96"/>
    </row>
    <row r="69" spans="2:26" ht="25.5" customHeight="1">
      <c r="B69" s="276" t="s">
        <v>182</v>
      </c>
      <c r="C69" s="259" t="s">
        <v>223</v>
      </c>
      <c r="D69" s="278"/>
      <c r="E69" s="278"/>
      <c r="F69" s="278"/>
      <c r="G69" s="278"/>
      <c r="H69" s="278"/>
      <c r="I69" s="278"/>
      <c r="J69" s="278"/>
      <c r="K69" s="278"/>
      <c r="L69" s="278"/>
      <c r="M69" s="278"/>
      <c r="N69" s="278"/>
      <c r="O69" s="278"/>
      <c r="P69" s="278"/>
      <c r="Q69" s="278"/>
      <c r="R69" s="278"/>
      <c r="S69" s="278"/>
      <c r="T69" s="278"/>
      <c r="U69" s="278"/>
      <c r="V69" s="278"/>
      <c r="W69" s="278"/>
      <c r="X69" s="278"/>
      <c r="Y69" s="278"/>
      <c r="Z69" s="279"/>
    </row>
    <row r="70" spans="2:26" ht="248.25" customHeight="1" thickBot="1">
      <c r="B70" s="277"/>
      <c r="C70" s="280"/>
      <c r="D70" s="281"/>
      <c r="E70" s="281"/>
      <c r="F70" s="281"/>
      <c r="G70" s="281"/>
      <c r="H70" s="281"/>
      <c r="I70" s="281"/>
      <c r="J70" s="281"/>
      <c r="K70" s="281"/>
      <c r="L70" s="281"/>
      <c r="M70" s="281"/>
      <c r="N70" s="281"/>
      <c r="O70" s="281"/>
      <c r="P70" s="281"/>
      <c r="Q70" s="281"/>
      <c r="R70" s="281"/>
      <c r="S70" s="281"/>
      <c r="T70" s="281"/>
      <c r="U70" s="281"/>
      <c r="V70" s="281"/>
      <c r="W70" s="281"/>
      <c r="X70" s="281"/>
      <c r="Y70" s="281"/>
      <c r="Z70" s="282"/>
    </row>
    <row r="71" spans="2:20" ht="83.25" customHeight="1" thickBot="1">
      <c r="B71" s="193"/>
      <c r="C71" s="193"/>
      <c r="D71" s="193"/>
      <c r="E71" s="193"/>
      <c r="F71" s="15"/>
      <c r="G71" s="15"/>
      <c r="H71" s="15"/>
      <c r="I71" s="15"/>
      <c r="J71" s="15"/>
      <c r="L71" s="182" t="s">
        <v>88</v>
      </c>
      <c r="M71" s="182"/>
      <c r="N71" s="182"/>
      <c r="O71" s="182"/>
      <c r="P71" s="182"/>
      <c r="Q71" s="182"/>
      <c r="R71" s="182"/>
      <c r="S71" s="182"/>
      <c r="T71" s="182"/>
    </row>
    <row r="72" spans="2:26" ht="163.5" customHeight="1">
      <c r="B72" s="174" t="s">
        <v>35</v>
      </c>
      <c r="C72" s="143" t="s">
        <v>222</v>
      </c>
      <c r="D72" s="144"/>
      <c r="E72" s="144"/>
      <c r="F72" s="144"/>
      <c r="G72" s="144"/>
      <c r="H72" s="144"/>
      <c r="I72" s="144"/>
      <c r="J72" s="144"/>
      <c r="K72" s="144"/>
      <c r="L72" s="144"/>
      <c r="M72" s="144"/>
      <c r="N72" s="144"/>
      <c r="O72" s="144"/>
      <c r="P72" s="144"/>
      <c r="Q72" s="144"/>
      <c r="R72" s="144"/>
      <c r="S72" s="144"/>
      <c r="T72" s="144"/>
      <c r="U72" s="144"/>
      <c r="V72" s="144"/>
      <c r="W72" s="144"/>
      <c r="X72" s="144"/>
      <c r="Y72" s="144"/>
      <c r="Z72" s="145"/>
    </row>
    <row r="73" spans="2:26" ht="163.5" customHeight="1">
      <c r="B73" s="175"/>
      <c r="C73" s="273"/>
      <c r="D73" s="274"/>
      <c r="E73" s="274"/>
      <c r="F73" s="274"/>
      <c r="G73" s="274"/>
      <c r="H73" s="274"/>
      <c r="I73" s="274"/>
      <c r="J73" s="274"/>
      <c r="K73" s="274"/>
      <c r="L73" s="274"/>
      <c r="M73" s="274"/>
      <c r="N73" s="274"/>
      <c r="O73" s="274"/>
      <c r="P73" s="274"/>
      <c r="Q73" s="274"/>
      <c r="R73" s="274"/>
      <c r="S73" s="274"/>
      <c r="T73" s="274"/>
      <c r="U73" s="274"/>
      <c r="V73" s="274"/>
      <c r="W73" s="274"/>
      <c r="X73" s="274"/>
      <c r="Y73" s="274"/>
      <c r="Z73" s="275"/>
    </row>
    <row r="74" spans="2:26" ht="163.5" customHeight="1">
      <c r="B74" s="175"/>
      <c r="C74" s="273"/>
      <c r="D74" s="274"/>
      <c r="E74" s="274"/>
      <c r="F74" s="274"/>
      <c r="G74" s="274"/>
      <c r="H74" s="274"/>
      <c r="I74" s="274"/>
      <c r="J74" s="274"/>
      <c r="K74" s="274"/>
      <c r="L74" s="274"/>
      <c r="M74" s="274"/>
      <c r="N74" s="274"/>
      <c r="O74" s="274"/>
      <c r="P74" s="274"/>
      <c r="Q74" s="274"/>
      <c r="R74" s="274"/>
      <c r="S74" s="274"/>
      <c r="T74" s="274"/>
      <c r="U74" s="274"/>
      <c r="V74" s="274"/>
      <c r="W74" s="274"/>
      <c r="X74" s="274"/>
      <c r="Y74" s="274"/>
      <c r="Z74" s="275"/>
    </row>
    <row r="75" spans="2:26" ht="163.5" customHeight="1" thickBot="1">
      <c r="B75" s="176"/>
      <c r="C75" s="146"/>
      <c r="D75" s="147"/>
      <c r="E75" s="147"/>
      <c r="F75" s="147"/>
      <c r="G75" s="147"/>
      <c r="H75" s="147"/>
      <c r="I75" s="147"/>
      <c r="J75" s="147"/>
      <c r="K75" s="147"/>
      <c r="L75" s="147"/>
      <c r="M75" s="147"/>
      <c r="N75" s="147"/>
      <c r="O75" s="147"/>
      <c r="P75" s="147"/>
      <c r="Q75" s="147"/>
      <c r="R75" s="147"/>
      <c r="S75" s="147"/>
      <c r="T75" s="147"/>
      <c r="U75" s="147"/>
      <c r="V75" s="147"/>
      <c r="W75" s="147"/>
      <c r="X75" s="147"/>
      <c r="Y75" s="147"/>
      <c r="Z75" s="148"/>
    </row>
    <row r="76" spans="2:26" ht="53.25" customHeight="1">
      <c r="B76" s="12"/>
      <c r="C76" s="271" t="s">
        <v>224</v>
      </c>
      <c r="D76" s="271"/>
      <c r="E76" s="271"/>
      <c r="F76" s="271"/>
      <c r="G76" s="271"/>
      <c r="H76" s="271"/>
      <c r="I76" s="271"/>
      <c r="J76" s="271"/>
      <c r="K76" s="271"/>
      <c r="L76" s="271"/>
      <c r="M76" s="271"/>
      <c r="N76" s="271"/>
      <c r="O76" s="271"/>
      <c r="P76" s="271"/>
      <c r="Q76" s="271"/>
      <c r="R76" s="271"/>
      <c r="S76" s="271"/>
      <c r="T76" s="271"/>
      <c r="U76" s="271"/>
      <c r="V76" s="271"/>
      <c r="W76" s="271"/>
      <c r="X76" s="271"/>
      <c r="Y76" s="271"/>
      <c r="Z76" s="271"/>
    </row>
    <row r="77" spans="2:17" ht="13.5" customHeight="1">
      <c r="B77" s="5"/>
      <c r="C77" s="5"/>
      <c r="D77" s="5"/>
      <c r="E77" s="5"/>
      <c r="F77" s="5"/>
      <c r="G77" s="5"/>
      <c r="H77" s="5"/>
      <c r="I77" s="5"/>
      <c r="J77" s="5"/>
      <c r="K77" s="6"/>
      <c r="L77" s="6"/>
      <c r="M77" s="6"/>
      <c r="N77" s="6"/>
      <c r="O77" s="6"/>
      <c r="P77" s="6"/>
      <c r="Q77" s="6"/>
    </row>
    <row r="78" spans="2:17" ht="10.5" customHeight="1" thickBot="1">
      <c r="B78" s="5"/>
      <c r="C78" s="5"/>
      <c r="D78" s="5"/>
      <c r="E78" s="5"/>
      <c r="F78" s="5"/>
      <c r="G78" s="5"/>
      <c r="H78" s="5"/>
      <c r="I78" s="5"/>
      <c r="J78" s="5"/>
      <c r="K78" s="6"/>
      <c r="L78" s="6"/>
      <c r="M78" s="6"/>
      <c r="N78" s="6"/>
      <c r="O78" s="6"/>
      <c r="P78" s="6"/>
      <c r="Q78" s="6"/>
    </row>
    <row r="79" spans="2:26" ht="399.75" customHeight="1">
      <c r="B79" s="141" t="s">
        <v>36</v>
      </c>
      <c r="C79" s="143"/>
      <c r="D79" s="144"/>
      <c r="E79" s="144"/>
      <c r="F79" s="144"/>
      <c r="G79" s="144"/>
      <c r="H79" s="144"/>
      <c r="I79" s="144"/>
      <c r="J79" s="144"/>
      <c r="K79" s="144"/>
      <c r="L79" s="144"/>
      <c r="M79" s="144"/>
      <c r="N79" s="144"/>
      <c r="O79" s="144"/>
      <c r="P79" s="144"/>
      <c r="Q79" s="144"/>
      <c r="R79" s="144"/>
      <c r="S79" s="144"/>
      <c r="T79" s="144"/>
      <c r="U79" s="144"/>
      <c r="V79" s="144"/>
      <c r="W79" s="144"/>
      <c r="X79" s="144"/>
      <c r="Y79" s="144"/>
      <c r="Z79" s="145"/>
    </row>
    <row r="80" spans="2:26" ht="99.75" customHeight="1" thickBot="1">
      <c r="B80" s="142"/>
      <c r="C80" s="146"/>
      <c r="D80" s="147"/>
      <c r="E80" s="147"/>
      <c r="F80" s="147"/>
      <c r="G80" s="147"/>
      <c r="H80" s="147"/>
      <c r="I80" s="147"/>
      <c r="J80" s="147"/>
      <c r="K80" s="147"/>
      <c r="L80" s="147"/>
      <c r="M80" s="147"/>
      <c r="N80" s="147"/>
      <c r="O80" s="147"/>
      <c r="P80" s="147"/>
      <c r="Q80" s="147"/>
      <c r="R80" s="147"/>
      <c r="S80" s="147"/>
      <c r="T80" s="147"/>
      <c r="U80" s="147"/>
      <c r="V80" s="147"/>
      <c r="W80" s="147"/>
      <c r="X80" s="147"/>
      <c r="Y80" s="147"/>
      <c r="Z80" s="148"/>
    </row>
    <row r="81" spans="2:26" ht="393" customHeight="1">
      <c r="B81" s="141" t="s">
        <v>51</v>
      </c>
      <c r="C81" s="143"/>
      <c r="D81" s="144"/>
      <c r="E81" s="144"/>
      <c r="F81" s="144"/>
      <c r="G81" s="144"/>
      <c r="H81" s="144"/>
      <c r="I81" s="144"/>
      <c r="J81" s="144"/>
      <c r="K81" s="144"/>
      <c r="L81" s="144"/>
      <c r="M81" s="144"/>
      <c r="N81" s="144"/>
      <c r="O81" s="144"/>
      <c r="P81" s="144"/>
      <c r="Q81" s="144"/>
      <c r="R81" s="144"/>
      <c r="S81" s="144"/>
      <c r="T81" s="144"/>
      <c r="U81" s="144"/>
      <c r="V81" s="144"/>
      <c r="W81" s="144"/>
      <c r="X81" s="144"/>
      <c r="Y81" s="144"/>
      <c r="Z81" s="145"/>
    </row>
    <row r="82" spans="2:26" ht="99.75" customHeight="1" thickBot="1">
      <c r="B82" s="142"/>
      <c r="C82" s="146"/>
      <c r="D82" s="147"/>
      <c r="E82" s="147"/>
      <c r="F82" s="147"/>
      <c r="G82" s="147"/>
      <c r="H82" s="147"/>
      <c r="I82" s="147"/>
      <c r="J82" s="147"/>
      <c r="K82" s="147"/>
      <c r="L82" s="147"/>
      <c r="M82" s="147"/>
      <c r="N82" s="147"/>
      <c r="O82" s="147"/>
      <c r="P82" s="147"/>
      <c r="Q82" s="147"/>
      <c r="R82" s="147"/>
      <c r="S82" s="147"/>
      <c r="T82" s="147"/>
      <c r="U82" s="147"/>
      <c r="V82" s="147"/>
      <c r="W82" s="147"/>
      <c r="X82" s="147"/>
      <c r="Y82" s="147"/>
      <c r="Z82" s="148"/>
    </row>
    <row r="85" spans="2:17" ht="20.25" customHeight="1">
      <c r="B85" s="26" t="s">
        <v>206</v>
      </c>
      <c r="C85" s="26"/>
      <c r="D85" s="26"/>
      <c r="E85" s="26"/>
      <c r="F85" s="26"/>
      <c r="G85" s="26"/>
      <c r="H85" s="26"/>
      <c r="I85" s="26"/>
      <c r="J85" s="26"/>
      <c r="K85" s="26"/>
      <c r="L85" s="26"/>
      <c r="M85" s="26"/>
      <c r="N85" s="26"/>
      <c r="O85" s="26"/>
      <c r="P85" s="26"/>
      <c r="Q85" s="26"/>
    </row>
    <row r="86" spans="2:26" ht="39.75" customHeight="1" thickBot="1">
      <c r="B86" s="284" t="s">
        <v>171</v>
      </c>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row>
    <row r="87" spans="2:26" ht="408.75" customHeight="1">
      <c r="B87" s="167"/>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9"/>
    </row>
    <row r="88" spans="2:26" ht="30" customHeight="1" thickBot="1">
      <c r="B88" s="170"/>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2"/>
    </row>
    <row r="89" spans="2:26" ht="24" customHeight="1">
      <c r="B89" s="173"/>
      <c r="C89" s="173"/>
      <c r="D89" s="173"/>
      <c r="E89" s="173"/>
      <c r="F89" s="173"/>
      <c r="G89" s="173"/>
      <c r="H89" s="173"/>
      <c r="I89" s="173"/>
      <c r="J89" s="173"/>
      <c r="K89" s="173"/>
      <c r="L89" s="173"/>
      <c r="M89" s="173"/>
      <c r="N89" s="173"/>
      <c r="O89" s="173"/>
      <c r="P89" s="173"/>
      <c r="Q89" s="173"/>
      <c r="R89" s="19"/>
      <c r="S89" s="19"/>
      <c r="T89" s="19"/>
      <c r="U89" s="19"/>
      <c r="V89" s="19"/>
      <c r="W89" s="19"/>
      <c r="X89" s="19"/>
      <c r="Y89" s="19"/>
      <c r="Z89" s="19"/>
    </row>
    <row r="90" spans="2:27" ht="18" thickBot="1">
      <c r="B90" s="216" t="s">
        <v>178</v>
      </c>
      <c r="C90" s="216"/>
      <c r="D90" s="216"/>
      <c r="E90" s="216"/>
      <c r="F90" s="216"/>
      <c r="G90" s="216"/>
      <c r="H90" s="216"/>
      <c r="I90" s="216"/>
      <c r="J90" s="216"/>
      <c r="K90" s="216"/>
      <c r="L90" s="216"/>
      <c r="M90" s="216"/>
      <c r="N90" s="216"/>
      <c r="O90" s="216"/>
      <c r="P90" s="216"/>
      <c r="Q90" s="216"/>
      <c r="R90" s="216"/>
      <c r="S90" s="216"/>
      <c r="T90" s="216"/>
      <c r="U90" s="216"/>
      <c r="V90" s="216"/>
      <c r="W90" s="216"/>
      <c r="X90" s="216"/>
      <c r="Y90" s="216"/>
      <c r="Z90" s="216"/>
      <c r="AA90" s="18"/>
    </row>
    <row r="91" spans="2:33" ht="408.75" customHeight="1" thickBot="1">
      <c r="B91" s="149" t="s">
        <v>186</v>
      </c>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6"/>
      <c r="AF91" s="18"/>
      <c r="AG91" s="18"/>
    </row>
    <row r="94" spans="2:26" ht="24" customHeight="1" thickBot="1">
      <c r="B94" s="283" t="s">
        <v>179</v>
      </c>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row>
    <row r="95" spans="2:26" ht="350.25" customHeight="1">
      <c r="B95" s="259" t="s">
        <v>187</v>
      </c>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5"/>
    </row>
    <row r="96" spans="2:26" ht="99.75" customHeight="1" thickBot="1">
      <c r="B96" s="146"/>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8"/>
    </row>
    <row r="123" spans="2:17" ht="17.25" customHeight="1">
      <c r="B123" s="215" t="s">
        <v>180</v>
      </c>
      <c r="C123" s="215"/>
      <c r="D123" s="215"/>
      <c r="E123" s="215"/>
      <c r="F123" s="215"/>
      <c r="G123" s="215"/>
      <c r="H123" s="215"/>
      <c r="I123" s="215"/>
      <c r="J123" s="215"/>
      <c r="K123" s="215"/>
      <c r="L123" s="215"/>
      <c r="M123" s="215"/>
      <c r="N123" s="215"/>
      <c r="O123" s="215"/>
      <c r="P123" s="215"/>
      <c r="Q123" s="215"/>
    </row>
    <row r="124" spans="2:26" ht="37.5" customHeight="1">
      <c r="B124" s="261" t="s">
        <v>170</v>
      </c>
      <c r="C124" s="261"/>
      <c r="D124" s="261"/>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row>
    <row r="125" spans="2:25" ht="22.5" customHeight="1" thickBot="1">
      <c r="B125" s="44" t="s">
        <v>86</v>
      </c>
      <c r="C125" s="44"/>
      <c r="D125" s="44"/>
      <c r="E125" s="44"/>
      <c r="F125" s="44"/>
      <c r="G125" s="44"/>
      <c r="H125" s="44"/>
      <c r="I125" s="44"/>
      <c r="J125" s="44"/>
      <c r="K125" s="44"/>
      <c r="L125" s="44"/>
      <c r="M125" s="44"/>
      <c r="N125" s="44"/>
      <c r="O125" s="44"/>
      <c r="P125" s="44"/>
      <c r="Q125" s="44"/>
      <c r="R125" s="43"/>
      <c r="S125" s="43"/>
      <c r="T125" s="43"/>
      <c r="U125" s="43"/>
      <c r="V125" s="43"/>
      <c r="W125" s="43"/>
      <c r="X125" s="43"/>
      <c r="Y125" s="43"/>
    </row>
    <row r="126" spans="2:26" ht="22.5" customHeight="1">
      <c r="B126" s="137" t="s">
        <v>41</v>
      </c>
      <c r="C126" s="137"/>
      <c r="D126" s="137"/>
      <c r="E126" s="131" t="s">
        <v>38</v>
      </c>
      <c r="F126" s="131"/>
      <c r="G126" s="131"/>
      <c r="H126" s="131"/>
      <c r="I126" s="131"/>
      <c r="J126" s="131" t="s">
        <v>39</v>
      </c>
      <c r="K126" s="131"/>
      <c r="L126" s="131"/>
      <c r="M126" s="131" t="s">
        <v>143</v>
      </c>
      <c r="N126" s="131"/>
      <c r="O126" s="131"/>
      <c r="P126" s="131"/>
      <c r="Q126" s="131"/>
      <c r="R126" s="131" t="s">
        <v>232</v>
      </c>
      <c r="S126" s="131"/>
      <c r="T126" s="131"/>
      <c r="U126" s="134" t="s">
        <v>40</v>
      </c>
      <c r="V126" s="134"/>
      <c r="W126" s="134"/>
      <c r="X126" s="134"/>
      <c r="Y126" s="134"/>
      <c r="Z126" s="134"/>
    </row>
    <row r="127" spans="2:26" ht="14.25" customHeight="1">
      <c r="B127" s="138"/>
      <c r="C127" s="138"/>
      <c r="D127" s="138"/>
      <c r="E127" s="132"/>
      <c r="F127" s="132"/>
      <c r="G127" s="132"/>
      <c r="H127" s="132"/>
      <c r="I127" s="132"/>
      <c r="J127" s="132"/>
      <c r="K127" s="132"/>
      <c r="L127" s="132"/>
      <c r="M127" s="132"/>
      <c r="N127" s="132"/>
      <c r="O127" s="132"/>
      <c r="P127" s="132"/>
      <c r="Q127" s="132"/>
      <c r="R127" s="132"/>
      <c r="S127" s="132"/>
      <c r="T127" s="132"/>
      <c r="U127" s="135"/>
      <c r="V127" s="135"/>
      <c r="W127" s="135"/>
      <c r="X127" s="135"/>
      <c r="Y127" s="135"/>
      <c r="Z127" s="135"/>
    </row>
    <row r="128" spans="2:26" ht="15" customHeight="1" thickBot="1">
      <c r="B128" s="139"/>
      <c r="C128" s="139"/>
      <c r="D128" s="139"/>
      <c r="E128" s="133"/>
      <c r="F128" s="133"/>
      <c r="G128" s="133"/>
      <c r="H128" s="133"/>
      <c r="I128" s="133"/>
      <c r="J128" s="133"/>
      <c r="K128" s="133"/>
      <c r="L128" s="133"/>
      <c r="M128" s="133"/>
      <c r="N128" s="133"/>
      <c r="O128" s="133"/>
      <c r="P128" s="133"/>
      <c r="Q128" s="133"/>
      <c r="R128" s="133"/>
      <c r="S128" s="133"/>
      <c r="T128" s="133"/>
      <c r="U128" s="136"/>
      <c r="V128" s="136"/>
      <c r="W128" s="136"/>
      <c r="X128" s="136"/>
      <c r="Y128" s="136"/>
      <c r="Z128" s="136"/>
    </row>
    <row r="129" spans="2:26" ht="119.25" customHeight="1">
      <c r="B129" s="129" t="s">
        <v>188</v>
      </c>
      <c r="C129" s="129"/>
      <c r="D129" s="129"/>
      <c r="E129" s="129" t="s">
        <v>189</v>
      </c>
      <c r="F129" s="129"/>
      <c r="G129" s="129"/>
      <c r="H129" s="129"/>
      <c r="I129" s="129"/>
      <c r="J129" s="129" t="s">
        <v>190</v>
      </c>
      <c r="K129" s="129"/>
      <c r="L129" s="129"/>
      <c r="M129" s="128">
        <v>3000</v>
      </c>
      <c r="N129" s="128"/>
      <c r="O129" s="128"/>
      <c r="P129" s="128"/>
      <c r="Q129" s="128"/>
      <c r="R129" s="119">
        <v>20</v>
      </c>
      <c r="S129" s="120"/>
      <c r="T129" s="121"/>
      <c r="U129" s="125" t="s">
        <v>191</v>
      </c>
      <c r="V129" s="126"/>
      <c r="W129" s="126"/>
      <c r="X129" s="126"/>
      <c r="Y129" s="126"/>
      <c r="Z129" s="127"/>
    </row>
    <row r="130" spans="2:26" ht="119.25" customHeight="1">
      <c r="B130" s="123"/>
      <c r="C130" s="123"/>
      <c r="D130" s="123"/>
      <c r="E130" s="123"/>
      <c r="F130" s="123"/>
      <c r="G130" s="123"/>
      <c r="H130" s="123"/>
      <c r="I130" s="123"/>
      <c r="J130" s="123"/>
      <c r="K130" s="123"/>
      <c r="L130" s="123"/>
      <c r="M130" s="118"/>
      <c r="N130" s="118"/>
      <c r="O130" s="118"/>
      <c r="P130" s="118"/>
      <c r="Q130" s="118"/>
      <c r="R130" s="119"/>
      <c r="S130" s="120"/>
      <c r="T130" s="121"/>
      <c r="U130" s="124"/>
      <c r="V130" s="124"/>
      <c r="W130" s="124"/>
      <c r="X130" s="124"/>
      <c r="Y130" s="124"/>
      <c r="Z130" s="124"/>
    </row>
    <row r="131" spans="2:26" ht="119.25" customHeight="1">
      <c r="B131" s="123"/>
      <c r="C131" s="123"/>
      <c r="D131" s="123"/>
      <c r="E131" s="123"/>
      <c r="F131" s="123"/>
      <c r="G131" s="123"/>
      <c r="H131" s="123"/>
      <c r="I131" s="123"/>
      <c r="J131" s="123"/>
      <c r="K131" s="123"/>
      <c r="L131" s="123"/>
      <c r="M131" s="118"/>
      <c r="N131" s="118"/>
      <c r="O131" s="118"/>
      <c r="P131" s="118"/>
      <c r="Q131" s="118"/>
      <c r="R131" s="119"/>
      <c r="S131" s="120"/>
      <c r="T131" s="121"/>
      <c r="U131" s="124"/>
      <c r="V131" s="124"/>
      <c r="W131" s="124"/>
      <c r="X131" s="124"/>
      <c r="Y131" s="124"/>
      <c r="Z131" s="124"/>
    </row>
    <row r="132" spans="2:26" ht="119.25" customHeight="1">
      <c r="B132" s="123"/>
      <c r="C132" s="123"/>
      <c r="D132" s="123"/>
      <c r="E132" s="123"/>
      <c r="F132" s="123"/>
      <c r="G132" s="123"/>
      <c r="H132" s="123"/>
      <c r="I132" s="123"/>
      <c r="J132" s="123"/>
      <c r="K132" s="123"/>
      <c r="L132" s="123"/>
      <c r="M132" s="118"/>
      <c r="N132" s="118"/>
      <c r="O132" s="118"/>
      <c r="P132" s="118"/>
      <c r="Q132" s="118"/>
      <c r="R132" s="119"/>
      <c r="S132" s="120"/>
      <c r="T132" s="121"/>
      <c r="U132" s="124"/>
      <c r="V132" s="124"/>
      <c r="W132" s="124"/>
      <c r="X132" s="124"/>
      <c r="Y132" s="124"/>
      <c r="Z132" s="124"/>
    </row>
    <row r="133" spans="2:26" ht="119.25" customHeight="1">
      <c r="B133" s="123"/>
      <c r="C133" s="123"/>
      <c r="D133" s="123"/>
      <c r="E133" s="123"/>
      <c r="F133" s="123"/>
      <c r="G133" s="123"/>
      <c r="H133" s="123"/>
      <c r="I133" s="123"/>
      <c r="J133" s="123"/>
      <c r="K133" s="123"/>
      <c r="L133" s="123"/>
      <c r="M133" s="118"/>
      <c r="N133" s="118"/>
      <c r="O133" s="118"/>
      <c r="P133" s="118"/>
      <c r="Q133" s="118"/>
      <c r="R133" s="119"/>
      <c r="S133" s="120"/>
      <c r="T133" s="121"/>
      <c r="U133" s="124"/>
      <c r="V133" s="124"/>
      <c r="W133" s="124"/>
      <c r="X133" s="124"/>
      <c r="Y133" s="124"/>
      <c r="Z133" s="124"/>
    </row>
    <row r="134" spans="2:26" ht="119.25" customHeight="1">
      <c r="B134" s="123"/>
      <c r="C134" s="123"/>
      <c r="D134" s="123"/>
      <c r="E134" s="123"/>
      <c r="F134" s="123"/>
      <c r="G134" s="123"/>
      <c r="H134" s="123"/>
      <c r="I134" s="123"/>
      <c r="J134" s="123"/>
      <c r="K134" s="123"/>
      <c r="L134" s="123"/>
      <c r="M134" s="118"/>
      <c r="N134" s="118"/>
      <c r="O134" s="118"/>
      <c r="P134" s="118"/>
      <c r="Q134" s="118"/>
      <c r="R134" s="119"/>
      <c r="S134" s="120"/>
      <c r="T134" s="121"/>
      <c r="U134" s="124"/>
      <c r="V134" s="124"/>
      <c r="W134" s="124"/>
      <c r="X134" s="124"/>
      <c r="Y134" s="124"/>
      <c r="Z134" s="124"/>
    </row>
    <row r="135" spans="2:26" ht="119.25" customHeight="1" thickBot="1">
      <c r="B135" s="117"/>
      <c r="C135" s="117"/>
      <c r="D135" s="117"/>
      <c r="E135" s="117"/>
      <c r="F135" s="117"/>
      <c r="G135" s="117"/>
      <c r="H135" s="117"/>
      <c r="I135" s="117"/>
      <c r="J135" s="117"/>
      <c r="K135" s="117"/>
      <c r="L135" s="117"/>
      <c r="M135" s="118"/>
      <c r="N135" s="118"/>
      <c r="O135" s="118"/>
      <c r="P135" s="118"/>
      <c r="Q135" s="118"/>
      <c r="R135" s="119"/>
      <c r="S135" s="120"/>
      <c r="T135" s="121"/>
      <c r="U135" s="122"/>
      <c r="V135" s="122"/>
      <c r="W135" s="122"/>
      <c r="X135" s="122"/>
      <c r="Y135" s="122"/>
      <c r="Z135" s="122"/>
    </row>
    <row r="136" spans="2:26" ht="52.5" customHeight="1" thickBot="1">
      <c r="B136" s="203" t="s">
        <v>19</v>
      </c>
      <c r="C136" s="204"/>
      <c r="D136" s="204"/>
      <c r="E136" s="204"/>
      <c r="F136" s="204"/>
      <c r="G136" s="204"/>
      <c r="H136" s="204"/>
      <c r="I136" s="204"/>
      <c r="J136" s="204"/>
      <c r="K136" s="204"/>
      <c r="L136" s="205"/>
      <c r="M136" s="217">
        <f>SUM(M129:Q135)</f>
        <v>3000</v>
      </c>
      <c r="N136" s="217"/>
      <c r="O136" s="217"/>
      <c r="P136" s="217"/>
      <c r="Q136" s="217"/>
      <c r="R136" s="114"/>
      <c r="S136" s="115"/>
      <c r="T136" s="115"/>
      <c r="U136" s="115"/>
      <c r="V136" s="115"/>
      <c r="W136" s="115"/>
      <c r="X136" s="115"/>
      <c r="Y136" s="115"/>
      <c r="Z136" s="116"/>
    </row>
    <row r="198" spans="11:16" ht="14.25">
      <c r="K198" s="18"/>
      <c r="L198" s="18"/>
      <c r="M198" s="18"/>
      <c r="N198" s="18"/>
      <c r="O198" s="18"/>
      <c r="P198" s="18"/>
    </row>
    <row r="199" spans="11:16" ht="14.25">
      <c r="K199" s="18"/>
      <c r="L199" s="18"/>
      <c r="M199" s="18"/>
      <c r="N199" s="18"/>
      <c r="O199" s="18"/>
      <c r="P199" s="18"/>
    </row>
    <row r="200" spans="11:16" ht="14.25">
      <c r="K200" s="214"/>
      <c r="L200" s="214"/>
      <c r="M200" s="214"/>
      <c r="N200" s="214"/>
      <c r="O200" s="214"/>
      <c r="P200" s="214"/>
    </row>
    <row r="201" ht="14.25">
      <c r="K201" s="7"/>
    </row>
    <row r="202" ht="14.25">
      <c r="K202" s="7"/>
    </row>
    <row r="203" ht="14.25">
      <c r="K203" s="7"/>
    </row>
    <row r="204" ht="14.25">
      <c r="K204" s="7"/>
    </row>
    <row r="205" ht="14.25">
      <c r="K205" s="7"/>
    </row>
    <row r="206" ht="14.25">
      <c r="K206" s="7"/>
    </row>
    <row r="207" ht="14.25">
      <c r="K207" s="7"/>
    </row>
    <row r="208" ht="14.25">
      <c r="K208" s="7"/>
    </row>
    <row r="209" ht="14.25">
      <c r="K209" s="7"/>
    </row>
    <row r="210" ht="14.25">
      <c r="K210" s="7"/>
    </row>
    <row r="211" ht="14.25">
      <c r="K211" s="7"/>
    </row>
  </sheetData>
  <sheetProtection/>
  <mergeCells count="262">
    <mergeCell ref="S19:T19"/>
    <mergeCell ref="B124:Z124"/>
    <mergeCell ref="C76:Z76"/>
    <mergeCell ref="B54:Z54"/>
    <mergeCell ref="C72:Z75"/>
    <mergeCell ref="B69:B70"/>
    <mergeCell ref="C69:Z70"/>
    <mergeCell ref="B79:B80"/>
    <mergeCell ref="B94:Z94"/>
    <mergeCell ref="B86:Z86"/>
    <mergeCell ref="C20:H20"/>
    <mergeCell ref="C23:H23"/>
    <mergeCell ref="P36:Q36"/>
    <mergeCell ref="B37:C37"/>
    <mergeCell ref="E37:J37"/>
    <mergeCell ref="K37:N37"/>
    <mergeCell ref="P37:Q37"/>
    <mergeCell ref="C21:H21"/>
    <mergeCell ref="I22:Z22"/>
    <mergeCell ref="X33:Z34"/>
    <mergeCell ref="I26:Z26"/>
    <mergeCell ref="I27:Z27"/>
    <mergeCell ref="I28:Z28"/>
    <mergeCell ref="C79:Z80"/>
    <mergeCell ref="E36:J36"/>
    <mergeCell ref="K36:N36"/>
    <mergeCell ref="U36:W36"/>
    <mergeCell ref="U33:W34"/>
    <mergeCell ref="B32:Z32"/>
    <mergeCell ref="X36:Z36"/>
    <mergeCell ref="C24:H24"/>
    <mergeCell ref="B95:Z96"/>
    <mergeCell ref="B26:B29"/>
    <mergeCell ref="C26:H26"/>
    <mergeCell ref="C27:H27"/>
    <mergeCell ref="C28:H28"/>
    <mergeCell ref="B55:Z55"/>
    <mergeCell ref="B67:Q67"/>
    <mergeCell ref="U35:W35"/>
    <mergeCell ref="B36:C36"/>
    <mergeCell ref="M10:Z10"/>
    <mergeCell ref="B62:Z62"/>
    <mergeCell ref="I18:Z18"/>
    <mergeCell ref="U19:W19"/>
    <mergeCell ref="C18:H18"/>
    <mergeCell ref="C19:H19"/>
    <mergeCell ref="C22:H22"/>
    <mergeCell ref="X19:Z19"/>
    <mergeCell ref="B58:Z58"/>
    <mergeCell ref="B59:Z60"/>
    <mergeCell ref="B17:E17"/>
    <mergeCell ref="F16:Z16"/>
    <mergeCell ref="J6:L6"/>
    <mergeCell ref="J8:L8"/>
    <mergeCell ref="J10:L10"/>
    <mergeCell ref="J7:L7"/>
    <mergeCell ref="J9:L9"/>
    <mergeCell ref="M7:Z7"/>
    <mergeCell ref="J11:L11"/>
    <mergeCell ref="M9:Z9"/>
    <mergeCell ref="B13:Z13"/>
    <mergeCell ref="C29:H29"/>
    <mergeCell ref="K200:P200"/>
    <mergeCell ref="B123:Q123"/>
    <mergeCell ref="B90:Z90"/>
    <mergeCell ref="E126:I128"/>
    <mergeCell ref="M136:Q136"/>
    <mergeCell ref="B14:E15"/>
    <mergeCell ref="F17:H17"/>
    <mergeCell ref="B16:E16"/>
    <mergeCell ref="B3:L4"/>
    <mergeCell ref="O33:O34"/>
    <mergeCell ref="F14:Z15"/>
    <mergeCell ref="I21:Z21"/>
    <mergeCell ref="M8:Z8"/>
    <mergeCell ref="B136:L136"/>
    <mergeCell ref="M11:Z11"/>
    <mergeCell ref="M6:Z6"/>
    <mergeCell ref="I24:Z24"/>
    <mergeCell ref="I25:Z25"/>
    <mergeCell ref="B18:B25"/>
    <mergeCell ref="B33:C34"/>
    <mergeCell ref="L71:T71"/>
    <mergeCell ref="P35:Q35"/>
    <mergeCell ref="I23:Z23"/>
    <mergeCell ref="R35:T35"/>
    <mergeCell ref="I29:Z29"/>
    <mergeCell ref="C25:H25"/>
    <mergeCell ref="I20:Z20"/>
    <mergeCell ref="B71:E71"/>
    <mergeCell ref="B91:Z91"/>
    <mergeCell ref="B87:Z88"/>
    <mergeCell ref="B61:Q61"/>
    <mergeCell ref="B72:B75"/>
    <mergeCell ref="D33:D34"/>
    <mergeCell ref="B35:C35"/>
    <mergeCell ref="K35:N35"/>
    <mergeCell ref="R36:T36"/>
    <mergeCell ref="B89:Q89"/>
    <mergeCell ref="X35:Z35"/>
    <mergeCell ref="X37:Z37"/>
    <mergeCell ref="X38:Z38"/>
    <mergeCell ref="E33:J34"/>
    <mergeCell ref="K33:N34"/>
    <mergeCell ref="P33:Q34"/>
    <mergeCell ref="R33:T34"/>
    <mergeCell ref="E35:J35"/>
    <mergeCell ref="R37:T37"/>
    <mergeCell ref="U37:W37"/>
    <mergeCell ref="B38:C38"/>
    <mergeCell ref="E38:J38"/>
    <mergeCell ref="K38:N38"/>
    <mergeCell ref="P38:Q38"/>
    <mergeCell ref="R38:T38"/>
    <mergeCell ref="U38:W38"/>
    <mergeCell ref="U40:W40"/>
    <mergeCell ref="X40:Z40"/>
    <mergeCell ref="B39:C39"/>
    <mergeCell ref="E39:J39"/>
    <mergeCell ref="K39:N39"/>
    <mergeCell ref="P39:Q39"/>
    <mergeCell ref="R39:T39"/>
    <mergeCell ref="U39:W39"/>
    <mergeCell ref="K41:N41"/>
    <mergeCell ref="P41:Q41"/>
    <mergeCell ref="R41:T41"/>
    <mergeCell ref="U41:W41"/>
    <mergeCell ref="X39:Z39"/>
    <mergeCell ref="B40:C40"/>
    <mergeCell ref="E40:J40"/>
    <mergeCell ref="K40:N40"/>
    <mergeCell ref="P40:Q40"/>
    <mergeCell ref="R40:T40"/>
    <mergeCell ref="X41:Z41"/>
    <mergeCell ref="B42:C42"/>
    <mergeCell ref="E42:J42"/>
    <mergeCell ref="K42:N42"/>
    <mergeCell ref="P42:Q42"/>
    <mergeCell ref="R42:T42"/>
    <mergeCell ref="U42:W42"/>
    <mergeCell ref="X42:Z42"/>
    <mergeCell ref="B41:C41"/>
    <mergeCell ref="E41:J41"/>
    <mergeCell ref="U44:W44"/>
    <mergeCell ref="X44:Z44"/>
    <mergeCell ref="B43:C43"/>
    <mergeCell ref="E43:J43"/>
    <mergeCell ref="K43:N43"/>
    <mergeCell ref="P43:Q43"/>
    <mergeCell ref="R43:T43"/>
    <mergeCell ref="U43:W43"/>
    <mergeCell ref="K45:N45"/>
    <mergeCell ref="P45:Q45"/>
    <mergeCell ref="R45:T45"/>
    <mergeCell ref="U45:W45"/>
    <mergeCell ref="X43:Z43"/>
    <mergeCell ref="B44:C44"/>
    <mergeCell ref="E44:J44"/>
    <mergeCell ref="K44:N44"/>
    <mergeCell ref="P44:Q44"/>
    <mergeCell ref="R44:T44"/>
    <mergeCell ref="X45:Z45"/>
    <mergeCell ref="B46:C46"/>
    <mergeCell ref="E46:J46"/>
    <mergeCell ref="K46:N46"/>
    <mergeCell ref="P46:Q46"/>
    <mergeCell ref="R46:T46"/>
    <mergeCell ref="U46:W46"/>
    <mergeCell ref="X46:Z46"/>
    <mergeCell ref="B45:C45"/>
    <mergeCell ref="E45:J45"/>
    <mergeCell ref="U48:W48"/>
    <mergeCell ref="X48:Z48"/>
    <mergeCell ref="B47:C47"/>
    <mergeCell ref="E47:J47"/>
    <mergeCell ref="K47:N47"/>
    <mergeCell ref="P47:Q47"/>
    <mergeCell ref="R47:T47"/>
    <mergeCell ref="U47:W47"/>
    <mergeCell ref="K49:N49"/>
    <mergeCell ref="P49:Q49"/>
    <mergeCell ref="R49:T49"/>
    <mergeCell ref="U49:W49"/>
    <mergeCell ref="X47:Z47"/>
    <mergeCell ref="B48:C48"/>
    <mergeCell ref="E48:J48"/>
    <mergeCell ref="K48:N48"/>
    <mergeCell ref="P48:Q48"/>
    <mergeCell ref="R48:T48"/>
    <mergeCell ref="X49:Z49"/>
    <mergeCell ref="B50:C50"/>
    <mergeCell ref="E50:J50"/>
    <mergeCell ref="K50:N50"/>
    <mergeCell ref="P50:Q50"/>
    <mergeCell ref="R50:T50"/>
    <mergeCell ref="U50:W50"/>
    <mergeCell ref="X50:Z50"/>
    <mergeCell ref="B49:C49"/>
    <mergeCell ref="E49:J49"/>
    <mergeCell ref="B53:Z53"/>
    <mergeCell ref="J126:L128"/>
    <mergeCell ref="M126:Q128"/>
    <mergeCell ref="R126:T128"/>
    <mergeCell ref="U126:Z128"/>
    <mergeCell ref="B126:D128"/>
    <mergeCell ref="B66:Q66"/>
    <mergeCell ref="B81:B82"/>
    <mergeCell ref="C81:Z82"/>
    <mergeCell ref="B63:Z63"/>
    <mergeCell ref="U129:Z129"/>
    <mergeCell ref="R129:T129"/>
    <mergeCell ref="M129:Q129"/>
    <mergeCell ref="J129:L129"/>
    <mergeCell ref="E129:I129"/>
    <mergeCell ref="B129:D129"/>
    <mergeCell ref="B130:D130"/>
    <mergeCell ref="E130:I130"/>
    <mergeCell ref="J130:L130"/>
    <mergeCell ref="M130:Q130"/>
    <mergeCell ref="R130:T130"/>
    <mergeCell ref="U130:Z130"/>
    <mergeCell ref="B131:D131"/>
    <mergeCell ref="E131:I131"/>
    <mergeCell ref="J131:L131"/>
    <mergeCell ref="M131:Q131"/>
    <mergeCell ref="R131:T131"/>
    <mergeCell ref="U131:Z131"/>
    <mergeCell ref="B132:D132"/>
    <mergeCell ref="E132:I132"/>
    <mergeCell ref="J132:L132"/>
    <mergeCell ref="M132:Q132"/>
    <mergeCell ref="R132:T132"/>
    <mergeCell ref="U132:Z132"/>
    <mergeCell ref="B133:D133"/>
    <mergeCell ref="E133:I133"/>
    <mergeCell ref="J133:L133"/>
    <mergeCell ref="M133:Q133"/>
    <mergeCell ref="R133:T133"/>
    <mergeCell ref="U133:Z133"/>
    <mergeCell ref="B134:D134"/>
    <mergeCell ref="E134:I134"/>
    <mergeCell ref="J134:L134"/>
    <mergeCell ref="M134:Q134"/>
    <mergeCell ref="R134:T134"/>
    <mergeCell ref="U134:Z134"/>
    <mergeCell ref="R136:Z136"/>
    <mergeCell ref="B135:D135"/>
    <mergeCell ref="E135:I135"/>
    <mergeCell ref="J135:L135"/>
    <mergeCell ref="M135:Q135"/>
    <mergeCell ref="R135:T135"/>
    <mergeCell ref="U135:Z135"/>
    <mergeCell ref="I17:Z17"/>
    <mergeCell ref="AD51:AG51"/>
    <mergeCell ref="AD52:AG52"/>
    <mergeCell ref="B68:Z68"/>
    <mergeCell ref="AF19:AO19"/>
    <mergeCell ref="I19:R19"/>
    <mergeCell ref="B51:O52"/>
    <mergeCell ref="P51:Z51"/>
    <mergeCell ref="P52:Q52"/>
    <mergeCell ref="R52:Z52"/>
  </mergeCells>
  <dataValidations count="1">
    <dataValidation type="list" allowBlank="1" showInputMessage="1" showErrorMessage="1" sqref="D35:D50">
      <formula1>$AB$35:$AB$38</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0" r:id="rId2"/>
  <headerFooter>
    <oddHeader>&amp;R&amp;U委託費：&amp;U戦略様式</oddHeader>
  </headerFooter>
  <rowBreaks count="10" manualBreakCount="10">
    <brk id="30" max="255" man="1"/>
    <brk id="55" max="26" man="1"/>
    <brk id="64" max="255" man="1"/>
    <brk id="76" max="26" man="1"/>
    <brk id="83" max="255" man="1"/>
    <brk id="92" max="255" man="1"/>
    <brk id="121" max="255" man="1"/>
    <brk id="145" max="26" man="1"/>
    <brk id="173" max="26" man="1"/>
    <brk id="199" max="26" man="1"/>
  </rowBreaks>
  <drawing r:id="rId1"/>
</worksheet>
</file>

<file path=xl/worksheets/sheet3.xml><?xml version="1.0" encoding="utf-8"?>
<worksheet xmlns="http://schemas.openxmlformats.org/spreadsheetml/2006/main" xmlns:r="http://schemas.openxmlformats.org/officeDocument/2006/relationships">
  <sheetPr codeName="Sheet2"/>
  <dimension ref="A2:G9"/>
  <sheetViews>
    <sheetView view="pageBreakPreview" zoomScaleSheetLayoutView="100" zoomScalePageLayoutView="0" workbookViewId="0" topLeftCell="A1">
      <selection activeCell="C4" sqref="C4:D4"/>
    </sheetView>
  </sheetViews>
  <sheetFormatPr defaultColWidth="9.140625" defaultRowHeight="15"/>
  <cols>
    <col min="1" max="1" width="6.28125" style="0" customWidth="1"/>
    <col min="2" max="2" width="10.140625" style="0" customWidth="1"/>
    <col min="5" max="6" width="13.00390625" style="0" customWidth="1"/>
    <col min="7" max="7" width="31.57421875" style="0" customWidth="1"/>
  </cols>
  <sheetData>
    <row r="2" spans="1:7" ht="17.25">
      <c r="A2" s="48" t="s">
        <v>181</v>
      </c>
      <c r="B2" s="8"/>
      <c r="C2" s="8"/>
      <c r="D2" s="8"/>
      <c r="E2" s="8"/>
      <c r="F2" s="8"/>
      <c r="G2" s="8"/>
    </row>
    <row r="3" spans="1:7" ht="73.5" customHeight="1">
      <c r="A3" s="291" t="s">
        <v>20</v>
      </c>
      <c r="B3" s="292"/>
      <c r="C3" s="294" t="s">
        <v>228</v>
      </c>
      <c r="D3" s="295"/>
      <c r="E3" s="285" t="s">
        <v>218</v>
      </c>
      <c r="F3" s="286"/>
      <c r="G3" s="57" t="s">
        <v>219</v>
      </c>
    </row>
    <row r="4" spans="1:7" ht="54" customHeight="1">
      <c r="A4" s="201" t="s">
        <v>22</v>
      </c>
      <c r="B4" s="293"/>
      <c r="C4" s="287">
        <f>SUM('記載事項⑮テーマリーダー（サブ（１））用'!H4:H5)</f>
        <v>0</v>
      </c>
      <c r="D4" s="288"/>
      <c r="E4" s="287">
        <f>SUM('記載事項⑮テーマリーダー（サブ（１））用'!H25,'⑮サブ(○)用'!H4:H5,'⑮サブ(○)予備'!H4:H5)</f>
        <v>0</v>
      </c>
      <c r="F4" s="288"/>
      <c r="G4" s="54">
        <f>SUM(C4:F4)</f>
        <v>0</v>
      </c>
    </row>
    <row r="5" spans="1:7" ht="54" customHeight="1">
      <c r="A5" s="201" t="s">
        <v>50</v>
      </c>
      <c r="B5" s="293"/>
      <c r="C5" s="287"/>
      <c r="D5" s="288"/>
      <c r="E5" s="287"/>
      <c r="F5" s="288"/>
      <c r="G5" s="54">
        <f>SUM(C5:F5)</f>
        <v>0</v>
      </c>
    </row>
    <row r="6" spans="1:7" ht="54" customHeight="1">
      <c r="A6" s="201" t="s">
        <v>51</v>
      </c>
      <c r="B6" s="293"/>
      <c r="C6" s="287"/>
      <c r="D6" s="288"/>
      <c r="E6" s="287"/>
      <c r="F6" s="288"/>
      <c r="G6" s="54">
        <f>SUM(C6:F6)</f>
        <v>0</v>
      </c>
    </row>
    <row r="7" spans="1:7" ht="54" customHeight="1">
      <c r="A7" s="201" t="s">
        <v>21</v>
      </c>
      <c r="B7" s="293"/>
      <c r="C7" s="287">
        <f>SUM(C4:D6)</f>
        <v>0</v>
      </c>
      <c r="D7" s="288"/>
      <c r="E7" s="287">
        <f>SUM(E4:F6)</f>
        <v>0</v>
      </c>
      <c r="F7" s="288"/>
      <c r="G7" s="54">
        <f>SUM(G4:G6)</f>
        <v>0</v>
      </c>
    </row>
    <row r="8" spans="3:6" ht="41.25" customHeight="1">
      <c r="C8" s="289" t="s">
        <v>220</v>
      </c>
      <c r="D8" s="290"/>
      <c r="E8" s="289"/>
      <c r="F8" s="290"/>
    </row>
    <row r="9" ht="12.75" customHeight="1">
      <c r="A9" s="2"/>
    </row>
    <row r="10" ht="22.5" customHeight="1"/>
    <row r="11" ht="22.5" customHeight="1"/>
    <row r="12" ht="22.5" customHeight="1"/>
    <row r="13" ht="22.5" customHeight="1"/>
  </sheetData>
  <sheetProtection/>
  <mergeCells count="17">
    <mergeCell ref="A3:B3"/>
    <mergeCell ref="A7:B7"/>
    <mergeCell ref="A6:B6"/>
    <mergeCell ref="A5:B5"/>
    <mergeCell ref="A4:B4"/>
    <mergeCell ref="C3:D3"/>
    <mergeCell ref="C4:D4"/>
    <mergeCell ref="E3:F3"/>
    <mergeCell ref="E7:F7"/>
    <mergeCell ref="E6:F6"/>
    <mergeCell ref="C8:D8"/>
    <mergeCell ref="E8:F8"/>
    <mergeCell ref="E5:F5"/>
    <mergeCell ref="E4:F4"/>
    <mergeCell ref="C7:D7"/>
    <mergeCell ref="C6:D6"/>
    <mergeCell ref="C5:D5"/>
  </mergeCells>
  <printOptions/>
  <pageMargins left="0.7086614173228347" right="0.7086614173228347" top="0.7480314960629921" bottom="0.7480314960629921" header="0.31496062992125984" footer="0.31496062992125984"/>
  <pageSetup horizontalDpi="600" verticalDpi="600" orientation="portrait" paperSize="9" scale="96" r:id="rId1"/>
  <headerFooter>
    <oddHeader>&amp;R&amp;U委託費：&amp;U戦略様式</oddHeader>
  </headerFooter>
</worksheet>
</file>

<file path=xl/worksheets/sheet4.xml><?xml version="1.0" encoding="utf-8"?>
<worksheet xmlns="http://schemas.openxmlformats.org/spreadsheetml/2006/main" xmlns:r="http://schemas.openxmlformats.org/officeDocument/2006/relationships">
  <sheetPr codeName="Sheet13"/>
  <dimension ref="A1:I32"/>
  <sheetViews>
    <sheetView view="pageBreakPreview" zoomScaleSheetLayoutView="100" zoomScalePageLayoutView="0" workbookViewId="0" topLeftCell="A22">
      <selection activeCell="A12" sqref="A12"/>
    </sheetView>
  </sheetViews>
  <sheetFormatPr defaultColWidth="9.140625" defaultRowHeight="15"/>
  <cols>
    <col min="1" max="2" width="46.00390625" style="0" customWidth="1"/>
    <col min="3" max="3" width="5.28125" style="0" customWidth="1"/>
  </cols>
  <sheetData>
    <row r="1" spans="1:9" ht="14.25">
      <c r="A1" s="3"/>
      <c r="B1" s="3"/>
      <c r="C1" s="3"/>
      <c r="D1" s="3"/>
      <c r="E1" s="3"/>
      <c r="F1" s="3"/>
      <c r="G1" s="3"/>
      <c r="H1" s="3"/>
      <c r="I1" s="3"/>
    </row>
    <row r="2" spans="1:9" ht="18" thickBot="1">
      <c r="A2" s="47" t="s">
        <v>209</v>
      </c>
      <c r="D2" s="3"/>
      <c r="E2" s="3"/>
      <c r="F2" s="3"/>
      <c r="G2" s="3"/>
      <c r="H2" s="3"/>
      <c r="I2" s="3"/>
    </row>
    <row r="3" spans="1:6" ht="48.75" customHeight="1">
      <c r="A3" s="30" t="s">
        <v>215</v>
      </c>
      <c r="B3" s="296" t="s">
        <v>71</v>
      </c>
      <c r="C3" s="297"/>
      <c r="E3" s="29" t="s">
        <v>71</v>
      </c>
      <c r="F3" s="27"/>
    </row>
    <row r="4" spans="1:5" ht="48.75" customHeight="1" thickBot="1">
      <c r="A4" s="74" t="s">
        <v>214</v>
      </c>
      <c r="B4" s="298" t="s">
        <v>73</v>
      </c>
      <c r="C4" s="299"/>
      <c r="E4" s="28" t="s">
        <v>72</v>
      </c>
    </row>
    <row r="5" spans="1:2" ht="18" customHeight="1">
      <c r="A5" s="315" t="s">
        <v>99</v>
      </c>
      <c r="B5" s="315"/>
    </row>
    <row r="6" spans="1:2" ht="21" customHeight="1">
      <c r="A6" s="301" t="s">
        <v>98</v>
      </c>
      <c r="B6" s="301"/>
    </row>
    <row r="7" ht="15.75">
      <c r="A7" s="1"/>
    </row>
    <row r="8" ht="23.25" customHeight="1">
      <c r="A8" s="47" t="s">
        <v>210</v>
      </c>
    </row>
    <row r="9" spans="1:3" ht="51.75" customHeight="1" thickBot="1">
      <c r="A9" s="302" t="s">
        <v>230</v>
      </c>
      <c r="B9" s="302"/>
      <c r="C9" s="302"/>
    </row>
    <row r="10" spans="1:5" ht="21" customHeight="1">
      <c r="A10" s="317" t="s">
        <v>229</v>
      </c>
      <c r="B10" s="318"/>
      <c r="C10" s="319"/>
      <c r="E10" s="29" t="s">
        <v>71</v>
      </c>
    </row>
    <row r="11" spans="1:5" ht="36" customHeight="1" thickBot="1">
      <c r="A11" s="320" t="s">
        <v>71</v>
      </c>
      <c r="B11" s="321"/>
      <c r="C11" s="322"/>
      <c r="E11" s="27" t="s">
        <v>44</v>
      </c>
    </row>
    <row r="12" spans="1:5" ht="17.25" customHeight="1">
      <c r="A12" s="5"/>
      <c r="B12" s="9"/>
      <c r="E12" s="27" t="s">
        <v>45</v>
      </c>
    </row>
    <row r="13" ht="23.25" customHeight="1">
      <c r="A13" s="47" t="s">
        <v>211</v>
      </c>
    </row>
    <row r="14" spans="1:2" ht="15.75">
      <c r="A14" s="316" t="s">
        <v>42</v>
      </c>
      <c r="B14" s="316"/>
    </row>
    <row r="15" spans="1:3" ht="35.25" customHeight="1">
      <c r="A15" s="272" t="s">
        <v>43</v>
      </c>
      <c r="B15" s="272"/>
      <c r="C15" s="272"/>
    </row>
    <row r="16" spans="1:3" ht="25.5" customHeight="1" thickBot="1">
      <c r="A16" s="312" t="s">
        <v>74</v>
      </c>
      <c r="B16" s="313"/>
      <c r="C16" s="314"/>
    </row>
    <row r="17" spans="1:5" ht="43.5" customHeight="1">
      <c r="A17" s="31" t="s">
        <v>201</v>
      </c>
      <c r="B17" s="32" t="s">
        <v>75</v>
      </c>
      <c r="C17" s="33" t="s">
        <v>71</v>
      </c>
      <c r="E17" s="27" t="s">
        <v>48</v>
      </c>
    </row>
    <row r="18" spans="1:5" ht="75.75" customHeight="1">
      <c r="A18" s="62" t="s">
        <v>202</v>
      </c>
      <c r="B18" s="60" t="s">
        <v>199</v>
      </c>
      <c r="C18" s="40" t="s">
        <v>161</v>
      </c>
      <c r="E18" s="27" t="s">
        <v>67</v>
      </c>
    </row>
    <row r="19" spans="1:3" ht="72" customHeight="1">
      <c r="A19" s="63" t="s">
        <v>203</v>
      </c>
      <c r="B19" s="61" t="s">
        <v>200</v>
      </c>
      <c r="C19" s="36"/>
    </row>
    <row r="20" spans="1:3" ht="58.5" customHeight="1">
      <c r="A20" s="34"/>
      <c r="B20" s="35"/>
      <c r="C20" s="36"/>
    </row>
    <row r="21" spans="1:3" ht="58.5" customHeight="1">
      <c r="A21" s="34"/>
      <c r="B21" s="35"/>
      <c r="C21" s="36"/>
    </row>
    <row r="22" spans="1:3" ht="58.5" customHeight="1">
      <c r="A22" s="34"/>
      <c r="B22" s="35"/>
      <c r="C22" s="36"/>
    </row>
    <row r="23" spans="1:3" ht="58.5" customHeight="1" thickBot="1">
      <c r="A23" s="37"/>
      <c r="B23" s="38"/>
      <c r="C23" s="39"/>
    </row>
    <row r="24" ht="15.75">
      <c r="A24" s="1"/>
    </row>
    <row r="25" ht="15.75">
      <c r="A25" s="1"/>
    </row>
    <row r="26" spans="1:3" ht="17.25">
      <c r="A26" s="215" t="s">
        <v>212</v>
      </c>
      <c r="B26" s="215"/>
      <c r="C26" s="215"/>
    </row>
    <row r="27" spans="1:3" ht="14.25">
      <c r="A27" s="300" t="s">
        <v>97</v>
      </c>
      <c r="B27" s="300"/>
      <c r="C27" s="300"/>
    </row>
    <row r="28" spans="1:3" ht="13.5">
      <c r="A28" s="300" t="s">
        <v>34</v>
      </c>
      <c r="B28" s="300"/>
      <c r="C28" s="300"/>
    </row>
    <row r="29" spans="1:3" ht="14.25" thickBot="1">
      <c r="A29" s="45" t="s">
        <v>96</v>
      </c>
      <c r="B29" s="45"/>
      <c r="C29" s="45"/>
    </row>
    <row r="30" spans="1:3" ht="13.5">
      <c r="A30" s="303"/>
      <c r="B30" s="304"/>
      <c r="C30" s="305"/>
    </row>
    <row r="31" spans="1:3" ht="399.75" customHeight="1">
      <c r="A31" s="306"/>
      <c r="B31" s="307"/>
      <c r="C31" s="308"/>
    </row>
    <row r="32" spans="1:3" ht="399.75" customHeight="1" thickBot="1">
      <c r="A32" s="309"/>
      <c r="B32" s="310"/>
      <c r="C32" s="311"/>
    </row>
  </sheetData>
  <sheetProtection/>
  <mergeCells count="14">
    <mergeCell ref="A30:C32"/>
    <mergeCell ref="A27:C27"/>
    <mergeCell ref="A16:C16"/>
    <mergeCell ref="A5:B5"/>
    <mergeCell ref="A14:B14"/>
    <mergeCell ref="A10:C10"/>
    <mergeCell ref="A11:C11"/>
    <mergeCell ref="B3:C3"/>
    <mergeCell ref="B4:C4"/>
    <mergeCell ref="A28:C28"/>
    <mergeCell ref="A26:C26"/>
    <mergeCell ref="A15:C15"/>
    <mergeCell ref="A6:B6"/>
    <mergeCell ref="A9:C9"/>
  </mergeCells>
  <dataValidations count="3">
    <dataValidation type="list" allowBlank="1" showInputMessage="1" showErrorMessage="1" sqref="A11">
      <formula1>$E$10:$E$12</formula1>
    </dataValidation>
    <dataValidation type="list" allowBlank="1" showInputMessage="1" showErrorMessage="1" sqref="C18:C23">
      <formula1>$E$17:$E$18</formula1>
    </dataValidation>
    <dataValidation type="list" allowBlank="1" showInputMessage="1" showErrorMessage="1" sqref="B4:C4 B3">
      <formula1>$E$3:$E$4</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0" r:id="rId1"/>
  <headerFooter>
    <oddHeader>&amp;R&amp;U委託費&amp;U：戦略様式</oddHeader>
  </headerFooter>
  <rowBreaks count="1" manualBreakCount="1">
    <brk id="24" max="2" man="1"/>
  </rowBreaks>
</worksheet>
</file>

<file path=xl/worksheets/sheet5.xml><?xml version="1.0" encoding="utf-8"?>
<worksheet xmlns="http://schemas.openxmlformats.org/spreadsheetml/2006/main" xmlns:r="http://schemas.openxmlformats.org/officeDocument/2006/relationships">
  <sheetPr codeName="Sheet3"/>
  <dimension ref="B2:H30"/>
  <sheetViews>
    <sheetView view="pageBreakPreview" zoomScale="86" zoomScaleSheetLayoutView="86" zoomScalePageLayoutView="0" workbookViewId="0" topLeftCell="A19">
      <selection activeCell="H25" sqref="H25:H26"/>
    </sheetView>
  </sheetViews>
  <sheetFormatPr defaultColWidth="9.140625" defaultRowHeight="15"/>
  <cols>
    <col min="1" max="1" width="2.8515625" style="0" customWidth="1"/>
    <col min="2" max="2" width="5.421875" style="0" customWidth="1"/>
    <col min="3" max="3" width="12.7109375" style="0" customWidth="1"/>
    <col min="4" max="4" width="17.140625" style="0" customWidth="1"/>
    <col min="6" max="6" width="13.00390625" style="0" customWidth="1"/>
    <col min="7" max="7" width="12.00390625" style="0" customWidth="1"/>
    <col min="8" max="8" width="30.57421875" style="0" customWidth="1"/>
    <col min="9" max="9" width="1.57421875" style="0" customWidth="1"/>
    <col min="14" max="14" width="9.00390625" style="0" customWidth="1"/>
  </cols>
  <sheetData>
    <row r="1" ht="8.25" customHeight="1"/>
    <row r="2" spans="2:8" ht="17.25" customHeight="1">
      <c r="B2" s="384" t="s">
        <v>208</v>
      </c>
      <c r="C2" s="384"/>
      <c r="D2" s="384"/>
      <c r="E2" s="384"/>
      <c r="F2" s="384"/>
      <c r="G2" s="384"/>
      <c r="H2" s="384"/>
    </row>
    <row r="3" spans="2:8" ht="16.5" thickBot="1">
      <c r="B3" s="222" t="s">
        <v>192</v>
      </c>
      <c r="C3" s="222"/>
      <c r="D3" s="222"/>
      <c r="E3" s="222"/>
      <c r="F3" s="222"/>
      <c r="G3" s="222"/>
      <c r="H3" s="222"/>
    </row>
    <row r="4" spans="2:8" ht="22.5" customHeight="1">
      <c r="B4" s="385" t="s">
        <v>17</v>
      </c>
      <c r="C4" s="386"/>
      <c r="D4" s="386"/>
      <c r="E4" s="387"/>
      <c r="F4" s="391" t="s">
        <v>18</v>
      </c>
      <c r="G4" s="392"/>
      <c r="H4" s="393">
        <f>SUM(D8:D9,D11:D12,D14:D17,D19:D24)</f>
        <v>0</v>
      </c>
    </row>
    <row r="5" spans="2:8" ht="22.5" customHeight="1" thickBot="1">
      <c r="B5" s="388"/>
      <c r="C5" s="389"/>
      <c r="D5" s="389"/>
      <c r="E5" s="390"/>
      <c r="F5" s="403" t="s">
        <v>89</v>
      </c>
      <c r="G5" s="404"/>
      <c r="H5" s="394"/>
    </row>
    <row r="6" spans="2:8" ht="45.75" customHeight="1" thickBot="1">
      <c r="B6" s="364" t="s">
        <v>3</v>
      </c>
      <c r="C6" s="365"/>
      <c r="D6" s="49" t="s">
        <v>123</v>
      </c>
      <c r="E6" s="366" t="s">
        <v>126</v>
      </c>
      <c r="F6" s="367"/>
      <c r="G6" s="367"/>
      <c r="H6" s="368"/>
    </row>
    <row r="7" spans="2:8" ht="24.75" customHeight="1">
      <c r="B7" s="401" t="s">
        <v>117</v>
      </c>
      <c r="C7" s="402"/>
      <c r="D7" s="76">
        <f>SUM(D8:D9)</f>
        <v>0</v>
      </c>
      <c r="E7" s="369" t="s">
        <v>119</v>
      </c>
      <c r="F7" s="370"/>
      <c r="G7" s="370"/>
      <c r="H7" s="371"/>
    </row>
    <row r="8" spans="2:8" ht="37.5" customHeight="1">
      <c r="B8" s="375" t="s">
        <v>125</v>
      </c>
      <c r="C8" s="376"/>
      <c r="D8" s="67"/>
      <c r="E8" s="372" t="s">
        <v>231</v>
      </c>
      <c r="F8" s="373"/>
      <c r="G8" s="373"/>
      <c r="H8" s="374"/>
    </row>
    <row r="9" spans="2:8" ht="36" customHeight="1" thickBot="1">
      <c r="B9" s="377" t="s">
        <v>124</v>
      </c>
      <c r="C9" s="378"/>
      <c r="D9" s="68"/>
      <c r="E9" s="323" t="s">
        <v>127</v>
      </c>
      <c r="F9" s="324"/>
      <c r="G9" s="324"/>
      <c r="H9" s="325"/>
    </row>
    <row r="10" spans="2:8" ht="23.25" customHeight="1">
      <c r="B10" s="379" t="s">
        <v>118</v>
      </c>
      <c r="C10" s="380"/>
      <c r="D10" s="77">
        <f>SUM(D11:D12)</f>
        <v>0</v>
      </c>
      <c r="E10" s="349" t="s">
        <v>120</v>
      </c>
      <c r="F10" s="350"/>
      <c r="G10" s="350"/>
      <c r="H10" s="351"/>
    </row>
    <row r="11" spans="2:8" ht="45.75" customHeight="1">
      <c r="B11" s="375" t="s">
        <v>6</v>
      </c>
      <c r="C11" s="376"/>
      <c r="D11" s="67"/>
      <c r="E11" s="323" t="s">
        <v>233</v>
      </c>
      <c r="F11" s="324"/>
      <c r="G11" s="324"/>
      <c r="H11" s="325"/>
    </row>
    <row r="12" spans="2:8" ht="53.25" customHeight="1" thickBot="1">
      <c r="B12" s="407" t="s">
        <v>7</v>
      </c>
      <c r="C12" s="408"/>
      <c r="D12" s="68"/>
      <c r="E12" s="344" t="s">
        <v>128</v>
      </c>
      <c r="F12" s="345"/>
      <c r="G12" s="345"/>
      <c r="H12" s="346"/>
    </row>
    <row r="13" spans="2:8" ht="18" customHeight="1">
      <c r="B13" s="379" t="s">
        <v>100</v>
      </c>
      <c r="C13" s="380"/>
      <c r="D13" s="77">
        <f>SUM(D14:D17)</f>
        <v>0</v>
      </c>
      <c r="E13" s="349" t="s">
        <v>122</v>
      </c>
      <c r="F13" s="350"/>
      <c r="G13" s="350"/>
      <c r="H13" s="351"/>
    </row>
    <row r="14" spans="2:8" ht="59.25" customHeight="1">
      <c r="B14" s="410" t="s">
        <v>107</v>
      </c>
      <c r="C14" s="411"/>
      <c r="D14" s="67"/>
      <c r="E14" s="352" t="s">
        <v>129</v>
      </c>
      <c r="F14" s="353"/>
      <c r="G14" s="353"/>
      <c r="H14" s="354"/>
    </row>
    <row r="15" spans="2:8" ht="41.25" customHeight="1">
      <c r="B15" s="409" t="s">
        <v>9</v>
      </c>
      <c r="C15" s="398"/>
      <c r="D15" s="67"/>
      <c r="E15" s="323" t="s">
        <v>114</v>
      </c>
      <c r="F15" s="324"/>
      <c r="G15" s="324"/>
      <c r="H15" s="325"/>
    </row>
    <row r="16" spans="2:8" ht="41.25" customHeight="1">
      <c r="B16" s="410" t="s">
        <v>197</v>
      </c>
      <c r="C16" s="411"/>
      <c r="D16" s="67"/>
      <c r="E16" s="323" t="s">
        <v>130</v>
      </c>
      <c r="F16" s="324"/>
      <c r="G16" s="324"/>
      <c r="H16" s="325"/>
    </row>
    <row r="17" spans="2:8" ht="41.25" customHeight="1" thickBot="1">
      <c r="B17" s="409" t="s">
        <v>196</v>
      </c>
      <c r="C17" s="398"/>
      <c r="D17" s="68"/>
      <c r="E17" s="355" t="s">
        <v>113</v>
      </c>
      <c r="F17" s="356"/>
      <c r="G17" s="356"/>
      <c r="H17" s="357"/>
    </row>
    <row r="18" spans="2:8" ht="18.75" customHeight="1">
      <c r="B18" s="413" t="s">
        <v>90</v>
      </c>
      <c r="C18" s="414"/>
      <c r="D18" s="77">
        <f>SUM(D19:D24)</f>
        <v>0</v>
      </c>
      <c r="E18" s="349" t="s">
        <v>121</v>
      </c>
      <c r="F18" s="350"/>
      <c r="G18" s="350"/>
      <c r="H18" s="351"/>
    </row>
    <row r="19" spans="2:8" ht="44.25" customHeight="1">
      <c r="B19" s="405" t="s">
        <v>12</v>
      </c>
      <c r="C19" s="406"/>
      <c r="D19" s="67"/>
      <c r="E19" s="323" t="s">
        <v>131</v>
      </c>
      <c r="F19" s="324"/>
      <c r="G19" s="324"/>
      <c r="H19" s="325"/>
    </row>
    <row r="20" spans="2:8" ht="36" customHeight="1">
      <c r="B20" s="409" t="s">
        <v>13</v>
      </c>
      <c r="C20" s="398"/>
      <c r="D20" s="67"/>
      <c r="E20" s="323" t="s">
        <v>132</v>
      </c>
      <c r="F20" s="324"/>
      <c r="G20" s="324"/>
      <c r="H20" s="325"/>
    </row>
    <row r="21" spans="2:8" ht="36" customHeight="1">
      <c r="B21" s="375" t="s">
        <v>14</v>
      </c>
      <c r="C21" s="376"/>
      <c r="D21" s="67"/>
      <c r="E21" s="323" t="s">
        <v>133</v>
      </c>
      <c r="F21" s="324"/>
      <c r="G21" s="324"/>
      <c r="H21" s="325"/>
    </row>
    <row r="22" spans="2:8" ht="36" customHeight="1">
      <c r="B22" s="410" t="s">
        <v>15</v>
      </c>
      <c r="C22" s="411"/>
      <c r="D22" s="67"/>
      <c r="E22" s="323" t="s">
        <v>134</v>
      </c>
      <c r="F22" s="324"/>
      <c r="G22" s="324"/>
      <c r="H22" s="325"/>
    </row>
    <row r="23" spans="2:8" ht="36" customHeight="1">
      <c r="B23" s="410" t="s">
        <v>85</v>
      </c>
      <c r="C23" s="411"/>
      <c r="D23" s="67"/>
      <c r="E23" s="323" t="s">
        <v>135</v>
      </c>
      <c r="F23" s="324"/>
      <c r="G23" s="324"/>
      <c r="H23" s="325"/>
    </row>
    <row r="24" spans="2:8" ht="36" customHeight="1" thickBot="1">
      <c r="B24" s="412" t="s">
        <v>16</v>
      </c>
      <c r="C24" s="400"/>
      <c r="D24" s="68"/>
      <c r="E24" s="327" t="s">
        <v>136</v>
      </c>
      <c r="F24" s="328"/>
      <c r="G24" s="328"/>
      <c r="H24" s="329"/>
    </row>
    <row r="25" spans="2:8" ht="22.5" customHeight="1">
      <c r="B25" s="338" t="s">
        <v>193</v>
      </c>
      <c r="C25" s="339"/>
      <c r="D25" s="340"/>
      <c r="E25" s="358" t="s">
        <v>194</v>
      </c>
      <c r="F25" s="359"/>
      <c r="G25" s="360"/>
      <c r="H25" s="347">
        <f>SUM(D29)</f>
        <v>0</v>
      </c>
    </row>
    <row r="26" spans="2:8" ht="22.5" customHeight="1" thickBot="1">
      <c r="B26" s="341"/>
      <c r="C26" s="342"/>
      <c r="D26" s="343"/>
      <c r="E26" s="361"/>
      <c r="F26" s="362"/>
      <c r="G26" s="363"/>
      <c r="H26" s="348"/>
    </row>
    <row r="27" spans="2:8" ht="15.75" customHeight="1">
      <c r="B27" s="395" t="s">
        <v>195</v>
      </c>
      <c r="C27" s="396"/>
      <c r="D27" s="330" t="s">
        <v>137</v>
      </c>
      <c r="E27" s="332" t="s">
        <v>138</v>
      </c>
      <c r="F27" s="333"/>
      <c r="G27" s="333"/>
      <c r="H27" s="334"/>
    </row>
    <row r="28" spans="2:8" ht="15.75" customHeight="1">
      <c r="B28" s="397"/>
      <c r="C28" s="398"/>
      <c r="D28" s="331"/>
      <c r="E28" s="335"/>
      <c r="F28" s="336"/>
      <c r="G28" s="336"/>
      <c r="H28" s="337"/>
    </row>
    <row r="29" spans="2:8" ht="54.75" customHeight="1" thickBot="1">
      <c r="B29" s="399"/>
      <c r="C29" s="400"/>
      <c r="D29" s="69"/>
      <c r="E29" s="381"/>
      <c r="F29" s="382"/>
      <c r="G29" s="382"/>
      <c r="H29" s="383"/>
    </row>
    <row r="30" spans="2:8" ht="23.25" customHeight="1">
      <c r="B30" s="326" t="s">
        <v>116</v>
      </c>
      <c r="C30" s="326"/>
      <c r="D30" s="326"/>
      <c r="E30" s="326"/>
      <c r="F30" s="326"/>
      <c r="G30" s="326"/>
      <c r="H30" s="326"/>
    </row>
  </sheetData>
  <sheetProtection/>
  <mergeCells count="52">
    <mergeCell ref="B23:C23"/>
    <mergeCell ref="B24:C24"/>
    <mergeCell ref="B14:C14"/>
    <mergeCell ref="B15:C15"/>
    <mergeCell ref="B16:C16"/>
    <mergeCell ref="B17:C17"/>
    <mergeCell ref="B18:C18"/>
    <mergeCell ref="B11:C11"/>
    <mergeCell ref="B12:C12"/>
    <mergeCell ref="B13:C13"/>
    <mergeCell ref="B20:C20"/>
    <mergeCell ref="B21:C21"/>
    <mergeCell ref="B22:C22"/>
    <mergeCell ref="E29:H29"/>
    <mergeCell ref="B2:H2"/>
    <mergeCell ref="B3:H3"/>
    <mergeCell ref="B4:E5"/>
    <mergeCell ref="F4:G4"/>
    <mergeCell ref="H4:H5"/>
    <mergeCell ref="B27:C29"/>
    <mergeCell ref="B7:C7"/>
    <mergeCell ref="F5:G5"/>
    <mergeCell ref="B19:C19"/>
    <mergeCell ref="B6:C6"/>
    <mergeCell ref="E6:H6"/>
    <mergeCell ref="E7:H7"/>
    <mergeCell ref="E8:H8"/>
    <mergeCell ref="E9:H9"/>
    <mergeCell ref="E10:H10"/>
    <mergeCell ref="B8:C8"/>
    <mergeCell ref="B9:C9"/>
    <mergeCell ref="B10:C10"/>
    <mergeCell ref="E11:H11"/>
    <mergeCell ref="E12:H12"/>
    <mergeCell ref="H25:H26"/>
    <mergeCell ref="E13:H13"/>
    <mergeCell ref="E14:H14"/>
    <mergeCell ref="E15:H15"/>
    <mergeCell ref="E16:H16"/>
    <mergeCell ref="E17:H17"/>
    <mergeCell ref="E18:H18"/>
    <mergeCell ref="E25:G26"/>
    <mergeCell ref="E19:H19"/>
    <mergeCell ref="B30:H30"/>
    <mergeCell ref="E20:H20"/>
    <mergeCell ref="E21:H21"/>
    <mergeCell ref="E22:H22"/>
    <mergeCell ref="E23:H23"/>
    <mergeCell ref="E24:H24"/>
    <mergeCell ref="D27:D28"/>
    <mergeCell ref="E27:H28"/>
    <mergeCell ref="B25:D26"/>
  </mergeCells>
  <printOptions/>
  <pageMargins left="0.7086614173228347" right="0.7086614173228347" top="0.7480314960629921" bottom="0.7480314960629921" header="0.31496062992125984" footer="0.31496062992125984"/>
  <pageSetup horizontalDpi="600" verticalDpi="600" orientation="portrait" paperSize="9" scale="84" r:id="rId3"/>
  <headerFooter>
    <oddHeader>&amp;R&amp;U委託費：&amp;U戦略様式</oddHeader>
  </headerFooter>
  <legacyDrawing r:id="rId2"/>
</worksheet>
</file>

<file path=xl/worksheets/sheet6.xml><?xml version="1.0" encoding="utf-8"?>
<worksheet xmlns="http://schemas.openxmlformats.org/spreadsheetml/2006/main" xmlns:r="http://schemas.openxmlformats.org/officeDocument/2006/relationships">
  <sheetPr codeName="Sheet14"/>
  <dimension ref="B1:H25"/>
  <sheetViews>
    <sheetView view="pageBreakPreview" zoomScaleSheetLayoutView="100" zoomScalePageLayoutView="0" workbookViewId="0" topLeftCell="A4">
      <selection activeCell="D11" sqref="D11"/>
    </sheetView>
  </sheetViews>
  <sheetFormatPr defaultColWidth="9.140625" defaultRowHeight="15"/>
  <cols>
    <col min="1" max="1" width="3.421875" style="0" customWidth="1"/>
    <col min="2" max="2" width="6.28125" style="0" customWidth="1"/>
    <col min="3" max="3" width="13.8515625" style="0" customWidth="1"/>
    <col min="6" max="7" width="13.00390625" style="0" customWidth="1"/>
    <col min="8" max="8" width="25.00390625" style="0" customWidth="1"/>
    <col min="9" max="9" width="1.57421875" style="0" customWidth="1"/>
  </cols>
  <sheetData>
    <row r="1" spans="2:8" ht="22.5" customHeight="1" thickBot="1">
      <c r="B1" s="415" t="s">
        <v>213</v>
      </c>
      <c r="C1" s="415"/>
      <c r="D1" s="415"/>
      <c r="E1" s="415"/>
      <c r="F1" s="415"/>
      <c r="G1" s="415"/>
      <c r="H1" s="415"/>
    </row>
    <row r="2" spans="2:8" ht="22.5" customHeight="1">
      <c r="B2" s="433" t="s">
        <v>198</v>
      </c>
      <c r="C2" s="434"/>
      <c r="D2" s="435"/>
      <c r="E2" s="430" t="s">
        <v>221</v>
      </c>
      <c r="F2" s="419"/>
      <c r="G2" s="420"/>
      <c r="H2" s="50" t="s">
        <v>2</v>
      </c>
    </row>
    <row r="3" spans="2:8" ht="22.5" customHeight="1" thickBot="1">
      <c r="B3" s="103"/>
      <c r="C3" s="104"/>
      <c r="D3" s="436"/>
      <c r="E3" s="399"/>
      <c r="F3" s="431"/>
      <c r="G3" s="432"/>
      <c r="H3" s="42"/>
    </row>
    <row r="4" spans="2:8" ht="22.5" customHeight="1">
      <c r="B4" s="101" t="s">
        <v>101</v>
      </c>
      <c r="C4" s="102"/>
      <c r="D4" s="460"/>
      <c r="E4" s="333" t="s">
        <v>95</v>
      </c>
      <c r="F4" s="333"/>
      <c r="G4" s="398"/>
      <c r="H4" s="416">
        <f>SUM(D8:D9,D11:D12,D14:D17,D19:D25)</f>
        <v>0</v>
      </c>
    </row>
    <row r="5" spans="2:8" ht="22.5" customHeight="1" thickBot="1">
      <c r="B5" s="103"/>
      <c r="C5" s="104"/>
      <c r="D5" s="436"/>
      <c r="E5" s="431"/>
      <c r="F5" s="431"/>
      <c r="G5" s="400"/>
      <c r="H5" s="417"/>
    </row>
    <row r="6" spans="2:8" ht="32.25" customHeight="1">
      <c r="B6" s="430" t="s">
        <v>3</v>
      </c>
      <c r="C6" s="461"/>
      <c r="D6" s="75" t="s">
        <v>139</v>
      </c>
      <c r="E6" s="418" t="s">
        <v>140</v>
      </c>
      <c r="F6" s="419"/>
      <c r="G6" s="419"/>
      <c r="H6" s="420"/>
    </row>
    <row r="7" spans="2:8" ht="26.25" customHeight="1">
      <c r="B7" s="462" t="s">
        <v>91</v>
      </c>
      <c r="C7" s="463"/>
      <c r="D7" s="78">
        <f>SUM(D8:D9)</f>
        <v>0</v>
      </c>
      <c r="E7" s="421" t="s">
        <v>235</v>
      </c>
      <c r="F7" s="422"/>
      <c r="G7" s="422"/>
      <c r="H7" s="423"/>
    </row>
    <row r="8" spans="2:8" ht="42" customHeight="1">
      <c r="B8" s="464" t="s">
        <v>4</v>
      </c>
      <c r="C8" s="376"/>
      <c r="D8" s="78"/>
      <c r="E8" s="424"/>
      <c r="F8" s="425"/>
      <c r="G8" s="425"/>
      <c r="H8" s="426"/>
    </row>
    <row r="9" spans="2:8" ht="42" customHeight="1" thickBot="1">
      <c r="B9" s="465" t="s">
        <v>5</v>
      </c>
      <c r="C9" s="408"/>
      <c r="D9" s="79"/>
      <c r="E9" s="427" t="s">
        <v>141</v>
      </c>
      <c r="F9" s="428"/>
      <c r="G9" s="428"/>
      <c r="H9" s="429"/>
    </row>
    <row r="10" spans="2:8" ht="26.25" customHeight="1">
      <c r="B10" s="466" t="s">
        <v>236</v>
      </c>
      <c r="C10" s="467"/>
      <c r="D10" s="80">
        <f>SUM(D11:D12)</f>
        <v>0</v>
      </c>
      <c r="E10" s="437" t="s">
        <v>237</v>
      </c>
      <c r="F10" s="438"/>
      <c r="G10" s="438"/>
      <c r="H10" s="439"/>
    </row>
    <row r="11" spans="2:8" ht="42" customHeight="1">
      <c r="B11" s="375" t="s">
        <v>6</v>
      </c>
      <c r="C11" s="376"/>
      <c r="D11" s="81"/>
      <c r="E11" s="440" t="s">
        <v>234</v>
      </c>
      <c r="F11" s="441"/>
      <c r="G11" s="441"/>
      <c r="H11" s="442"/>
    </row>
    <row r="12" spans="2:8" ht="42" customHeight="1" thickBot="1">
      <c r="B12" s="375" t="s">
        <v>7</v>
      </c>
      <c r="C12" s="376"/>
      <c r="D12" s="82"/>
      <c r="E12" s="443" t="s">
        <v>144</v>
      </c>
      <c r="F12" s="444"/>
      <c r="G12" s="444"/>
      <c r="H12" s="445"/>
    </row>
    <row r="13" spans="2:8" ht="27.75" customHeight="1">
      <c r="B13" s="468" t="s">
        <v>238</v>
      </c>
      <c r="C13" s="469"/>
      <c r="D13" s="83">
        <f>SUM(D14:D17)</f>
        <v>0</v>
      </c>
      <c r="E13" s="421" t="s">
        <v>239</v>
      </c>
      <c r="F13" s="422"/>
      <c r="G13" s="422"/>
      <c r="H13" s="423"/>
    </row>
    <row r="14" spans="2:8" ht="65.25" customHeight="1">
      <c r="B14" s="375" t="s">
        <v>8</v>
      </c>
      <c r="C14" s="376"/>
      <c r="D14" s="81"/>
      <c r="E14" s="446" t="s">
        <v>145</v>
      </c>
      <c r="F14" s="447"/>
      <c r="G14" s="447"/>
      <c r="H14" s="448"/>
    </row>
    <row r="15" spans="2:8" ht="32.25" customHeight="1">
      <c r="B15" s="375" t="s">
        <v>9</v>
      </c>
      <c r="C15" s="376"/>
      <c r="D15" s="81"/>
      <c r="E15" s="449" t="s">
        <v>115</v>
      </c>
      <c r="F15" s="450"/>
      <c r="G15" s="450"/>
      <c r="H15" s="451"/>
    </row>
    <row r="16" spans="2:8" ht="32.25" customHeight="1">
      <c r="B16" s="410" t="s">
        <v>10</v>
      </c>
      <c r="C16" s="411"/>
      <c r="D16" s="81"/>
      <c r="E16" s="449" t="s">
        <v>146</v>
      </c>
      <c r="F16" s="450"/>
      <c r="G16" s="450"/>
      <c r="H16" s="451"/>
    </row>
    <row r="17" spans="2:8" ht="32.25" customHeight="1" thickBot="1">
      <c r="B17" s="407" t="s">
        <v>11</v>
      </c>
      <c r="C17" s="408"/>
      <c r="D17" s="84"/>
      <c r="E17" s="452" t="s">
        <v>113</v>
      </c>
      <c r="F17" s="453"/>
      <c r="G17" s="453"/>
      <c r="H17" s="454"/>
    </row>
    <row r="18" spans="2:8" ht="24.75" customHeight="1">
      <c r="B18" s="468" t="s">
        <v>240</v>
      </c>
      <c r="C18" s="469"/>
      <c r="D18" s="80">
        <f>SUM(D19:D24)</f>
        <v>0</v>
      </c>
      <c r="E18" s="421" t="s">
        <v>241</v>
      </c>
      <c r="F18" s="422"/>
      <c r="G18" s="422"/>
      <c r="H18" s="423"/>
    </row>
    <row r="19" spans="2:8" ht="34.5" customHeight="1">
      <c r="B19" s="410" t="s">
        <v>12</v>
      </c>
      <c r="C19" s="411"/>
      <c r="D19" s="81"/>
      <c r="E19" s="449" t="s">
        <v>147</v>
      </c>
      <c r="F19" s="450"/>
      <c r="G19" s="450"/>
      <c r="H19" s="455"/>
    </row>
    <row r="20" spans="2:8" ht="33" customHeight="1">
      <c r="B20" s="410" t="s">
        <v>13</v>
      </c>
      <c r="C20" s="411"/>
      <c r="D20" s="81"/>
      <c r="E20" s="449" t="s">
        <v>110</v>
      </c>
      <c r="F20" s="450"/>
      <c r="G20" s="450"/>
      <c r="H20" s="455"/>
    </row>
    <row r="21" spans="2:8" ht="33" customHeight="1">
      <c r="B21" s="409" t="s">
        <v>14</v>
      </c>
      <c r="C21" s="398"/>
      <c r="D21" s="81"/>
      <c r="E21" s="449" t="s">
        <v>148</v>
      </c>
      <c r="F21" s="450"/>
      <c r="G21" s="450"/>
      <c r="H21" s="455"/>
    </row>
    <row r="22" spans="2:8" ht="33" customHeight="1">
      <c r="B22" s="375" t="s">
        <v>15</v>
      </c>
      <c r="C22" s="376"/>
      <c r="D22" s="81"/>
      <c r="E22" s="449" t="s">
        <v>149</v>
      </c>
      <c r="F22" s="450"/>
      <c r="G22" s="450"/>
      <c r="H22" s="455"/>
    </row>
    <row r="23" spans="2:8" ht="33" customHeight="1">
      <c r="B23" s="375" t="s">
        <v>108</v>
      </c>
      <c r="C23" s="376"/>
      <c r="D23" s="81"/>
      <c r="E23" s="449" t="s">
        <v>150</v>
      </c>
      <c r="F23" s="450"/>
      <c r="G23" s="450"/>
      <c r="H23" s="455"/>
    </row>
    <row r="24" spans="2:8" ht="33" customHeight="1" thickBot="1">
      <c r="B24" s="407" t="s">
        <v>16</v>
      </c>
      <c r="C24" s="408"/>
      <c r="D24" s="85"/>
      <c r="E24" s="456" t="s">
        <v>151</v>
      </c>
      <c r="F24" s="428"/>
      <c r="G24" s="428"/>
      <c r="H24" s="429"/>
    </row>
    <row r="25" spans="2:8" ht="53.25" customHeight="1" thickBot="1">
      <c r="B25" s="470" t="s">
        <v>102</v>
      </c>
      <c r="C25" s="471"/>
      <c r="D25" s="86"/>
      <c r="E25" s="457"/>
      <c r="F25" s="458"/>
      <c r="G25" s="458"/>
      <c r="H25" s="459"/>
    </row>
    <row r="26" ht="22.5" customHeight="1"/>
  </sheetData>
  <sheetProtection/>
  <mergeCells count="48">
    <mergeCell ref="B16:C16"/>
    <mergeCell ref="B17:C17"/>
    <mergeCell ref="B24:C24"/>
    <mergeCell ref="B25:C25"/>
    <mergeCell ref="B18:C18"/>
    <mergeCell ref="B19:C19"/>
    <mergeCell ref="B20:C20"/>
    <mergeCell ref="B21:C21"/>
    <mergeCell ref="B22:C22"/>
    <mergeCell ref="B23:C23"/>
    <mergeCell ref="B10:C10"/>
    <mergeCell ref="B11:C11"/>
    <mergeCell ref="B12:C12"/>
    <mergeCell ref="B13:C13"/>
    <mergeCell ref="B14:C14"/>
    <mergeCell ref="B15:C15"/>
    <mergeCell ref="E22:H22"/>
    <mergeCell ref="E23:H23"/>
    <mergeCell ref="E24:H24"/>
    <mergeCell ref="E25:H25"/>
    <mergeCell ref="B4:D5"/>
    <mergeCell ref="E4:G5"/>
    <mergeCell ref="B6:C6"/>
    <mergeCell ref="B7:C7"/>
    <mergeCell ref="B8:C8"/>
    <mergeCell ref="B9:C9"/>
    <mergeCell ref="E16:H16"/>
    <mergeCell ref="E17:H17"/>
    <mergeCell ref="E18:H18"/>
    <mergeCell ref="E19:H19"/>
    <mergeCell ref="E20:H20"/>
    <mergeCell ref="E21:H21"/>
    <mergeCell ref="E10:H10"/>
    <mergeCell ref="E11:H11"/>
    <mergeCell ref="E12:H12"/>
    <mergeCell ref="E13:H13"/>
    <mergeCell ref="E14:H14"/>
    <mergeCell ref="E15:H15"/>
    <mergeCell ref="B1:H1"/>
    <mergeCell ref="H4:H5"/>
    <mergeCell ref="E6:H6"/>
    <mergeCell ref="E7:H7"/>
    <mergeCell ref="E8:H8"/>
    <mergeCell ref="E9:H9"/>
    <mergeCell ref="E2:G2"/>
    <mergeCell ref="E3:G3"/>
    <mergeCell ref="B2:D2"/>
    <mergeCell ref="B3:D3"/>
  </mergeCells>
  <printOptions/>
  <pageMargins left="0.7086614173228347" right="0.7086614173228347" top="0.7480314960629921" bottom="0.7480314960629921" header="0.31496062992125984" footer="0.31496062992125984"/>
  <pageSetup horizontalDpi="600" verticalDpi="600" orientation="portrait" paperSize="9" scale="87" r:id="rId3"/>
  <headerFooter>
    <oddHeader>&amp;R委託費：戦略様式
</oddHeader>
  </headerFooter>
  <legacyDrawing r:id="rId2"/>
</worksheet>
</file>

<file path=xl/worksheets/sheet7.xml><?xml version="1.0" encoding="utf-8"?>
<worksheet xmlns="http://schemas.openxmlformats.org/spreadsheetml/2006/main" xmlns:r="http://schemas.openxmlformats.org/officeDocument/2006/relationships">
  <sheetPr codeName="Sheet15"/>
  <dimension ref="B1:H25"/>
  <sheetViews>
    <sheetView view="pageBreakPreview" zoomScaleSheetLayoutView="100" zoomScalePageLayoutView="0" workbookViewId="0" topLeftCell="A1">
      <selection activeCell="E8" sqref="E8:H8"/>
    </sheetView>
  </sheetViews>
  <sheetFormatPr defaultColWidth="9.140625" defaultRowHeight="15"/>
  <cols>
    <col min="1" max="1" width="3.421875" style="0" customWidth="1"/>
    <col min="2" max="2" width="6.28125" style="0" customWidth="1"/>
    <col min="3" max="3" width="13.8515625" style="0" customWidth="1"/>
    <col min="6" max="7" width="13.00390625" style="0" customWidth="1"/>
    <col min="8" max="8" width="25.00390625" style="0" customWidth="1"/>
    <col min="9" max="9" width="1.57421875" style="0" customWidth="1"/>
  </cols>
  <sheetData>
    <row r="1" spans="2:8" ht="22.5" customHeight="1" thickBot="1">
      <c r="B1" s="415" t="s">
        <v>0</v>
      </c>
      <c r="C1" s="415"/>
      <c r="D1" s="415"/>
      <c r="E1" s="415"/>
      <c r="F1" s="415"/>
      <c r="G1" s="415"/>
      <c r="H1" s="415"/>
    </row>
    <row r="2" spans="2:8" ht="22.5" customHeight="1">
      <c r="B2" s="433" t="s">
        <v>198</v>
      </c>
      <c r="C2" s="434"/>
      <c r="D2" s="435"/>
      <c r="E2" s="430" t="s">
        <v>1</v>
      </c>
      <c r="F2" s="419"/>
      <c r="G2" s="420"/>
      <c r="H2" s="50" t="s">
        <v>2</v>
      </c>
    </row>
    <row r="3" spans="2:8" ht="22.5" customHeight="1" thickBot="1">
      <c r="B3" s="103"/>
      <c r="C3" s="104"/>
      <c r="D3" s="436"/>
      <c r="E3" s="399"/>
      <c r="F3" s="431"/>
      <c r="G3" s="432"/>
      <c r="H3" s="46"/>
    </row>
    <row r="4" spans="2:8" ht="22.5" customHeight="1">
      <c r="B4" s="101" t="s">
        <v>101</v>
      </c>
      <c r="C4" s="102"/>
      <c r="D4" s="460"/>
      <c r="E4" s="333" t="s">
        <v>95</v>
      </c>
      <c r="F4" s="333"/>
      <c r="G4" s="398"/>
      <c r="H4" s="416">
        <f>SUM(D8:D9,D11:D12,D14:D17,D19:D25)</f>
        <v>0</v>
      </c>
    </row>
    <row r="5" spans="2:8" ht="22.5" customHeight="1" thickBot="1">
      <c r="B5" s="103"/>
      <c r="C5" s="104"/>
      <c r="D5" s="436"/>
      <c r="E5" s="431"/>
      <c r="F5" s="431"/>
      <c r="G5" s="400"/>
      <c r="H5" s="417"/>
    </row>
    <row r="6" spans="2:8" ht="32.25" customHeight="1">
      <c r="B6" s="480" t="s">
        <v>3</v>
      </c>
      <c r="C6" s="461"/>
      <c r="D6" s="52" t="s">
        <v>139</v>
      </c>
      <c r="E6" s="418" t="s">
        <v>140</v>
      </c>
      <c r="F6" s="419"/>
      <c r="G6" s="419"/>
      <c r="H6" s="420"/>
    </row>
    <row r="7" spans="2:8" ht="26.25" customHeight="1">
      <c r="B7" s="481" t="s">
        <v>91</v>
      </c>
      <c r="C7" s="463"/>
      <c r="D7" s="81">
        <f>SUM(D8:D9)</f>
        <v>0</v>
      </c>
      <c r="E7" s="421" t="s">
        <v>235</v>
      </c>
      <c r="F7" s="422"/>
      <c r="G7" s="422"/>
      <c r="H7" s="423"/>
    </row>
    <row r="8" spans="2:8" ht="42" customHeight="1">
      <c r="B8" s="375" t="s">
        <v>4</v>
      </c>
      <c r="C8" s="376"/>
      <c r="D8" s="81"/>
      <c r="E8" s="424"/>
      <c r="F8" s="425"/>
      <c r="G8" s="425"/>
      <c r="H8" s="426"/>
    </row>
    <row r="9" spans="2:8" ht="42" customHeight="1" thickBot="1">
      <c r="B9" s="375" t="s">
        <v>5</v>
      </c>
      <c r="C9" s="376"/>
      <c r="D9" s="482"/>
      <c r="E9" s="472" t="s">
        <v>141</v>
      </c>
      <c r="F9" s="473"/>
      <c r="G9" s="473"/>
      <c r="H9" s="474"/>
    </row>
    <row r="10" spans="2:8" ht="26.25" customHeight="1">
      <c r="B10" s="475" t="s">
        <v>94</v>
      </c>
      <c r="C10" s="469"/>
      <c r="D10" s="80">
        <f>SUM(D11:D12)</f>
        <v>0</v>
      </c>
      <c r="E10" s="476" t="s">
        <v>237</v>
      </c>
      <c r="F10" s="477"/>
      <c r="G10" s="477"/>
      <c r="H10" s="478"/>
    </row>
    <row r="11" spans="2:8" ht="42" customHeight="1">
      <c r="B11" s="464" t="s">
        <v>6</v>
      </c>
      <c r="C11" s="376"/>
      <c r="D11" s="81"/>
      <c r="E11" s="440" t="s">
        <v>234</v>
      </c>
      <c r="F11" s="441"/>
      <c r="G11" s="441"/>
      <c r="H11" s="479"/>
    </row>
    <row r="12" spans="2:8" ht="42" customHeight="1" thickBot="1">
      <c r="B12" s="465" t="s">
        <v>7</v>
      </c>
      <c r="C12" s="408"/>
      <c r="D12" s="82"/>
      <c r="E12" s="456" t="s">
        <v>144</v>
      </c>
      <c r="F12" s="428"/>
      <c r="G12" s="428"/>
      <c r="H12" s="429"/>
    </row>
    <row r="13" spans="2:8" ht="27.75" customHeight="1">
      <c r="B13" s="466" t="s">
        <v>93</v>
      </c>
      <c r="C13" s="467"/>
      <c r="D13" s="83">
        <f>SUM(D14:D17)</f>
        <v>0</v>
      </c>
      <c r="E13" s="437" t="s">
        <v>239</v>
      </c>
      <c r="F13" s="438"/>
      <c r="G13" s="438"/>
      <c r="H13" s="439"/>
    </row>
    <row r="14" spans="2:8" ht="32.25" customHeight="1">
      <c r="B14" s="375" t="s">
        <v>8</v>
      </c>
      <c r="C14" s="376"/>
      <c r="D14" s="81"/>
      <c r="E14" s="446" t="s">
        <v>145</v>
      </c>
      <c r="F14" s="447"/>
      <c r="G14" s="447"/>
      <c r="H14" s="448"/>
    </row>
    <row r="15" spans="2:8" ht="32.25" customHeight="1">
      <c r="B15" s="375" t="s">
        <v>9</v>
      </c>
      <c r="C15" s="376"/>
      <c r="D15" s="81"/>
      <c r="E15" s="449" t="s">
        <v>115</v>
      </c>
      <c r="F15" s="450"/>
      <c r="G15" s="450"/>
      <c r="H15" s="451"/>
    </row>
    <row r="16" spans="2:8" ht="32.25" customHeight="1">
      <c r="B16" s="410" t="s">
        <v>10</v>
      </c>
      <c r="C16" s="411"/>
      <c r="D16" s="81"/>
      <c r="E16" s="449" t="s">
        <v>146</v>
      </c>
      <c r="F16" s="450"/>
      <c r="G16" s="450"/>
      <c r="H16" s="451"/>
    </row>
    <row r="17" spans="2:8" ht="32.25" customHeight="1" thickBot="1">
      <c r="B17" s="407" t="s">
        <v>11</v>
      </c>
      <c r="C17" s="408"/>
      <c r="D17" s="84"/>
      <c r="E17" s="452" t="s">
        <v>113</v>
      </c>
      <c r="F17" s="453"/>
      <c r="G17" s="453"/>
      <c r="H17" s="454"/>
    </row>
    <row r="18" spans="2:8" ht="24.75" customHeight="1">
      <c r="B18" s="468" t="s">
        <v>92</v>
      </c>
      <c r="C18" s="469"/>
      <c r="D18" s="80">
        <f>SUM(D19:D24)</f>
        <v>0</v>
      </c>
      <c r="E18" s="421" t="s">
        <v>241</v>
      </c>
      <c r="F18" s="422"/>
      <c r="G18" s="422"/>
      <c r="H18" s="423"/>
    </row>
    <row r="19" spans="2:8" ht="33" customHeight="1">
      <c r="B19" s="410" t="s">
        <v>12</v>
      </c>
      <c r="C19" s="411"/>
      <c r="D19" s="81"/>
      <c r="E19" s="449" t="s">
        <v>147</v>
      </c>
      <c r="F19" s="450"/>
      <c r="G19" s="450"/>
      <c r="H19" s="455"/>
    </row>
    <row r="20" spans="2:8" ht="33" customHeight="1">
      <c r="B20" s="410" t="s">
        <v>13</v>
      </c>
      <c r="C20" s="411"/>
      <c r="D20" s="81"/>
      <c r="E20" s="449" t="s">
        <v>110</v>
      </c>
      <c r="F20" s="450"/>
      <c r="G20" s="450"/>
      <c r="H20" s="455"/>
    </row>
    <row r="21" spans="2:8" ht="33" customHeight="1">
      <c r="B21" s="409" t="s">
        <v>14</v>
      </c>
      <c r="C21" s="398"/>
      <c r="D21" s="81"/>
      <c r="E21" s="449" t="s">
        <v>148</v>
      </c>
      <c r="F21" s="450"/>
      <c r="G21" s="450"/>
      <c r="H21" s="455"/>
    </row>
    <row r="22" spans="2:8" ht="33" customHeight="1">
      <c r="B22" s="375" t="s">
        <v>15</v>
      </c>
      <c r="C22" s="376"/>
      <c r="D22" s="81"/>
      <c r="E22" s="449" t="s">
        <v>149</v>
      </c>
      <c r="F22" s="450"/>
      <c r="G22" s="450"/>
      <c r="H22" s="455"/>
    </row>
    <row r="23" spans="2:8" ht="33" customHeight="1">
      <c r="B23" s="375" t="s">
        <v>108</v>
      </c>
      <c r="C23" s="376"/>
      <c r="D23" s="81"/>
      <c r="E23" s="449" t="s">
        <v>150</v>
      </c>
      <c r="F23" s="450"/>
      <c r="G23" s="450"/>
      <c r="H23" s="455"/>
    </row>
    <row r="24" spans="2:8" ht="33" customHeight="1" thickBot="1">
      <c r="B24" s="407" t="s">
        <v>16</v>
      </c>
      <c r="C24" s="408"/>
      <c r="D24" s="85"/>
      <c r="E24" s="456" t="s">
        <v>151</v>
      </c>
      <c r="F24" s="428"/>
      <c r="G24" s="428"/>
      <c r="H24" s="429"/>
    </row>
    <row r="25" spans="2:8" ht="53.25" customHeight="1" thickBot="1">
      <c r="B25" s="470" t="s">
        <v>102</v>
      </c>
      <c r="C25" s="471"/>
      <c r="D25" s="86"/>
      <c r="E25" s="457"/>
      <c r="F25" s="458"/>
      <c r="G25" s="458"/>
      <c r="H25" s="459"/>
    </row>
    <row r="26" ht="22.5" customHeight="1"/>
  </sheetData>
  <sheetProtection/>
  <mergeCells count="48">
    <mergeCell ref="B1:H1"/>
    <mergeCell ref="B2:D2"/>
    <mergeCell ref="E2:G2"/>
    <mergeCell ref="B3:D3"/>
    <mergeCell ref="E3:G3"/>
    <mergeCell ref="B4:D5"/>
    <mergeCell ref="E4:G5"/>
    <mergeCell ref="H4:H5"/>
    <mergeCell ref="B6:C6"/>
    <mergeCell ref="E6:H6"/>
    <mergeCell ref="B7:C7"/>
    <mergeCell ref="E7:H7"/>
    <mergeCell ref="B8:C8"/>
    <mergeCell ref="E8:H8"/>
    <mergeCell ref="B9:C9"/>
    <mergeCell ref="E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H17"/>
    <mergeCell ref="B18:C18"/>
    <mergeCell ref="E18:H18"/>
    <mergeCell ref="B19:C19"/>
    <mergeCell ref="E19:H19"/>
    <mergeCell ref="B20:C20"/>
    <mergeCell ref="E20:H20"/>
    <mergeCell ref="B24:C24"/>
    <mergeCell ref="E24:H24"/>
    <mergeCell ref="B25:C25"/>
    <mergeCell ref="E25:H25"/>
    <mergeCell ref="B21:C21"/>
    <mergeCell ref="E21:H21"/>
    <mergeCell ref="B22:C22"/>
    <mergeCell ref="E22:H22"/>
    <mergeCell ref="B23:C23"/>
    <mergeCell ref="E23:H23"/>
  </mergeCells>
  <printOptions/>
  <pageMargins left="0.7086614173228347" right="0.7086614173228347" top="0.7480314960629921" bottom="0.7480314960629921" header="0.31496062992125984" footer="0.31496062992125984"/>
  <pageSetup horizontalDpi="600" verticalDpi="600" orientation="portrait" paperSize="9" scale="87" r:id="rId3"/>
  <headerFooter>
    <oddHeader>&amp;R委託費：戦略様式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望月 ますみ</dc:creator>
  <cp:keywords/>
  <dc:description/>
  <cp:lastModifiedBy>栗林 美紀</cp:lastModifiedBy>
  <cp:lastPrinted>2012-10-17T14:43:03Z</cp:lastPrinted>
  <dcterms:created xsi:type="dcterms:W3CDTF">2012-08-31T08:01:34Z</dcterms:created>
  <dcterms:modified xsi:type="dcterms:W3CDTF">2012-10-17T23:48:59Z</dcterms:modified>
  <cp:category/>
  <cp:version/>
  <cp:contentType/>
  <cp:contentStatus/>
</cp:coreProperties>
</file>