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bookViews>
    <workbookView xWindow="10530" yWindow="0" windowWidth="10665" windowHeight="7245" tabRatio="663"/>
  </bookViews>
  <sheets>
    <sheet name="注意事項" sheetId="16" r:id="rId1"/>
    <sheet name="①実施計画書（１．～１５．）" sheetId="11" r:id="rId2"/>
    <sheet name="②実施計画書（１６．）" sheetId="1" r:id="rId3"/>
    <sheet name="③実施計画書（１７．）" sheetId="15" r:id="rId4"/>
    <sheet name="事業実施工程表（記入例２）" sheetId="18" r:id="rId5"/>
    <sheet name="事業資金調達総括表（記入例３）" sheetId="19" r:id="rId6"/>
  </sheets>
  <externalReferences>
    <externalReference r:id="rId7"/>
  </externalReferences>
  <definedNames>
    <definedName name="_xlnm.Print_Area" localSheetId="1">'①実施計画書（１．～１５．）'!$A$1:$BG$100</definedName>
    <definedName name="_xlnm.Print_Area" localSheetId="2">'②実施計画書（１６．）'!$A$1:$BG$39</definedName>
    <definedName name="_xlnm.Print_Area" localSheetId="3">'③実施計画書（１７．）'!$A$1:$I$54</definedName>
    <definedName name="_xlnm.Print_Area" localSheetId="0">注意事項!$A$1:$A$20</definedName>
    <definedName name="海外旅費">'②実施計画書（１６．）'!#REF!</definedName>
    <definedName name="国内旅費" localSheetId="1">[1]②申請書K２２○○内訳!$L$25</definedName>
    <definedName name="国内旅費">'②実施計画書（１６．）'!#REF!</definedName>
    <definedName name="謝金" localSheetId="1">[1]謝金規程!$E$5:$E$13</definedName>
    <definedName name="謝金">#REF!</definedName>
    <definedName name="謝金項目">#REF!</definedName>
    <definedName name="単価単位">#REF!</definedName>
    <definedName name="賃金">'②実施計画書（１６．）'!#REF!</definedName>
  </definedNames>
  <calcPr calcId="145621"/>
</workbook>
</file>

<file path=xl/calcChain.xml><?xml version="1.0" encoding="utf-8"?>
<calcChain xmlns="http://schemas.openxmlformats.org/spreadsheetml/2006/main">
  <c r="AD35" i="1" l="1"/>
  <c r="AN32" i="1"/>
  <c r="L25" i="1"/>
  <c r="L22" i="1"/>
  <c r="L19" i="1"/>
  <c r="L16" i="1"/>
  <c r="C35" i="19"/>
  <c r="AS14" i="1"/>
  <c r="A5" i="1"/>
  <c r="AO5" i="1"/>
  <c r="A10" i="1"/>
  <c r="L96" i="11"/>
  <c r="U10" i="1"/>
  <c r="AO10" i="1"/>
  <c r="N23" i="11"/>
</calcChain>
</file>

<file path=xl/comments1.xml><?xml version="1.0" encoding="utf-8"?>
<comments xmlns="http://schemas.openxmlformats.org/spreadsheetml/2006/main">
  <authors>
    <author>髙野 隼一</author>
  </authors>
  <commentList>
    <comment ref="U5" authorId="0">
      <text>
        <r>
          <rPr>
            <b/>
            <sz val="11"/>
            <color indexed="81"/>
            <rFont val="ＭＳ 明朝"/>
            <family val="1"/>
            <charset val="128"/>
          </rPr>
          <t>網掛けの部分の金額をご記入ください。
それ以外の部分の金額については自動で入力されます。
※セル内の関数を変更しないようにして下さい。</t>
        </r>
      </text>
    </comment>
  </commentList>
</comments>
</file>

<file path=xl/sharedStrings.xml><?xml version="1.0" encoding="utf-8"?>
<sst xmlns="http://schemas.openxmlformats.org/spreadsheetml/2006/main" count="233" uniqueCount="204">
  <si>
    <t>経費区分</t>
    <rPh sb="0" eb="2">
      <t>ケイヒ</t>
    </rPh>
    <rPh sb="2" eb="4">
      <t>クブン</t>
    </rPh>
    <phoneticPr fontId="3"/>
  </si>
  <si>
    <t>積　　算　　内　　訳</t>
    <rPh sb="0" eb="4">
      <t>セキサン</t>
    </rPh>
    <rPh sb="6" eb="10">
      <t>ウチワケ</t>
    </rPh>
    <phoneticPr fontId="3"/>
  </si>
  <si>
    <t>環 境 大 臣</t>
    <rPh sb="0" eb="1">
      <t>ワ</t>
    </rPh>
    <rPh sb="2" eb="3">
      <t>サカイ</t>
    </rPh>
    <rPh sb="4" eb="5">
      <t>ダイ</t>
    </rPh>
    <rPh sb="6" eb="7">
      <t>シン</t>
    </rPh>
    <phoneticPr fontId="3"/>
  </si>
  <si>
    <t>殿</t>
  </si>
  <si>
    <t>申請者</t>
  </si>
  <si>
    <t>ふりがな</t>
  </si>
  <si>
    <t>所属住所</t>
  </si>
  <si>
    <t>所属名／職名</t>
    <phoneticPr fontId="3"/>
  </si>
  <si>
    <t>氏名</t>
  </si>
  <si>
    <t>ＴＥＬ</t>
  </si>
  <si>
    <t>ＦＡＸ</t>
  </si>
  <si>
    <t>Ｅ－ｍａｉｌ</t>
  </si>
  <si>
    <t>〒</t>
    <phoneticPr fontId="3"/>
  </si>
  <si>
    <t>〒</t>
    <phoneticPr fontId="15"/>
  </si>
  <si>
    <t>(1)総事業費</t>
    <rPh sb="2" eb="3">
      <t>ソウ</t>
    </rPh>
    <rPh sb="3" eb="6">
      <t>ジギョウヒ</t>
    </rPh>
    <phoneticPr fontId="6"/>
  </si>
  <si>
    <t>(2)寄付金その他の収入源</t>
    <rPh sb="2" eb="5">
      <t>キフキン</t>
    </rPh>
    <rPh sb="7" eb="8">
      <t>タ</t>
    </rPh>
    <rPh sb="9" eb="12">
      <t>シュウニュウゲン</t>
    </rPh>
    <phoneticPr fontId="6"/>
  </si>
  <si>
    <t>(3)差引額</t>
    <rPh sb="2" eb="3">
      <t>サ</t>
    </rPh>
    <rPh sb="3" eb="4">
      <t>ヒ</t>
    </rPh>
    <rPh sb="4" eb="5">
      <t>ガク</t>
    </rPh>
    <phoneticPr fontId="6"/>
  </si>
  <si>
    <t>(4)補助対象経費支出予定額</t>
    <rPh sb="2" eb="4">
      <t>ホジョ</t>
    </rPh>
    <rPh sb="4" eb="6">
      <t>タイショウ</t>
    </rPh>
    <rPh sb="6" eb="8">
      <t>ケイヒ</t>
    </rPh>
    <rPh sb="8" eb="10">
      <t>シシュツ</t>
    </rPh>
    <rPh sb="10" eb="13">
      <t>ヨテイガク</t>
    </rPh>
    <phoneticPr fontId="6"/>
  </si>
  <si>
    <t>（円）</t>
    <rPh sb="1" eb="2">
      <t>エン</t>
    </rPh>
    <phoneticPr fontId="6"/>
  </si>
  <si>
    <t>名称・職名</t>
    <rPh sb="0" eb="2">
      <t>メイショウ</t>
    </rPh>
    <phoneticPr fontId="3"/>
  </si>
  <si>
    <t>住所</t>
    <phoneticPr fontId="15"/>
  </si>
  <si>
    <t>１．研究課題名</t>
    <rPh sb="2" eb="4">
      <t>ケンキュウ</t>
    </rPh>
    <rPh sb="4" eb="6">
      <t>カダイ</t>
    </rPh>
    <rPh sb="6" eb="7">
      <t>メイ</t>
    </rPh>
    <phoneticPr fontId="17"/>
  </si>
  <si>
    <t>３．事業予定期間</t>
    <rPh sb="2" eb="4">
      <t>ジギョウ</t>
    </rPh>
    <rPh sb="4" eb="6">
      <t>ヨテイ</t>
    </rPh>
    <rPh sb="6" eb="8">
      <t>キカン</t>
    </rPh>
    <phoneticPr fontId="3"/>
  </si>
  <si>
    <t>４．研究代表者</t>
    <phoneticPr fontId="15"/>
  </si>
  <si>
    <t>Ⅰ.産学官連携</t>
    <phoneticPr fontId="15"/>
  </si>
  <si>
    <t>Ⅳ.地域連携</t>
    <phoneticPr fontId="15"/>
  </si>
  <si>
    <t>Ⅱ.環境産業</t>
    <phoneticPr fontId="15"/>
  </si>
  <si>
    <t>Ⅴ.中小企業　</t>
    <phoneticPr fontId="15"/>
  </si>
  <si>
    <t>Ⅲ.骨太の方針</t>
    <phoneticPr fontId="15"/>
  </si>
  <si>
    <t>Ⅵ.知財戦略</t>
    <phoneticPr fontId="15"/>
  </si>
  <si>
    <t>６．事業の概要（４００字以内） </t>
    <rPh sb="2" eb="4">
      <t>ジギョウ</t>
    </rPh>
    <rPh sb="12" eb="14">
      <t>イナイ</t>
    </rPh>
    <phoneticPr fontId="15"/>
  </si>
  <si>
    <t>７．事業の目的（４００字以内） </t>
    <rPh sb="2" eb="4">
      <t>ジギョウ</t>
    </rPh>
    <phoneticPr fontId="15"/>
  </si>
  <si>
    <t>８．事業の実施が必要となった社会的背景（４００字以内） </t>
    <rPh sb="2" eb="4">
      <t>ジギョウ</t>
    </rPh>
    <rPh sb="5" eb="7">
      <t>ジッシ</t>
    </rPh>
    <rPh sb="8" eb="10">
      <t>ヒツヨウ</t>
    </rPh>
    <rPh sb="14" eb="17">
      <t>シャカイテキ</t>
    </rPh>
    <rPh sb="17" eb="19">
      <t>ハイケイ</t>
    </rPh>
    <phoneticPr fontId="15"/>
  </si>
  <si>
    <t>９．本事業に関連する国内・国外における技術開発状況及び本事業の特色・独創的な点（４００字以内） </t>
    <rPh sb="2" eb="3">
      <t>ホン</t>
    </rPh>
    <rPh sb="3" eb="5">
      <t>ジギョウ</t>
    </rPh>
    <rPh sb="6" eb="8">
      <t>カンレン</t>
    </rPh>
    <rPh sb="10" eb="12">
      <t>コクナイ</t>
    </rPh>
    <rPh sb="13" eb="15">
      <t>コクガイ</t>
    </rPh>
    <rPh sb="19" eb="21">
      <t>ギジュツ</t>
    </rPh>
    <rPh sb="21" eb="23">
      <t>カイハツ</t>
    </rPh>
    <rPh sb="23" eb="25">
      <t>ジョウキョウ</t>
    </rPh>
    <rPh sb="25" eb="26">
      <t>オヨ</t>
    </rPh>
    <rPh sb="27" eb="28">
      <t>ホン</t>
    </rPh>
    <rPh sb="28" eb="30">
      <t>ジギョウ</t>
    </rPh>
    <rPh sb="31" eb="33">
      <t>トクショク</t>
    </rPh>
    <rPh sb="34" eb="37">
      <t>ドクソウテキ</t>
    </rPh>
    <rPh sb="38" eb="39">
      <t>テン</t>
    </rPh>
    <phoneticPr fontId="15"/>
  </si>
  <si>
    <t>１０．本事業において処理の対象とする廃棄物の種類</t>
    <rPh sb="3" eb="4">
      <t>ホン</t>
    </rPh>
    <rPh sb="4" eb="6">
      <t>ジギョウ</t>
    </rPh>
    <rPh sb="10" eb="12">
      <t>ショリ</t>
    </rPh>
    <rPh sb="13" eb="15">
      <t>タイショウ</t>
    </rPh>
    <rPh sb="18" eb="21">
      <t>ハイキブツ</t>
    </rPh>
    <rPh sb="22" eb="24">
      <t>シュルイ</t>
    </rPh>
    <phoneticPr fontId="15"/>
  </si>
  <si>
    <t>１１．本事業において開発する技術の詳細（８００字以内）</t>
    <rPh sb="3" eb="4">
      <t>ホン</t>
    </rPh>
    <rPh sb="4" eb="6">
      <t>ジギョウ</t>
    </rPh>
    <rPh sb="10" eb="12">
      <t>カイハツ</t>
    </rPh>
    <rPh sb="14" eb="16">
      <t>ギジュツ</t>
    </rPh>
    <rPh sb="17" eb="19">
      <t>ショウサイ</t>
    </rPh>
    <rPh sb="23" eb="24">
      <t>ジ</t>
    </rPh>
    <rPh sb="24" eb="26">
      <t>イナイ</t>
    </rPh>
    <phoneticPr fontId="15"/>
  </si>
  <si>
    <t>１２．本事業により実証施設を設置する場合はその設置場所、設置規模及び基数</t>
    <rPh sb="3" eb="4">
      <t>ホン</t>
    </rPh>
    <rPh sb="4" eb="6">
      <t>ジギョウ</t>
    </rPh>
    <rPh sb="9" eb="11">
      <t>ジッショウ</t>
    </rPh>
    <rPh sb="11" eb="13">
      <t>シセツ</t>
    </rPh>
    <rPh sb="14" eb="16">
      <t>セッチ</t>
    </rPh>
    <rPh sb="18" eb="20">
      <t>バアイ</t>
    </rPh>
    <rPh sb="23" eb="25">
      <t>セッチ</t>
    </rPh>
    <rPh sb="25" eb="27">
      <t>バショ</t>
    </rPh>
    <rPh sb="28" eb="30">
      <t>セッチ</t>
    </rPh>
    <rPh sb="30" eb="32">
      <t>キボ</t>
    </rPh>
    <rPh sb="32" eb="33">
      <t>オヨ</t>
    </rPh>
    <rPh sb="34" eb="36">
      <t>キスウ</t>
    </rPh>
    <phoneticPr fontId="15"/>
  </si>
  <si>
    <t>１３．本事業により開発する技術がもたらす効果（400字以内）</t>
    <rPh sb="3" eb="4">
      <t>ホン</t>
    </rPh>
    <rPh sb="4" eb="6">
      <t>ジギョウ</t>
    </rPh>
    <rPh sb="9" eb="11">
      <t>カイハツ</t>
    </rPh>
    <rPh sb="13" eb="15">
      <t>ギジュツ</t>
    </rPh>
    <rPh sb="20" eb="22">
      <t>コウカ</t>
    </rPh>
    <rPh sb="26" eb="27">
      <t>ジ</t>
    </rPh>
    <rPh sb="27" eb="29">
      <t>イナイ</t>
    </rPh>
    <phoneticPr fontId="15"/>
  </si>
  <si>
    <t>１４．本事業における達成目標（各400字以内）</t>
    <rPh sb="3" eb="4">
      <t>ホン</t>
    </rPh>
    <rPh sb="4" eb="6">
      <t>ジギョウ</t>
    </rPh>
    <rPh sb="10" eb="12">
      <t>タッセイ</t>
    </rPh>
    <rPh sb="12" eb="14">
      <t>モクヒョウ</t>
    </rPh>
    <rPh sb="15" eb="16">
      <t>カク</t>
    </rPh>
    <rPh sb="19" eb="20">
      <t>ジ</t>
    </rPh>
    <rPh sb="20" eb="22">
      <t>イナイ</t>
    </rPh>
    <phoneticPr fontId="15"/>
  </si>
  <si>
    <t>【平成　年度】</t>
    <rPh sb="1" eb="3">
      <t>ヘイセイ</t>
    </rPh>
    <rPh sb="4" eb="6">
      <t>ネンド</t>
    </rPh>
    <phoneticPr fontId="15"/>
  </si>
  <si>
    <t>１５．各年度別経費内訳（単位：千円）</t>
    <rPh sb="3" eb="6">
      <t>カクネンド</t>
    </rPh>
    <rPh sb="6" eb="7">
      <t>ベツ</t>
    </rPh>
    <rPh sb="7" eb="9">
      <t>ケイヒ</t>
    </rPh>
    <rPh sb="9" eb="11">
      <t>ウチワケ</t>
    </rPh>
    <rPh sb="12" eb="14">
      <t>タンイ</t>
    </rPh>
    <rPh sb="15" eb="17">
      <t>センエン</t>
    </rPh>
    <phoneticPr fontId="15"/>
  </si>
  <si>
    <t>年度</t>
    <rPh sb="0" eb="2">
      <t>ネンド</t>
    </rPh>
    <phoneticPr fontId="15"/>
  </si>
  <si>
    <t>平成　　年度</t>
    <rPh sb="0" eb="2">
      <t>ヘイセイ</t>
    </rPh>
    <rPh sb="4" eb="6">
      <t>ネンド</t>
    </rPh>
    <phoneticPr fontId="15"/>
  </si>
  <si>
    <t>合計</t>
    <rPh sb="0" eb="2">
      <t>ゴウケイ</t>
    </rPh>
    <phoneticPr fontId="15"/>
  </si>
  <si>
    <t>（次世代事業・新規）</t>
    <phoneticPr fontId="15"/>
  </si>
  <si>
    <t>別紙様式第１－２（第１０条関係）</t>
    <rPh sb="0" eb="2">
      <t>ベッシ</t>
    </rPh>
    <rPh sb="2" eb="4">
      <t>ヨウシキ</t>
    </rPh>
    <rPh sb="4" eb="5">
      <t>ダイ</t>
    </rPh>
    <rPh sb="9" eb="10">
      <t>ダイ</t>
    </rPh>
    <rPh sb="12" eb="13">
      <t>ジョウ</t>
    </rPh>
    <rPh sb="13" eb="15">
      <t>カンケイ</t>
    </rPh>
    <phoneticPr fontId="3"/>
  </si>
  <si>
    <t>【記入上の注意事項】</t>
    <rPh sb="1" eb="3">
      <t>キニュウ</t>
    </rPh>
    <rPh sb="3" eb="4">
      <t>ジョウ</t>
    </rPh>
    <rPh sb="5" eb="7">
      <t>チュウイ</t>
    </rPh>
    <rPh sb="7" eb="9">
      <t>ジコウ</t>
    </rPh>
    <phoneticPr fontId="3"/>
  </si>
  <si>
    <t>【e-Radによる申請時の注意事項】</t>
    <rPh sb="9" eb="11">
      <t>シンセイ</t>
    </rPh>
    <rPh sb="11" eb="12">
      <t>ジ</t>
    </rPh>
    <rPh sb="13" eb="15">
      <t>チュウイ</t>
    </rPh>
    <rPh sb="15" eb="17">
      <t>ジコウ</t>
    </rPh>
    <phoneticPr fontId="3"/>
  </si>
  <si>
    <t xml:space="preserve">■「申請者」について
［補助金］では、応募様式冒頭の「申請者」欄に、研究代表者の職名・氏名等をご記入ください。
</t>
    <rPh sb="2" eb="5">
      <t>シンセイシャ</t>
    </rPh>
    <rPh sb="12" eb="15">
      <t>ホジョキン</t>
    </rPh>
    <rPh sb="34" eb="36">
      <t>ケンキュウ</t>
    </rPh>
    <rPh sb="36" eb="39">
      <t>ダイヒョウシャ</t>
    </rPh>
    <phoneticPr fontId="3"/>
  </si>
  <si>
    <t xml:space="preserve">■「５．特記事項」について
</t>
    <rPh sb="4" eb="6">
      <t>トッキ</t>
    </rPh>
    <rPh sb="6" eb="8">
      <t>ジコウ</t>
    </rPh>
    <phoneticPr fontId="3"/>
  </si>
  <si>
    <t>工　種</t>
  </si>
  <si>
    <t>備考</t>
  </si>
  <si>
    <t>４月</t>
  </si>
  <si>
    <t>５月</t>
  </si>
  <si>
    <t>６月</t>
  </si>
  <si>
    <t>７月</t>
  </si>
  <si>
    <t>８月</t>
  </si>
  <si>
    <t>９月</t>
  </si>
  <si>
    <t>１０月</t>
  </si>
  <si>
    <t>１１月</t>
  </si>
  <si>
    <t>試運転・調整</t>
  </si>
  <si>
    <t>１２月</t>
  </si>
  <si>
    <t>１月</t>
  </si>
  <si>
    <t>２月</t>
  </si>
  <si>
    <t>３月</t>
  </si>
  <si>
    <t>記入例２</t>
    <rPh sb="0" eb="2">
      <t>キニュウ</t>
    </rPh>
    <rPh sb="2" eb="3">
      <t>レイ</t>
    </rPh>
    <phoneticPr fontId="26"/>
  </si>
  <si>
    <t>平成〇〇
年度</t>
    <rPh sb="5" eb="7">
      <t>ネンド</t>
    </rPh>
    <phoneticPr fontId="26"/>
  </si>
  <si>
    <t>事業実施工程表</t>
    <rPh sb="0" eb="2">
      <t>ジギョウ</t>
    </rPh>
    <rPh sb="2" eb="4">
      <t>ジッシ</t>
    </rPh>
    <rPh sb="4" eb="7">
      <t>コウテイヒョウ</t>
    </rPh>
    <phoneticPr fontId="26"/>
  </si>
  <si>
    <t>区　　　　分</t>
  </si>
  <si>
    <t>金　　　　額</t>
  </si>
  <si>
    <t>備　　　　考</t>
  </si>
  <si>
    <t>自己資金</t>
  </si>
  <si>
    <t>株式会社　〇〇</t>
  </si>
  <si>
    <t>△△　株式会社</t>
  </si>
  <si>
    <t>借入金</t>
  </si>
  <si>
    <t>自己資金による立替</t>
  </si>
  <si>
    <t>補助金を充当</t>
  </si>
  <si>
    <t>　　　合　　　計</t>
  </si>
  <si>
    <t>記入例３</t>
    <rPh sb="0" eb="2">
      <t>キニュウ</t>
    </rPh>
    <rPh sb="2" eb="3">
      <t>レイ</t>
    </rPh>
    <phoneticPr fontId="26"/>
  </si>
  <si>
    <t>事業資金調達総括表</t>
    <rPh sb="0" eb="2">
      <t>ジギョウ</t>
    </rPh>
    <rPh sb="2" eb="4">
      <t>シキン</t>
    </rPh>
    <rPh sb="4" eb="6">
      <t>チョウタツ</t>
    </rPh>
    <rPh sb="6" eb="9">
      <t>ソウカツヒョウ</t>
    </rPh>
    <phoneticPr fontId="26"/>
  </si>
  <si>
    <t>青字：記載例</t>
    <phoneticPr fontId="3" type="Hiragana"/>
  </si>
  <si>
    <t>研究代表者の氏名を記入</t>
    <rPh sb="0" eb="2">
      <t>ケンキュウ</t>
    </rPh>
    <rPh sb="2" eb="5">
      <t>ダイヒョウシャ</t>
    </rPh>
    <rPh sb="6" eb="8">
      <t>シメイ</t>
    </rPh>
    <rPh sb="9" eb="11">
      <t>キニュウ</t>
    </rPh>
    <phoneticPr fontId="15"/>
  </si>
  <si>
    <r>
      <t xml:space="preserve">印
</t>
    </r>
    <r>
      <rPr>
        <i/>
        <sz val="12"/>
        <color indexed="10"/>
        <rFont val="ＭＳ 明朝"/>
        <family val="1"/>
        <charset val="128"/>
      </rPr>
      <t>（私印で構いません）</t>
    </r>
    <rPh sb="0" eb="1">
      <t>イン</t>
    </rPh>
    <rPh sb="3" eb="5">
      <t>シイン</t>
    </rPh>
    <rPh sb="6" eb="7">
      <t>カマ</t>
    </rPh>
    <phoneticPr fontId="15"/>
  </si>
  <si>
    <t>(5)補助金所要額
 (4)×1/2</t>
    <rPh sb="2" eb="5">
      <t>ホジョキン</t>
    </rPh>
    <rPh sb="6" eb="8">
      <t>ショヨウ</t>
    </rPh>
    <rPh sb="8" eb="9">
      <t>ガク</t>
    </rPh>
    <phoneticPr fontId="6"/>
  </si>
  <si>
    <t>※事業内容を理解し、技術開発の中心となる者を記入すること</t>
    <rPh sb="1" eb="3">
      <t>ジギョウ</t>
    </rPh>
    <rPh sb="3" eb="5">
      <t>ナイヨウ</t>
    </rPh>
    <rPh sb="6" eb="8">
      <t>リカイ</t>
    </rPh>
    <rPh sb="10" eb="12">
      <t>ギジュツ</t>
    </rPh>
    <rPh sb="12" eb="14">
      <t>カイハツ</t>
    </rPh>
    <rPh sb="15" eb="17">
      <t>チュウシン</t>
    </rPh>
    <rPh sb="20" eb="21">
      <t>モノ</t>
    </rPh>
    <rPh sb="22" eb="24">
      <t>キニュウ</t>
    </rPh>
    <phoneticPr fontId="15"/>
  </si>
  <si>
    <r>
      <t xml:space="preserve">　経理事務担当者 
</t>
    </r>
    <r>
      <rPr>
        <i/>
        <sz val="12"/>
        <color indexed="10"/>
        <rFont val="ＭＳ 明朝"/>
        <family val="1"/>
        <charset val="128"/>
      </rPr>
      <t>※本事業の経理的責任を有する者を記入すること</t>
    </r>
    <rPh sb="11" eb="12">
      <t>ホン</t>
    </rPh>
    <rPh sb="12" eb="14">
      <t>ジギョウ</t>
    </rPh>
    <rPh sb="15" eb="18">
      <t>ケイリテキ</t>
    </rPh>
    <rPh sb="18" eb="20">
      <t>セキニン</t>
    </rPh>
    <rPh sb="21" eb="22">
      <t>ユウ</t>
    </rPh>
    <rPh sb="24" eb="25">
      <t>モノ</t>
    </rPh>
    <rPh sb="26" eb="28">
      <t>キニュウ</t>
    </rPh>
    <phoneticPr fontId="3"/>
  </si>
  <si>
    <t>（　）　年間</t>
    <phoneticPr fontId="15"/>
  </si>
  <si>
    <t>２．補助金所要額</t>
    <rPh sb="2" eb="5">
      <t>ホジョキン</t>
    </rPh>
    <rPh sb="5" eb="7">
      <t>ショヨウ</t>
    </rPh>
    <rPh sb="7" eb="8">
      <t>ガク</t>
    </rPh>
    <phoneticPr fontId="15"/>
  </si>
  <si>
    <r>
      <t xml:space="preserve">５．特記事項
（該当項目に〇）
</t>
    </r>
    <r>
      <rPr>
        <i/>
        <sz val="12"/>
        <color indexed="10"/>
        <rFont val="ＭＳ 明朝"/>
        <family val="1"/>
        <charset val="128"/>
      </rPr>
      <t>※別シート「注意事項」参照</t>
    </r>
    <rPh sb="2" eb="4">
      <t>トッキ</t>
    </rPh>
    <rPh sb="4" eb="6">
      <t>ジコウ</t>
    </rPh>
    <rPh sb="8" eb="10">
      <t>ガイトウ</t>
    </rPh>
    <rPh sb="10" eb="12">
      <t>コウモク</t>
    </rPh>
    <rPh sb="17" eb="18">
      <t>ベツ</t>
    </rPh>
    <rPh sb="22" eb="24">
      <t>チュウイ</t>
    </rPh>
    <rPh sb="24" eb="26">
      <t>ジコウ</t>
    </rPh>
    <rPh sb="27" eb="29">
      <t>サンショウ</t>
    </rPh>
    <phoneticPr fontId="15"/>
  </si>
  <si>
    <t>本事業により実証施設を設置する場合、設置場所、規模（処理能力）、設置基数、処理方式、稼働条件等施設に関する事項を記入すること。</t>
    <phoneticPr fontId="15"/>
  </si>
  <si>
    <t>赤字：注意事項</t>
    <phoneticPr fontId="3" type="Hiragana"/>
  </si>
  <si>
    <r>
      <rPr>
        <sz val="12"/>
        <color indexed="10"/>
        <rFont val="ＭＳ 明朝"/>
        <family val="1"/>
        <charset val="128"/>
      </rPr>
      <t>本事業において開発する技術の概要（全体像）を記入すること
※ここで記載された概要をそのままホームページへの掲載や事業の紹介等に使用するので、本事業を網羅的かつ的確、簡潔に説明すること。</t>
    </r>
    <r>
      <rPr>
        <sz val="10.5"/>
        <rFont val="ＭＳ 明朝"/>
        <family val="1"/>
        <charset val="128"/>
      </rPr>
      <t xml:space="preserve">
</t>
    </r>
    <phoneticPr fontId="15"/>
  </si>
  <si>
    <r>
      <rPr>
        <sz val="12"/>
        <color indexed="10"/>
        <rFont val="ＭＳ 明朝"/>
        <family val="1"/>
        <charset val="128"/>
      </rPr>
      <t>本事業が達成すべき目標を端的に記入すること
※本技術開発において達成を目指す事項を簡潔明瞭に記載すること。
※本技術の最終的な実用規模（処理能力）を記載すること。</t>
    </r>
    <r>
      <rPr>
        <sz val="10.5"/>
        <color indexed="60"/>
        <rFont val="ＭＳ 明朝"/>
        <family val="1"/>
        <charset val="128"/>
      </rPr>
      <t xml:space="preserve">
</t>
    </r>
    <phoneticPr fontId="15"/>
  </si>
  <si>
    <t>本事業の実施により解決しなければならない廃棄物処理に係る課題について、歴史的経過、現状等の社会的背景（廃棄物の排出元、年間排出量及び近年の排出量の推移等の数値データを含む）、これらの背景に対し、本技術開発が必要な理由を具体的に記入すること。</t>
    <phoneticPr fontId="15"/>
  </si>
  <si>
    <t>本事業に類似する事例及びその開発状況を記入するとともに、本事業が有する他の事例にはない特徴や独創的な部分について具体的に記入すること（新規性、独創性のない課題は応募できません）。</t>
    <phoneticPr fontId="15"/>
  </si>
  <si>
    <t>本事業が取り扱う廃棄物の種類・性状について具体的に記入すること。</t>
    <phoneticPr fontId="15"/>
  </si>
  <si>
    <r>
      <rPr>
        <sz val="12"/>
        <color indexed="10"/>
        <rFont val="ＭＳ 明朝"/>
        <family val="1"/>
        <charset val="128"/>
      </rPr>
      <t>本事業における開発する技術について、詳細に記入すること。
また、次の事項についても記入すること。
○　試料分析を行う場合、分析項目と目的
○　処理する廃棄物の処理過程での化学的、物理的機序、エネルギー収支等</t>
    </r>
    <r>
      <rPr>
        <sz val="10.5"/>
        <color indexed="60"/>
        <rFont val="ＭＳ 明朝"/>
        <family val="1"/>
        <charset val="128"/>
      </rPr>
      <t xml:space="preserve">
</t>
    </r>
    <phoneticPr fontId="15"/>
  </si>
  <si>
    <r>
      <t xml:space="preserve">【全体】
</t>
    </r>
    <r>
      <rPr>
        <sz val="12"/>
        <color indexed="10"/>
        <rFont val="ＭＳ 明朝"/>
        <family val="1"/>
        <charset val="128"/>
      </rPr>
      <t>全体及び年度ごとの目標について具体的に、数値目標等を用いて説明する。中間評価においては、初年度の達成状況が重要となる。</t>
    </r>
    <rPh sb="1" eb="3">
      <t>ゼンタイ</t>
    </rPh>
    <phoneticPr fontId="15"/>
  </si>
  <si>
    <r>
      <rPr>
        <sz val="12"/>
        <color indexed="10"/>
        <rFont val="ＭＳ 明朝"/>
        <family val="1"/>
        <charset val="128"/>
      </rPr>
      <t>本事業により目的を達成した場合、どのような効果が得られるか、どのような課題があるかについて、主に次の事項について記入すること。
○　実用機としてどの程度の規模を想定しているか
○　従来技術と比べ、どの程度経済性が見込まれるか
○　実用機や処理後物の販売ルートの確保の見通し
○　市場参入に当たりどのような追い風、阻害要因があるか
○　対象廃棄物の排出量の削減や処理量の増加がどの程度見込まれるか
○　その他、環境施策に対しての貢献の見通し、今後の課題</t>
    </r>
    <r>
      <rPr>
        <sz val="10.5"/>
        <color indexed="60"/>
        <rFont val="ＭＳ 明朝"/>
        <family val="1"/>
        <charset val="128"/>
      </rPr>
      <t xml:space="preserve">
</t>
    </r>
    <phoneticPr fontId="15"/>
  </si>
  <si>
    <r>
      <t xml:space="preserve">補助対象経費
</t>
    </r>
    <r>
      <rPr>
        <i/>
        <sz val="12"/>
        <color indexed="10"/>
        <rFont val="ＭＳ 明朝"/>
        <family val="1"/>
        <charset val="128"/>
      </rPr>
      <t>※16.所要経費(4)補助対象経費支出予定額と一致すること</t>
    </r>
    <rPh sb="0" eb="2">
      <t>ホジョ</t>
    </rPh>
    <rPh sb="2" eb="4">
      <t>タイショウ</t>
    </rPh>
    <rPh sb="4" eb="6">
      <t>ケイヒ</t>
    </rPh>
    <rPh sb="11" eb="13">
      <t>ショヨウ</t>
    </rPh>
    <rPh sb="13" eb="15">
      <t>ケイヒ</t>
    </rPh>
    <rPh sb="30" eb="32">
      <t>イッチ</t>
    </rPh>
    <phoneticPr fontId="15"/>
  </si>
  <si>
    <t>合計は計画書の１６．所要経費(1)総事業費と一致すること</t>
    <phoneticPr fontId="26"/>
  </si>
  <si>
    <r>
      <t>(11)補助対象経費支出予定額　内訳　</t>
    </r>
    <r>
      <rPr>
        <i/>
        <sz val="12"/>
        <color indexed="10"/>
        <rFont val="ＭＳ 明朝"/>
        <family val="1"/>
        <charset val="128"/>
      </rPr>
      <t>※別シート「注意事項」を必ず参照すること</t>
    </r>
    <rPh sb="4" eb="6">
      <t>ホジョ</t>
    </rPh>
    <rPh sb="6" eb="8">
      <t>タイショウ</t>
    </rPh>
    <rPh sb="8" eb="10">
      <t>ケイヒ</t>
    </rPh>
    <rPh sb="10" eb="12">
      <t>シシツ</t>
    </rPh>
    <rPh sb="12" eb="14">
      <t>ヨテイ</t>
    </rPh>
    <rPh sb="14" eb="15">
      <t>ガク</t>
    </rPh>
    <rPh sb="16" eb="18">
      <t>ウチワケ</t>
    </rPh>
    <rPh sb="20" eb="21">
      <t>ベツ</t>
    </rPh>
    <rPh sb="25" eb="27">
      <t>チュウイ</t>
    </rPh>
    <rPh sb="27" eb="29">
      <t>ジコウ</t>
    </rPh>
    <rPh sb="31" eb="32">
      <t>カナラ</t>
    </rPh>
    <rPh sb="33" eb="35">
      <t>サンショウ</t>
    </rPh>
    <phoneticPr fontId="3"/>
  </si>
  <si>
    <r>
      <t>■様式中に記載された注意事項、記入例等について
応募様式（本ファイル内の別シート）には、セル内に赤字で注意事項、</t>
    </r>
    <r>
      <rPr>
        <sz val="12"/>
        <color indexed="30"/>
        <rFont val="ＭＳ 明朝"/>
        <family val="1"/>
        <charset val="128"/>
      </rPr>
      <t>青字</t>
    </r>
    <r>
      <rPr>
        <sz val="12"/>
        <color indexed="10"/>
        <rFont val="ＭＳ 明朝"/>
        <family val="1"/>
        <charset val="128"/>
      </rPr>
      <t>で記入例等が記載されている項目があります。
記入例等を参考に提案内容を</t>
    </r>
    <r>
      <rPr>
        <sz val="12"/>
        <rFont val="ＭＳ 明朝"/>
        <family val="1"/>
        <charset val="128"/>
      </rPr>
      <t>黒字</t>
    </r>
    <r>
      <rPr>
        <sz val="12"/>
        <color indexed="10"/>
        <rFont val="ＭＳ 明朝"/>
        <family val="1"/>
        <charset val="128"/>
      </rPr>
      <t xml:space="preserve">で記入いただき、セル内の注意事項、記入例等は削除して提出ください。
</t>
    </r>
    <rPh sb="1" eb="3">
      <t>ヨウシキ</t>
    </rPh>
    <rPh sb="3" eb="4">
      <t>チュウ</t>
    </rPh>
    <rPh sb="5" eb="7">
      <t>キサイ</t>
    </rPh>
    <rPh sb="10" eb="14">
      <t>チュウイジコウ</t>
    </rPh>
    <rPh sb="15" eb="17">
      <t>キニュウ</t>
    </rPh>
    <rPh sb="17" eb="18">
      <t>レイ</t>
    </rPh>
    <rPh sb="18" eb="19">
      <t>トウ</t>
    </rPh>
    <rPh sb="24" eb="26">
      <t>オウボ</t>
    </rPh>
    <rPh sb="26" eb="28">
      <t>ヨウシキ</t>
    </rPh>
    <rPh sb="29" eb="30">
      <t>ホン</t>
    </rPh>
    <rPh sb="34" eb="35">
      <t>ナイ</t>
    </rPh>
    <rPh sb="36" eb="37">
      <t>ベツ</t>
    </rPh>
    <rPh sb="46" eb="47">
      <t>ナイ</t>
    </rPh>
    <rPh sb="48" eb="50">
      <t>アカジ</t>
    </rPh>
    <rPh sb="51" eb="53">
      <t>チュウイ</t>
    </rPh>
    <rPh sb="53" eb="55">
      <t>ジコウ</t>
    </rPh>
    <rPh sb="56" eb="58">
      <t>アオジ</t>
    </rPh>
    <rPh sb="59" eb="61">
      <t>キニュウ</t>
    </rPh>
    <rPh sb="61" eb="62">
      <t>レイ</t>
    </rPh>
    <rPh sb="62" eb="63">
      <t>トウ</t>
    </rPh>
    <rPh sb="64" eb="66">
      <t>キサイ</t>
    </rPh>
    <rPh sb="71" eb="73">
      <t>コウモク</t>
    </rPh>
    <rPh sb="80" eb="82">
      <t>キニュウ</t>
    </rPh>
    <rPh sb="82" eb="83">
      <t>レイ</t>
    </rPh>
    <rPh sb="83" eb="84">
      <t>トウ</t>
    </rPh>
    <rPh sb="85" eb="87">
      <t>サンコウ</t>
    </rPh>
    <rPh sb="88" eb="90">
      <t>テイアン</t>
    </rPh>
    <rPh sb="90" eb="92">
      <t>ナイヨウ</t>
    </rPh>
    <rPh sb="93" eb="95">
      <t>クロジ</t>
    </rPh>
    <rPh sb="96" eb="98">
      <t>キニュウ</t>
    </rPh>
    <rPh sb="105" eb="106">
      <t>ナイ</t>
    </rPh>
    <rPh sb="107" eb="109">
      <t>チュウイ</t>
    </rPh>
    <rPh sb="109" eb="111">
      <t>ジコウ</t>
    </rPh>
    <rPh sb="112" eb="114">
      <t>キニュウ</t>
    </rPh>
    <rPh sb="114" eb="115">
      <t>レイ</t>
    </rPh>
    <rPh sb="115" eb="116">
      <t>トウ</t>
    </rPh>
    <rPh sb="117" eb="119">
      <t>サクジョ</t>
    </rPh>
    <rPh sb="121" eb="123">
      <t>テイシュツ</t>
    </rPh>
    <phoneticPr fontId="3"/>
  </si>
  <si>
    <t xml:space="preserve">○「Ⅱ．環境産業」との関連の有無について
　本研究開発の成果を環境産業に活用する予定・計画・見通し等がある場合は、「○」を記入すること。
　また、「○」の場合は、「13.本事業により開発する技術がもたらす効果」欄に、この研究の成果によりどのような環境産業の創出・市場拡大が期待されるか、その環境産業によってどのような環境改善効果が見込まれるか、等について記載すること。
</t>
    <rPh sb="4" eb="6">
      <t>カンキョウ</t>
    </rPh>
    <rPh sb="6" eb="8">
      <t>サンギョウ</t>
    </rPh>
    <rPh sb="61" eb="63">
      <t>キニュウ</t>
    </rPh>
    <rPh sb="85" eb="86">
      <t>ホン</t>
    </rPh>
    <rPh sb="86" eb="88">
      <t>ジギョウ</t>
    </rPh>
    <rPh sb="91" eb="93">
      <t>カイハツ</t>
    </rPh>
    <rPh sb="95" eb="97">
      <t>ギジュツ</t>
    </rPh>
    <rPh sb="102" eb="104">
      <t>コウカ</t>
    </rPh>
    <rPh sb="128" eb="130">
      <t>ソウシュツ</t>
    </rPh>
    <rPh sb="145" eb="147">
      <t>カンキョウ</t>
    </rPh>
    <rPh sb="147" eb="149">
      <t>サンギョウ</t>
    </rPh>
    <rPh sb="158" eb="160">
      <t>カンキョウ</t>
    </rPh>
    <rPh sb="160" eb="162">
      <t>カイゼン</t>
    </rPh>
    <rPh sb="162" eb="164">
      <t>コウカ</t>
    </rPh>
    <rPh sb="165" eb="167">
      <t>ミコ</t>
    </rPh>
    <rPh sb="172" eb="173">
      <t>トウ</t>
    </rPh>
    <phoneticPr fontId="3"/>
  </si>
  <si>
    <t xml:space="preserve">○「Ⅳ．地域連携」との関連の有無について
　地方環境研究機関、公設試験研究機関その他、地域の実情に即した得意分野を持つ団体等（以下「地環研等」という。）が単独または共同で行う（研究代表者または研究分担者のうち少なくとも１名が地環研等に所属している）研究課題については、「○」を記入すること。
　また、「○」の場合は、「9.本事業に関連する国内・国外における技術開発状況及び本事業の特色・独創的な点」または「13.本事業により開発する技術がもたらす効果」欄に、この研究において地環研等が果たす役割、地域における環境政策への貢献の見通し等について記載すること。
</t>
    <rPh sb="138" eb="140">
      <t>キニュウ</t>
    </rPh>
    <rPh sb="161" eb="162">
      <t>ホン</t>
    </rPh>
    <rPh sb="162" eb="164">
      <t>ジギョウ</t>
    </rPh>
    <rPh sb="165" eb="167">
      <t>カンレン</t>
    </rPh>
    <rPh sb="169" eb="171">
      <t>コクナイ</t>
    </rPh>
    <rPh sb="172" eb="174">
      <t>コクガイ</t>
    </rPh>
    <rPh sb="178" eb="180">
      <t>ギジュツ</t>
    </rPh>
    <rPh sb="180" eb="182">
      <t>カイハツ</t>
    </rPh>
    <rPh sb="182" eb="184">
      <t>ジョウキョウ</t>
    </rPh>
    <rPh sb="184" eb="185">
      <t>オヨ</t>
    </rPh>
    <rPh sb="186" eb="187">
      <t>ホン</t>
    </rPh>
    <rPh sb="187" eb="189">
      <t>ジギョウ</t>
    </rPh>
    <rPh sb="190" eb="192">
      <t>トクショク</t>
    </rPh>
    <rPh sb="193" eb="196">
      <t>ドクソウテキ</t>
    </rPh>
    <rPh sb="197" eb="198">
      <t>テン</t>
    </rPh>
    <rPh sb="206" eb="207">
      <t>ホン</t>
    </rPh>
    <rPh sb="207" eb="209">
      <t>ジギョウ</t>
    </rPh>
    <rPh sb="212" eb="214">
      <t>カイハツ</t>
    </rPh>
    <rPh sb="216" eb="218">
      <t>ギジュツ</t>
    </rPh>
    <rPh sb="223" eb="225">
      <t>コウカ</t>
    </rPh>
    <phoneticPr fontId="3"/>
  </si>
  <si>
    <t xml:space="preserve">■「１６．所要経費」について
</t>
    <rPh sb="5" eb="7">
      <t>ショヨウ</t>
    </rPh>
    <rPh sb="7" eb="9">
      <t>ケイヒ</t>
    </rPh>
    <phoneticPr fontId="3"/>
  </si>
  <si>
    <r>
      <t>■e-Radにアップロードする申請書類の構成について
　e-Radによる申請を行う際には、本様式において応募内容を記入したシートを左から順にもれなくPDF化してアップロードしてください。</t>
    </r>
    <r>
      <rPr>
        <sz val="12"/>
        <color indexed="10"/>
        <rFont val="ＭＳ 明朝"/>
        <family val="1"/>
        <charset val="128"/>
      </rPr>
      <t>（１７．はアップロード不要です。）</t>
    </r>
    <r>
      <rPr>
        <sz val="12"/>
        <rFont val="ＭＳ 明朝"/>
        <family val="1"/>
        <charset val="128"/>
      </rPr>
      <t xml:space="preserve">
　応募様式のあとに、［補助金］所定の別添様式「承諾書等」も添付し、１つのPDFファイルとしてアップロードする必要があります。（e-Radアップロード時の「承諾書等」には捺印は不要です。）
</t>
    </r>
    <rPh sb="15" eb="17">
      <t>シンセイ</t>
    </rPh>
    <rPh sb="17" eb="19">
      <t>ショルイ</t>
    </rPh>
    <rPh sb="20" eb="22">
      <t>コウセイ</t>
    </rPh>
    <rPh sb="36" eb="38">
      <t>シンセイ</t>
    </rPh>
    <rPh sb="39" eb="40">
      <t>オコナ</t>
    </rPh>
    <rPh sb="41" eb="42">
      <t>サイ</t>
    </rPh>
    <rPh sb="45" eb="46">
      <t>ホン</t>
    </rPh>
    <rPh sb="46" eb="48">
      <t>ヨウシキ</t>
    </rPh>
    <rPh sb="52" eb="54">
      <t>オウボ</t>
    </rPh>
    <rPh sb="54" eb="56">
      <t>ナイヨウ</t>
    </rPh>
    <rPh sb="65" eb="66">
      <t>ヒダリ</t>
    </rPh>
    <rPh sb="68" eb="69">
      <t>ジュン</t>
    </rPh>
    <rPh sb="77" eb="78">
      <t>カ</t>
    </rPh>
    <rPh sb="104" eb="106">
      <t>フヨウ</t>
    </rPh>
    <rPh sb="112" eb="114">
      <t>オウボ</t>
    </rPh>
    <rPh sb="114" eb="116">
      <t>ヨウシキ</t>
    </rPh>
    <rPh sb="122" eb="125">
      <t>ホジョキン</t>
    </rPh>
    <rPh sb="126" eb="128">
      <t>ショテイ</t>
    </rPh>
    <rPh sb="129" eb="131">
      <t>ベッテン</t>
    </rPh>
    <rPh sb="131" eb="133">
      <t>ヨウシキ</t>
    </rPh>
    <rPh sb="135" eb="136">
      <t>ダク</t>
    </rPh>
    <rPh sb="137" eb="138">
      <t>トウ</t>
    </rPh>
    <rPh sb="140" eb="142">
      <t>テンプ</t>
    </rPh>
    <rPh sb="165" eb="167">
      <t>ヒツヨウ</t>
    </rPh>
    <rPh sb="185" eb="186">
      <t>ジ</t>
    </rPh>
    <rPh sb="190" eb="191">
      <t>ショ</t>
    </rPh>
    <rPh sb="191" eb="192">
      <t>トウ</t>
    </rPh>
    <rPh sb="195" eb="197">
      <t>ナツイン</t>
    </rPh>
    <rPh sb="198" eb="200">
      <t>フヨウ</t>
    </rPh>
    <phoneticPr fontId="3"/>
  </si>
  <si>
    <t xml:space="preserve">○「所要経費」積算時における消費税等の取り扱いについて
　所要経費の積算時においては、原則として消費税等を補助対象経費から除外して積算すること。
　ただし、以下に掲げる事業者にあっては、補助事業の遂行に支障をきたすおそれがあるため、消費税を補助対象経費に含めて補助金額を積算できるものとする。
　・消費税法における納税義務者とならない事業者
　・免税事業者である事業者
　・消費税簡易課税制度を選択している（簡易課税事業者である）事業者
　・国又は地方公共団体（特別会計をもうけて事業を行う場合に限る。）、消費税法別表第３に掲げる法人の事業者
　・国又は地方公共団体の一般会計である事業者
　・課税事業者のうち、自己負担額が増加する等の理由から、消費税仕入控除税額確定後の返還を希望する事業者
</t>
    <rPh sb="2" eb="4">
      <t>ショヨウ</t>
    </rPh>
    <rPh sb="4" eb="6">
      <t>ケイヒ</t>
    </rPh>
    <rPh sb="7" eb="9">
      <t>セキサン</t>
    </rPh>
    <rPh sb="9" eb="10">
      <t>ジ</t>
    </rPh>
    <rPh sb="14" eb="17">
      <t>ショウヒゼイ</t>
    </rPh>
    <rPh sb="17" eb="18">
      <t>トウ</t>
    </rPh>
    <rPh sb="19" eb="20">
      <t>ト</t>
    </rPh>
    <rPh sb="21" eb="22">
      <t>アツカ</t>
    </rPh>
    <rPh sb="29" eb="31">
      <t>ショヨウ</t>
    </rPh>
    <rPh sb="31" eb="33">
      <t>ケイヒ</t>
    </rPh>
    <rPh sb="34" eb="36">
      <t>セキサン</t>
    </rPh>
    <rPh sb="36" eb="37">
      <t>ジ</t>
    </rPh>
    <rPh sb="43" eb="45">
      <t>ゲンソク</t>
    </rPh>
    <rPh sb="65" eb="67">
      <t>セキサン</t>
    </rPh>
    <rPh sb="135" eb="137">
      <t>セキサン</t>
    </rPh>
    <rPh sb="339" eb="341">
      <t>キボウ</t>
    </rPh>
    <phoneticPr fontId="3"/>
  </si>
  <si>
    <t>(4)国庫補助基本額
 (3)と(4)を比較して少ない方の額</t>
    <rPh sb="2" eb="4">
      <t>コッコ</t>
    </rPh>
    <rPh sb="4" eb="6">
      <t>ホジョ</t>
    </rPh>
    <rPh sb="6" eb="9">
      <t>キホンガク</t>
    </rPh>
    <phoneticPr fontId="6"/>
  </si>
  <si>
    <t xml:space="preserve">○「Ⅴ.中小企業」との関連の有無について
　中小企業（※）が単独または共同で行う（研究代表者または研究分担者のうち少なくとも１名が中小企業に所属している）研究課題については、「○」を記入すること。
　また、「○」の場合は、「9.本事業に関連する国内・国外における技術開発状況及び本事業の特色・独創的な点」または「13.本事業により開発する技術がもたらす効果」欄に、この研究において中小企業が果たす役割、研究成果を活用した事業化の見通し等について記載すること。
※中小企業基本法における中小企業の定義による。「中小企業の定義について」（中小企業庁HP）を参照。
　　http://www.chusho.meti.go.jp/faq/faq01.html
</t>
    <rPh sb="22" eb="24">
      <t>チュウショウ</t>
    </rPh>
    <rPh sb="24" eb="26">
      <t>キギョウ</t>
    </rPh>
    <rPh sb="30" eb="32">
      <t>タンドク</t>
    </rPh>
    <rPh sb="35" eb="37">
      <t>キョウドウ</t>
    </rPh>
    <rPh sb="38" eb="39">
      <t>オコナ</t>
    </rPh>
    <rPh sb="41" eb="43">
      <t>ケンキュウ</t>
    </rPh>
    <rPh sb="43" eb="46">
      <t>ダイヒョウシャ</t>
    </rPh>
    <rPh sb="49" eb="51">
      <t>ケンキュウ</t>
    </rPh>
    <rPh sb="51" eb="53">
      <t>ブンタン</t>
    </rPh>
    <rPh sb="53" eb="54">
      <t>シャ</t>
    </rPh>
    <rPh sb="57" eb="58">
      <t>スク</t>
    </rPh>
    <rPh sb="63" eb="64">
      <t>ナ</t>
    </rPh>
    <rPh sb="65" eb="67">
      <t>チュウショウ</t>
    </rPh>
    <rPh sb="67" eb="69">
      <t>キギョウ</t>
    </rPh>
    <rPh sb="70" eb="72">
      <t>ショゾク</t>
    </rPh>
    <rPh sb="77" eb="79">
      <t>ケンキュウ</t>
    </rPh>
    <rPh sb="79" eb="81">
      <t>カダイ</t>
    </rPh>
    <rPh sb="91" eb="93">
      <t>キニュウ</t>
    </rPh>
    <rPh sb="217" eb="218">
      <t>トウ</t>
    </rPh>
    <rPh sb="231" eb="233">
      <t>チュウショウ</t>
    </rPh>
    <rPh sb="233" eb="235">
      <t>キギョウ</t>
    </rPh>
    <rPh sb="235" eb="238">
      <t>キホンホウ</t>
    </rPh>
    <rPh sb="242" eb="244">
      <t>チュウショウ</t>
    </rPh>
    <rPh sb="244" eb="246">
      <t>キギョウ</t>
    </rPh>
    <rPh sb="247" eb="249">
      <t>テイギ</t>
    </rPh>
    <rPh sb="276" eb="278">
      <t>サンショウ</t>
    </rPh>
    <phoneticPr fontId="3"/>
  </si>
  <si>
    <t xml:space="preserve">○「Ⅵ．知財戦略」との関連の有無について
　応募予定の研究・開発による成果を活用し、本研究期間中または終了後に、国際標準化や認証に向けた基準策定に係る検討を行う予定があるものについては、「○」を選択すること。
　また、「○」の場合は、「9.本事業に関連する国内・国外における技術開発状況及び本事業の特色・独創的な点」または「13.本事業により開発する技術がもたらす効果」欄に、国際標準化や認証に向けた検討の予定・可能性等について記載すること。
</t>
    <phoneticPr fontId="3"/>
  </si>
  <si>
    <t>平成２８年度　環境研究総合推進費補助金　実施計画書</t>
    <rPh sb="0" eb="2">
      <t>ヘイセイ</t>
    </rPh>
    <rPh sb="4" eb="6">
      <t>ネンド</t>
    </rPh>
    <rPh sb="7" eb="9">
      <t>カンキョウ</t>
    </rPh>
    <rPh sb="9" eb="11">
      <t>ケンキュウ</t>
    </rPh>
    <rPh sb="11" eb="13">
      <t>ソウゴウ</t>
    </rPh>
    <rPh sb="13" eb="15">
      <t>スイシン</t>
    </rPh>
    <rPh sb="15" eb="16">
      <t>ヒ</t>
    </rPh>
    <rPh sb="16" eb="19">
      <t>ホジョキン</t>
    </rPh>
    <rPh sb="20" eb="22">
      <t>ジッシ</t>
    </rPh>
    <rPh sb="22" eb="25">
      <t>ケイカクショ</t>
    </rPh>
    <phoneticPr fontId="3"/>
  </si>
  <si>
    <t>　平成２７年　　月　　日</t>
    <rPh sb="1" eb="3">
      <t>ヘイセイ</t>
    </rPh>
    <rPh sb="5" eb="6">
      <t>ネン</t>
    </rPh>
    <phoneticPr fontId="3"/>
  </si>
  <si>
    <t>　平成２８年度環境研究総合推進費補助金による技術開発事業を実施したいので、次のとおり実施計画書を提出する。</t>
    <phoneticPr fontId="3"/>
  </si>
  <si>
    <t>平成２８年度</t>
    <rPh sb="0" eb="2">
      <t>ヘイセイ</t>
    </rPh>
    <rPh sb="4" eb="6">
      <t>ネンド</t>
    </rPh>
    <phoneticPr fontId="15"/>
  </si>
  <si>
    <t xml:space="preserve">■「１．重点課題・行政ニーズ」について
「重点課題」欄では、「添付資料１　平成28年度新規課題に対する行政ニーズについて」を参照のうえ、【重点課題①】～【重点課題⑮】のうち該当するものを２つまで（項目を選択）選んでください。少なくとも１つは必ず選択すること。以下の「行政ニーズ」を選択した方は、当該「行政ニーズ」に対応する「重点課題」を選んでください。
「行政ニーズ」欄では、同じく「添付資料１」を参照のうえ、「重点課題」毎に記載されている《行政ニーズ（個別研究開発テーマ）》のうち該当するものを（項目を選択）選んでください。「行政ニーズ」については該当するものがなければ記入不要です。
</t>
    <rPh sb="4" eb="6">
      <t>ジュウテン</t>
    </rPh>
    <rPh sb="6" eb="8">
      <t>カダイ</t>
    </rPh>
    <rPh sb="9" eb="11">
      <t>ギョウセイ</t>
    </rPh>
    <rPh sb="21" eb="23">
      <t>ジュウテン</t>
    </rPh>
    <rPh sb="23" eb="25">
      <t>カダイ</t>
    </rPh>
    <rPh sb="26" eb="27">
      <t>ラン</t>
    </rPh>
    <rPh sb="31" eb="33">
      <t>テンプ</t>
    </rPh>
    <rPh sb="33" eb="35">
      <t>シリョウ</t>
    </rPh>
    <rPh sb="37" eb="39">
      <t>ヘイセイ</t>
    </rPh>
    <rPh sb="41" eb="43">
      <t>ネンド</t>
    </rPh>
    <rPh sb="43" eb="45">
      <t>シンキ</t>
    </rPh>
    <rPh sb="45" eb="47">
      <t>カダイ</t>
    </rPh>
    <rPh sb="48" eb="49">
      <t>タイ</t>
    </rPh>
    <rPh sb="51" eb="53">
      <t>ギョウセイ</t>
    </rPh>
    <rPh sb="62" eb="64">
      <t>サンショウ</t>
    </rPh>
    <rPh sb="69" eb="71">
      <t>ジュウテン</t>
    </rPh>
    <rPh sb="71" eb="73">
      <t>カダイ</t>
    </rPh>
    <rPh sb="77" eb="79">
      <t>ジュウテン</t>
    </rPh>
    <rPh sb="79" eb="81">
      <t>カダイ</t>
    </rPh>
    <rPh sb="86" eb="88">
      <t>ガイトウ</t>
    </rPh>
    <rPh sb="104" eb="105">
      <t>エラ</t>
    </rPh>
    <rPh sb="112" eb="113">
      <t>スク</t>
    </rPh>
    <rPh sb="120" eb="121">
      <t>カナラ</t>
    </rPh>
    <rPh sb="122" eb="124">
      <t>センタク</t>
    </rPh>
    <rPh sb="129" eb="131">
      <t>イカ</t>
    </rPh>
    <rPh sb="133" eb="135">
      <t>ギョウセイ</t>
    </rPh>
    <rPh sb="140" eb="142">
      <t>センタク</t>
    </rPh>
    <rPh sb="144" eb="145">
      <t>カタ</t>
    </rPh>
    <rPh sb="147" eb="149">
      <t>トウガイ</t>
    </rPh>
    <rPh sb="150" eb="152">
      <t>ギョウセイ</t>
    </rPh>
    <rPh sb="157" eb="159">
      <t>タイオウ</t>
    </rPh>
    <rPh sb="162" eb="164">
      <t>ジュウテン</t>
    </rPh>
    <rPh sb="164" eb="166">
      <t>カダイ</t>
    </rPh>
    <rPh sb="168" eb="169">
      <t>エラ</t>
    </rPh>
    <rPh sb="179" eb="181">
      <t>ギョウセイ</t>
    </rPh>
    <rPh sb="185" eb="186">
      <t>ラン</t>
    </rPh>
    <rPh sb="189" eb="190">
      <t>オナ</t>
    </rPh>
    <rPh sb="193" eb="195">
      <t>テンプ</t>
    </rPh>
    <rPh sb="195" eb="197">
      <t>シリョウ</t>
    </rPh>
    <rPh sb="200" eb="202">
      <t>サンショウ</t>
    </rPh>
    <rPh sb="207" eb="209">
      <t>ジュウテン</t>
    </rPh>
    <rPh sb="209" eb="211">
      <t>カダイ</t>
    </rPh>
    <rPh sb="212" eb="213">
      <t>ゴト</t>
    </rPh>
    <rPh sb="214" eb="216">
      <t>キサイ</t>
    </rPh>
    <rPh sb="222" eb="224">
      <t>ギョウセイ</t>
    </rPh>
    <rPh sb="228" eb="230">
      <t>コベツ</t>
    </rPh>
    <rPh sb="230" eb="232">
      <t>ケンキュウ</t>
    </rPh>
    <rPh sb="232" eb="234">
      <t>カイハツ</t>
    </rPh>
    <rPh sb="242" eb="244">
      <t>ガイトウ</t>
    </rPh>
    <rPh sb="256" eb="257">
      <t>エラ</t>
    </rPh>
    <rPh sb="265" eb="267">
      <t>ギョウセイ</t>
    </rPh>
    <rPh sb="276" eb="278">
      <t>ガイトウ</t>
    </rPh>
    <rPh sb="287" eb="289">
      <t>キニュウ</t>
    </rPh>
    <rPh sb="289" eb="291">
      <t>フヨウ</t>
    </rPh>
    <phoneticPr fontId="3"/>
  </si>
  <si>
    <t>１６．所要経費（平成28年度）</t>
    <rPh sb="3" eb="5">
      <t>ショヨウ</t>
    </rPh>
    <rPh sb="5" eb="7">
      <t>ケイヒ</t>
    </rPh>
    <rPh sb="8" eb="10">
      <t>ヘイセイ</t>
    </rPh>
    <rPh sb="12" eb="14">
      <t>ネンド</t>
    </rPh>
    <phoneticPr fontId="3"/>
  </si>
  <si>
    <t xml:space="preserve">■「１５．各年度別経費内訳」について
　平成28年度の予算額は、「１６．所要経費 (4)補助対象経費支出予定額」の入力値から自動計算されるため、セル内の関数を変更しないこと。
　研究期間が２年以上の場合、平成29年度、平成30年度の予算額は、直接記入すること。
　なお、平成29年度、平成30年度の予算額は、平成28年度の「直接経費の総計」と同額かそれ以下とし、事業年次計画に従った適切な額とすること。
</t>
    <rPh sb="75" eb="76">
      <t>ナイ</t>
    </rPh>
    <rPh sb="77" eb="79">
      <t>カンスウ</t>
    </rPh>
    <rPh sb="80" eb="82">
      <t>ヘンコウ</t>
    </rPh>
    <rPh sb="182" eb="184">
      <t>ジギョウ</t>
    </rPh>
    <phoneticPr fontId="19"/>
  </si>
  <si>
    <t xml:space="preserve">○「Ⅰ．産学官連携」との関連の有無について
　次の①～④のうち、④を含み、かつ２つ以上のセクターの研究機関から構成されるコンソーシアム型等の共同研究グループ（①＋④、②＋④、③＋④、②＋③＋④、……等）により実施予定の研究課題については、所定欄に「○」を記入すること。
　①都道府県、市町村、公立試験研究機関及び地方独立行政法人
　②大学及び大学共同利用機関
　③独立行政法人、特殊法人及び認可法人
　④民間企業、公益法人、ＮＰＯ法人、協同組合等
　参画する民間企業が中小企業の場合は、「Ⅴ．中小企業」と「Ⅰ．産学官連携」の両方に「○」を記入してください。
</t>
    <rPh sb="67" eb="68">
      <t>ガタ</t>
    </rPh>
    <rPh sb="68" eb="69">
      <t>ナド</t>
    </rPh>
    <rPh sb="119" eb="121">
      <t>ショテイ</t>
    </rPh>
    <rPh sb="121" eb="122">
      <t>ラン</t>
    </rPh>
    <rPh sb="127" eb="129">
      <t>キニュウ</t>
    </rPh>
    <rPh sb="269" eb="271">
      <t>キニュウ</t>
    </rPh>
    <phoneticPr fontId="3"/>
  </si>
  <si>
    <t>（項目を選択）</t>
    <rPh sb="1" eb="3">
      <t>こうもく</t>
    </rPh>
    <rPh sb="4" eb="6">
      <t>せんたく</t>
    </rPh>
    <phoneticPr fontId="3" type="Hiragana"/>
  </si>
  <si>
    <r>
      <rPr>
        <b/>
        <sz val="12"/>
        <color indexed="59"/>
        <rFont val="ＭＳ ゴシック"/>
        <family val="3"/>
        <charset val="128"/>
      </rPr>
      <t>（</t>
    </r>
    <r>
      <rPr>
        <b/>
        <sz val="12"/>
        <color indexed="59"/>
        <rFont val="Arial"/>
        <family val="2"/>
      </rPr>
      <t>1-1</t>
    </r>
    <r>
      <rPr>
        <b/>
        <sz val="12"/>
        <color indexed="59"/>
        <rFont val="ＭＳ ゴシック"/>
        <family val="3"/>
        <charset val="128"/>
      </rPr>
      <t>）二酸化炭素回収・貯留</t>
    </r>
    <r>
      <rPr>
        <b/>
        <sz val="12"/>
        <color indexed="59"/>
        <rFont val="Arial"/>
        <family val="2"/>
      </rPr>
      <t>(CCS)</t>
    </r>
    <r>
      <rPr>
        <b/>
        <sz val="12"/>
        <color indexed="59"/>
        <rFont val="ＭＳ ゴシック"/>
        <family val="3"/>
        <charset val="128"/>
      </rPr>
      <t>導入に関する経済的・社会的・制度的側面の研究</t>
    </r>
    <phoneticPr fontId="3" type="Hiragana"/>
  </si>
  <si>
    <r>
      <rPr>
        <b/>
        <sz val="12"/>
        <color indexed="59"/>
        <rFont val="ＭＳ ゴシック"/>
        <family val="3"/>
        <charset val="128"/>
      </rPr>
      <t>（</t>
    </r>
    <r>
      <rPr>
        <b/>
        <sz val="12"/>
        <color indexed="59"/>
        <rFont val="Arial"/>
        <family val="2"/>
      </rPr>
      <t>1-2</t>
    </r>
    <r>
      <rPr>
        <b/>
        <sz val="12"/>
        <color indexed="59"/>
        <rFont val="ＭＳ ゴシック"/>
        <family val="3"/>
        <charset val="128"/>
      </rPr>
      <t>）循環型社会形成推進政策評価モデルの構築</t>
    </r>
    <phoneticPr fontId="3" type="Hiragana"/>
  </si>
  <si>
    <r>
      <rPr>
        <b/>
        <sz val="12"/>
        <color indexed="59"/>
        <rFont val="ＭＳ ゴシック"/>
        <family val="3"/>
        <charset val="128"/>
      </rPr>
      <t>（</t>
    </r>
    <r>
      <rPr>
        <b/>
        <sz val="12"/>
        <color indexed="59"/>
        <rFont val="Arial"/>
        <family val="2"/>
      </rPr>
      <t>3-1</t>
    </r>
    <r>
      <rPr>
        <b/>
        <sz val="12"/>
        <color indexed="59"/>
        <rFont val="ＭＳ ゴシック"/>
        <family val="3"/>
        <charset val="128"/>
      </rPr>
      <t>）アジア地域における分散型生活排水処理システムの普及に関する研究</t>
    </r>
    <phoneticPr fontId="3" type="Hiragana"/>
  </si>
  <si>
    <r>
      <rPr>
        <b/>
        <sz val="12"/>
        <color indexed="59"/>
        <rFont val="ＭＳ ゴシック"/>
        <family val="3"/>
        <charset val="128"/>
      </rPr>
      <t>（</t>
    </r>
    <r>
      <rPr>
        <b/>
        <sz val="12"/>
        <color indexed="59"/>
        <rFont val="Arial"/>
        <family val="2"/>
      </rPr>
      <t>3-2</t>
    </r>
    <r>
      <rPr>
        <b/>
        <sz val="12"/>
        <color indexed="59"/>
        <rFont val="ＭＳ ゴシック"/>
        <family val="3"/>
        <charset val="128"/>
      </rPr>
      <t>）自然模倣による環境技術の研究開発</t>
    </r>
    <phoneticPr fontId="3" type="Hiragana"/>
  </si>
  <si>
    <r>
      <rPr>
        <b/>
        <sz val="12"/>
        <color indexed="59"/>
        <rFont val="ＭＳ ゴシック"/>
        <family val="3"/>
        <charset val="128"/>
      </rPr>
      <t>（</t>
    </r>
    <r>
      <rPr>
        <b/>
        <sz val="12"/>
        <color indexed="59"/>
        <rFont val="Arial"/>
        <family val="2"/>
      </rPr>
      <t>4-1</t>
    </r>
    <r>
      <rPr>
        <b/>
        <sz val="12"/>
        <color indexed="59"/>
        <rFont val="ＭＳ ゴシック"/>
        <family val="3"/>
        <charset val="128"/>
      </rPr>
      <t>）大規模災害発生時における浄化槽システムの強靱化に関する研究</t>
    </r>
    <phoneticPr fontId="31"/>
  </si>
  <si>
    <r>
      <rPr>
        <b/>
        <sz val="12"/>
        <color indexed="59"/>
        <rFont val="ＭＳ ゴシック"/>
        <family val="3"/>
        <charset val="128"/>
      </rPr>
      <t>（</t>
    </r>
    <r>
      <rPr>
        <b/>
        <sz val="12"/>
        <color indexed="59"/>
        <rFont val="Arial"/>
        <family val="2"/>
      </rPr>
      <t>5-1</t>
    </r>
    <r>
      <rPr>
        <b/>
        <sz val="12"/>
        <color indexed="59"/>
        <rFont val="ＭＳ ゴシック"/>
        <family val="3"/>
        <charset val="128"/>
      </rPr>
      <t>）低炭素社会の構築と他の政策課題との同時解決を目指した経済的手法に関する総合的研究</t>
    </r>
    <phoneticPr fontId="3" type="Hiragana"/>
  </si>
  <si>
    <r>
      <rPr>
        <b/>
        <sz val="12"/>
        <color indexed="59"/>
        <rFont val="ＭＳ ゴシック"/>
        <family val="3"/>
        <charset val="128"/>
      </rPr>
      <t>（</t>
    </r>
    <r>
      <rPr>
        <b/>
        <sz val="12"/>
        <color indexed="59"/>
        <rFont val="Arial"/>
        <family val="2"/>
      </rPr>
      <t>8-1</t>
    </r>
    <r>
      <rPr>
        <b/>
        <sz val="12"/>
        <color indexed="59"/>
        <rFont val="ＭＳ ゴシック"/>
        <family val="3"/>
        <charset val="128"/>
      </rPr>
      <t>）気候変動に関する</t>
    </r>
    <r>
      <rPr>
        <b/>
        <sz val="12"/>
        <color indexed="59"/>
        <rFont val="Arial"/>
        <family val="2"/>
      </rPr>
      <t>2020</t>
    </r>
    <r>
      <rPr>
        <b/>
        <sz val="12"/>
        <color indexed="59"/>
        <rFont val="ＭＳ ゴシック"/>
        <family val="3"/>
        <charset val="128"/>
      </rPr>
      <t>年以降の新たな枠組みの詳細ルール交渉に資する法・政策学的研究</t>
    </r>
    <phoneticPr fontId="3" type="Hiragana"/>
  </si>
  <si>
    <r>
      <rPr>
        <b/>
        <sz val="12"/>
        <color indexed="59"/>
        <rFont val="ＭＳ ゴシック"/>
        <family val="3"/>
        <charset val="128"/>
      </rPr>
      <t>（</t>
    </r>
    <r>
      <rPr>
        <b/>
        <sz val="12"/>
        <color indexed="59"/>
        <rFont val="Arial"/>
        <family val="2"/>
      </rPr>
      <t>8-2</t>
    </r>
    <r>
      <rPr>
        <b/>
        <sz val="12"/>
        <color indexed="59"/>
        <rFont val="ＭＳ ゴシック"/>
        <family val="3"/>
        <charset val="128"/>
      </rPr>
      <t>）土地利用変化に伴う土壌炭素の変動量評価と</t>
    </r>
    <r>
      <rPr>
        <b/>
        <sz val="12"/>
        <color indexed="59"/>
        <rFont val="Arial"/>
        <family val="2"/>
      </rPr>
      <t>GHG</t>
    </r>
    <r>
      <rPr>
        <b/>
        <sz val="12"/>
        <color indexed="59"/>
        <rFont val="ＭＳ ゴシック"/>
        <family val="3"/>
        <charset val="128"/>
      </rPr>
      <t>インベントリへの適用に関する研究</t>
    </r>
    <r>
      <rPr>
        <b/>
        <sz val="12"/>
        <color indexed="59"/>
        <rFont val="Arial"/>
        <family val="2"/>
      </rPr>
      <t xml:space="preserve"> </t>
    </r>
    <phoneticPr fontId="31"/>
  </si>
  <si>
    <r>
      <rPr>
        <b/>
        <sz val="12"/>
        <color indexed="59"/>
        <rFont val="ＭＳ ゴシック"/>
        <family val="3"/>
        <charset val="128"/>
      </rPr>
      <t>（</t>
    </r>
    <r>
      <rPr>
        <b/>
        <sz val="12"/>
        <color indexed="59"/>
        <rFont val="Arial"/>
        <family val="2"/>
      </rPr>
      <t>9-1</t>
    </r>
    <r>
      <rPr>
        <b/>
        <sz val="12"/>
        <color indexed="59"/>
        <rFont val="ＭＳ ゴシック"/>
        <family val="3"/>
        <charset val="128"/>
      </rPr>
      <t>）捕獲した鳥獣の適正かつ効率的な処理・活用システムの開発</t>
    </r>
    <r>
      <rPr>
        <b/>
        <sz val="12"/>
        <color indexed="59"/>
        <rFont val="Arial"/>
        <family val="2"/>
      </rPr>
      <t> </t>
    </r>
    <phoneticPr fontId="3" type="Hiragana"/>
  </si>
  <si>
    <r>
      <rPr>
        <b/>
        <sz val="12"/>
        <color indexed="59"/>
        <rFont val="ＭＳ ゴシック"/>
        <family val="3"/>
        <charset val="128"/>
      </rPr>
      <t>（</t>
    </r>
    <r>
      <rPr>
        <b/>
        <sz val="12"/>
        <color indexed="59"/>
        <rFont val="Arial"/>
        <family val="2"/>
      </rPr>
      <t>9-2</t>
    </r>
    <r>
      <rPr>
        <b/>
        <sz val="12"/>
        <color indexed="59"/>
        <rFont val="ＭＳ ゴシック"/>
        <family val="3"/>
        <charset val="128"/>
      </rPr>
      <t>）廃棄物分野における温室効果ガスの排出削減シナリオに関する研究</t>
    </r>
    <phoneticPr fontId="3" type="Hiragana"/>
  </si>
  <si>
    <r>
      <rPr>
        <b/>
        <sz val="12"/>
        <color indexed="59"/>
        <rFont val="ＭＳ ゴシック"/>
        <family val="3"/>
        <charset val="128"/>
      </rPr>
      <t>（</t>
    </r>
    <r>
      <rPr>
        <b/>
        <sz val="12"/>
        <color indexed="59"/>
        <rFont val="Arial"/>
        <family val="2"/>
      </rPr>
      <t>9-3</t>
    </r>
    <r>
      <rPr>
        <b/>
        <sz val="12"/>
        <color indexed="59"/>
        <rFont val="ＭＳ ゴシック"/>
        <family val="3"/>
        <charset val="128"/>
      </rPr>
      <t>）大規模な災害発生時における災害廃棄物量の推計手法・選別技術に関する研究</t>
    </r>
    <phoneticPr fontId="3" type="Hiragana"/>
  </si>
  <si>
    <r>
      <rPr>
        <b/>
        <sz val="12"/>
        <color indexed="59"/>
        <rFont val="ＭＳ ゴシック"/>
        <family val="3"/>
        <charset val="128"/>
      </rPr>
      <t>（</t>
    </r>
    <r>
      <rPr>
        <b/>
        <sz val="12"/>
        <color indexed="59"/>
        <rFont val="Arial"/>
        <family val="2"/>
      </rPr>
      <t>9-4</t>
    </r>
    <r>
      <rPr>
        <b/>
        <sz val="12"/>
        <color indexed="59"/>
        <rFont val="ＭＳ ゴシック"/>
        <family val="3"/>
        <charset val="128"/>
      </rPr>
      <t>）新たな物質循環評価指標・手法の設計</t>
    </r>
    <phoneticPr fontId="3" type="Hiragana"/>
  </si>
  <si>
    <r>
      <rPr>
        <b/>
        <sz val="12"/>
        <color indexed="59"/>
        <rFont val="ＭＳ ゴシック"/>
        <family val="3"/>
        <charset val="128"/>
      </rPr>
      <t>（</t>
    </r>
    <r>
      <rPr>
        <b/>
        <sz val="12"/>
        <color indexed="59"/>
        <rFont val="Arial"/>
        <family val="2"/>
      </rPr>
      <t>9-5</t>
    </r>
    <r>
      <rPr>
        <b/>
        <sz val="12"/>
        <color indexed="59"/>
        <rFont val="ＭＳ ゴシック"/>
        <family val="3"/>
        <charset val="128"/>
      </rPr>
      <t>）リサイクル材利活用に関する研究・技術開発</t>
    </r>
    <phoneticPr fontId="31"/>
  </si>
  <si>
    <r>
      <rPr>
        <b/>
        <sz val="12"/>
        <color indexed="59"/>
        <rFont val="ＭＳ ゴシック"/>
        <family val="3"/>
        <charset val="128"/>
      </rPr>
      <t>（</t>
    </r>
    <r>
      <rPr>
        <b/>
        <sz val="12"/>
        <color indexed="59"/>
        <rFont val="Arial"/>
        <family val="2"/>
      </rPr>
      <t>12-1</t>
    </r>
    <r>
      <rPr>
        <b/>
        <sz val="12"/>
        <color indexed="59"/>
        <rFont val="ＭＳ ゴシック"/>
        <family val="3"/>
        <charset val="128"/>
      </rPr>
      <t>）保護地域における気候変動適応策の計画実施に向けた影響評価及び合意形成手法の開発</t>
    </r>
    <phoneticPr fontId="3" type="Hiragana"/>
  </si>
  <si>
    <r>
      <rPr>
        <b/>
        <sz val="12"/>
        <color indexed="59"/>
        <rFont val="ＭＳ ゴシック"/>
        <family val="3"/>
        <charset val="128"/>
      </rPr>
      <t>（</t>
    </r>
    <r>
      <rPr>
        <b/>
        <sz val="12"/>
        <color indexed="59"/>
        <rFont val="Arial"/>
        <family val="2"/>
      </rPr>
      <t>12-2</t>
    </r>
    <r>
      <rPr>
        <b/>
        <sz val="12"/>
        <color indexed="59"/>
        <rFont val="ＭＳ ゴシック"/>
        <family val="3"/>
        <charset val="128"/>
      </rPr>
      <t>）風力発電施設の建設が渡り鳥の渡りに及ぼす影響の解明と保全モデルの開発</t>
    </r>
    <phoneticPr fontId="3" type="Hiragana"/>
  </si>
  <si>
    <r>
      <rPr>
        <b/>
        <sz val="12"/>
        <color indexed="59"/>
        <rFont val="ＭＳ ゴシック"/>
        <family val="3"/>
        <charset val="128"/>
      </rPr>
      <t>（</t>
    </r>
    <r>
      <rPr>
        <b/>
        <sz val="12"/>
        <color indexed="59"/>
        <rFont val="Arial"/>
        <family val="2"/>
      </rPr>
      <t>12-3</t>
    </r>
    <r>
      <rPr>
        <b/>
        <sz val="12"/>
        <color indexed="59"/>
        <rFont val="ＭＳ ゴシック"/>
        <family val="3"/>
        <charset val="128"/>
      </rPr>
      <t>）低高度リモートセンシングデータの充実による生態系モニタリング技術の高度化</t>
    </r>
    <r>
      <rPr>
        <b/>
        <sz val="12"/>
        <color indexed="59"/>
        <rFont val="Arial"/>
        <family val="2"/>
      </rPr>
      <t> </t>
    </r>
    <phoneticPr fontId="3" type="Hiragana"/>
  </si>
  <si>
    <r>
      <rPr>
        <b/>
        <sz val="12"/>
        <color indexed="59"/>
        <rFont val="ＭＳ ゴシック"/>
        <family val="3"/>
        <charset val="128"/>
      </rPr>
      <t>（</t>
    </r>
    <r>
      <rPr>
        <b/>
        <sz val="12"/>
        <color indexed="59"/>
        <rFont val="Arial"/>
        <family val="2"/>
      </rPr>
      <t>12-4</t>
    </r>
    <r>
      <rPr>
        <b/>
        <sz val="12"/>
        <color indexed="59"/>
        <rFont val="ＭＳ ゴシック"/>
        <family val="3"/>
        <charset val="128"/>
      </rPr>
      <t>）絶滅危惧種の野生復帰に関する研究</t>
    </r>
    <phoneticPr fontId="3" type="Hiragana"/>
  </si>
  <si>
    <r>
      <rPr>
        <b/>
        <sz val="12"/>
        <color indexed="59"/>
        <rFont val="ＭＳ ゴシック"/>
        <family val="3"/>
        <charset val="128"/>
      </rPr>
      <t>（</t>
    </r>
    <r>
      <rPr>
        <b/>
        <sz val="12"/>
        <color indexed="59"/>
        <rFont val="Arial"/>
        <family val="2"/>
      </rPr>
      <t>12-5</t>
    </r>
    <r>
      <rPr>
        <b/>
        <sz val="12"/>
        <color indexed="59"/>
        <rFont val="ＭＳ ゴシック"/>
        <family val="3"/>
        <charset val="128"/>
      </rPr>
      <t>）鰭脚類の管理計画に資する個体群管理手法及び保護管理システムの研究開発</t>
    </r>
    <phoneticPr fontId="3" type="Hiragana"/>
  </si>
  <si>
    <r>
      <rPr>
        <b/>
        <sz val="12"/>
        <color indexed="59"/>
        <rFont val="ＭＳ ゴシック"/>
        <family val="3"/>
        <charset val="128"/>
      </rPr>
      <t>（</t>
    </r>
    <r>
      <rPr>
        <b/>
        <sz val="12"/>
        <color indexed="59"/>
        <rFont val="Arial"/>
        <family val="2"/>
      </rPr>
      <t>14-1</t>
    </r>
    <r>
      <rPr>
        <b/>
        <sz val="12"/>
        <color indexed="59"/>
        <rFont val="ＭＳ ゴシック"/>
        <family val="3"/>
        <charset val="128"/>
      </rPr>
      <t>）微小粒子状物質（</t>
    </r>
    <r>
      <rPr>
        <b/>
        <sz val="12"/>
        <color indexed="59"/>
        <rFont val="Arial"/>
        <family val="2"/>
      </rPr>
      <t>PM2.5</t>
    </r>
    <r>
      <rPr>
        <b/>
        <sz val="12"/>
        <color indexed="59"/>
        <rFont val="ＭＳ ゴシック"/>
        <family val="3"/>
        <charset val="128"/>
      </rPr>
      <t>）の成分組成の相違に着目した健康影響に関する研究</t>
    </r>
    <phoneticPr fontId="3" type="Hiragana"/>
  </si>
  <si>
    <r>
      <rPr>
        <b/>
        <sz val="12"/>
        <color indexed="59"/>
        <rFont val="ＭＳ ゴシック"/>
        <family val="3"/>
        <charset val="128"/>
      </rPr>
      <t>（</t>
    </r>
    <r>
      <rPr>
        <b/>
        <sz val="12"/>
        <color indexed="59"/>
        <rFont val="Arial"/>
        <family val="2"/>
      </rPr>
      <t>14-2</t>
    </r>
    <r>
      <rPr>
        <b/>
        <sz val="12"/>
        <color indexed="59"/>
        <rFont val="ＭＳ ゴシック"/>
        <family val="3"/>
        <charset val="128"/>
      </rPr>
      <t>）汚染土壌のバックグランド値の設定法と機器分析による人為由来・自然由来判定法の開発に関する研究</t>
    </r>
    <phoneticPr fontId="3" type="Hiragana"/>
  </si>
  <si>
    <r>
      <rPr>
        <b/>
        <sz val="12"/>
        <color indexed="59"/>
        <rFont val="ＭＳ ゴシック"/>
        <family val="3"/>
        <charset val="128"/>
      </rPr>
      <t>（</t>
    </r>
    <r>
      <rPr>
        <b/>
        <sz val="12"/>
        <color indexed="59"/>
        <rFont val="Arial"/>
        <family val="2"/>
      </rPr>
      <t>14-3</t>
    </r>
    <r>
      <rPr>
        <b/>
        <sz val="12"/>
        <color indexed="59"/>
        <rFont val="ＭＳ ゴシック"/>
        <family val="3"/>
        <charset val="128"/>
      </rPr>
      <t>）農薬の後作物残留メカニズムに基づく土壌残留に係る農薬登録保留基準の提案</t>
    </r>
    <phoneticPr fontId="3" type="Hiragana"/>
  </si>
  <si>
    <r>
      <rPr>
        <b/>
        <sz val="12"/>
        <color indexed="59"/>
        <rFont val="ＭＳ ゴシック"/>
        <family val="3"/>
        <charset val="128"/>
      </rPr>
      <t>（</t>
    </r>
    <r>
      <rPr>
        <b/>
        <sz val="12"/>
        <color indexed="59"/>
        <rFont val="Arial"/>
        <family val="2"/>
      </rPr>
      <t>14-4</t>
    </r>
    <r>
      <rPr>
        <b/>
        <sz val="12"/>
        <color indexed="59"/>
        <rFont val="ＭＳ ゴシック"/>
        <family val="3"/>
        <charset val="128"/>
      </rPr>
      <t>）子どもの健康に影響を与える環境要因の解明に資する曝露経路の解明・分析法の開発等に係る研究</t>
    </r>
    <phoneticPr fontId="3" type="Hiragana"/>
  </si>
  <si>
    <r>
      <t xml:space="preserve"> (14-5)</t>
    </r>
    <r>
      <rPr>
        <b/>
        <sz val="12"/>
        <color indexed="59"/>
        <rFont val="ＭＳ 明朝"/>
        <family val="1"/>
        <charset val="128"/>
      </rPr>
      <t>　途上国における地域等の水銀リスクをスクリーニングするためのモデル及びモニタリング手法の開発</t>
    </r>
    <phoneticPr fontId="3" type="Hiragana"/>
  </si>
  <si>
    <r>
      <t>(15-1)</t>
    </r>
    <r>
      <rPr>
        <b/>
        <sz val="12"/>
        <color indexed="8"/>
        <rFont val="ＭＳ Ｐゴシック"/>
        <family val="3"/>
        <charset val="128"/>
      </rPr>
      <t>　</t>
    </r>
    <r>
      <rPr>
        <b/>
        <sz val="12"/>
        <color indexed="8"/>
        <rFont val="Arial"/>
        <family val="2"/>
      </rPr>
      <t>PM2.5</t>
    </r>
    <r>
      <rPr>
        <b/>
        <sz val="12"/>
        <color indexed="8"/>
        <rFont val="ＭＳ Ｐゴシック"/>
        <family val="3"/>
        <charset val="128"/>
      </rPr>
      <t>発生源寄与の推計精度向上のための解析手法に関する研究</t>
    </r>
    <phoneticPr fontId="3" type="Hiragana"/>
  </si>
  <si>
    <r>
      <t>(15-2)</t>
    </r>
    <r>
      <rPr>
        <b/>
        <sz val="12"/>
        <color indexed="8"/>
        <rFont val="ＭＳ Ｐゴシック"/>
        <family val="3"/>
        <charset val="128"/>
      </rPr>
      <t>　空港周辺における超微小粒子状物質</t>
    </r>
    <r>
      <rPr>
        <b/>
        <sz val="12"/>
        <color indexed="8"/>
        <rFont val="Arial"/>
        <family val="2"/>
      </rPr>
      <t>(UFP)</t>
    </r>
    <r>
      <rPr>
        <b/>
        <sz val="12"/>
        <color indexed="8"/>
        <rFont val="ＭＳ Ｐゴシック"/>
        <family val="3"/>
        <charset val="128"/>
      </rPr>
      <t>の実測及びモデリング手法に関する研究</t>
    </r>
    <phoneticPr fontId="3" type="Hiragana"/>
  </si>
  <si>
    <r>
      <t>(15-3)</t>
    </r>
    <r>
      <rPr>
        <b/>
        <sz val="12"/>
        <color indexed="8"/>
        <rFont val="ＭＳ Ｐゴシック"/>
        <family val="3"/>
        <charset val="128"/>
      </rPr>
      <t>　微小粒子状物質（</t>
    </r>
    <r>
      <rPr>
        <b/>
        <sz val="12"/>
        <color indexed="8"/>
        <rFont val="Arial"/>
        <family val="2"/>
      </rPr>
      <t>PM2.5</t>
    </r>
    <r>
      <rPr>
        <b/>
        <sz val="12"/>
        <color indexed="8"/>
        <rFont val="ＭＳ Ｐゴシック"/>
        <family val="3"/>
        <charset val="128"/>
      </rPr>
      <t>）の個別発生源における排出特性に関する研究</t>
    </r>
    <phoneticPr fontId="3" type="Hiragana"/>
  </si>
  <si>
    <r>
      <t>(15-4)</t>
    </r>
    <r>
      <rPr>
        <b/>
        <sz val="12"/>
        <color indexed="8"/>
        <rFont val="ＭＳ Ｐゴシック"/>
        <family val="3"/>
        <charset val="128"/>
      </rPr>
      <t>　琵琶湖の水質と生態系を改善する要因解明に関する研究</t>
    </r>
    <phoneticPr fontId="3" type="Hiragana"/>
  </si>
  <si>
    <r>
      <t>(15-5)</t>
    </r>
    <r>
      <rPr>
        <b/>
        <sz val="12"/>
        <color indexed="8"/>
        <rFont val="ＭＳ Ｐゴシック"/>
        <family val="3"/>
        <charset val="128"/>
      </rPr>
      <t>　</t>
    </r>
    <r>
      <rPr>
        <b/>
        <sz val="12"/>
        <color indexed="8"/>
        <rFont val="Arial"/>
        <family val="2"/>
      </rPr>
      <t>PM2.5</t>
    </r>
    <r>
      <rPr>
        <b/>
        <sz val="12"/>
        <color indexed="8"/>
        <rFont val="ＭＳ Ｐゴシック"/>
        <family val="3"/>
        <charset val="128"/>
      </rPr>
      <t>の</t>
    </r>
    <r>
      <rPr>
        <b/>
        <sz val="12"/>
        <color indexed="8"/>
        <rFont val="Arial"/>
        <family val="2"/>
      </rPr>
      <t>1</t>
    </r>
    <r>
      <rPr>
        <b/>
        <sz val="12"/>
        <color indexed="8"/>
        <rFont val="ＭＳ Ｐゴシック"/>
        <family val="3"/>
        <charset val="128"/>
      </rPr>
      <t>時間値の評価方法の確立および測定精度の向上</t>
    </r>
    <phoneticPr fontId="3" type="Hiragana"/>
  </si>
  <si>
    <t>記入必須</t>
  </si>
  <si>
    <t>重点課題番号</t>
    <rPh sb="0" eb="2">
      <t>ジュウテン</t>
    </rPh>
    <rPh sb="2" eb="4">
      <t>カダイ</t>
    </rPh>
    <rPh sb="4" eb="6">
      <t>バンゴウ</t>
    </rPh>
    <phoneticPr fontId="15"/>
  </si>
  <si>
    <t>行政ニーズ</t>
    <rPh sb="0" eb="2">
      <t>ギョウセイ</t>
    </rPh>
    <phoneticPr fontId="15"/>
  </si>
  <si>
    <t>イ．物品費</t>
    <rPh sb="2" eb="4">
      <t>ブッピン</t>
    </rPh>
    <rPh sb="4" eb="5">
      <t>ヒ</t>
    </rPh>
    <phoneticPr fontId="3"/>
  </si>
  <si>
    <t>← 物品費の小計</t>
    <rPh sb="2" eb="4">
      <t>ブッピン</t>
    </rPh>
    <rPh sb="4" eb="5">
      <t>ヒ</t>
    </rPh>
    <rPh sb="6" eb="8">
      <t>ショウケイ</t>
    </rPh>
    <phoneticPr fontId="6"/>
  </si>
  <si>
    <t>設備備品費</t>
    <rPh sb="0" eb="2">
      <t>セツビ</t>
    </rPh>
    <rPh sb="2" eb="5">
      <t>ビヒンヒ</t>
    </rPh>
    <phoneticPr fontId="6"/>
  </si>
  <si>
    <r>
      <t xml:space="preserve">　　 消耗品費
</t>
    </r>
    <r>
      <rPr>
        <sz val="7"/>
        <rFont val="ＭＳ 明朝"/>
        <family val="1"/>
        <charset val="128"/>
      </rPr>
      <t>※１０万円未満の物品（税込</t>
    </r>
    <r>
      <rPr>
        <sz val="6"/>
        <rFont val="ＭＳ 明朝"/>
        <family val="1"/>
        <charset val="128"/>
      </rPr>
      <t>）</t>
    </r>
    <rPh sb="3" eb="6">
      <t>ショウモウヒン</t>
    </rPh>
    <rPh sb="6" eb="7">
      <t>ヒ</t>
    </rPh>
    <rPh sb="11" eb="13">
      <t>マンエン</t>
    </rPh>
    <rPh sb="13" eb="15">
      <t>ミマン</t>
    </rPh>
    <rPh sb="16" eb="18">
      <t>ブッピン</t>
    </rPh>
    <rPh sb="19" eb="21">
      <t>ゼイコミ</t>
    </rPh>
    <phoneticPr fontId="6"/>
  </si>
  <si>
    <t>※設備備品の購入にあたっては、リース等の利用も検討し、合理的な方法を選択してください。※リース等に係わる経費は「その他（諸経費）」に計上すること。</t>
    <rPh sb="1" eb="3">
      <t>セツビ</t>
    </rPh>
    <rPh sb="3" eb="5">
      <t>ビヒン</t>
    </rPh>
    <rPh sb="6" eb="8">
      <t>コウニュウ</t>
    </rPh>
    <rPh sb="18" eb="19">
      <t>トウ</t>
    </rPh>
    <rPh sb="20" eb="22">
      <t>リヨウ</t>
    </rPh>
    <rPh sb="23" eb="25">
      <t>ケントウ</t>
    </rPh>
    <rPh sb="27" eb="30">
      <t>ゴウリテキ</t>
    </rPh>
    <rPh sb="31" eb="33">
      <t>ホウホウ</t>
    </rPh>
    <rPh sb="34" eb="36">
      <t>センタク</t>
    </rPh>
    <rPh sb="47" eb="48">
      <t>トウ</t>
    </rPh>
    <rPh sb="49" eb="50">
      <t>カカ</t>
    </rPh>
    <rPh sb="52" eb="54">
      <t>ケイヒ</t>
    </rPh>
    <rPh sb="58" eb="59">
      <t>タ</t>
    </rPh>
    <rPh sb="60" eb="63">
      <t>ショケイヒ</t>
    </rPh>
    <rPh sb="66" eb="68">
      <t>ケイジョウ</t>
    </rPh>
    <phoneticPr fontId="6"/>
  </si>
  <si>
    <t>例）試験研究用の試薬　－－千円　実験用動物　－－千円</t>
    <rPh sb="0" eb="1">
      <t>レイ</t>
    </rPh>
    <rPh sb="2" eb="4">
      <t>シケン</t>
    </rPh>
    <rPh sb="4" eb="7">
      <t>ケンキュウヨウ</t>
    </rPh>
    <rPh sb="8" eb="10">
      <t>シヤク</t>
    </rPh>
    <rPh sb="13" eb="15">
      <t>センエン</t>
    </rPh>
    <rPh sb="16" eb="19">
      <t>ジッケンヨウ</t>
    </rPh>
    <rPh sb="19" eb="21">
      <t>ドウブツ</t>
    </rPh>
    <rPh sb="24" eb="26">
      <t>センエン</t>
    </rPh>
    <phoneticPr fontId="6"/>
  </si>
  <si>
    <t>ロ．人件費・謝金</t>
    <rPh sb="2" eb="5">
      <t>ジンケンヒ</t>
    </rPh>
    <rPh sb="6" eb="8">
      <t>シャキン</t>
    </rPh>
    <phoneticPr fontId="3"/>
  </si>
  <si>
    <t>人件費</t>
    <rPh sb="0" eb="3">
      <t>ジンケンヒ</t>
    </rPh>
    <phoneticPr fontId="3"/>
  </si>
  <si>
    <t>謝金</t>
    <rPh sb="0" eb="2">
      <t>シャキン</t>
    </rPh>
    <phoneticPr fontId="3"/>
  </si>
  <si>
    <t>← 人件費・謝金の小計</t>
    <rPh sb="2" eb="5">
      <t>ジンケンヒ</t>
    </rPh>
    <rPh sb="6" eb="8">
      <t>シャキン</t>
    </rPh>
    <rPh sb="9" eb="11">
      <t>ショウケイ</t>
    </rPh>
    <phoneticPr fontId="6"/>
  </si>
  <si>
    <t>例）事務補助業務（単価、何ヶ月）－－千円　×　（何名）
　　研究補助業務（単価、何ヶ月）－－千円　×　（何名）</t>
    <rPh sb="0" eb="1">
      <t>レイ</t>
    </rPh>
    <rPh sb="2" eb="4">
      <t>ジム</t>
    </rPh>
    <rPh sb="4" eb="6">
      <t>ホジョ</t>
    </rPh>
    <rPh sb="6" eb="8">
      <t>ギョウム</t>
    </rPh>
    <rPh sb="9" eb="11">
      <t>タンカ</t>
    </rPh>
    <rPh sb="12" eb="15">
      <t>ナンカゲツ</t>
    </rPh>
    <rPh sb="18" eb="20">
      <t>センエン</t>
    </rPh>
    <rPh sb="24" eb="26">
      <t>ナンメイ</t>
    </rPh>
    <rPh sb="30" eb="32">
      <t>ケンキュウ</t>
    </rPh>
    <rPh sb="32" eb="34">
      <t>ホジョ</t>
    </rPh>
    <rPh sb="34" eb="36">
      <t>ギョウム</t>
    </rPh>
    <rPh sb="37" eb="39">
      <t>タンカ</t>
    </rPh>
    <rPh sb="40" eb="43">
      <t>ナンカゲツ</t>
    </rPh>
    <rPh sb="46" eb="48">
      <t>センエン</t>
    </rPh>
    <rPh sb="52" eb="54">
      <t>ナンメイ</t>
    </rPh>
    <phoneticPr fontId="6"/>
  </si>
  <si>
    <t>例）会議出席謝金－－千円　被験者謝金－－千円
　　講演謝金　　－－千円　原稿執筆謝金－－千円
※研究協力者等に支払う謝金。研究第業者及び研究分担者に支払う謝金は対象外</t>
    <rPh sb="0" eb="1">
      <t>レイ</t>
    </rPh>
    <rPh sb="2" eb="4">
      <t>カイギ</t>
    </rPh>
    <rPh sb="4" eb="6">
      <t>シュッセキ</t>
    </rPh>
    <rPh sb="6" eb="8">
      <t>シャキン</t>
    </rPh>
    <rPh sb="10" eb="12">
      <t>センエン</t>
    </rPh>
    <rPh sb="13" eb="16">
      <t>ヒケンシャ</t>
    </rPh>
    <rPh sb="16" eb="18">
      <t>シャキン</t>
    </rPh>
    <rPh sb="20" eb="22">
      <t>センエン</t>
    </rPh>
    <rPh sb="25" eb="27">
      <t>コウエン</t>
    </rPh>
    <rPh sb="27" eb="29">
      <t>シャキン</t>
    </rPh>
    <rPh sb="33" eb="35">
      <t>センエン</t>
    </rPh>
    <rPh sb="36" eb="38">
      <t>ゲンコウ</t>
    </rPh>
    <rPh sb="38" eb="40">
      <t>シッピツ</t>
    </rPh>
    <rPh sb="40" eb="42">
      <t>シャキン</t>
    </rPh>
    <rPh sb="44" eb="46">
      <t>センエン</t>
    </rPh>
    <rPh sb="48" eb="50">
      <t>ケンキュウ</t>
    </rPh>
    <rPh sb="50" eb="53">
      <t>キョウリョクシャ</t>
    </rPh>
    <rPh sb="53" eb="54">
      <t>トウ</t>
    </rPh>
    <rPh sb="55" eb="57">
      <t>シハラ</t>
    </rPh>
    <rPh sb="58" eb="60">
      <t>シャキン</t>
    </rPh>
    <rPh sb="61" eb="63">
      <t>ケンキュウ</t>
    </rPh>
    <rPh sb="63" eb="64">
      <t>ダイ</t>
    </rPh>
    <rPh sb="64" eb="66">
      <t>ギョウシャ</t>
    </rPh>
    <rPh sb="66" eb="67">
      <t>オヨ</t>
    </rPh>
    <rPh sb="68" eb="70">
      <t>ケンキュウ</t>
    </rPh>
    <rPh sb="70" eb="72">
      <t>ブンタン</t>
    </rPh>
    <rPh sb="72" eb="73">
      <t>シャ</t>
    </rPh>
    <rPh sb="74" eb="76">
      <t>シハラ</t>
    </rPh>
    <rPh sb="77" eb="79">
      <t>シャキン</t>
    </rPh>
    <rPh sb="80" eb="83">
      <t>タイショウガイ</t>
    </rPh>
    <phoneticPr fontId="6"/>
  </si>
  <si>
    <t>ハ．旅費</t>
    <rPh sb="2" eb="4">
      <t>リョヒ</t>
    </rPh>
    <phoneticPr fontId="6"/>
  </si>
  <si>
    <t>← 旅費の小計</t>
    <rPh sb="2" eb="4">
      <t>リョヒ</t>
    </rPh>
    <rPh sb="5" eb="7">
      <t>ショウケイ</t>
    </rPh>
    <phoneticPr fontId="3"/>
  </si>
  <si>
    <t>国内旅費</t>
    <rPh sb="0" eb="2">
      <t>コクナイ</t>
    </rPh>
    <rPh sb="2" eb="4">
      <t>リョヒ</t>
    </rPh>
    <phoneticPr fontId="3"/>
  </si>
  <si>
    <t>外国旅費</t>
    <rPh sb="0" eb="2">
      <t>ガイコク</t>
    </rPh>
    <rPh sb="2" eb="4">
      <t>リョヒ</t>
    </rPh>
    <phoneticPr fontId="3"/>
  </si>
  <si>
    <t>例）研究打合せ旅費（○○－○○（出発地－到着地）、－回、－人）－－千円
　　研究打合せ旅費（○○－○○、－回、－人）－－千円
※国内旅費は、研究代表者、研究分担者、研究協力者が対象。
※当該研究に直接関係のない調査・研究に関する旅費は対象外。
※聴講のみの学会出席等に関する旅費は対象外。</t>
    <rPh sb="0" eb="1">
      <t>レイ</t>
    </rPh>
    <rPh sb="2" eb="4">
      <t>ケンキュウ</t>
    </rPh>
    <rPh sb="4" eb="6">
      <t>ウチアワ</t>
    </rPh>
    <rPh sb="7" eb="9">
      <t>リョヒ</t>
    </rPh>
    <rPh sb="16" eb="18">
      <t>シュッパツ</t>
    </rPh>
    <rPh sb="18" eb="19">
      <t>チ</t>
    </rPh>
    <rPh sb="20" eb="23">
      <t>トウチャクチ</t>
    </rPh>
    <rPh sb="26" eb="27">
      <t>カイ</t>
    </rPh>
    <rPh sb="29" eb="30">
      <t>ニン</t>
    </rPh>
    <rPh sb="33" eb="35">
      <t>センエン</t>
    </rPh>
    <rPh sb="38" eb="40">
      <t>ケンキュウ</t>
    </rPh>
    <rPh sb="40" eb="42">
      <t>ウチアワ</t>
    </rPh>
    <rPh sb="43" eb="45">
      <t>リョヒ</t>
    </rPh>
    <rPh sb="53" eb="54">
      <t>カイ</t>
    </rPh>
    <rPh sb="56" eb="57">
      <t>ニン</t>
    </rPh>
    <rPh sb="60" eb="62">
      <t>センエン</t>
    </rPh>
    <rPh sb="64" eb="66">
      <t>コクナイ</t>
    </rPh>
    <rPh sb="66" eb="68">
      <t>リョヒ</t>
    </rPh>
    <rPh sb="70" eb="72">
      <t>ケンキュウ</t>
    </rPh>
    <rPh sb="72" eb="75">
      <t>ダイヒョウシャ</t>
    </rPh>
    <rPh sb="76" eb="78">
      <t>ケンキュウ</t>
    </rPh>
    <rPh sb="78" eb="80">
      <t>ブンタン</t>
    </rPh>
    <rPh sb="80" eb="81">
      <t>シャ</t>
    </rPh>
    <rPh sb="82" eb="84">
      <t>ケンキュウ</t>
    </rPh>
    <rPh sb="84" eb="87">
      <t>キョウリョクシャ</t>
    </rPh>
    <rPh sb="88" eb="90">
      <t>タイショウ</t>
    </rPh>
    <rPh sb="93" eb="95">
      <t>トウガイ</t>
    </rPh>
    <rPh sb="95" eb="97">
      <t>ケンキュウ</t>
    </rPh>
    <rPh sb="98" eb="100">
      <t>チョクセツ</t>
    </rPh>
    <rPh sb="100" eb="102">
      <t>カンケイ</t>
    </rPh>
    <rPh sb="105" eb="107">
      <t>チョウサ</t>
    </rPh>
    <rPh sb="108" eb="110">
      <t>ケンキュウ</t>
    </rPh>
    <rPh sb="111" eb="112">
      <t>カン</t>
    </rPh>
    <rPh sb="114" eb="116">
      <t>リョヒ</t>
    </rPh>
    <rPh sb="117" eb="120">
      <t>タイショウガイ</t>
    </rPh>
    <rPh sb="123" eb="125">
      <t>チョウコウ</t>
    </rPh>
    <rPh sb="128" eb="130">
      <t>ガッカイ</t>
    </rPh>
    <rPh sb="130" eb="132">
      <t>シュッセキ</t>
    </rPh>
    <rPh sb="132" eb="133">
      <t>トウ</t>
    </rPh>
    <rPh sb="134" eb="135">
      <t>カン</t>
    </rPh>
    <rPh sb="137" eb="139">
      <t>リョヒ</t>
    </rPh>
    <rPh sb="140" eb="143">
      <t>タイショウガイ</t>
    </rPh>
    <phoneticPr fontId="3"/>
  </si>
  <si>
    <t>例）国際学会出席費（国・都市、○泊○日）
※学生の単独出張は認めない。その他国内旅費の留意事項を準用</t>
    <rPh sb="0" eb="1">
      <t>レイ</t>
    </rPh>
    <rPh sb="2" eb="4">
      <t>コクサイ</t>
    </rPh>
    <rPh sb="4" eb="6">
      <t>ガッカイ</t>
    </rPh>
    <rPh sb="6" eb="8">
      <t>シュッセキ</t>
    </rPh>
    <rPh sb="8" eb="9">
      <t>ヒ</t>
    </rPh>
    <rPh sb="10" eb="11">
      <t>クニ</t>
    </rPh>
    <rPh sb="12" eb="14">
      <t>トシ</t>
    </rPh>
    <rPh sb="16" eb="17">
      <t>ハク</t>
    </rPh>
    <rPh sb="18" eb="19">
      <t>ニチ</t>
    </rPh>
    <rPh sb="22" eb="24">
      <t>ガクセイ</t>
    </rPh>
    <rPh sb="25" eb="27">
      <t>タンドク</t>
    </rPh>
    <rPh sb="27" eb="29">
      <t>シュッチョウ</t>
    </rPh>
    <rPh sb="30" eb="31">
      <t>ミト</t>
    </rPh>
    <rPh sb="37" eb="38">
      <t>タ</t>
    </rPh>
    <rPh sb="38" eb="40">
      <t>コクナイ</t>
    </rPh>
    <rPh sb="40" eb="42">
      <t>リョヒ</t>
    </rPh>
    <rPh sb="43" eb="45">
      <t>リュウイ</t>
    </rPh>
    <rPh sb="45" eb="47">
      <t>ジコウ</t>
    </rPh>
    <rPh sb="48" eb="50">
      <t>ジュンヨウ</t>
    </rPh>
    <phoneticPr fontId="3"/>
  </si>
  <si>
    <t>ニ．その他</t>
    <rPh sb="4" eb="5">
      <t>タ</t>
    </rPh>
    <phoneticPr fontId="6"/>
  </si>
  <si>
    <t>外注費</t>
    <rPh sb="0" eb="3">
      <t>ガイチュウヒ</t>
    </rPh>
    <phoneticPr fontId="3"/>
  </si>
  <si>
    <t>印刷製本費</t>
    <rPh sb="0" eb="2">
      <t>インサツ</t>
    </rPh>
    <rPh sb="2" eb="4">
      <t>セイホン</t>
    </rPh>
    <rPh sb="4" eb="5">
      <t>ヒ</t>
    </rPh>
    <phoneticPr fontId="3"/>
  </si>
  <si>
    <t>会議費</t>
    <rPh sb="0" eb="3">
      <t>カイギヒ</t>
    </rPh>
    <phoneticPr fontId="3"/>
  </si>
  <si>
    <t>通信運搬費</t>
    <rPh sb="0" eb="2">
      <t>ツウシン</t>
    </rPh>
    <rPh sb="2" eb="5">
      <t>ウンパンヒ</t>
    </rPh>
    <phoneticPr fontId="3"/>
  </si>
  <si>
    <t>光熱水費</t>
    <rPh sb="0" eb="4">
      <t>コウネツスイヒ</t>
    </rPh>
    <phoneticPr fontId="3"/>
  </si>
  <si>
    <t>その他（諸経費）</t>
    <rPh sb="2" eb="3">
      <t>タ</t>
    </rPh>
    <rPh sb="4" eb="7">
      <t>ショケイヒ</t>
    </rPh>
    <phoneticPr fontId="3"/>
  </si>
  <si>
    <t>１．直接経費内訳</t>
    <rPh sb="2" eb="4">
      <t>チョクセツ</t>
    </rPh>
    <rPh sb="4" eb="6">
      <t>ケイヒ</t>
    </rPh>
    <rPh sb="6" eb="8">
      <t>ウチワケ</t>
    </rPh>
    <phoneticPr fontId="3"/>
  </si>
  <si>
    <t>直接経費合計
（イ＋ロ＋ハ＋ニ）</t>
    <rPh sb="0" eb="2">
      <t>チョクセツ</t>
    </rPh>
    <rPh sb="2" eb="4">
      <t>ケイヒ</t>
    </rPh>
    <rPh sb="4" eb="6">
      <t>ゴウケイ</t>
    </rPh>
    <phoneticPr fontId="3"/>
  </si>
  <si>
    <t>← その他の合計</t>
    <rPh sb="4" eb="5">
      <t>タ</t>
    </rPh>
    <rPh sb="6" eb="8">
      <t>ゴウケイ</t>
    </rPh>
    <phoneticPr fontId="3"/>
  </si>
  <si>
    <t>例）機械保守点検料　－千円　　データ分析料　－千円
※一般管理費・間接経費等の諸経費が含まれる場合、「業務委託費」に計上すること。</t>
    <rPh sb="0" eb="1">
      <t>レイ</t>
    </rPh>
    <rPh sb="2" eb="4">
      <t>キカイ</t>
    </rPh>
    <rPh sb="4" eb="6">
      <t>ホシュ</t>
    </rPh>
    <rPh sb="6" eb="8">
      <t>テンケン</t>
    </rPh>
    <rPh sb="8" eb="9">
      <t>リョウ</t>
    </rPh>
    <rPh sb="11" eb="13">
      <t>センエン</t>
    </rPh>
    <rPh sb="18" eb="20">
      <t>ブンセキ</t>
    </rPh>
    <rPh sb="20" eb="21">
      <t>リョウ</t>
    </rPh>
    <rPh sb="23" eb="25">
      <t>センエン</t>
    </rPh>
    <rPh sb="27" eb="29">
      <t>イッパン</t>
    </rPh>
    <rPh sb="29" eb="32">
      <t>カンリヒ</t>
    </rPh>
    <rPh sb="33" eb="37">
      <t>カンセツケイヒ</t>
    </rPh>
    <rPh sb="37" eb="38">
      <t>トウ</t>
    </rPh>
    <rPh sb="39" eb="42">
      <t>ショケイヒ</t>
    </rPh>
    <rPh sb="43" eb="44">
      <t>フク</t>
    </rPh>
    <rPh sb="47" eb="49">
      <t>バアイ</t>
    </rPh>
    <rPh sb="51" eb="53">
      <t>ギョウム</t>
    </rPh>
    <rPh sb="53" eb="56">
      <t>イタクヒ</t>
    </rPh>
    <rPh sb="58" eb="60">
      <t>ケイジョウ</t>
    </rPh>
    <phoneticPr fontId="3"/>
  </si>
  <si>
    <t>例）論文別刷り代　－千円</t>
    <rPh sb="0" eb="1">
      <t>レイ</t>
    </rPh>
    <rPh sb="2" eb="4">
      <t>ロンブン</t>
    </rPh>
    <rPh sb="4" eb="5">
      <t>ベツ</t>
    </rPh>
    <rPh sb="5" eb="6">
      <t>ス</t>
    </rPh>
    <rPh sb="7" eb="8">
      <t>ダイ</t>
    </rPh>
    <rPh sb="10" eb="12">
      <t>センエン</t>
    </rPh>
    <phoneticPr fontId="3"/>
  </si>
  <si>
    <t>例）会場使用料　－千円　　飲み物代（－回、－人）－千円</t>
    <rPh sb="0" eb="1">
      <t>レイ</t>
    </rPh>
    <rPh sb="2" eb="4">
      <t>カイジョウ</t>
    </rPh>
    <rPh sb="4" eb="7">
      <t>シヨウリョウ</t>
    </rPh>
    <rPh sb="9" eb="11">
      <t>センエン</t>
    </rPh>
    <rPh sb="13" eb="14">
      <t>ノ</t>
    </rPh>
    <rPh sb="15" eb="16">
      <t>モノ</t>
    </rPh>
    <rPh sb="16" eb="17">
      <t>ダイ</t>
    </rPh>
    <rPh sb="19" eb="20">
      <t>カイ</t>
    </rPh>
    <rPh sb="22" eb="23">
      <t>ニン</t>
    </rPh>
    <rPh sb="25" eb="27">
      <t>センエン</t>
    </rPh>
    <phoneticPr fontId="3"/>
  </si>
  <si>
    <t>例）郵送費　－千円</t>
    <rPh sb="0" eb="1">
      <t>レイ</t>
    </rPh>
    <rPh sb="2" eb="5">
      <t>ユウソウヒ</t>
    </rPh>
    <rPh sb="7" eb="9">
      <t>センエン</t>
    </rPh>
    <phoneticPr fontId="3"/>
  </si>
  <si>
    <t>例）電気代　－千円</t>
    <rPh sb="0" eb="1">
      <t>レイ</t>
    </rPh>
    <rPh sb="2" eb="5">
      <t>デンキダイ</t>
    </rPh>
    <rPh sb="7" eb="9">
      <t>センエン</t>
    </rPh>
    <phoneticPr fontId="3"/>
  </si>
  <si>
    <t>例）英文校閲料　－千円　論文掲載料　－千円　学会参加費　－千円
　　機器リース料　－千円</t>
    <rPh sb="0" eb="1">
      <t>レイ</t>
    </rPh>
    <rPh sb="2" eb="4">
      <t>エイブン</t>
    </rPh>
    <rPh sb="4" eb="6">
      <t>コウエツ</t>
    </rPh>
    <rPh sb="6" eb="7">
      <t>リョウ</t>
    </rPh>
    <rPh sb="9" eb="11">
      <t>センエン</t>
    </rPh>
    <rPh sb="12" eb="14">
      <t>ロンブン</t>
    </rPh>
    <rPh sb="14" eb="16">
      <t>ケイサイ</t>
    </rPh>
    <rPh sb="16" eb="17">
      <t>リョウ</t>
    </rPh>
    <rPh sb="19" eb="21">
      <t>センエン</t>
    </rPh>
    <rPh sb="22" eb="24">
      <t>ガッカイ</t>
    </rPh>
    <rPh sb="24" eb="27">
      <t>サンカヒ</t>
    </rPh>
    <rPh sb="29" eb="31">
      <t>センエン</t>
    </rPh>
    <rPh sb="34" eb="36">
      <t>キキ</t>
    </rPh>
    <rPh sb="39" eb="40">
      <t>リョウ</t>
    </rPh>
    <rPh sb="42" eb="44">
      <t>センエン</t>
    </rPh>
    <phoneticPr fontId="3"/>
  </si>
  <si>
    <t>金　額（千円）</t>
    <rPh sb="0" eb="3">
      <t>キンガク</t>
    </rPh>
    <rPh sb="4" eb="6">
      <t>センエン</t>
    </rPh>
    <phoneticPr fontId="3"/>
  </si>
  <si>
    <t>２．業務委託費内訳</t>
    <rPh sb="2" eb="4">
      <t>ギョウム</t>
    </rPh>
    <rPh sb="4" eb="7">
      <t>イタクヒ</t>
    </rPh>
    <rPh sb="7" eb="9">
      <t>ウチワケ</t>
    </rPh>
    <phoneticPr fontId="3"/>
  </si>
  <si>
    <t>ホ．業務委託費　合計</t>
    <rPh sb="2" eb="4">
      <t>ギョウム</t>
    </rPh>
    <rPh sb="4" eb="7">
      <t>イタクヒ</t>
    </rPh>
    <rPh sb="8" eb="10">
      <t>ゴウケイ</t>
    </rPh>
    <phoneticPr fontId="3"/>
  </si>
  <si>
    <t>金額（千円）</t>
    <rPh sb="0" eb="2">
      <t>キンガク</t>
    </rPh>
    <rPh sb="3" eb="5">
      <t>センエン</t>
    </rPh>
    <phoneticPr fontId="3"/>
  </si>
  <si>
    <t>主な積算内訳（千円）</t>
    <rPh sb="0" eb="1">
      <t>オモ</t>
    </rPh>
    <rPh sb="2" eb="4">
      <t>セキサン</t>
    </rPh>
    <rPh sb="4" eb="6">
      <t>ウチワケ</t>
    </rPh>
    <rPh sb="7" eb="9">
      <t>センエン</t>
    </rPh>
    <phoneticPr fontId="3"/>
  </si>
  <si>
    <t>業務委託予定先</t>
    <rPh sb="0" eb="2">
      <t>ギョウム</t>
    </rPh>
    <rPh sb="2" eb="4">
      <t>イタク</t>
    </rPh>
    <rPh sb="4" eb="6">
      <t>ヨテイ</t>
    </rPh>
    <rPh sb="6" eb="7">
      <t>サキ</t>
    </rPh>
    <phoneticPr fontId="3"/>
  </si>
  <si>
    <t>(項目を選択)</t>
  </si>
  <si>
    <t>必要</t>
  </si>
  <si>
    <t>不要</t>
    <phoneticPr fontId="3"/>
  </si>
  <si>
    <t>１７．間接経費</t>
    <rPh sb="3" eb="5">
      <t>カンセツ</t>
    </rPh>
    <rPh sb="5" eb="7">
      <t>ケイヒ</t>
    </rPh>
    <phoneticPr fontId="3"/>
  </si>
  <si>
    <t>プルダウンメニュー</t>
    <phoneticPr fontId="18"/>
  </si>
  <si>
    <t>３．間接経費</t>
    <rPh sb="2" eb="6">
      <t>カンセツケイヒ</t>
    </rPh>
    <phoneticPr fontId="3"/>
  </si>
  <si>
    <t>間接経費の必要性</t>
    <rPh sb="0" eb="4">
      <t>カンセツケイヒ</t>
    </rPh>
    <rPh sb="5" eb="8">
      <t>ヒツヨウセイ</t>
    </rPh>
    <phoneticPr fontId="3"/>
  </si>
  <si>
    <r>
      <t>※間接経費が必要な場合、府省間の取り決めにより申請時点では一律</t>
    </r>
    <r>
      <rPr>
        <i/>
        <sz val="11"/>
        <color indexed="10"/>
        <rFont val="Century"/>
        <family val="1"/>
      </rPr>
      <t>30</t>
    </r>
    <r>
      <rPr>
        <i/>
        <sz val="11"/>
        <color indexed="10"/>
        <rFont val="ＭＳ 明朝"/>
        <family val="1"/>
        <charset val="128"/>
      </rPr>
      <t>％で計算する。</t>
    </r>
    <phoneticPr fontId="3"/>
  </si>
  <si>
    <t xml:space="preserve">○「所要経費」の積算について
　所要経費を積算するに当たり、以下の事項について注意すること。
　・１件当たり５０万円を超える計上については、必ず複数社による見積合わせを行った上で積算すること。
　・共同研究者が必要とする物品等はそれぞれの費目に積算のこと（外注費、業務委託費などに一括して計上しないこと）。
</t>
    <rPh sb="2" eb="4">
      <t>ショヨウ</t>
    </rPh>
    <rPh sb="4" eb="6">
      <t>ケイヒ</t>
    </rPh>
    <rPh sb="8" eb="10">
      <t>セキサン</t>
    </rPh>
    <rPh sb="39" eb="41">
      <t>チュウイ</t>
    </rPh>
    <rPh sb="72" eb="74">
      <t>フクスウ</t>
    </rPh>
    <rPh sb="132" eb="134">
      <t>ギョウム</t>
    </rPh>
    <rPh sb="134" eb="136">
      <t>イタク</t>
    </rPh>
    <phoneticPr fontId="3"/>
  </si>
  <si>
    <t xml:space="preserve">○補助対象とならない経費について
　以下の経費は補助対象とならないため注意すること。
　・補助対象経費支出予定額内訳の経費区分にない経費、費用
　・技術開発者の人件費、退職金、ボーナスその他各種手当など雇用関係が生ずるような月極の給与
　・技術開発に必要な用地の確保に要する経費
　・建屋の建設（簡易なものを除く。）にかかる経費
　・会社の事業内容に照らして当然備えているべき機器、汎用性の高い備品等（パソコン、机、いす、事務機器等）の購入経費は事業の目的遂行に必要と認められる場合に限り補助の対象となる
　・技術開発に直接関係のない学会、講演会、会議等の出席のための旅費・参加費
　・技術開発中に発生した事故・災害の処理に要する経費
　・技術開発により排出された廃棄物の処理に要する経費
　・技術開発に係る特許出願料等の登録免許に関する経費
　・その他、技術開発の実施に関連性のない経費
</t>
    <rPh sb="1" eb="3">
      <t>ホジョ</t>
    </rPh>
    <rPh sb="3" eb="5">
      <t>タイショウ</t>
    </rPh>
    <rPh sb="10" eb="12">
      <t>ケイヒ</t>
    </rPh>
    <rPh sb="18" eb="20">
      <t>イカ</t>
    </rPh>
    <rPh sb="21" eb="23">
      <t>ケイヒ</t>
    </rPh>
    <rPh sb="24" eb="26">
      <t>ホジョ</t>
    </rPh>
    <rPh sb="26" eb="28">
      <t>タイショウ</t>
    </rPh>
    <rPh sb="35" eb="37">
      <t>チュウイ</t>
    </rPh>
    <rPh sb="220" eb="222">
      <t>ケイヒ</t>
    </rPh>
    <rPh sb="223" eb="225">
      <t>ジギョウ</t>
    </rPh>
    <rPh sb="226" eb="228">
      <t>モクテキ</t>
    </rPh>
    <rPh sb="228" eb="230">
      <t>スイコウ</t>
    </rPh>
    <rPh sb="231" eb="233">
      <t>ヒツヨウ</t>
    </rPh>
    <rPh sb="234" eb="235">
      <t>ミト</t>
    </rPh>
    <rPh sb="239" eb="241">
      <t>バアイ</t>
    </rPh>
    <rPh sb="242" eb="243">
      <t>カギ</t>
    </rPh>
    <rPh sb="244" eb="246">
      <t>ホジョ</t>
    </rPh>
    <rPh sb="247" eb="249">
      <t>タイショウ</t>
    </rPh>
    <phoneticPr fontId="3"/>
  </si>
  <si>
    <t>平成２８年度 環境研究総合推進費［補助金］実施計画書(次世代事業）</t>
    <rPh sb="17" eb="20">
      <t>ほじょきん</t>
    </rPh>
    <rPh sb="21" eb="23">
      <t>じっし</t>
    </rPh>
    <rPh sb="27" eb="30">
      <t>じせだい</t>
    </rPh>
    <rPh sb="30" eb="32">
      <t>じぎょう</t>
    </rPh>
    <phoneticPr fontId="3" type="Hiragana"/>
  </si>
  <si>
    <t xml:space="preserve">１７．添付書類（該当しない場合は除く）
（１）承諾書、共同技術開発の場合、共同技術開発者一覧表、同意書（共同技術開発者毎に作成すること）、及び体制表（住所、氏名、職業を記入のこと。個人以外の場合は、研究代表者、経理事務担当者の所属住所、職名、氏名を併せて記入のこと。）
（２）事業実施組織表（各法人等ごと）
（３）実証施設概略図
（４）事業実施工程表（記入例２参照）
（５）廃棄物処理等のフローチャート
（６）事業資金調達総括表　（記入例３参照）
（７）事業が２年以上に及ぶ場合　２年目以降の年度毎の事業内容を示した実施計画
（８）法人登記簿抄本
　　　　　商号、本店、目的、代表取締役氏名（又はこれらに類する項目）についての抄本
（９）貸借対照表、損益計算書、法人税の納付すべき額及び納付済額を証する書類　３年分
　　　　　決算報告書、有価証券報告書等のうち、貸借対照表、損益計算書部分の抜すいを添付すること。
　　　　　法人税の納付すべき額及び納付済額を証する書類は税務署が発行したものとし、納付すべき額がゼロ円の場合であっても添付すること。
（１０）技術開発に係る基礎研究、応用研究が終了していることを示す書類
 　学術論文の概要書又は学術図書の抜すい等基礎研究、応用研究の成果の概要を示す書類を添付すること。当該書類は、研究者の所属、氏名を明らかにした数ページ程度の要約書とすること。
（１１）図及び説明の入った事業の概要が解る１ページの説明書
　※　上記のうち、（８）（９）については、共同技術開発の場合、共同技術開発者分も含む。
</t>
    <rPh sb="52" eb="54">
      <t>キョウドウ</t>
    </rPh>
    <rPh sb="54" eb="56">
      <t>ギジュツ</t>
    </rPh>
    <rPh sb="56" eb="58">
      <t>カイハツ</t>
    </rPh>
    <rPh sb="58" eb="59">
      <t>シャ</t>
    </rPh>
    <rPh sb="59" eb="60">
      <t>ゴト</t>
    </rPh>
    <rPh sb="61" eb="63">
      <t>サクセイ</t>
    </rPh>
    <rPh sb="176" eb="178">
      <t>キニュウ</t>
    </rPh>
    <rPh sb="178" eb="179">
      <t>レイ</t>
    </rPh>
    <rPh sb="180" eb="182">
      <t>サンショウ</t>
    </rPh>
    <rPh sb="216" eb="218">
      <t>キニュウ</t>
    </rPh>
    <rPh sb="218" eb="219">
      <t>レイ</t>
    </rPh>
    <rPh sb="220" eb="222">
      <t>サンショウ</t>
    </rPh>
    <phoneticPr fontId="18"/>
  </si>
  <si>
    <t xml:space="preserve">○「Ⅲ．経済財政運営と改革の基本方針2015 ～経済再生なくして財政健全化なし～」(骨太の方針2015）との関連の有無について
　応募された研究開発の内容が以下に該当する場合は、「有」を選択すること。
　・【重点課題１１】において、エネルギー源としての廃棄物の有効利用に関する研究
　・【重点課題１３】において、里地里山・里海の保全に関する研究
　・【重点課題１５】において、海洋ごみ対策、微小粒子状物質（PM2.5）対策に関する研究
</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</si>
</sst>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5" formatCode="&quot;¥&quot;#,##0;&quot;¥&quot;\-#,##0"/>
    <numFmt numFmtId="6" formatCode="&quot;¥&quot;#,##0;[Red]&quot;¥&quot;\-#,##0"/>
    <numFmt numFmtId="176" formatCode="#,##0;&quot;▲ &quot;#,##0"/>
    <numFmt numFmtId="180" formatCode="#,###&quot;円&quot;"/>
    <numFmt numFmtId="193" formatCode="\(General\)"/>
    <numFmt numFmtId="203" formatCode="#,##0_);\(#,##0\)"/>
    <numFmt numFmtId="204" formatCode="#,###&quot;千円&quot;"/>
    <numFmt numFmtId="205" formatCode="#,##0&quot;千円&quot;"/>
  </numFmts>
  <fonts count="64">
    <font>
      <sz val="11"/>
      <color theme="1"/>
      <name val="ＭＳ Ｐゴシック"/>
      <family val="3"/>
      <charset val="128"/>
      <scheme val="minor"/>
    </font>
    <font>
      <sz val="11"/>
      <name val="ＭＳ Ｐゴシック"/>
      <family val="3"/>
      <charset val="128"/>
    </font>
    <font>
      <u/>
      <sz val="11"/>
      <color indexed="12"/>
      <name val="ＭＳ Ｐゴシック"/>
      <family val="3"/>
      <charset val="128"/>
    </font>
    <font>
      <sz val="6"/>
      <name val="ＭＳ Ｐゴシック"/>
      <family val="3"/>
      <charset val="128"/>
    </font>
    <font>
      <sz val="10"/>
      <name val="ＭＳ 明朝"/>
      <family val="1"/>
      <charset val="128"/>
    </font>
    <font>
      <sz val="10.5"/>
      <name val="ＭＳ 明朝"/>
      <family val="1"/>
      <charset val="128"/>
    </font>
    <font>
      <sz val="6"/>
      <name val="ＭＳ Ｐゴシック"/>
      <family val="3"/>
      <charset val="128"/>
    </font>
    <font>
      <sz val="12"/>
      <name val="ＭＳ 明朝"/>
      <family val="1"/>
      <charset val="128"/>
    </font>
    <font>
      <sz val="11"/>
      <name val="ＭＳ 明朝"/>
      <family val="1"/>
      <charset val="128"/>
    </font>
    <font>
      <sz val="10.5"/>
      <color indexed="8"/>
      <name val="ＭＳ 明朝"/>
      <family val="1"/>
      <charset val="128"/>
    </font>
    <font>
      <b/>
      <sz val="10.5"/>
      <color indexed="8"/>
      <name val="ＭＳ 明朝"/>
      <family val="1"/>
      <charset val="128"/>
    </font>
    <font>
      <b/>
      <sz val="10"/>
      <name val="ＭＳ 明朝"/>
      <family val="1"/>
      <charset val="128"/>
    </font>
    <font>
      <b/>
      <sz val="14"/>
      <color indexed="8"/>
      <name val="ＭＳ 明朝"/>
      <family val="1"/>
      <charset val="128"/>
    </font>
    <font>
      <sz val="12"/>
      <color indexed="8"/>
      <name val="ＭＳ 明朝"/>
      <family val="1"/>
      <charset val="128"/>
    </font>
    <font>
      <sz val="8"/>
      <name val="ＭＳ 明朝"/>
      <family val="1"/>
      <charset val="128"/>
    </font>
    <font>
      <sz val="6"/>
      <name val="ＭＳ Ｐゴシック"/>
      <family val="3"/>
      <charset val="128"/>
    </font>
    <font>
      <sz val="6"/>
      <name val="ＭＳ 明朝"/>
      <family val="1"/>
      <charset val="128"/>
    </font>
    <font>
      <sz val="6"/>
      <name val="ＭＳ Ｐゴシック"/>
      <family val="3"/>
      <charset val="128"/>
    </font>
    <font>
      <sz val="6"/>
      <name val="ＭＳ Ｐゴシック"/>
      <family val="3"/>
      <charset val="128"/>
    </font>
    <font>
      <sz val="6"/>
      <name val="ＭＳ Ｐゴシック"/>
      <family val="3"/>
      <charset val="128"/>
    </font>
    <font>
      <i/>
      <sz val="12"/>
      <name val="ＭＳ 明朝"/>
      <family val="1"/>
      <charset val="128"/>
    </font>
    <font>
      <sz val="12"/>
      <color indexed="10"/>
      <name val="ＭＳ 明朝"/>
      <family val="1"/>
      <charset val="128"/>
    </font>
    <font>
      <sz val="12"/>
      <color indexed="30"/>
      <name val="ＭＳ 明朝"/>
      <family val="1"/>
      <charset val="128"/>
    </font>
    <font>
      <sz val="12"/>
      <color indexed="10"/>
      <name val="ＭＳ 明朝"/>
      <family val="1"/>
      <charset val="128"/>
    </font>
    <font>
      <sz val="10.5"/>
      <color indexed="60"/>
      <name val="ＭＳ 明朝"/>
      <family val="1"/>
      <charset val="128"/>
    </font>
    <font>
      <sz val="12"/>
      <color indexed="10"/>
      <name val="ＭＳ 明朝"/>
      <family val="1"/>
      <charset val="128"/>
    </font>
    <font>
      <sz val="6"/>
      <name val="ＭＳ Ｐゴシック"/>
      <family val="3"/>
      <charset val="128"/>
    </font>
    <font>
      <i/>
      <sz val="12"/>
      <color indexed="10"/>
      <name val="ＭＳ 明朝"/>
      <family val="1"/>
      <charset val="128"/>
    </font>
    <font>
      <b/>
      <sz val="11"/>
      <color indexed="81"/>
      <name val="ＭＳ 明朝"/>
      <family val="1"/>
      <charset val="128"/>
    </font>
    <font>
      <b/>
      <sz val="12"/>
      <color indexed="59"/>
      <name val="Arial"/>
      <family val="2"/>
    </font>
    <font>
      <b/>
      <sz val="12"/>
      <color indexed="59"/>
      <name val="ＭＳ ゴシック"/>
      <family val="3"/>
      <charset val="128"/>
    </font>
    <font>
      <sz val="6"/>
      <name val="ＭＳ Ｐゴシック"/>
      <family val="3"/>
      <charset val="128"/>
    </font>
    <font>
      <b/>
      <sz val="12"/>
      <color indexed="59"/>
      <name val="ＭＳ 明朝"/>
      <family val="1"/>
      <charset val="128"/>
    </font>
    <font>
      <b/>
      <sz val="12"/>
      <color indexed="8"/>
      <name val="Arial"/>
      <family val="2"/>
    </font>
    <font>
      <b/>
      <sz val="12"/>
      <color indexed="8"/>
      <name val="ＭＳ Ｐゴシック"/>
      <family val="3"/>
      <charset val="128"/>
    </font>
    <font>
      <sz val="7"/>
      <name val="ＭＳ 明朝"/>
      <family val="1"/>
      <charset val="128"/>
    </font>
    <font>
      <i/>
      <sz val="11"/>
      <color indexed="10"/>
      <name val="ＭＳ 明朝"/>
      <family val="1"/>
      <charset val="128"/>
    </font>
    <font>
      <i/>
      <sz val="11"/>
      <color indexed="10"/>
      <name val="Century"/>
      <family val="1"/>
    </font>
    <font>
      <b/>
      <sz val="15"/>
      <name val="ＭＳ 明朝"/>
      <family val="1"/>
      <charset val="128"/>
    </font>
    <font>
      <sz val="11"/>
      <color theme="1"/>
      <name val="ＭＳ Ｐゴシック"/>
      <family val="3"/>
      <charset val="128"/>
      <scheme val="minor"/>
    </font>
    <font>
      <sz val="10.5"/>
      <color rgb="FFC00000"/>
      <name val="ＭＳ 明朝"/>
      <family val="1"/>
      <charset val="128"/>
    </font>
    <font>
      <sz val="12"/>
      <color theme="1"/>
      <name val="ＭＳ Ｐゴシック"/>
      <family val="3"/>
      <charset val="128"/>
      <scheme val="minor"/>
    </font>
    <font>
      <b/>
      <sz val="14"/>
      <color theme="1"/>
      <name val="ＭＳ 明朝"/>
      <family val="1"/>
      <charset val="128"/>
    </font>
    <font>
      <sz val="12"/>
      <color rgb="FFFF0000"/>
      <name val="ＭＳ 明朝"/>
      <family val="1"/>
      <charset val="128"/>
    </font>
    <font>
      <sz val="12"/>
      <name val="ＭＳ Ｐゴシック"/>
      <family val="3"/>
      <charset val="128"/>
      <scheme val="minor"/>
    </font>
    <font>
      <sz val="14"/>
      <color theme="1"/>
      <name val="ＭＳ Ｐゴシック"/>
      <family val="3"/>
      <charset val="128"/>
      <scheme val="minor"/>
    </font>
    <font>
      <b/>
      <sz val="12"/>
      <color rgb="FFFF0000"/>
      <name val="ＭＳ Ｐゴシック"/>
      <family val="3"/>
      <charset val="128"/>
      <scheme val="minor"/>
    </font>
    <font>
      <b/>
      <sz val="12"/>
      <color rgb="FF0070C0"/>
      <name val="ＭＳ Ｐゴシック"/>
      <family val="3"/>
      <charset val="128"/>
      <scheme val="minor"/>
    </font>
    <font>
      <sz val="11"/>
      <color rgb="FF0070C0"/>
      <name val="ＭＳ Ｐゴシック"/>
      <family val="3"/>
      <charset val="128"/>
      <scheme val="minor"/>
    </font>
    <font>
      <b/>
      <u/>
      <sz val="12"/>
      <color theme="1"/>
      <name val="ＭＳ Ｐゴシック"/>
      <family val="3"/>
      <charset val="128"/>
      <scheme val="minor"/>
    </font>
    <font>
      <b/>
      <sz val="12"/>
      <color theme="2" tint="-0.89999084444715716"/>
      <name val="Arial"/>
      <family val="2"/>
    </font>
    <font>
      <b/>
      <sz val="12"/>
      <color theme="1"/>
      <name val="Arial"/>
      <family val="2"/>
    </font>
    <font>
      <sz val="10.5"/>
      <color theme="1"/>
      <name val="ＭＳ 明朝"/>
      <family val="1"/>
      <charset val="128"/>
    </font>
    <font>
      <u/>
      <sz val="11"/>
      <color theme="1"/>
      <name val="ＭＳ Ｐゴシック"/>
      <family val="3"/>
      <charset val="128"/>
      <scheme val="minor"/>
    </font>
    <font>
      <i/>
      <sz val="11"/>
      <color rgb="FFFF0000"/>
      <name val="ＭＳ 明朝"/>
      <family val="1"/>
      <charset val="128"/>
    </font>
    <font>
      <u/>
      <sz val="10.5"/>
      <color rgb="FFC00000"/>
      <name val="ＭＳ 明朝"/>
      <family val="1"/>
      <charset val="128"/>
    </font>
    <font>
      <i/>
      <sz val="12"/>
      <color rgb="FFFF0000"/>
      <name val="ＭＳ 明朝"/>
      <family val="1"/>
      <charset val="128"/>
    </font>
    <font>
      <sz val="10"/>
      <color theme="1"/>
      <name val="ＭＳ 明朝"/>
      <family val="1"/>
      <charset val="128"/>
    </font>
    <font>
      <sz val="10"/>
      <color theme="1"/>
      <name val="ＭＳ Ｐゴシック"/>
      <family val="3"/>
      <charset val="128"/>
      <scheme val="minor"/>
    </font>
    <font>
      <sz val="10.5"/>
      <color rgb="FFFF0000"/>
      <name val="ＭＳ 明朝"/>
      <family val="1"/>
      <charset val="128"/>
    </font>
    <font>
      <sz val="8"/>
      <color rgb="FFC00000"/>
      <name val="ＭＳ 明朝"/>
      <family val="1"/>
      <charset val="128"/>
    </font>
    <font>
      <sz val="10.5"/>
      <color rgb="FF0070C0"/>
      <name val="ＭＳ 明朝"/>
      <family val="1"/>
      <charset val="128"/>
    </font>
    <font>
      <sz val="16"/>
      <color theme="1"/>
      <name val="ＭＳ Ｐゴシック"/>
      <family val="3"/>
      <charset val="128"/>
      <scheme val="minor"/>
    </font>
    <font>
      <sz val="10.5"/>
      <color rgb="FF000000"/>
      <name val="ＭＳ 明朝"/>
      <family val="1"/>
      <charset val="128"/>
    </font>
  </fonts>
  <fills count="3">
    <fill>
      <patternFill patternType="none"/>
    </fill>
    <fill>
      <patternFill patternType="gray125"/>
    </fill>
    <fill>
      <patternFill patternType="solid">
        <fgColor theme="7" tint="0.79998168889431442"/>
        <bgColor indexed="64"/>
      </patternFill>
    </fill>
  </fills>
  <borders count="126">
    <border>
      <left/>
      <right/>
      <top/>
      <bottom/>
      <diagonal/>
    </border>
    <border>
      <left style="thin">
        <color indexed="64"/>
      </left>
      <right/>
      <top style="thin">
        <color indexed="64"/>
      </top>
      <bottom style="dotted">
        <color indexed="64"/>
      </bottom>
      <diagonal/>
    </border>
    <border>
      <left style="thin">
        <color indexed="64"/>
      </left>
      <right/>
      <top style="dotted">
        <color indexed="64"/>
      </top>
      <bottom style="thin">
        <color indexed="64"/>
      </bottom>
      <diagonal/>
    </border>
    <border>
      <left style="thin">
        <color indexed="64"/>
      </left>
      <right/>
      <top/>
      <bottom style="thin">
        <color indexed="64"/>
      </bottom>
      <diagonal/>
    </border>
    <border>
      <left style="thin">
        <color indexed="64"/>
      </left>
      <right/>
      <top/>
      <bottom style="dotted">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double">
        <color indexed="64"/>
      </bottom>
      <diagonal/>
    </border>
    <border>
      <left style="thin">
        <color indexed="64"/>
      </left>
      <right/>
      <top style="double">
        <color indexed="64"/>
      </top>
      <bottom/>
      <diagonal/>
    </border>
    <border>
      <left style="thin">
        <color indexed="64"/>
      </left>
      <right/>
      <top style="double">
        <color indexed="64"/>
      </top>
      <bottom style="dotted">
        <color indexed="64"/>
      </bottom>
      <diagonal/>
    </border>
    <border>
      <left style="dotted">
        <color indexed="64"/>
      </left>
      <right/>
      <top style="double">
        <color indexed="64"/>
      </top>
      <bottom style="dotted">
        <color indexed="64"/>
      </bottom>
      <diagonal/>
    </border>
    <border>
      <left style="dotted">
        <color indexed="64"/>
      </left>
      <right/>
      <top style="dotted">
        <color indexed="64"/>
      </top>
      <bottom style="thin">
        <color indexed="64"/>
      </bottom>
      <diagonal/>
    </border>
    <border>
      <left style="dotted">
        <color indexed="64"/>
      </left>
      <right/>
      <top style="thin">
        <color indexed="64"/>
      </top>
      <bottom style="dotted">
        <color indexed="64"/>
      </bottom>
      <diagonal/>
    </border>
    <border>
      <left/>
      <right/>
      <top style="thin">
        <color indexed="64"/>
      </top>
      <bottom style="thin">
        <color indexed="64"/>
      </bottom>
      <diagonal/>
    </border>
    <border>
      <left style="dotted">
        <color indexed="64"/>
      </left>
      <right/>
      <top/>
      <bottom style="double">
        <color indexed="64"/>
      </bottom>
      <diagonal/>
    </border>
    <border>
      <left style="dotted">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medium">
        <color indexed="64"/>
      </top>
      <bottom/>
      <diagonal/>
    </border>
    <border>
      <left/>
      <right/>
      <top style="dotted">
        <color indexed="64"/>
      </top>
      <bottom style="thin">
        <color indexed="64"/>
      </bottom>
      <diagonal/>
    </border>
    <border>
      <left/>
      <right style="dotted">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thin">
        <color indexed="64"/>
      </bottom>
      <diagonal/>
    </border>
    <border>
      <left/>
      <right/>
      <top/>
      <bottom style="double">
        <color indexed="64"/>
      </bottom>
      <diagonal/>
    </border>
    <border>
      <left/>
      <right style="dotted">
        <color indexed="64"/>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tted">
        <color indexed="64"/>
      </bottom>
      <diagonal/>
    </border>
    <border>
      <left/>
      <right style="dotted">
        <color indexed="64"/>
      </right>
      <top style="thin">
        <color indexed="64"/>
      </top>
      <bottom style="dotted">
        <color indexed="64"/>
      </bottom>
      <diagonal/>
    </border>
    <border>
      <left/>
      <right style="thin">
        <color indexed="64"/>
      </right>
      <top style="thin">
        <color indexed="64"/>
      </top>
      <bottom style="dotted">
        <color indexed="64"/>
      </bottom>
      <diagonal/>
    </border>
    <border>
      <left/>
      <right style="dotted">
        <color indexed="64"/>
      </right>
      <top/>
      <bottom style="thin">
        <color indexed="64"/>
      </bottom>
      <diagonal/>
    </border>
    <border>
      <left/>
      <right style="thin">
        <color indexed="64"/>
      </right>
      <top/>
      <bottom style="double">
        <color indexed="64"/>
      </bottom>
      <diagonal/>
    </border>
    <border>
      <left/>
      <right/>
      <top style="double">
        <color indexed="64"/>
      </top>
      <bottom/>
      <diagonal/>
    </border>
    <border>
      <left/>
      <right style="thin">
        <color indexed="64"/>
      </right>
      <top style="double">
        <color indexed="64"/>
      </top>
      <bottom/>
      <diagonal/>
    </border>
    <border>
      <left/>
      <right/>
      <top style="double">
        <color indexed="64"/>
      </top>
      <bottom style="dotted">
        <color indexed="64"/>
      </bottom>
      <diagonal/>
    </border>
    <border>
      <left/>
      <right style="dotted">
        <color indexed="64"/>
      </right>
      <top style="double">
        <color indexed="64"/>
      </top>
      <bottom style="dotted">
        <color indexed="64"/>
      </bottom>
      <diagonal/>
    </border>
    <border>
      <left/>
      <right style="thin">
        <color indexed="64"/>
      </right>
      <top style="double">
        <color indexed="64"/>
      </top>
      <bottom style="dotted">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thin">
        <color indexed="64"/>
      </top>
      <bottom style="double">
        <color indexed="64"/>
      </bottom>
      <diagonal/>
    </border>
    <border>
      <left/>
      <right style="dotted">
        <color indexed="64"/>
      </right>
      <top style="thin">
        <color indexed="64"/>
      </top>
      <bottom style="double">
        <color indexed="64"/>
      </bottom>
      <diagonal/>
    </border>
    <border>
      <left style="dotted">
        <color indexed="64"/>
      </left>
      <right/>
      <top style="thin">
        <color indexed="64"/>
      </top>
      <bottom style="double">
        <color indexed="64"/>
      </bottom>
      <diagonal/>
    </border>
    <border>
      <left style="dotted">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dotted">
        <color indexed="64"/>
      </right>
      <top style="thin">
        <color indexed="64"/>
      </top>
      <bottom/>
      <diagonal/>
    </border>
    <border>
      <left style="medium">
        <color indexed="64"/>
      </left>
      <right/>
      <top/>
      <bottom/>
      <diagonal/>
    </border>
    <border>
      <left/>
      <right style="dotted">
        <color indexed="64"/>
      </right>
      <top/>
      <bottom/>
      <diagonal/>
    </border>
    <border>
      <left style="dotted">
        <color indexed="64"/>
      </left>
      <right/>
      <top/>
      <bottom/>
      <diagonal/>
    </border>
    <border>
      <left/>
      <right style="medium">
        <color indexed="64"/>
      </right>
      <top style="thin">
        <color indexed="64"/>
      </top>
      <bottom style="dotted">
        <color indexed="64"/>
      </bottom>
      <diagonal/>
    </border>
    <border>
      <left style="dotted">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dotted">
        <color indexed="64"/>
      </left>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dotted">
        <color indexed="64"/>
      </right>
      <top style="dotted">
        <color indexed="64"/>
      </top>
      <bottom style="medium">
        <color indexed="64"/>
      </bottom>
      <diagonal/>
    </border>
    <border>
      <left style="dotted">
        <color indexed="64"/>
      </left>
      <right/>
      <top style="dotted">
        <color indexed="64"/>
      </top>
      <bottom style="medium">
        <color indexed="64"/>
      </bottom>
      <diagonal/>
    </border>
    <border>
      <left style="dotted">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thin">
        <color indexed="64"/>
      </bottom>
      <diagonal/>
    </border>
    <border>
      <left style="dotted">
        <color indexed="64"/>
      </left>
      <right/>
      <top style="dotted">
        <color indexed="64"/>
      </top>
      <bottom style="dashed">
        <color indexed="64"/>
      </bottom>
      <diagonal/>
    </border>
    <border>
      <left/>
      <right/>
      <top style="dotted">
        <color indexed="64"/>
      </top>
      <bottom style="dashed">
        <color indexed="64"/>
      </bottom>
      <diagonal/>
    </border>
    <border>
      <left/>
      <right style="medium">
        <color indexed="64"/>
      </right>
      <top style="dotted">
        <color indexed="64"/>
      </top>
      <bottom style="dashed">
        <color indexed="64"/>
      </bottom>
      <diagonal/>
    </border>
    <border>
      <left style="dotted">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s>
  <cellStyleXfs count="4">
    <xf numFmtId="0" fontId="0" fillId="0" borderId="0">
      <alignment vertical="center"/>
    </xf>
    <xf numFmtId="0" fontId="2" fillId="0" borderId="0" applyNumberFormat="0" applyFill="0" applyBorder="0" applyAlignment="0" applyProtection="0">
      <alignment vertical="top"/>
      <protection locked="0"/>
    </xf>
    <xf numFmtId="0" fontId="1" fillId="0" borderId="0"/>
    <xf numFmtId="0" fontId="39" fillId="0" borderId="0">
      <alignment vertical="center"/>
    </xf>
  </cellStyleXfs>
  <cellXfs count="405">
    <xf numFmtId="0" fontId="0" fillId="0" borderId="0" xfId="0">
      <alignment vertical="center"/>
    </xf>
    <xf numFmtId="0" fontId="5" fillId="0" borderId="0" xfId="2" applyFont="1" applyFill="1" applyBorder="1" applyAlignment="1" applyProtection="1">
      <alignment vertical="center" wrapText="1"/>
      <protection locked="0"/>
    </xf>
    <xf numFmtId="0" fontId="4" fillId="0" borderId="0" xfId="0" applyNumberFormat="1" applyFont="1" applyFill="1" applyBorder="1" applyAlignment="1" applyProtection="1">
      <alignment vertical="center"/>
    </xf>
    <xf numFmtId="0" fontId="10" fillId="0" borderId="0" xfId="0" applyNumberFormat="1" applyFont="1" applyFill="1" applyBorder="1" applyAlignment="1" applyProtection="1">
      <alignment horizontal="center" vertical="center"/>
    </xf>
    <xf numFmtId="0" fontId="11" fillId="0" borderId="0" xfId="0" applyNumberFormat="1" applyFont="1" applyFill="1" applyBorder="1" applyAlignment="1" applyProtection="1">
      <alignment horizontal="center" vertical="center"/>
    </xf>
    <xf numFmtId="0" fontId="0" fillId="0" borderId="0" xfId="0" applyAlignment="1" applyProtection="1"/>
    <xf numFmtId="0" fontId="7" fillId="0" borderId="0" xfId="0" applyNumberFormat="1" applyFont="1" applyFill="1" applyBorder="1" applyAlignment="1" applyProtection="1">
      <alignment vertical="center"/>
    </xf>
    <xf numFmtId="0" fontId="13" fillId="0" borderId="0" xfId="0" applyNumberFormat="1" applyFont="1" applyFill="1" applyBorder="1" applyAlignment="1" applyProtection="1">
      <alignment vertical="center"/>
    </xf>
    <xf numFmtId="0" fontId="4" fillId="0" borderId="1" xfId="0" applyNumberFormat="1" applyFont="1" applyFill="1" applyBorder="1" applyAlignment="1" applyProtection="1">
      <alignment vertical="center"/>
    </xf>
    <xf numFmtId="0" fontId="4" fillId="0" borderId="2" xfId="0" applyNumberFormat="1" applyFont="1" applyFill="1" applyBorder="1" applyAlignment="1" applyProtection="1">
      <alignment vertical="center"/>
    </xf>
    <xf numFmtId="0" fontId="4" fillId="0" borderId="3" xfId="0" applyNumberFormat="1" applyFont="1" applyFill="1" applyBorder="1" applyAlignment="1" applyProtection="1">
      <alignment vertical="center"/>
    </xf>
    <xf numFmtId="0" fontId="4" fillId="0" borderId="4" xfId="0" applyNumberFormat="1" applyFont="1" applyFill="1" applyBorder="1" applyAlignment="1" applyProtection="1">
      <alignment vertical="center"/>
    </xf>
    <xf numFmtId="0" fontId="5" fillId="0" borderId="0" xfId="0" applyNumberFormat="1" applyFont="1" applyFill="1" applyBorder="1" applyAlignment="1" applyProtection="1">
      <alignment vertical="center"/>
    </xf>
    <xf numFmtId="0" fontId="5" fillId="0" borderId="5" xfId="0" applyNumberFormat="1" applyFont="1" applyFill="1" applyBorder="1" applyAlignment="1" applyProtection="1">
      <alignment vertical="center"/>
    </xf>
    <xf numFmtId="0" fontId="5" fillId="0" borderId="6" xfId="0" applyNumberFormat="1" applyFont="1" applyFill="1" applyBorder="1" applyAlignment="1" applyProtection="1">
      <alignment vertical="center"/>
    </xf>
    <xf numFmtId="0" fontId="5" fillId="0" borderId="7" xfId="0" applyNumberFormat="1" applyFont="1" applyFill="1" applyBorder="1" applyAlignment="1" applyProtection="1">
      <alignment vertical="center"/>
    </xf>
    <xf numFmtId="0" fontId="5" fillId="0" borderId="8" xfId="0" applyNumberFormat="1" applyFont="1" applyFill="1" applyBorder="1" applyAlignment="1" applyProtection="1">
      <alignment vertical="center"/>
    </xf>
    <xf numFmtId="0" fontId="5" fillId="0" borderId="9" xfId="0" applyNumberFormat="1" applyFont="1" applyFill="1" applyBorder="1" applyAlignment="1" applyProtection="1">
      <alignment vertical="center"/>
    </xf>
    <xf numFmtId="0" fontId="5" fillId="0" borderId="10" xfId="0" applyNumberFormat="1" applyFont="1" applyFill="1" applyBorder="1" applyAlignment="1" applyProtection="1">
      <alignment vertical="center"/>
    </xf>
    <xf numFmtId="0" fontId="5" fillId="0" borderId="2" xfId="0" applyNumberFormat="1" applyFont="1" applyFill="1" applyBorder="1" applyAlignment="1" applyProtection="1">
      <alignment vertical="center"/>
    </xf>
    <xf numFmtId="0" fontId="5" fillId="0" borderId="11" xfId="0" applyNumberFormat="1" applyFont="1" applyFill="1" applyBorder="1" applyAlignment="1" applyProtection="1">
      <alignment vertical="center"/>
    </xf>
    <xf numFmtId="0" fontId="5" fillId="0" borderId="1" xfId="0" applyNumberFormat="1" applyFont="1" applyFill="1" applyBorder="1" applyAlignment="1" applyProtection="1">
      <alignment vertical="center"/>
    </xf>
    <xf numFmtId="0" fontId="5" fillId="0" borderId="12" xfId="0" applyNumberFormat="1" applyFont="1" applyFill="1" applyBorder="1" applyAlignment="1" applyProtection="1">
      <alignment vertical="center"/>
    </xf>
    <xf numFmtId="0" fontId="40" fillId="0" borderId="13" xfId="0" applyNumberFormat="1" applyFont="1" applyFill="1" applyBorder="1" applyAlignment="1" applyProtection="1">
      <alignment horizontal="left" vertical="center"/>
    </xf>
    <xf numFmtId="0" fontId="5" fillId="0" borderId="14" xfId="0" applyNumberFormat="1" applyFont="1" applyFill="1" applyBorder="1" applyAlignment="1" applyProtection="1">
      <alignment vertical="center"/>
    </xf>
    <xf numFmtId="0" fontId="5" fillId="0" borderId="5" xfId="0" applyFont="1" applyFill="1" applyBorder="1" applyAlignment="1" applyProtection="1">
      <alignment horizontal="left" vertical="center" wrapText="1"/>
    </xf>
    <xf numFmtId="0" fontId="5" fillId="0" borderId="3" xfId="0" applyNumberFormat="1" applyFont="1" applyFill="1" applyBorder="1" applyAlignment="1" applyProtection="1">
      <alignment vertical="center"/>
    </xf>
    <xf numFmtId="0" fontId="5" fillId="0" borderId="15" xfId="0" applyNumberFormat="1" applyFont="1" applyFill="1" applyBorder="1" applyAlignment="1" applyProtection="1">
      <alignment vertical="center"/>
    </xf>
    <xf numFmtId="0" fontId="5" fillId="0" borderId="0" xfId="0" applyNumberFormat="1" applyFont="1" applyFill="1" applyBorder="1" applyAlignment="1" applyProtection="1">
      <alignment vertical="top" wrapText="1"/>
    </xf>
    <xf numFmtId="0" fontId="5" fillId="0" borderId="0" xfId="0" applyFont="1" applyFill="1" applyBorder="1" applyAlignment="1" applyProtection="1">
      <alignment vertical="top" wrapText="1"/>
    </xf>
    <xf numFmtId="0" fontId="5" fillId="0" borderId="0" xfId="0" applyFont="1" applyFill="1" applyAlignment="1" applyProtection="1">
      <alignment vertical="center"/>
    </xf>
    <xf numFmtId="0" fontId="5" fillId="0" borderId="3" xfId="0" applyFont="1" applyFill="1" applyBorder="1" applyAlignment="1" applyProtection="1">
      <alignment vertical="top" wrapText="1"/>
    </xf>
    <xf numFmtId="0" fontId="5" fillId="0" borderId="16" xfId="0" applyFont="1" applyFill="1" applyBorder="1" applyAlignment="1" applyProtection="1">
      <alignment vertical="top" wrapText="1"/>
    </xf>
    <xf numFmtId="0" fontId="5" fillId="0" borderId="0" xfId="0" applyFont="1" applyFill="1" applyBorder="1" applyAlignment="1" applyProtection="1">
      <alignment vertical="center"/>
    </xf>
    <xf numFmtId="0" fontId="5" fillId="0" borderId="6" xfId="0" applyFont="1" applyFill="1" applyBorder="1" applyAlignment="1" applyProtection="1">
      <alignment vertical="center"/>
    </xf>
    <xf numFmtId="0" fontId="5" fillId="0" borderId="17" xfId="0" applyNumberFormat="1" applyFont="1" applyFill="1" applyBorder="1" applyAlignment="1" applyProtection="1">
      <alignment vertical="center"/>
    </xf>
    <xf numFmtId="0" fontId="5" fillId="0" borderId="17" xfId="0" applyFont="1" applyFill="1" applyBorder="1" applyAlignment="1" applyProtection="1">
      <alignment vertical="center"/>
    </xf>
    <xf numFmtId="0" fontId="5" fillId="0" borderId="18" xfId="0" applyNumberFormat="1" applyFont="1" applyFill="1" applyBorder="1" applyAlignment="1" applyProtection="1">
      <alignment vertical="center"/>
    </xf>
    <xf numFmtId="0" fontId="5" fillId="0" borderId="19" xfId="0" applyFont="1" applyFill="1" applyBorder="1" applyAlignment="1" applyProtection="1">
      <alignment vertical="top" wrapText="1"/>
    </xf>
    <xf numFmtId="0" fontId="5" fillId="0" borderId="5" xfId="0" applyFont="1" applyFill="1" applyBorder="1" applyAlignment="1" applyProtection="1">
      <alignment horizontal="left" vertical="top" wrapText="1"/>
    </xf>
    <xf numFmtId="0" fontId="5" fillId="0" borderId="0" xfId="0" applyNumberFormat="1" applyFont="1" applyFill="1" applyBorder="1" applyAlignment="1" applyProtection="1">
      <alignment vertical="center" wrapText="1"/>
    </xf>
    <xf numFmtId="0" fontId="5" fillId="0" borderId="0" xfId="0" applyFont="1" applyFill="1" applyBorder="1" applyAlignment="1" applyProtection="1">
      <alignment vertical="center" wrapText="1"/>
    </xf>
    <xf numFmtId="0" fontId="5" fillId="0" borderId="17" xfId="0" applyNumberFormat="1" applyFont="1" applyFill="1" applyBorder="1" applyAlignment="1" applyProtection="1">
      <alignment vertical="center" wrapText="1"/>
    </xf>
    <xf numFmtId="0" fontId="5" fillId="0" borderId="17" xfId="0" applyFont="1" applyFill="1" applyBorder="1" applyAlignment="1" applyProtection="1">
      <alignment vertical="center" wrapText="1"/>
    </xf>
    <xf numFmtId="0" fontId="5" fillId="0" borderId="20" xfId="0" applyFont="1" applyFill="1" applyBorder="1" applyAlignment="1" applyProtection="1">
      <alignment vertical="top" wrapText="1"/>
    </xf>
    <xf numFmtId="0" fontId="5" fillId="0" borderId="16" xfId="0" applyFont="1" applyFill="1" applyBorder="1" applyAlignment="1" applyProtection="1"/>
    <xf numFmtId="0" fontId="5" fillId="0" borderId="0" xfId="2" applyFont="1" applyFill="1" applyBorder="1" applyAlignment="1" applyProtection="1">
      <alignment horizontal="left" vertical="center" wrapText="1"/>
      <protection locked="0"/>
    </xf>
    <xf numFmtId="0" fontId="5" fillId="0" borderId="0" xfId="2" applyFont="1" applyFill="1" applyAlignment="1" applyProtection="1">
      <alignment vertical="center" wrapText="1"/>
      <protection locked="0"/>
    </xf>
    <xf numFmtId="0" fontId="0" fillId="0" borderId="0" xfId="0" applyAlignment="1" applyProtection="1">
      <alignment vertical="center" wrapText="1"/>
      <protection locked="0"/>
    </xf>
    <xf numFmtId="0" fontId="5" fillId="0" borderId="0" xfId="2" applyFont="1" applyFill="1" applyAlignment="1" applyProtection="1">
      <alignment horizontal="left" vertical="center" wrapText="1"/>
      <protection locked="0"/>
    </xf>
    <xf numFmtId="180" fontId="5" fillId="0" borderId="0" xfId="2" applyNumberFormat="1" applyFont="1" applyFill="1" applyBorder="1" applyAlignment="1" applyProtection="1">
      <alignment horizontal="left" vertical="center" wrapText="1"/>
      <protection locked="0"/>
    </xf>
    <xf numFmtId="180" fontId="5" fillId="0" borderId="0" xfId="2" applyNumberFormat="1" applyFont="1" applyFill="1" applyBorder="1" applyAlignment="1" applyProtection="1">
      <alignment vertical="center" wrapText="1"/>
      <protection locked="0"/>
    </xf>
    <xf numFmtId="0" fontId="5" fillId="0" borderId="0" xfId="2" applyFont="1" applyFill="1" applyAlignment="1" applyProtection="1">
      <alignment horizontal="right" vertical="center" wrapText="1"/>
      <protection locked="0"/>
    </xf>
    <xf numFmtId="176" fontId="5" fillId="0" borderId="0" xfId="2" applyNumberFormat="1" applyFont="1" applyFill="1" applyBorder="1" applyAlignment="1" applyProtection="1">
      <alignment vertical="center" wrapText="1"/>
      <protection locked="0"/>
    </xf>
    <xf numFmtId="0" fontId="9" fillId="0" borderId="0" xfId="0" applyNumberFormat="1" applyFont="1" applyFill="1" applyBorder="1" applyAlignment="1" applyProtection="1">
      <alignment vertical="center"/>
    </xf>
    <xf numFmtId="0" fontId="5" fillId="0" borderId="0" xfId="0" applyFont="1" applyFill="1" applyBorder="1" applyAlignment="1" applyProtection="1">
      <alignment horizontal="left" vertical="top" wrapText="1"/>
    </xf>
    <xf numFmtId="0" fontId="5" fillId="0" borderId="6" xfId="0" applyFont="1" applyFill="1" applyBorder="1" applyAlignment="1" applyProtection="1">
      <alignment vertical="top" wrapText="1"/>
    </xf>
    <xf numFmtId="0" fontId="5" fillId="0" borderId="17" xfId="0" applyFont="1" applyFill="1" applyBorder="1" applyAlignment="1" applyProtection="1">
      <alignment horizontal="left" vertical="top" wrapText="1"/>
    </xf>
    <xf numFmtId="0" fontId="5" fillId="0" borderId="18" xfId="0" applyFont="1" applyFill="1" applyBorder="1" applyAlignment="1" applyProtection="1">
      <alignment vertical="top" wrapText="1"/>
    </xf>
    <xf numFmtId="0" fontId="40" fillId="0" borderId="0" xfId="0" applyFont="1" applyFill="1" applyBorder="1" applyAlignment="1" applyProtection="1">
      <alignment vertical="center" wrapText="1"/>
      <protection locked="0"/>
    </xf>
    <xf numFmtId="0" fontId="5" fillId="0" borderId="3" xfId="0" applyFont="1" applyFill="1" applyBorder="1" applyAlignment="1" applyProtection="1">
      <alignment vertical="center"/>
    </xf>
    <xf numFmtId="0" fontId="5" fillId="0" borderId="5" xfId="0" applyNumberFormat="1" applyFont="1" applyFill="1" applyBorder="1" applyAlignment="1" applyProtection="1">
      <alignment vertical="center" wrapText="1"/>
    </xf>
    <xf numFmtId="0" fontId="5" fillId="0" borderId="5" xfId="0" applyFont="1" applyFill="1" applyBorder="1" applyAlignment="1" applyProtection="1">
      <alignment vertical="center" wrapText="1"/>
    </xf>
    <xf numFmtId="0" fontId="5" fillId="0" borderId="16" xfId="0" applyNumberFormat="1" applyFont="1" applyFill="1" applyBorder="1" applyAlignment="1" applyProtection="1">
      <alignment vertical="center"/>
    </xf>
    <xf numFmtId="0" fontId="11" fillId="0" borderId="0" xfId="0" applyNumberFormat="1" applyFont="1" applyFill="1" applyBorder="1" applyAlignment="1" applyProtection="1">
      <alignment horizontal="right" vertical="center"/>
    </xf>
    <xf numFmtId="0" fontId="41" fillId="0" borderId="0" xfId="0" applyFont="1">
      <alignment vertical="center"/>
    </xf>
    <xf numFmtId="0" fontId="20" fillId="0" borderId="0" xfId="0" applyFont="1" applyAlignment="1">
      <alignment vertical="center"/>
    </xf>
    <xf numFmtId="0" fontId="42" fillId="0" borderId="0" xfId="0" applyFont="1" applyAlignment="1">
      <alignment horizontal="left" vertical="center" wrapText="1"/>
    </xf>
    <xf numFmtId="0" fontId="43" fillId="0" borderId="0" xfId="0" applyFont="1" applyAlignment="1">
      <alignment horizontal="left" vertical="top" wrapText="1"/>
    </xf>
    <xf numFmtId="0" fontId="7" fillId="0" borderId="0" xfId="0" applyFont="1" applyFill="1" applyBorder="1" applyAlignment="1">
      <alignment horizontal="left" vertical="top" wrapText="1"/>
    </xf>
    <xf numFmtId="0" fontId="7" fillId="0" borderId="0" xfId="0" applyFont="1" applyBorder="1" applyAlignment="1">
      <alignment horizontal="left" vertical="top" wrapText="1"/>
    </xf>
    <xf numFmtId="0" fontId="44" fillId="0" borderId="0" xfId="0" applyFont="1">
      <alignment vertical="center"/>
    </xf>
    <xf numFmtId="0" fontId="0" fillId="0" borderId="0" xfId="0" applyAlignment="1">
      <alignment horizontal="center" vertical="center"/>
    </xf>
    <xf numFmtId="0" fontId="0" fillId="0" borderId="0" xfId="0" applyBorder="1">
      <alignment vertical="center"/>
    </xf>
    <xf numFmtId="0" fontId="0" fillId="0" borderId="20" xfId="0" applyBorder="1">
      <alignment vertical="center"/>
    </xf>
    <xf numFmtId="0" fontId="0" fillId="0" borderId="19" xfId="0" applyBorder="1">
      <alignment vertical="center"/>
    </xf>
    <xf numFmtId="0" fontId="0" fillId="0" borderId="3" xfId="0" applyBorder="1">
      <alignment vertical="center"/>
    </xf>
    <xf numFmtId="0" fontId="0" fillId="0" borderId="5" xfId="0" applyBorder="1">
      <alignment vertical="center"/>
    </xf>
    <xf numFmtId="0" fontId="0" fillId="0" borderId="16" xfId="0" applyBorder="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0" borderId="6" xfId="0" applyBorder="1">
      <alignment vertical="center"/>
    </xf>
    <xf numFmtId="0" fontId="0" fillId="0" borderId="17" xfId="0" applyBorder="1">
      <alignment vertical="center"/>
    </xf>
    <xf numFmtId="0" fontId="0" fillId="0" borderId="18" xfId="0" applyBorder="1">
      <alignment vertical="center"/>
    </xf>
    <xf numFmtId="0" fontId="45" fillId="0" borderId="0" xfId="0" applyFont="1">
      <alignment vertical="center"/>
    </xf>
    <xf numFmtId="0" fontId="46" fillId="0" borderId="0" xfId="0" applyFont="1" applyAlignment="1">
      <alignment vertical="center"/>
    </xf>
    <xf numFmtId="0" fontId="47" fillId="0" borderId="0" xfId="0" applyFont="1">
      <alignment vertical="center"/>
    </xf>
    <xf numFmtId="0" fontId="48" fillId="0" borderId="0" xfId="0" applyFont="1" applyBorder="1">
      <alignment vertical="center"/>
    </xf>
    <xf numFmtId="0" fontId="5" fillId="0" borderId="19" xfId="0" applyFont="1" applyFill="1" applyBorder="1" applyAlignment="1" applyProtection="1">
      <alignment vertical="center"/>
    </xf>
    <xf numFmtId="0" fontId="5" fillId="0" borderId="20" xfId="0" applyNumberFormat="1" applyFont="1" applyFill="1" applyBorder="1" applyAlignment="1" applyProtection="1">
      <alignment vertical="center"/>
    </xf>
    <xf numFmtId="0" fontId="5" fillId="0" borderId="5" xfId="0" applyFont="1" applyFill="1" applyBorder="1" applyAlignment="1" applyProtection="1">
      <alignment vertical="center"/>
    </xf>
    <xf numFmtId="0" fontId="5" fillId="0" borderId="19" xfId="0" applyFont="1" applyFill="1" applyBorder="1" applyAlignment="1" applyProtection="1">
      <alignment horizontal="left" vertical="center" wrapText="1"/>
    </xf>
    <xf numFmtId="0" fontId="5" fillId="0" borderId="0" xfId="0" applyFont="1" applyFill="1" applyBorder="1" applyAlignment="1" applyProtection="1">
      <alignment horizontal="left" vertical="center" wrapText="1"/>
    </xf>
    <xf numFmtId="0" fontId="49" fillId="0" borderId="0" xfId="0" applyFont="1" applyBorder="1" applyAlignment="1">
      <alignment horizontal="left" vertical="center"/>
    </xf>
    <xf numFmtId="0" fontId="50" fillId="0" borderId="0" xfId="0" applyFont="1" applyAlignment="1">
      <alignment vertical="center"/>
    </xf>
    <xf numFmtId="0" fontId="50" fillId="0" borderId="0" xfId="0" applyFont="1">
      <alignment vertical="center"/>
    </xf>
    <xf numFmtId="0" fontId="51" fillId="0" borderId="0" xfId="0" applyFont="1" applyAlignment="1">
      <alignment vertical="center"/>
    </xf>
    <xf numFmtId="0" fontId="5" fillId="0" borderId="19" xfId="0" applyNumberFormat="1" applyFont="1" applyFill="1" applyBorder="1" applyAlignment="1" applyProtection="1">
      <alignment vertical="center"/>
    </xf>
    <xf numFmtId="0" fontId="52" fillId="0" borderId="24" xfId="0" applyFont="1" applyFill="1" applyBorder="1" applyAlignment="1" applyProtection="1">
      <alignment vertical="center" wrapText="1"/>
      <protection locked="0"/>
    </xf>
    <xf numFmtId="0" fontId="41" fillId="0" borderId="0" xfId="0" applyFont="1" applyBorder="1">
      <alignment vertical="center"/>
    </xf>
    <xf numFmtId="0" fontId="53" fillId="0" borderId="0" xfId="0" applyFont="1" applyBorder="1" applyAlignment="1">
      <alignment horizontal="center" vertical="center"/>
    </xf>
    <xf numFmtId="0" fontId="0" fillId="0" borderId="0" xfId="0" applyBorder="1" applyAlignment="1">
      <alignment horizontal="center" vertical="center"/>
    </xf>
    <xf numFmtId="0" fontId="0" fillId="0" borderId="0" xfId="0" applyAlignment="1">
      <alignment vertical="top"/>
    </xf>
    <xf numFmtId="0" fontId="54" fillId="0" borderId="25" xfId="0" applyFont="1" applyBorder="1" applyAlignment="1">
      <alignment vertical="center"/>
    </xf>
    <xf numFmtId="0" fontId="38" fillId="0" borderId="0" xfId="0" applyFont="1" applyAlignment="1">
      <alignment vertical="center"/>
    </xf>
    <xf numFmtId="0" fontId="5" fillId="0" borderId="22" xfId="0" applyFont="1" applyFill="1" applyBorder="1" applyAlignment="1" applyProtection="1">
      <alignment horizontal="center" vertical="center" wrapText="1"/>
      <protection locked="0"/>
    </xf>
    <xf numFmtId="0" fontId="40" fillId="0" borderId="22" xfId="0" applyFont="1" applyFill="1" applyBorder="1" applyAlignment="1" applyProtection="1">
      <alignment horizontal="center" vertical="center" wrapText="1"/>
      <protection locked="0"/>
    </xf>
    <xf numFmtId="204" fontId="5" fillId="0" borderId="22" xfId="0" applyNumberFormat="1" applyFont="1" applyFill="1" applyBorder="1" applyAlignment="1" applyProtection="1">
      <alignment horizontal="center" vertical="center" wrapText="1"/>
      <protection locked="0"/>
    </xf>
    <xf numFmtId="0" fontId="5" fillId="0" borderId="52" xfId="0" applyFont="1" applyFill="1" applyBorder="1" applyAlignment="1" applyProtection="1">
      <alignment horizontal="center" vertical="center" wrapText="1"/>
      <protection locked="0"/>
    </xf>
    <xf numFmtId="0" fontId="40" fillId="0" borderId="52" xfId="0" applyFont="1" applyFill="1" applyBorder="1" applyAlignment="1" applyProtection="1">
      <alignment horizontal="center" vertical="center" wrapText="1"/>
      <protection locked="0"/>
    </xf>
    <xf numFmtId="204" fontId="5" fillId="0" borderId="52" xfId="0" applyNumberFormat="1" applyFont="1" applyFill="1" applyBorder="1" applyAlignment="1" applyProtection="1">
      <alignment horizontal="center" vertical="center" wrapText="1"/>
      <protection locked="0"/>
    </xf>
    <xf numFmtId="0" fontId="5" fillId="0" borderId="59" xfId="0" applyFont="1" applyFill="1" applyBorder="1" applyAlignment="1" applyProtection="1">
      <alignment horizontal="center" vertical="center" wrapText="1"/>
      <protection locked="0"/>
    </xf>
    <xf numFmtId="0" fontId="40" fillId="0" borderId="59" xfId="0" applyFont="1" applyFill="1" applyBorder="1" applyAlignment="1" applyProtection="1">
      <alignment horizontal="center" vertical="center" wrapText="1"/>
      <protection locked="0"/>
    </xf>
    <xf numFmtId="204" fontId="5" fillId="0" borderId="59" xfId="0" applyNumberFormat="1" applyFont="1" applyFill="1" applyBorder="1" applyAlignment="1" applyProtection="1">
      <alignment horizontal="center" vertical="center" wrapText="1"/>
      <protection locked="0"/>
    </xf>
    <xf numFmtId="0" fontId="5" fillId="0" borderId="55" xfId="0" applyFont="1" applyFill="1" applyBorder="1" applyAlignment="1" applyProtection="1">
      <alignment horizontal="center" vertical="center" wrapText="1"/>
      <protection locked="0"/>
    </xf>
    <xf numFmtId="0" fontId="5" fillId="0" borderId="56" xfId="0" applyFont="1" applyFill="1" applyBorder="1" applyAlignment="1" applyProtection="1">
      <alignment horizontal="center" vertical="center" wrapText="1"/>
      <protection locked="0"/>
    </xf>
    <xf numFmtId="0" fontId="40" fillId="0" borderId="53" xfId="0" applyFont="1" applyFill="1" applyBorder="1" applyAlignment="1" applyProtection="1">
      <alignment horizontal="center" vertical="center" wrapText="1"/>
      <protection locked="0"/>
    </xf>
    <xf numFmtId="0" fontId="40" fillId="0" borderId="54" xfId="0" applyFont="1" applyFill="1" applyBorder="1" applyAlignment="1" applyProtection="1">
      <alignment horizontal="center" vertical="center" wrapText="1"/>
      <protection locked="0"/>
    </xf>
    <xf numFmtId="0" fontId="40" fillId="0" borderId="55" xfId="0" applyFont="1" applyFill="1" applyBorder="1" applyAlignment="1" applyProtection="1">
      <alignment horizontal="center" vertical="center" wrapText="1"/>
      <protection locked="0"/>
    </xf>
    <xf numFmtId="0" fontId="40" fillId="0" borderId="56" xfId="0" applyFont="1" applyFill="1" applyBorder="1" applyAlignment="1" applyProtection="1">
      <alignment horizontal="center" vertical="center" wrapText="1"/>
      <protection locked="0"/>
    </xf>
    <xf numFmtId="0" fontId="5" fillId="0" borderId="57" xfId="0" applyFont="1" applyFill="1" applyBorder="1" applyAlignment="1" applyProtection="1">
      <alignment horizontal="center" vertical="center"/>
      <protection locked="0"/>
    </xf>
    <xf numFmtId="0" fontId="5" fillId="0" borderId="55" xfId="0" applyFont="1" applyFill="1" applyBorder="1" applyAlignment="1" applyProtection="1">
      <alignment horizontal="center" vertical="center"/>
      <protection locked="0"/>
    </xf>
    <xf numFmtId="0" fontId="5" fillId="0" borderId="58" xfId="0" applyNumberFormat="1" applyFont="1" applyFill="1" applyBorder="1" applyAlignment="1" applyProtection="1">
      <alignment horizontal="center" vertical="center"/>
    </xf>
    <xf numFmtId="0" fontId="5" fillId="0" borderId="53" xfId="0" applyNumberFormat="1" applyFont="1" applyFill="1" applyBorder="1" applyAlignment="1" applyProtection="1">
      <alignment horizontal="center" vertical="center"/>
    </xf>
    <xf numFmtId="0" fontId="5" fillId="0" borderId="57" xfId="0" applyNumberFormat="1" applyFont="1" applyFill="1" applyBorder="1" applyAlignment="1" applyProtection="1">
      <alignment horizontal="center" vertical="center"/>
    </xf>
    <xf numFmtId="0" fontId="5" fillId="0" borderId="55" xfId="0" applyNumberFormat="1" applyFont="1" applyFill="1" applyBorder="1" applyAlignment="1" applyProtection="1">
      <alignment horizontal="center" vertical="center"/>
    </xf>
    <xf numFmtId="0" fontId="5" fillId="0" borderId="58" xfId="0" applyFont="1" applyFill="1" applyBorder="1" applyAlignment="1" applyProtection="1">
      <alignment horizontal="center" vertical="center" wrapText="1"/>
      <protection locked="0"/>
    </xf>
    <xf numFmtId="0" fontId="5" fillId="0" borderId="53" xfId="0" applyFont="1" applyFill="1" applyBorder="1" applyAlignment="1" applyProtection="1">
      <alignment horizontal="center" vertical="center" wrapText="1"/>
      <protection locked="0"/>
    </xf>
    <xf numFmtId="0" fontId="5" fillId="0" borderId="57" xfId="0" applyFont="1" applyFill="1" applyBorder="1" applyAlignment="1" applyProtection="1">
      <alignment horizontal="center" vertical="center" wrapText="1"/>
      <protection locked="0"/>
    </xf>
    <xf numFmtId="0" fontId="5" fillId="0" borderId="54" xfId="0" applyFont="1" applyFill="1" applyBorder="1" applyAlignment="1" applyProtection="1">
      <alignment horizontal="center" vertical="center" wrapText="1"/>
      <protection locked="0"/>
    </xf>
    <xf numFmtId="0" fontId="5" fillId="0" borderId="5" xfId="0" applyFont="1" applyFill="1" applyBorder="1" applyAlignment="1" applyProtection="1">
      <alignment horizontal="left" vertical="top" wrapText="1"/>
      <protection locked="0"/>
    </xf>
    <xf numFmtId="0" fontId="40" fillId="0" borderId="5" xfId="0" applyFont="1" applyFill="1" applyBorder="1" applyAlignment="1" applyProtection="1">
      <alignment horizontal="left" vertical="top" wrapText="1"/>
      <protection locked="0"/>
    </xf>
    <xf numFmtId="0" fontId="5" fillId="0" borderId="19" xfId="0" applyFont="1" applyFill="1" applyBorder="1" applyAlignment="1" applyProtection="1">
      <alignment horizontal="center" vertical="center" wrapText="1"/>
    </xf>
    <xf numFmtId="0" fontId="5" fillId="0" borderId="0" xfId="0" applyFont="1" applyFill="1" applyBorder="1" applyAlignment="1" applyProtection="1">
      <alignment horizontal="center" vertical="center" wrapText="1"/>
    </xf>
    <xf numFmtId="0" fontId="5" fillId="0" borderId="20" xfId="0"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xf>
    <xf numFmtId="0" fontId="5" fillId="0" borderId="5" xfId="0" applyFont="1" applyFill="1" applyBorder="1" applyAlignment="1" applyProtection="1">
      <alignment horizontal="center" vertical="center" wrapText="1"/>
    </xf>
    <xf numFmtId="0" fontId="5" fillId="0" borderId="16" xfId="0" applyFont="1" applyFill="1" applyBorder="1" applyAlignment="1" applyProtection="1">
      <alignment horizontal="center" vertical="center" wrapText="1"/>
    </xf>
    <xf numFmtId="0" fontId="5" fillId="0" borderId="54" xfId="0" applyNumberFormat="1" applyFont="1" applyFill="1" applyBorder="1" applyAlignment="1" applyProtection="1">
      <alignment horizontal="center" vertical="center"/>
    </xf>
    <xf numFmtId="0" fontId="5" fillId="0" borderId="56" xfId="0" applyNumberFormat="1" applyFont="1" applyFill="1" applyBorder="1" applyAlignment="1" applyProtection="1">
      <alignment horizontal="center" vertical="center"/>
    </xf>
    <xf numFmtId="0" fontId="5" fillId="0" borderId="0" xfId="0" applyFont="1" applyFill="1" applyAlignment="1" applyProtection="1">
      <alignment horizontal="left" vertical="top" wrapText="1"/>
      <protection locked="0"/>
    </xf>
    <xf numFmtId="0" fontId="5" fillId="0" borderId="20" xfId="0" applyFont="1" applyFill="1" applyBorder="1" applyAlignment="1" applyProtection="1">
      <alignment horizontal="left" vertical="top" wrapText="1"/>
      <protection locked="0"/>
    </xf>
    <xf numFmtId="0" fontId="40" fillId="0" borderId="0" xfId="0" applyFont="1" applyFill="1" applyAlignment="1" applyProtection="1">
      <alignment horizontal="left" vertical="top" wrapText="1"/>
      <protection locked="0"/>
    </xf>
    <xf numFmtId="0" fontId="43" fillId="0" borderId="0" xfId="0" applyFont="1" applyFill="1" applyBorder="1" applyAlignment="1" applyProtection="1">
      <alignment horizontal="left" vertical="top" wrapText="1"/>
      <protection locked="0"/>
    </xf>
    <xf numFmtId="0" fontId="40" fillId="0" borderId="0" xfId="0" applyFont="1" applyFill="1" applyBorder="1" applyAlignment="1" applyProtection="1">
      <alignment horizontal="left" vertical="top" wrapText="1"/>
      <protection locked="0"/>
    </xf>
    <xf numFmtId="0" fontId="43" fillId="0" borderId="0" xfId="0" applyFont="1" applyFill="1" applyAlignment="1" applyProtection="1">
      <alignment horizontal="left" vertical="top" wrapText="1"/>
      <protection locked="0"/>
    </xf>
    <xf numFmtId="0" fontId="12" fillId="0" borderId="0" xfId="0" applyNumberFormat="1" applyFont="1" applyFill="1" applyBorder="1" applyAlignment="1" applyProtection="1">
      <alignment horizontal="center" vertical="center"/>
    </xf>
    <xf numFmtId="0" fontId="13" fillId="0" borderId="0" xfId="0" applyNumberFormat="1" applyFont="1" applyFill="1" applyBorder="1" applyAlignment="1" applyProtection="1">
      <alignment horizontal="center" vertical="center"/>
      <protection locked="0"/>
    </xf>
    <xf numFmtId="0" fontId="7" fillId="0" borderId="0" xfId="0" applyNumberFormat="1" applyFont="1" applyFill="1" applyBorder="1" applyAlignment="1" applyProtection="1">
      <alignment horizontal="left" vertical="center"/>
    </xf>
    <xf numFmtId="0" fontId="7" fillId="0" borderId="0" xfId="0" applyNumberFormat="1" applyFont="1" applyFill="1" applyBorder="1" applyAlignment="1" applyProtection="1">
      <alignment horizontal="right" vertical="center"/>
      <protection locked="0"/>
    </xf>
    <xf numFmtId="0" fontId="8" fillId="0" borderId="0" xfId="0" applyFont="1" applyFill="1" applyAlignment="1" applyProtection="1">
      <protection locked="0"/>
    </xf>
    <xf numFmtId="0" fontId="7" fillId="0" borderId="0" xfId="0" applyNumberFormat="1" applyFont="1" applyFill="1" applyBorder="1" applyAlignment="1" applyProtection="1">
      <alignment horizontal="left" vertical="center" wrapText="1"/>
    </xf>
    <xf numFmtId="0" fontId="7" fillId="0" borderId="20" xfId="0" applyNumberFormat="1" applyFont="1" applyFill="1" applyBorder="1" applyAlignment="1" applyProtection="1">
      <alignment horizontal="left" vertical="center" wrapText="1"/>
    </xf>
    <xf numFmtId="0" fontId="14" fillId="0" borderId="35" xfId="0" applyNumberFormat="1" applyFont="1" applyFill="1" applyBorder="1" applyAlignment="1" applyProtection="1">
      <alignment horizontal="left" vertical="center"/>
    </xf>
    <xf numFmtId="0" fontId="14" fillId="0" borderId="37" xfId="0" applyNumberFormat="1" applyFont="1" applyFill="1" applyBorder="1" applyAlignment="1" applyProtection="1">
      <alignment horizontal="left" vertical="center"/>
    </xf>
    <xf numFmtId="0" fontId="60" fillId="0" borderId="35" xfId="0" applyNumberFormat="1" applyFont="1" applyFill="1" applyBorder="1" applyAlignment="1" applyProtection="1">
      <alignment horizontal="left" vertical="center"/>
      <protection locked="0"/>
    </xf>
    <xf numFmtId="0" fontId="60" fillId="0" borderId="37" xfId="0" applyNumberFormat="1" applyFont="1" applyFill="1" applyBorder="1" applyAlignment="1" applyProtection="1">
      <alignment horizontal="left" vertical="center"/>
      <protection locked="0"/>
    </xf>
    <xf numFmtId="0" fontId="5" fillId="0" borderId="26" xfId="0" applyNumberFormat="1" applyFont="1" applyFill="1" applyBorder="1" applyAlignment="1" applyProtection="1">
      <alignment horizontal="left" vertical="center"/>
    </xf>
    <xf numFmtId="0" fontId="5" fillId="0" borderId="28" xfId="0" applyNumberFormat="1" applyFont="1" applyFill="1" applyBorder="1" applyAlignment="1" applyProtection="1">
      <alignment horizontal="left" vertical="center"/>
    </xf>
    <xf numFmtId="0" fontId="5" fillId="0" borderId="26" xfId="0" applyNumberFormat="1" applyFont="1" applyFill="1" applyBorder="1" applyAlignment="1" applyProtection="1">
      <alignment horizontal="left" vertical="center"/>
      <protection locked="0"/>
    </xf>
    <xf numFmtId="0" fontId="5" fillId="0" borderId="28" xfId="0" applyNumberFormat="1" applyFont="1" applyFill="1" applyBorder="1" applyAlignment="1" applyProtection="1">
      <alignment horizontal="left" vertical="center"/>
      <protection locked="0"/>
    </xf>
    <xf numFmtId="0" fontId="40" fillId="0" borderId="26" xfId="0" applyNumberFormat="1" applyFont="1" applyFill="1" applyBorder="1" applyAlignment="1" applyProtection="1">
      <alignment horizontal="left" vertical="center"/>
      <protection locked="0"/>
    </xf>
    <xf numFmtId="0" fontId="40" fillId="0" borderId="28" xfId="0" applyNumberFormat="1" applyFont="1" applyFill="1" applyBorder="1" applyAlignment="1" applyProtection="1">
      <alignment horizontal="left" vertical="center"/>
      <protection locked="0"/>
    </xf>
    <xf numFmtId="0" fontId="7" fillId="0" borderId="6" xfId="0" applyNumberFormat="1" applyFont="1" applyFill="1" applyBorder="1" applyAlignment="1" applyProtection="1">
      <alignment horizontal="center" vertical="center" wrapText="1"/>
      <protection locked="0"/>
    </xf>
    <xf numFmtId="0" fontId="7" fillId="0" borderId="17" xfId="0" applyNumberFormat="1" applyFont="1" applyFill="1" applyBorder="1" applyAlignment="1" applyProtection="1">
      <alignment horizontal="center" vertical="center"/>
      <protection locked="0"/>
    </xf>
    <xf numFmtId="0" fontId="7" fillId="0" borderId="19" xfId="0" applyNumberFormat="1" applyFont="1" applyFill="1" applyBorder="1" applyAlignment="1" applyProtection="1">
      <alignment horizontal="center" vertical="center"/>
      <protection locked="0"/>
    </xf>
    <xf numFmtId="0" fontId="7" fillId="0" borderId="0" xfId="0" applyNumberFormat="1" applyFont="1" applyFill="1" applyBorder="1" applyAlignment="1" applyProtection="1">
      <alignment horizontal="center" vertical="center"/>
      <protection locked="0"/>
    </xf>
    <xf numFmtId="0" fontId="56" fillId="0" borderId="26" xfId="0" applyNumberFormat="1" applyFont="1" applyFill="1" applyBorder="1" applyAlignment="1" applyProtection="1">
      <alignment horizontal="left" vertical="center"/>
      <protection locked="0"/>
    </xf>
    <xf numFmtId="0" fontId="56" fillId="0" borderId="28" xfId="0" applyNumberFormat="1" applyFont="1" applyFill="1" applyBorder="1" applyAlignment="1" applyProtection="1">
      <alignment horizontal="left" vertical="center"/>
      <protection locked="0"/>
    </xf>
    <xf numFmtId="0" fontId="9" fillId="0" borderId="0" xfId="0" applyNumberFormat="1" applyFont="1" applyFill="1" applyBorder="1" applyAlignment="1" applyProtection="1">
      <alignment horizontal="left" vertical="center" wrapText="1"/>
    </xf>
    <xf numFmtId="0" fontId="5" fillId="0" borderId="6" xfId="0" applyFont="1" applyFill="1" applyBorder="1" applyAlignment="1" applyProtection="1">
      <alignment horizontal="left" vertical="center" wrapText="1"/>
    </xf>
    <xf numFmtId="0" fontId="5" fillId="0" borderId="17" xfId="0" applyFont="1" applyFill="1" applyBorder="1" applyAlignment="1" applyProtection="1">
      <alignment horizontal="left" vertical="center" wrapText="1"/>
    </xf>
    <xf numFmtId="0" fontId="52" fillId="0" borderId="13" xfId="0" applyFont="1" applyFill="1" applyBorder="1" applyAlignment="1" applyProtection="1">
      <alignment horizontal="left"/>
      <protection locked="0"/>
    </xf>
    <xf numFmtId="0" fontId="5" fillId="0" borderId="19" xfId="0" applyFont="1" applyFill="1" applyBorder="1" applyAlignment="1" applyProtection="1">
      <alignment horizontal="left" vertical="center" wrapText="1"/>
    </xf>
    <xf numFmtId="0" fontId="5" fillId="0" borderId="0" xfId="0" applyFont="1" applyFill="1" applyBorder="1" applyAlignment="1" applyProtection="1">
      <alignment horizontal="left" vertical="center" wrapText="1"/>
    </xf>
    <xf numFmtId="0" fontId="5" fillId="0" borderId="8" xfId="0" applyFont="1" applyFill="1" applyBorder="1" applyAlignment="1" applyProtection="1">
      <alignment horizontal="left" vertical="center" wrapText="1"/>
    </xf>
    <xf numFmtId="0" fontId="5" fillId="0" borderId="40" xfId="0" applyFont="1" applyFill="1" applyBorder="1" applyAlignment="1" applyProtection="1">
      <alignment horizontal="left" vertical="center" wrapText="1"/>
    </xf>
    <xf numFmtId="0" fontId="5" fillId="0" borderId="7" xfId="0" applyFont="1" applyFill="1" applyBorder="1" applyAlignment="1" applyProtection="1">
      <alignment horizontal="left" vertical="center" wrapText="1"/>
    </xf>
    <xf numFmtId="0" fontId="5" fillId="0" borderId="31" xfId="0" applyFont="1" applyFill="1" applyBorder="1" applyAlignment="1" applyProtection="1">
      <alignment horizontal="left" vertical="center" wrapText="1"/>
    </xf>
    <xf numFmtId="6" fontId="5" fillId="0" borderId="0" xfId="0" applyNumberFormat="1" applyFont="1" applyFill="1" applyBorder="1" applyAlignment="1" applyProtection="1">
      <alignment horizontal="left" vertical="center" wrapText="1"/>
    </xf>
    <xf numFmtId="0" fontId="5" fillId="0" borderId="20" xfId="0" applyFont="1" applyFill="1" applyBorder="1" applyAlignment="1" applyProtection="1">
      <alignment horizontal="left" vertical="center" wrapText="1"/>
    </xf>
    <xf numFmtId="0" fontId="5" fillId="0" borderId="39" xfId="0" applyFont="1" applyFill="1" applyBorder="1" applyAlignment="1" applyProtection="1">
      <alignment horizontal="left" vertical="center" wrapText="1"/>
    </xf>
    <xf numFmtId="0" fontId="52" fillId="0" borderId="48" xfId="0" applyFont="1" applyFill="1" applyBorder="1" applyAlignment="1" applyProtection="1">
      <alignment horizontal="left" vertical="center" shrinkToFit="1"/>
      <protection locked="0"/>
    </xf>
    <xf numFmtId="0" fontId="0" fillId="0" borderId="33" xfId="0" applyBorder="1" applyAlignment="1">
      <alignment horizontal="left" vertical="center"/>
    </xf>
    <xf numFmtId="0" fontId="0" fillId="0" borderId="49" xfId="0" applyBorder="1" applyAlignment="1">
      <alignment horizontal="left" vertical="center"/>
    </xf>
    <xf numFmtId="0" fontId="57" fillId="0" borderId="29" xfId="0" applyFont="1" applyFill="1" applyBorder="1" applyAlignment="1" applyProtection="1">
      <alignment horizontal="left" vertical="center" wrapText="1"/>
      <protection locked="0"/>
    </xf>
    <xf numFmtId="0" fontId="58" fillId="0" borderId="13" xfId="0" applyFont="1" applyBorder="1" applyAlignment="1">
      <alignment vertical="center"/>
    </xf>
    <xf numFmtId="0" fontId="58" fillId="0" borderId="30" xfId="0" applyFont="1" applyBorder="1" applyAlignment="1">
      <alignment vertical="center"/>
    </xf>
    <xf numFmtId="0" fontId="0" fillId="0" borderId="50"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59" fillId="0" borderId="51" xfId="0" applyFont="1" applyFill="1" applyBorder="1" applyAlignment="1" applyProtection="1">
      <alignment horizontal="center" vertical="center" wrapText="1"/>
      <protection locked="0"/>
    </xf>
    <xf numFmtId="0" fontId="0" fillId="0" borderId="13" xfId="0" applyBorder="1" applyAlignment="1">
      <alignment vertical="center"/>
    </xf>
    <xf numFmtId="0" fontId="0" fillId="0" borderId="24" xfId="0" applyBorder="1" applyAlignment="1">
      <alignment vertical="center"/>
    </xf>
    <xf numFmtId="0" fontId="52" fillId="0" borderId="40" xfId="0" applyFont="1" applyFill="1" applyBorder="1" applyAlignment="1" applyProtection="1">
      <alignment horizontal="center" vertical="center" wrapText="1"/>
      <protection locked="0"/>
    </xf>
    <xf numFmtId="0" fontId="52" fillId="0" borderId="41" xfId="0" applyFont="1" applyFill="1" applyBorder="1" applyAlignment="1" applyProtection="1">
      <alignment horizontal="center" vertical="center" wrapText="1"/>
      <protection locked="0"/>
    </xf>
    <xf numFmtId="0" fontId="5" fillId="0" borderId="42" xfId="0" applyFont="1" applyFill="1" applyBorder="1" applyAlignment="1" applyProtection="1">
      <alignment horizontal="left" vertical="center" wrapText="1"/>
    </xf>
    <xf numFmtId="0" fontId="5" fillId="0" borderId="43" xfId="0" applyFont="1" applyFill="1" applyBorder="1" applyAlignment="1" applyProtection="1">
      <alignment horizontal="left" vertical="center" wrapText="1"/>
    </xf>
    <xf numFmtId="0" fontId="40" fillId="0" borderId="42" xfId="0" applyFont="1" applyFill="1" applyBorder="1" applyAlignment="1" applyProtection="1">
      <alignment horizontal="center" vertical="center" wrapText="1"/>
      <protection locked="0"/>
    </xf>
    <xf numFmtId="0" fontId="40" fillId="0" borderId="44" xfId="0" applyFont="1" applyFill="1" applyBorder="1" applyAlignment="1" applyProtection="1">
      <alignment horizontal="center" vertical="center" wrapText="1"/>
      <protection locked="0"/>
    </xf>
    <xf numFmtId="0" fontId="5" fillId="0" borderId="26" xfId="0" applyFont="1" applyFill="1" applyBorder="1" applyAlignment="1" applyProtection="1">
      <alignment horizontal="left" vertical="center" wrapText="1"/>
    </xf>
    <xf numFmtId="0" fontId="5" fillId="0" borderId="27" xfId="0" applyFont="1" applyFill="1" applyBorder="1" applyAlignment="1" applyProtection="1">
      <alignment horizontal="left" vertical="center" wrapText="1"/>
    </xf>
    <xf numFmtId="0" fontId="52" fillId="0" borderId="26" xfId="0" applyFont="1" applyFill="1" applyBorder="1" applyAlignment="1" applyProtection="1">
      <alignment horizontal="left" vertical="center" wrapText="1"/>
      <protection locked="0"/>
    </xf>
    <xf numFmtId="0" fontId="52" fillId="0" borderId="28" xfId="0" applyFont="1" applyFill="1" applyBorder="1" applyAlignment="1" applyProtection="1">
      <alignment horizontal="left" vertical="center" wrapText="1"/>
      <protection locked="0"/>
    </xf>
    <xf numFmtId="0" fontId="5" fillId="0" borderId="45" xfId="0" applyFont="1" applyFill="1" applyBorder="1" applyAlignment="1" applyProtection="1">
      <alignment horizontal="left" vertical="center" wrapText="1"/>
    </xf>
    <xf numFmtId="0" fontId="5" fillId="0" borderId="46" xfId="0" applyFont="1" applyFill="1" applyBorder="1" applyAlignment="1" applyProtection="1">
      <alignment horizontal="left" vertical="center" wrapText="1"/>
    </xf>
    <xf numFmtId="0" fontId="5" fillId="0" borderId="47" xfId="0" applyFont="1" applyFill="1" applyBorder="1" applyAlignment="1" applyProtection="1">
      <alignment horizontal="left" vertical="center" wrapText="1"/>
    </xf>
    <xf numFmtId="0" fontId="56" fillId="0" borderId="19" xfId="0" applyFont="1" applyFill="1" applyBorder="1" applyAlignment="1" applyProtection="1">
      <alignment horizontal="left" vertical="center" wrapText="1"/>
    </xf>
    <xf numFmtId="0" fontId="7" fillId="0" borderId="0" xfId="0" applyFont="1" applyFill="1" applyBorder="1" applyAlignment="1" applyProtection="1">
      <alignment horizontal="left" vertical="center" wrapText="1"/>
    </xf>
    <xf numFmtId="0" fontId="7" fillId="0" borderId="20" xfId="0" applyFont="1" applyFill="1" applyBorder="1" applyAlignment="1" applyProtection="1">
      <alignment horizontal="left" vertical="center" wrapText="1"/>
    </xf>
    <xf numFmtId="0" fontId="7" fillId="0" borderId="19" xfId="0" applyFont="1" applyFill="1" applyBorder="1" applyAlignment="1" applyProtection="1">
      <alignment horizontal="left" vertical="center" wrapText="1"/>
    </xf>
    <xf numFmtId="0" fontId="7" fillId="0" borderId="3" xfId="0" applyFont="1" applyFill="1" applyBorder="1" applyAlignment="1" applyProtection="1">
      <alignment horizontal="left" vertical="center" wrapText="1"/>
    </xf>
    <xf numFmtId="0" fontId="7" fillId="0" borderId="5" xfId="0" applyFont="1" applyFill="1" applyBorder="1" applyAlignment="1" applyProtection="1">
      <alignment horizontal="left" vertical="center" wrapText="1"/>
    </xf>
    <xf numFmtId="0" fontId="7" fillId="0" borderId="16" xfId="0" applyFont="1" applyFill="1" applyBorder="1" applyAlignment="1" applyProtection="1">
      <alignment horizontal="left" vertical="center" wrapText="1"/>
    </xf>
    <xf numFmtId="0" fontId="5" fillId="0" borderId="35" xfId="0" applyFont="1" applyFill="1" applyBorder="1" applyAlignment="1" applyProtection="1">
      <alignment horizontal="left" vertical="center" wrapText="1"/>
    </xf>
    <xf numFmtId="0" fontId="5" fillId="0" borderId="36" xfId="0" applyFont="1" applyFill="1" applyBorder="1" applyAlignment="1" applyProtection="1">
      <alignment horizontal="left" vertical="center" wrapText="1"/>
    </xf>
    <xf numFmtId="0" fontId="40" fillId="0" borderId="35" xfId="0" applyFont="1" applyFill="1" applyBorder="1" applyAlignment="1" applyProtection="1">
      <alignment horizontal="left" vertical="center" wrapText="1"/>
      <protection locked="0"/>
    </xf>
    <xf numFmtId="0" fontId="40" fillId="0" borderId="37" xfId="0" applyFont="1" applyFill="1" applyBorder="1" applyAlignment="1" applyProtection="1">
      <alignment horizontal="left" vertical="center" wrapText="1"/>
      <protection locked="0"/>
    </xf>
    <xf numFmtId="0" fontId="40" fillId="0" borderId="26" xfId="0" applyFont="1" applyFill="1" applyBorder="1" applyAlignment="1" applyProtection="1">
      <alignment horizontal="left" vertical="center" wrapText="1"/>
      <protection locked="0"/>
    </xf>
    <xf numFmtId="0" fontId="40" fillId="0" borderId="28" xfId="0" applyFont="1" applyFill="1" applyBorder="1" applyAlignment="1" applyProtection="1">
      <alignment horizontal="left" vertical="center" wrapText="1"/>
      <protection locked="0"/>
    </xf>
    <xf numFmtId="0" fontId="40" fillId="0" borderId="35" xfId="0" applyFont="1" applyFill="1" applyBorder="1" applyAlignment="1" applyProtection="1">
      <alignment horizontal="center" vertical="center" wrapText="1"/>
      <protection locked="0"/>
    </xf>
    <xf numFmtId="0" fontId="40" fillId="0" borderId="37" xfId="0" applyFont="1" applyFill="1" applyBorder="1" applyAlignment="1" applyProtection="1">
      <alignment horizontal="center" vertical="center" wrapText="1"/>
      <protection locked="0"/>
    </xf>
    <xf numFmtId="0" fontId="5" fillId="0" borderId="29" xfId="0" applyFont="1" applyFill="1" applyBorder="1" applyAlignment="1" applyProtection="1">
      <alignment horizontal="center" vertical="center" wrapText="1"/>
    </xf>
    <xf numFmtId="0" fontId="5" fillId="0" borderId="13" xfId="0" applyFont="1" applyFill="1" applyBorder="1" applyAlignment="1" applyProtection="1">
      <alignment horizontal="center" vertical="center" wrapText="1"/>
    </xf>
    <xf numFmtId="0" fontId="5" fillId="0" borderId="30" xfId="0" applyFont="1" applyFill="1" applyBorder="1" applyAlignment="1" applyProtection="1">
      <alignment horizontal="center" vertical="center" wrapText="1"/>
    </xf>
    <xf numFmtId="0" fontId="40" fillId="0" borderId="13" xfId="0" applyFont="1" applyFill="1" applyBorder="1" applyAlignment="1" applyProtection="1">
      <alignment horizontal="left" vertical="center" wrapText="1"/>
      <protection locked="0"/>
    </xf>
    <xf numFmtId="0" fontId="40" fillId="0" borderId="24" xfId="0" applyFont="1" applyFill="1" applyBorder="1" applyAlignment="1" applyProtection="1">
      <alignment horizontal="left" vertical="center" wrapText="1"/>
      <protection locked="0"/>
    </xf>
    <xf numFmtId="0" fontId="40" fillId="0" borderId="26" xfId="0" applyFont="1" applyFill="1" applyBorder="1" applyAlignment="1" applyProtection="1">
      <alignment horizontal="center" vertical="center" wrapText="1"/>
      <protection locked="0"/>
    </xf>
    <xf numFmtId="0" fontId="40" fillId="0" borderId="28" xfId="0" applyFont="1" applyFill="1" applyBorder="1" applyAlignment="1" applyProtection="1">
      <alignment horizontal="center" vertical="center" wrapText="1"/>
      <protection locked="0"/>
    </xf>
    <xf numFmtId="0" fontId="5" fillId="0" borderId="5" xfId="0" applyFont="1" applyFill="1" applyBorder="1" applyAlignment="1" applyProtection="1">
      <alignment horizontal="left" vertical="center" wrapText="1"/>
    </xf>
    <xf numFmtId="0" fontId="5" fillId="0" borderId="38" xfId="0" applyFont="1" applyFill="1" applyBorder="1" applyAlignment="1" applyProtection="1">
      <alignment horizontal="left" vertical="center" wrapText="1"/>
    </xf>
    <xf numFmtId="0" fontId="55" fillId="0" borderId="13" xfId="1" applyFont="1" applyFill="1" applyBorder="1" applyAlignment="1" applyProtection="1">
      <alignment horizontal="center" vertical="center" wrapText="1"/>
      <protection locked="0"/>
    </xf>
    <xf numFmtId="0" fontId="40" fillId="0" borderId="13" xfId="0" applyFont="1" applyFill="1" applyBorder="1" applyAlignment="1" applyProtection="1">
      <alignment horizontal="center" vertical="center" wrapText="1"/>
      <protection locked="0"/>
    </xf>
    <xf numFmtId="0" fontId="40" fillId="0" borderId="24" xfId="0" applyFont="1" applyFill="1" applyBorder="1" applyAlignment="1" applyProtection="1">
      <alignment horizontal="center" vertical="center" wrapText="1"/>
      <protection locked="0"/>
    </xf>
    <xf numFmtId="0" fontId="5" fillId="0" borderId="18" xfId="0" applyFont="1" applyFill="1" applyBorder="1" applyAlignment="1" applyProtection="1">
      <alignment horizontal="left" vertical="center" wrapText="1"/>
    </xf>
    <xf numFmtId="0" fontId="5" fillId="0" borderId="32" xfId="0" applyFont="1" applyFill="1" applyBorder="1" applyAlignment="1" applyProtection="1">
      <alignment horizontal="left" vertical="center" wrapText="1"/>
    </xf>
    <xf numFmtId="0" fontId="55" fillId="0" borderId="33" xfId="1" applyFont="1" applyFill="1" applyBorder="1" applyAlignment="1" applyProtection="1">
      <alignment horizontal="center" vertical="center" wrapText="1"/>
      <protection locked="0"/>
    </xf>
    <xf numFmtId="0" fontId="40" fillId="0" borderId="33" xfId="0" applyFont="1" applyFill="1" applyBorder="1" applyAlignment="1" applyProtection="1">
      <alignment horizontal="center" vertical="center" wrapText="1"/>
      <protection locked="0"/>
    </xf>
    <xf numFmtId="0" fontId="40" fillId="0" borderId="34" xfId="0" applyFont="1" applyFill="1" applyBorder="1" applyAlignment="1" applyProtection="1">
      <alignment horizontal="center" vertical="center" wrapText="1"/>
      <protection locked="0"/>
    </xf>
    <xf numFmtId="193" fontId="5" fillId="0" borderId="52" xfId="2" quotePrefix="1" applyNumberFormat="1" applyFont="1" applyFill="1" applyBorder="1" applyAlignment="1" applyProtection="1">
      <alignment horizontal="left" vertical="top" wrapText="1"/>
    </xf>
    <xf numFmtId="193" fontId="5" fillId="0" borderId="104" xfId="2" quotePrefix="1" applyNumberFormat="1" applyFont="1" applyFill="1" applyBorder="1" applyAlignment="1" applyProtection="1">
      <alignment horizontal="left" vertical="top" wrapText="1"/>
    </xf>
    <xf numFmtId="205" fontId="5" fillId="0" borderId="52" xfId="2" quotePrefix="1" applyNumberFormat="1" applyFont="1" applyFill="1" applyBorder="1" applyAlignment="1" applyProtection="1">
      <alignment horizontal="center" vertical="center" wrapText="1"/>
      <protection locked="0"/>
    </xf>
    <xf numFmtId="205" fontId="5" fillId="0" borderId="104" xfId="2" quotePrefix="1" applyNumberFormat="1" applyFont="1" applyFill="1" applyBorder="1" applyAlignment="1" applyProtection="1">
      <alignment horizontal="center" vertical="center" wrapText="1"/>
      <protection locked="0"/>
    </xf>
    <xf numFmtId="0" fontId="5" fillId="0" borderId="111" xfId="2" applyFont="1" applyFill="1" applyBorder="1" applyAlignment="1" applyProtection="1">
      <alignment horizontal="center" vertical="center" wrapText="1"/>
      <protection locked="0"/>
    </xf>
    <xf numFmtId="0" fontId="5" fillId="0" borderId="112" xfId="2" applyFont="1" applyFill="1" applyBorder="1" applyAlignment="1" applyProtection="1">
      <alignment horizontal="center" vertical="center" wrapText="1"/>
      <protection locked="0"/>
    </xf>
    <xf numFmtId="0" fontId="5" fillId="0" borderId="113" xfId="2" applyFont="1" applyFill="1" applyBorder="1" applyAlignment="1" applyProtection="1">
      <alignment horizontal="center" vertical="center" wrapText="1"/>
      <protection locked="0"/>
    </xf>
    <xf numFmtId="0" fontId="5" fillId="0" borderId="114" xfId="2" applyFont="1" applyFill="1" applyBorder="1" applyAlignment="1" applyProtection="1">
      <alignment vertical="center" wrapText="1"/>
    </xf>
    <xf numFmtId="0" fontId="5" fillId="0" borderId="115" xfId="2" applyFont="1" applyFill="1" applyBorder="1" applyAlignment="1" applyProtection="1">
      <alignment vertical="center" wrapText="1"/>
    </xf>
    <xf numFmtId="205" fontId="5" fillId="0" borderId="115" xfId="2" applyNumberFormat="1" applyFont="1" applyFill="1" applyBorder="1" applyAlignment="1" applyProtection="1">
      <alignment horizontal="center" vertical="center" wrapText="1"/>
      <protection locked="0"/>
    </xf>
    <xf numFmtId="205" fontId="5" fillId="0" borderId="116" xfId="2" applyNumberFormat="1" applyFont="1" applyFill="1" applyBorder="1" applyAlignment="1" applyProtection="1">
      <alignment horizontal="center" vertical="center" wrapText="1"/>
      <protection locked="0"/>
    </xf>
    <xf numFmtId="193" fontId="5" fillId="0" borderId="3" xfId="2" quotePrefix="1" applyNumberFormat="1" applyFont="1" applyFill="1" applyBorder="1" applyAlignment="1" applyProtection="1">
      <alignment horizontal="center" wrapText="1"/>
    </xf>
    <xf numFmtId="193" fontId="5" fillId="0" borderId="5" xfId="2" quotePrefix="1" applyNumberFormat="1" applyFont="1" applyFill="1" applyBorder="1" applyAlignment="1" applyProtection="1">
      <alignment horizontal="center" wrapText="1"/>
    </xf>
    <xf numFmtId="193" fontId="5" fillId="0" borderId="16" xfId="2" quotePrefix="1" applyNumberFormat="1" applyFont="1" applyFill="1" applyBorder="1" applyAlignment="1" applyProtection="1">
      <alignment horizontal="center" wrapText="1"/>
    </xf>
    <xf numFmtId="193" fontId="5" fillId="0" borderId="110" xfId="2" quotePrefix="1" applyNumberFormat="1" applyFont="1" applyFill="1" applyBorder="1" applyAlignment="1" applyProtection="1">
      <alignment horizontal="left" vertical="top" wrapText="1"/>
    </xf>
    <xf numFmtId="205" fontId="5" fillId="0" borderId="52" xfId="2" applyNumberFormat="1" applyFont="1" applyFill="1" applyBorder="1" applyAlignment="1" applyProtection="1">
      <alignment horizontal="center" vertical="center" wrapText="1"/>
    </xf>
    <xf numFmtId="205" fontId="5" fillId="2" borderId="52" xfId="2" applyNumberFormat="1" applyFont="1" applyFill="1" applyBorder="1" applyAlignment="1" applyProtection="1">
      <alignment horizontal="center" vertical="center" wrapText="1"/>
    </xf>
    <xf numFmtId="0" fontId="5" fillId="0" borderId="77" xfId="2" applyFont="1" applyFill="1" applyBorder="1" applyAlignment="1" applyProtection="1">
      <alignment horizontal="center" vertical="center" wrapText="1"/>
      <protection locked="0"/>
    </xf>
    <xf numFmtId="0" fontId="5" fillId="0" borderId="78" xfId="2" applyFont="1" applyFill="1" applyBorder="1" applyAlignment="1" applyProtection="1">
      <alignment horizontal="center" vertical="center" wrapText="1"/>
      <protection locked="0"/>
    </xf>
    <xf numFmtId="0" fontId="5" fillId="0" borderId="79" xfId="2" applyFont="1" applyFill="1" applyBorder="1" applyAlignment="1" applyProtection="1">
      <alignment horizontal="center" vertical="center" wrapText="1"/>
      <protection locked="0"/>
    </xf>
    <xf numFmtId="0" fontId="5" fillId="0" borderId="63" xfId="2" applyFont="1" applyFill="1" applyBorder="1" applyAlignment="1" applyProtection="1">
      <alignment horizontal="center" vertical="center" wrapText="1"/>
    </xf>
    <xf numFmtId="0" fontId="5" fillId="0" borderId="61" xfId="2" applyFont="1" applyFill="1" applyBorder="1" applyAlignment="1" applyProtection="1">
      <alignment horizontal="center" vertical="center" wrapText="1"/>
    </xf>
    <xf numFmtId="204" fontId="5" fillId="0" borderId="109" xfId="2" applyNumberFormat="1" applyFont="1" applyFill="1" applyBorder="1" applyAlignment="1" applyProtection="1">
      <alignment horizontal="center" vertical="center" wrapText="1"/>
    </xf>
    <xf numFmtId="204" fontId="5" fillId="0" borderId="61" xfId="2" applyNumberFormat="1" applyFont="1" applyFill="1" applyBorder="1" applyAlignment="1" applyProtection="1">
      <alignment horizontal="center" vertical="center" wrapText="1"/>
    </xf>
    <xf numFmtId="204" fontId="5" fillId="0" borderId="64" xfId="2" applyNumberFormat="1" applyFont="1" applyFill="1" applyBorder="1" applyAlignment="1" applyProtection="1">
      <alignment horizontal="center" vertical="center" wrapText="1"/>
    </xf>
    <xf numFmtId="205" fontId="5" fillId="0" borderId="110" xfId="2" applyNumberFormat="1" applyFont="1" applyFill="1" applyBorder="1" applyAlignment="1" applyProtection="1">
      <alignment horizontal="center" vertical="center" wrapText="1"/>
    </xf>
    <xf numFmtId="0" fontId="5" fillId="0" borderId="110" xfId="2" applyFont="1" applyFill="1" applyBorder="1" applyAlignment="1" applyProtection="1">
      <alignment horizontal="center" vertical="center" wrapText="1"/>
    </xf>
    <xf numFmtId="0" fontId="5" fillId="0" borderId="52" xfId="2" applyFont="1" applyFill="1" applyBorder="1" applyAlignment="1" applyProtection="1">
      <alignment horizontal="center" vertical="center" wrapText="1"/>
    </xf>
    <xf numFmtId="0" fontId="5" fillId="0" borderId="29" xfId="2" applyFont="1" applyFill="1" applyBorder="1" applyAlignment="1" applyProtection="1">
      <alignment horizontal="center" vertical="center" wrapText="1"/>
    </xf>
    <xf numFmtId="0" fontId="61" fillId="0" borderId="11" xfId="2" applyFont="1" applyFill="1" applyBorder="1" applyAlignment="1" applyProtection="1">
      <alignment vertical="center"/>
      <protection locked="0"/>
    </xf>
    <xf numFmtId="0" fontId="61" fillId="0" borderId="26" xfId="2" applyFont="1" applyFill="1" applyBorder="1" applyAlignment="1" applyProtection="1">
      <alignment vertical="center"/>
      <protection locked="0"/>
    </xf>
    <xf numFmtId="0" fontId="61" fillId="0" borderId="98" xfId="2" applyFont="1" applyFill="1" applyBorder="1" applyAlignment="1" applyProtection="1">
      <alignment vertical="center"/>
      <protection locked="0"/>
    </xf>
    <xf numFmtId="0" fontId="5" fillId="0" borderId="88" xfId="2" applyFont="1" applyFill="1" applyBorder="1" applyAlignment="1" applyProtection="1">
      <alignment horizontal="left" vertical="center" wrapText="1"/>
    </xf>
    <xf numFmtId="0" fontId="5" fillId="0" borderId="35" xfId="2" applyFont="1" applyFill="1" applyBorder="1" applyAlignment="1" applyProtection="1">
      <alignment horizontal="left" vertical="center" wrapText="1"/>
    </xf>
    <xf numFmtId="0" fontId="5" fillId="0" borderId="36" xfId="2" applyFont="1" applyFill="1" applyBorder="1" applyAlignment="1" applyProtection="1">
      <alignment horizontal="left" vertical="center" wrapText="1"/>
    </xf>
    <xf numFmtId="203" fontId="5" fillId="2" borderId="11" xfId="2" applyNumberFormat="1" applyFont="1" applyFill="1" applyBorder="1" applyAlignment="1" applyProtection="1">
      <alignment horizontal="right" vertical="center" wrapText="1"/>
      <protection locked="0"/>
    </xf>
    <xf numFmtId="203" fontId="5" fillId="2" borderId="26" xfId="2" applyNumberFormat="1" applyFont="1" applyFill="1" applyBorder="1" applyAlignment="1" applyProtection="1">
      <alignment horizontal="right" vertical="center" wrapText="1"/>
      <protection locked="0"/>
    </xf>
    <xf numFmtId="203" fontId="5" fillId="2" borderId="27" xfId="2" applyNumberFormat="1" applyFont="1" applyFill="1" applyBorder="1" applyAlignment="1" applyProtection="1">
      <alignment horizontal="right" vertical="center" wrapText="1"/>
      <protection locked="0"/>
    </xf>
    <xf numFmtId="203" fontId="5" fillId="2" borderId="71" xfId="2" applyNumberFormat="1" applyFont="1" applyFill="1" applyBorder="1" applyAlignment="1" applyProtection="1">
      <alignment horizontal="right" vertical="center" wrapText="1"/>
      <protection locked="0"/>
    </xf>
    <xf numFmtId="203" fontId="5" fillId="2" borderId="72" xfId="2" applyNumberFormat="1" applyFont="1" applyFill="1" applyBorder="1" applyAlignment="1" applyProtection="1">
      <alignment horizontal="right" vertical="center" wrapText="1"/>
      <protection locked="0"/>
    </xf>
    <xf numFmtId="203" fontId="5" fillId="2" borderId="80" xfId="2" applyNumberFormat="1" applyFont="1" applyFill="1" applyBorder="1" applyAlignment="1" applyProtection="1">
      <alignment horizontal="right" vertical="center" wrapText="1"/>
      <protection locked="0"/>
    </xf>
    <xf numFmtId="0" fontId="5" fillId="0" borderId="17" xfId="2" applyFont="1" applyFill="1" applyBorder="1" applyAlignment="1" applyProtection="1">
      <alignment horizontal="right" wrapText="1"/>
    </xf>
    <xf numFmtId="0" fontId="5" fillId="0" borderId="105" xfId="2" applyFont="1" applyFill="1" applyBorder="1" applyAlignment="1" applyProtection="1">
      <alignment horizontal="right" wrapText="1"/>
    </xf>
    <xf numFmtId="0" fontId="5" fillId="0" borderId="0" xfId="2" applyFont="1" applyFill="1" applyBorder="1" applyAlignment="1" applyProtection="1">
      <alignment horizontal="right" wrapText="1"/>
    </xf>
    <xf numFmtId="0" fontId="5" fillId="0" borderId="106" xfId="2" applyFont="1" applyFill="1" applyBorder="1" applyAlignment="1" applyProtection="1">
      <alignment horizontal="right" wrapText="1"/>
    </xf>
    <xf numFmtId="0" fontId="5" fillId="0" borderId="24" xfId="2" applyFont="1" applyFill="1" applyBorder="1" applyAlignment="1" applyProtection="1">
      <alignment horizontal="center" vertical="center" wrapText="1"/>
    </xf>
    <xf numFmtId="0" fontId="5" fillId="0" borderId="104" xfId="2" applyFont="1" applyFill="1" applyBorder="1" applyAlignment="1" applyProtection="1">
      <alignment horizontal="center" vertical="center" wrapText="1"/>
    </xf>
    <xf numFmtId="0" fontId="5" fillId="0" borderId="107" xfId="2" applyFont="1" applyFill="1" applyBorder="1" applyAlignment="1" applyProtection="1">
      <alignment horizontal="center" vertical="center" wrapText="1"/>
    </xf>
    <xf numFmtId="0" fontId="5" fillId="0" borderId="108" xfId="2" applyFont="1" applyFill="1" applyBorder="1" applyAlignment="1" applyProtection="1">
      <alignment horizontal="center" vertical="center" wrapText="1"/>
    </xf>
    <xf numFmtId="0" fontId="5" fillId="0" borderId="60" xfId="2" applyFont="1" applyFill="1" applyBorder="1" applyAlignment="1" applyProtection="1">
      <alignment vertical="center" wrapText="1"/>
    </xf>
    <xf numFmtId="0" fontId="5" fillId="0" borderId="61" xfId="2" applyFont="1" applyFill="1" applyBorder="1" applyAlignment="1" applyProtection="1">
      <alignment vertical="center" wrapText="1"/>
    </xf>
    <xf numFmtId="0" fontId="5" fillId="0" borderId="62" xfId="2" applyFont="1" applyFill="1" applyBorder="1" applyAlignment="1" applyProtection="1">
      <alignment vertical="center" wrapText="1"/>
    </xf>
    <xf numFmtId="0" fontId="5" fillId="0" borderId="89" xfId="2" applyFont="1" applyFill="1" applyBorder="1" applyAlignment="1" applyProtection="1">
      <alignment vertical="center" wrapText="1"/>
    </xf>
    <xf numFmtId="0" fontId="5" fillId="0" borderId="26" xfId="2" applyFont="1" applyFill="1" applyBorder="1" applyAlignment="1" applyProtection="1">
      <alignment vertical="center" wrapText="1"/>
    </xf>
    <xf numFmtId="0" fontId="5" fillId="0" borderId="27" xfId="2" applyFont="1" applyFill="1" applyBorder="1" applyAlignment="1" applyProtection="1">
      <alignment vertical="center" wrapText="1"/>
    </xf>
    <xf numFmtId="0" fontId="5" fillId="0" borderId="99" xfId="2" applyFont="1" applyFill="1" applyBorder="1" applyAlignment="1" applyProtection="1">
      <alignment horizontal="left" vertical="center" wrapText="1"/>
    </xf>
    <xf numFmtId="0" fontId="5" fillId="0" borderId="25" xfId="2" applyFont="1" applyFill="1" applyBorder="1" applyAlignment="1" applyProtection="1">
      <alignment horizontal="left" vertical="center" wrapText="1"/>
    </xf>
    <xf numFmtId="0" fontId="5" fillId="0" borderId="100" xfId="2" applyFont="1" applyFill="1" applyBorder="1" applyAlignment="1" applyProtection="1">
      <alignment horizontal="left" vertical="center" wrapText="1"/>
    </xf>
    <xf numFmtId="0" fontId="5" fillId="0" borderId="65" xfId="2" applyFont="1" applyFill="1" applyBorder="1" applyAlignment="1" applyProtection="1">
      <alignment horizontal="left" wrapText="1"/>
    </xf>
    <xf numFmtId="0" fontId="5" fillId="0" borderId="17" xfId="2" applyFont="1" applyFill="1" applyBorder="1" applyAlignment="1" applyProtection="1">
      <alignment horizontal="left" wrapText="1"/>
    </xf>
    <xf numFmtId="0" fontId="5" fillId="0" borderId="67" xfId="2" applyFont="1" applyFill="1" applyBorder="1" applyAlignment="1" applyProtection="1">
      <alignment horizontal="left" wrapText="1"/>
    </xf>
    <xf numFmtId="0" fontId="5" fillId="0" borderId="0" xfId="2" applyFont="1" applyFill="1" applyBorder="1" applyAlignment="1" applyProtection="1">
      <alignment horizontal="left" wrapText="1"/>
    </xf>
    <xf numFmtId="193" fontId="5" fillId="0" borderId="23" xfId="2" quotePrefix="1" applyNumberFormat="1" applyFont="1" applyFill="1" applyBorder="1" applyAlignment="1" applyProtection="1">
      <alignment horizontal="left" vertical="top" wrapText="1"/>
    </xf>
    <xf numFmtId="193" fontId="5" fillId="0" borderId="101" xfId="2" quotePrefix="1" applyNumberFormat="1" applyFont="1" applyFill="1" applyBorder="1" applyAlignment="1" applyProtection="1">
      <alignment horizontal="left" vertical="top" wrapText="1"/>
    </xf>
    <xf numFmtId="193" fontId="5" fillId="0" borderId="21" xfId="2" quotePrefix="1" applyNumberFormat="1" applyFont="1" applyFill="1" applyBorder="1" applyAlignment="1" applyProtection="1">
      <alignment horizontal="left" vertical="top" wrapText="1"/>
    </xf>
    <xf numFmtId="193" fontId="5" fillId="0" borderId="102" xfId="2" quotePrefix="1" applyNumberFormat="1" applyFont="1" applyFill="1" applyBorder="1" applyAlignment="1" applyProtection="1">
      <alignment horizontal="left" vertical="top" wrapText="1"/>
    </xf>
    <xf numFmtId="5" fontId="5" fillId="0" borderId="22" xfId="2" applyNumberFormat="1" applyFont="1" applyFill="1" applyBorder="1" applyAlignment="1" applyProtection="1">
      <alignment horizontal="center" vertical="center" wrapText="1"/>
    </xf>
    <xf numFmtId="5" fontId="5" fillId="0" borderId="103" xfId="2" applyNumberFormat="1" applyFont="1" applyFill="1" applyBorder="1" applyAlignment="1" applyProtection="1">
      <alignment horizontal="center" vertical="center" wrapText="1"/>
    </xf>
    <xf numFmtId="0" fontId="5" fillId="0" borderId="77" xfId="2" applyFont="1" applyFill="1" applyBorder="1" applyAlignment="1" applyProtection="1">
      <alignment horizontal="center" vertical="center" wrapText="1"/>
    </xf>
    <xf numFmtId="0" fontId="5" fillId="0" borderId="78" xfId="2" applyFont="1" applyFill="1" applyBorder="1" applyAlignment="1" applyProtection="1">
      <alignment horizontal="center" vertical="center" wrapText="1"/>
    </xf>
    <xf numFmtId="0" fontId="5" fillId="0" borderId="79" xfId="2" applyFont="1" applyFill="1" applyBorder="1" applyAlignment="1" applyProtection="1">
      <alignment horizontal="center" vertical="center" wrapText="1"/>
    </xf>
    <xf numFmtId="0" fontId="59" fillId="0" borderId="12" xfId="2" applyFont="1" applyFill="1" applyBorder="1" applyAlignment="1" applyProtection="1">
      <alignment vertical="center"/>
      <protection locked="0"/>
    </xf>
    <xf numFmtId="0" fontId="59" fillId="0" borderId="35" xfId="2" applyFont="1" applyFill="1" applyBorder="1" applyAlignment="1" applyProtection="1">
      <alignment vertical="center"/>
      <protection locked="0"/>
    </xf>
    <xf numFmtId="0" fontId="59" fillId="0" borderId="70" xfId="2" applyFont="1" applyFill="1" applyBorder="1" applyAlignment="1" applyProtection="1">
      <alignment vertical="center"/>
      <protection locked="0"/>
    </xf>
    <xf numFmtId="0" fontId="61" fillId="0" borderId="96" xfId="2" applyFont="1" applyFill="1" applyBorder="1" applyAlignment="1" applyProtection="1">
      <alignment vertical="center" wrapText="1"/>
      <protection locked="0"/>
    </xf>
    <xf numFmtId="0" fontId="61" fillId="0" borderId="78" xfId="2" applyFont="1" applyFill="1" applyBorder="1" applyAlignment="1" applyProtection="1">
      <alignment vertical="center" wrapText="1"/>
      <protection locked="0"/>
    </xf>
    <xf numFmtId="0" fontId="61" fillId="0" borderId="97" xfId="2" applyFont="1" applyFill="1" applyBorder="1" applyAlignment="1" applyProtection="1">
      <alignment vertical="center" wrapText="1"/>
      <protection locked="0"/>
    </xf>
    <xf numFmtId="203" fontId="5" fillId="0" borderId="12" xfId="2" applyNumberFormat="1" applyFont="1" applyFill="1" applyBorder="1" applyAlignment="1" applyProtection="1">
      <alignment horizontal="right" vertical="center" wrapText="1"/>
    </xf>
    <xf numFmtId="203" fontId="5" fillId="0" borderId="35" xfId="2" applyNumberFormat="1" applyFont="1" applyFill="1" applyBorder="1" applyAlignment="1" applyProtection="1">
      <alignment horizontal="right" vertical="center" wrapText="1"/>
    </xf>
    <xf numFmtId="203" fontId="5" fillId="0" borderId="36" xfId="2" applyNumberFormat="1" applyFont="1" applyFill="1" applyBorder="1" applyAlignment="1" applyProtection="1">
      <alignment horizontal="right" vertical="center" wrapText="1"/>
    </xf>
    <xf numFmtId="0" fontId="5" fillId="0" borderId="89" xfId="2" applyFont="1" applyFill="1" applyBorder="1" applyAlignment="1" applyProtection="1">
      <alignment horizontal="center" vertical="center" wrapText="1"/>
      <protection locked="0"/>
    </xf>
    <xf numFmtId="0" fontId="5" fillId="0" borderId="26" xfId="2" applyFont="1" applyFill="1" applyBorder="1" applyAlignment="1" applyProtection="1">
      <alignment horizontal="center" vertical="center" wrapText="1"/>
      <protection locked="0"/>
    </xf>
    <xf numFmtId="0" fontId="5" fillId="0" borderId="27" xfId="2" applyFont="1" applyFill="1" applyBorder="1" applyAlignment="1" applyProtection="1">
      <alignment horizontal="center" vertical="center" wrapText="1"/>
      <protection locked="0"/>
    </xf>
    <xf numFmtId="0" fontId="61" fillId="0" borderId="78" xfId="2" applyFont="1" applyFill="1" applyBorder="1" applyAlignment="1" applyProtection="1">
      <alignment vertical="center"/>
      <protection locked="0"/>
    </xf>
    <xf numFmtId="0" fontId="61" fillId="0" borderId="97" xfId="2" applyFont="1" applyFill="1" applyBorder="1" applyAlignment="1" applyProtection="1">
      <alignment vertical="center"/>
      <protection locked="0"/>
    </xf>
    <xf numFmtId="0" fontId="61" fillId="0" borderId="11" xfId="2" applyFont="1" applyFill="1" applyBorder="1" applyAlignment="1" applyProtection="1">
      <alignment vertical="center" wrapText="1"/>
      <protection locked="0"/>
    </xf>
    <xf numFmtId="203" fontId="5" fillId="0" borderId="12" xfId="2" applyNumberFormat="1" applyFont="1" applyFill="1" applyBorder="1" applyAlignment="1" applyProtection="1">
      <alignment horizontal="right" vertical="center"/>
      <protection locked="0"/>
    </xf>
    <xf numFmtId="203" fontId="5" fillId="0" borderId="35" xfId="2" applyNumberFormat="1" applyFont="1" applyFill="1" applyBorder="1" applyAlignment="1" applyProtection="1">
      <alignment horizontal="right" vertical="center"/>
      <protection locked="0"/>
    </xf>
    <xf numFmtId="203" fontId="5" fillId="0" borderId="36" xfId="2" applyNumberFormat="1" applyFont="1" applyFill="1" applyBorder="1" applyAlignment="1" applyProtection="1">
      <alignment horizontal="right" vertical="center"/>
      <protection locked="0"/>
    </xf>
    <xf numFmtId="0" fontId="61" fillId="0" borderId="90" xfId="2" applyFont="1" applyFill="1" applyBorder="1" applyAlignment="1" applyProtection="1">
      <alignment vertical="center" wrapText="1"/>
      <protection locked="0"/>
    </xf>
    <xf numFmtId="0" fontId="61" fillId="0" borderId="91" xfId="2" applyFont="1" applyFill="1" applyBorder="1" applyAlignment="1" applyProtection="1">
      <alignment vertical="center"/>
      <protection locked="0"/>
    </xf>
    <xf numFmtId="0" fontId="61" fillId="0" borderId="92" xfId="2" applyFont="1" applyFill="1" applyBorder="1" applyAlignment="1" applyProtection="1">
      <alignment vertical="center"/>
      <protection locked="0"/>
    </xf>
    <xf numFmtId="0" fontId="61" fillId="0" borderId="93" xfId="2" applyFont="1" applyFill="1" applyBorder="1" applyAlignment="1" applyProtection="1">
      <alignment vertical="center" wrapText="1"/>
      <protection locked="0"/>
    </xf>
    <xf numFmtId="0" fontId="61" fillId="0" borderId="94" xfId="2" applyFont="1" applyFill="1" applyBorder="1" applyAlignment="1" applyProtection="1">
      <alignment vertical="center"/>
      <protection locked="0"/>
    </xf>
    <xf numFmtId="0" fontId="61" fillId="0" borderId="95" xfId="2" applyFont="1" applyFill="1" applyBorder="1" applyAlignment="1" applyProtection="1">
      <alignment vertical="center"/>
      <protection locked="0"/>
    </xf>
    <xf numFmtId="0" fontId="61" fillId="0" borderId="74" xfId="2" applyFont="1" applyFill="1" applyBorder="1" applyAlignment="1" applyProtection="1">
      <alignment vertical="center" wrapText="1"/>
      <protection locked="0"/>
    </xf>
    <xf numFmtId="0" fontId="61" fillId="0" borderId="75" xfId="2" applyFont="1" applyFill="1" applyBorder="1" applyAlignment="1" applyProtection="1">
      <alignment vertical="center"/>
      <protection locked="0"/>
    </xf>
    <xf numFmtId="0" fontId="61" fillId="0" borderId="76" xfId="2" applyFont="1" applyFill="1" applyBorder="1" applyAlignment="1" applyProtection="1">
      <alignment vertical="center"/>
      <protection locked="0"/>
    </xf>
    <xf numFmtId="0" fontId="61" fillId="0" borderId="74" xfId="2" applyFont="1" applyFill="1" applyBorder="1" applyAlignment="1" applyProtection="1">
      <alignment vertical="center"/>
      <protection locked="0"/>
    </xf>
    <xf numFmtId="0" fontId="5" fillId="0" borderId="81" xfId="2" applyFont="1" applyFill="1" applyBorder="1" applyAlignment="1" applyProtection="1">
      <alignment horizontal="center" vertical="center" wrapText="1"/>
      <protection locked="0"/>
    </xf>
    <xf numFmtId="0" fontId="5" fillId="0" borderId="82" xfId="2" applyFont="1" applyFill="1" applyBorder="1" applyAlignment="1" applyProtection="1">
      <alignment horizontal="center" vertical="center" wrapText="1"/>
      <protection locked="0"/>
    </xf>
    <xf numFmtId="0" fontId="5" fillId="0" borderId="83" xfId="2" applyFont="1" applyFill="1" applyBorder="1" applyAlignment="1" applyProtection="1">
      <alignment horizontal="center" vertical="center" wrapText="1"/>
      <protection locked="0"/>
    </xf>
    <xf numFmtId="203" fontId="5" fillId="2" borderId="84" xfId="2" applyNumberFormat="1" applyFont="1" applyFill="1" applyBorder="1" applyAlignment="1" applyProtection="1">
      <alignment horizontal="right" vertical="center" wrapText="1"/>
      <protection locked="0"/>
    </xf>
    <xf numFmtId="203" fontId="5" fillId="2" borderId="82" xfId="2" applyNumberFormat="1" applyFont="1" applyFill="1" applyBorder="1" applyAlignment="1" applyProtection="1">
      <alignment horizontal="right" vertical="center" wrapText="1"/>
      <protection locked="0"/>
    </xf>
    <xf numFmtId="203" fontId="5" fillId="2" borderId="83" xfId="2" applyNumberFormat="1" applyFont="1" applyFill="1" applyBorder="1" applyAlignment="1" applyProtection="1">
      <alignment horizontal="right" vertical="center" wrapText="1"/>
      <protection locked="0"/>
    </xf>
    <xf numFmtId="0" fontId="61" fillId="0" borderId="85" xfId="2" applyFont="1" applyFill="1" applyBorder="1" applyAlignment="1" applyProtection="1">
      <alignment vertical="center" wrapText="1"/>
      <protection locked="0"/>
    </xf>
    <xf numFmtId="0" fontId="61" fillId="0" borderId="86" xfId="2" applyFont="1" applyFill="1" applyBorder="1" applyAlignment="1" applyProtection="1">
      <alignment vertical="center"/>
      <protection locked="0"/>
    </xf>
    <xf numFmtId="0" fontId="61" fillId="0" borderId="87" xfId="2" applyFont="1" applyFill="1" applyBorder="1" applyAlignment="1" applyProtection="1">
      <alignment vertical="center"/>
      <protection locked="0"/>
    </xf>
    <xf numFmtId="0" fontId="5" fillId="0" borderId="63" xfId="2" applyFont="1" applyFill="1" applyBorder="1" applyAlignment="1" applyProtection="1">
      <alignment horizontal="center" vertical="center" wrapText="1"/>
      <protection locked="0"/>
    </xf>
    <xf numFmtId="0" fontId="5" fillId="0" borderId="61" xfId="2" applyFont="1" applyFill="1" applyBorder="1" applyAlignment="1" applyProtection="1">
      <alignment horizontal="center" vertical="center" wrapText="1"/>
      <protection locked="0"/>
    </xf>
    <xf numFmtId="0" fontId="5" fillId="0" borderId="62" xfId="2" applyFont="1" applyFill="1" applyBorder="1" applyAlignment="1" applyProtection="1">
      <alignment horizontal="center" vertical="center" wrapText="1"/>
      <protection locked="0"/>
    </xf>
    <xf numFmtId="205" fontId="5" fillId="0" borderId="63" xfId="2" applyNumberFormat="1" applyFont="1" applyFill="1" applyBorder="1" applyAlignment="1" applyProtection="1">
      <alignment horizontal="center" vertical="center" wrapText="1"/>
      <protection locked="0"/>
    </xf>
    <xf numFmtId="205" fontId="5" fillId="0" borderId="61" xfId="2" applyNumberFormat="1" applyFont="1" applyFill="1" applyBorder="1" applyAlignment="1" applyProtection="1">
      <alignment horizontal="center" vertical="center" wrapText="1"/>
      <protection locked="0"/>
    </xf>
    <xf numFmtId="205" fontId="5" fillId="0" borderId="64" xfId="2" applyNumberFormat="1" applyFont="1" applyFill="1" applyBorder="1" applyAlignment="1" applyProtection="1">
      <alignment horizontal="center" vertical="center" wrapText="1"/>
      <protection locked="0"/>
    </xf>
    <xf numFmtId="0" fontId="5" fillId="0" borderId="65" xfId="2" applyFont="1" applyFill="1" applyBorder="1" applyAlignment="1" applyProtection="1">
      <alignment horizontal="center" vertical="center" wrapText="1"/>
    </xf>
    <xf numFmtId="0" fontId="5" fillId="0" borderId="17" xfId="2" applyFont="1" applyFill="1" applyBorder="1" applyAlignment="1" applyProtection="1">
      <alignment horizontal="center" vertical="center" wrapText="1"/>
    </xf>
    <xf numFmtId="0" fontId="5" fillId="0" borderId="66" xfId="2" applyFont="1" applyFill="1" applyBorder="1" applyAlignment="1" applyProtection="1">
      <alignment horizontal="center" vertical="center" wrapText="1"/>
    </xf>
    <xf numFmtId="0" fontId="5" fillId="0" borderId="67" xfId="2" applyFont="1" applyFill="1" applyBorder="1" applyAlignment="1" applyProtection="1">
      <alignment horizontal="center" vertical="center" wrapText="1"/>
    </xf>
    <xf numFmtId="0" fontId="5" fillId="0" borderId="0" xfId="2" applyFont="1" applyFill="1" applyBorder="1" applyAlignment="1" applyProtection="1">
      <alignment horizontal="center" vertical="center" wrapText="1"/>
    </xf>
    <xf numFmtId="0" fontId="5" fillId="0" borderId="68" xfId="2" applyFont="1" applyFill="1" applyBorder="1" applyAlignment="1" applyProtection="1">
      <alignment horizontal="center" vertical="center" wrapText="1"/>
    </xf>
    <xf numFmtId="203" fontId="5" fillId="2" borderId="69" xfId="2" applyNumberFormat="1" applyFont="1" applyFill="1" applyBorder="1" applyAlignment="1" applyProtection="1">
      <alignment horizontal="center" vertical="center" wrapText="1"/>
    </xf>
    <xf numFmtId="203" fontId="5" fillId="2" borderId="0" xfId="2" applyNumberFormat="1" applyFont="1" applyFill="1" applyBorder="1" applyAlignment="1" applyProtection="1">
      <alignment horizontal="center" vertical="center" wrapText="1"/>
    </xf>
    <xf numFmtId="203" fontId="5" fillId="2" borderId="68" xfId="2" applyNumberFormat="1" applyFont="1" applyFill="1" applyBorder="1" applyAlignment="1" applyProtection="1">
      <alignment horizontal="center" vertical="center" wrapText="1"/>
    </xf>
    <xf numFmtId="0" fontId="5" fillId="0" borderId="12" xfId="2" applyFont="1" applyFill="1" applyBorder="1" applyAlignment="1" applyProtection="1">
      <alignment horizontal="center" vertical="center"/>
      <protection locked="0"/>
    </xf>
    <xf numFmtId="0" fontId="5" fillId="0" borderId="35" xfId="2" applyFont="1" applyFill="1" applyBorder="1" applyAlignment="1" applyProtection="1">
      <alignment horizontal="center" vertical="center"/>
      <protection locked="0"/>
    </xf>
    <xf numFmtId="0" fontId="5" fillId="0" borderId="70" xfId="2" applyFont="1" applyFill="1" applyBorder="1" applyAlignment="1" applyProtection="1">
      <alignment horizontal="center" vertical="center"/>
      <protection locked="0"/>
    </xf>
    <xf numFmtId="0" fontId="5" fillId="0" borderId="71" xfId="2" applyFont="1" applyFill="1" applyBorder="1" applyAlignment="1" applyProtection="1">
      <alignment horizontal="center" vertical="center" wrapText="1"/>
      <protection locked="0"/>
    </xf>
    <xf numFmtId="0" fontId="5" fillId="0" borderId="72" xfId="2" applyFont="1" applyFill="1" applyBorder="1" applyAlignment="1" applyProtection="1">
      <alignment horizontal="center" vertical="center" wrapText="1"/>
      <protection locked="0"/>
    </xf>
    <xf numFmtId="0" fontId="5" fillId="0" borderId="73" xfId="2" applyFont="1" applyFill="1" applyBorder="1" applyAlignment="1" applyProtection="1">
      <alignment horizontal="center" vertical="center" wrapText="1"/>
      <protection locked="0"/>
    </xf>
    <xf numFmtId="203" fontId="5" fillId="0" borderId="12" xfId="2" applyNumberFormat="1" applyFont="1" applyFill="1" applyBorder="1" applyAlignment="1" applyProtection="1">
      <alignment horizontal="center" vertical="center" wrapText="1"/>
      <protection locked="0"/>
    </xf>
    <xf numFmtId="203" fontId="5" fillId="0" borderId="35" xfId="2" applyNumberFormat="1" applyFont="1" applyFill="1" applyBorder="1" applyAlignment="1" applyProtection="1">
      <alignment horizontal="center" vertical="center" wrapText="1"/>
      <protection locked="0"/>
    </xf>
    <xf numFmtId="0" fontId="0" fillId="0" borderId="0" xfId="0" applyAlignment="1">
      <alignment vertical="top" wrapText="1"/>
    </xf>
    <xf numFmtId="0" fontId="0" fillId="0" borderId="23" xfId="0" applyBorder="1" applyAlignment="1">
      <alignment horizontal="center" vertical="center" wrapText="1"/>
    </xf>
    <xf numFmtId="0" fontId="0" fillId="0" borderId="22" xfId="0" applyBorder="1" applyAlignment="1">
      <alignment horizontal="center" vertical="center"/>
    </xf>
    <xf numFmtId="0" fontId="0" fillId="0" borderId="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63" fillId="0" borderId="120" xfId="0" applyFont="1" applyBorder="1" applyAlignment="1">
      <alignment horizontal="center" vertical="center" wrapText="1"/>
    </xf>
    <xf numFmtId="0" fontId="63" fillId="0" borderId="121" xfId="0" applyFont="1" applyBorder="1" applyAlignment="1">
      <alignment horizontal="center" vertical="center" wrapText="1"/>
    </xf>
    <xf numFmtId="0" fontId="63" fillId="0" borderId="122" xfId="0" applyFont="1" applyBorder="1" applyAlignment="1">
      <alignment horizontal="center" vertical="center" wrapText="1"/>
    </xf>
    <xf numFmtId="0" fontId="63" fillId="0" borderId="123" xfId="0" applyFont="1" applyBorder="1" applyAlignment="1">
      <alignment horizontal="center" vertical="center" wrapText="1"/>
    </xf>
    <xf numFmtId="0" fontId="63" fillId="0" borderId="124" xfId="0" applyFont="1" applyBorder="1" applyAlignment="1">
      <alignment horizontal="center" vertical="center" wrapText="1"/>
    </xf>
    <xf numFmtId="0" fontId="63" fillId="0" borderId="125" xfId="0" applyFont="1" applyBorder="1" applyAlignment="1">
      <alignment horizontal="center" vertical="center" wrapText="1"/>
    </xf>
    <xf numFmtId="0" fontId="63" fillId="0" borderId="117" xfId="0" applyFont="1" applyBorder="1" applyAlignment="1">
      <alignment horizontal="center" vertical="center" wrapText="1"/>
    </xf>
    <xf numFmtId="0" fontId="63" fillId="0" borderId="118" xfId="0" applyFont="1" applyBorder="1" applyAlignment="1">
      <alignment horizontal="center" vertical="center" wrapText="1"/>
    </xf>
    <xf numFmtId="0" fontId="63" fillId="0" borderId="119" xfId="0" applyFont="1" applyBorder="1" applyAlignment="1">
      <alignment horizontal="center" vertical="center" wrapText="1"/>
    </xf>
    <xf numFmtId="0" fontId="61" fillId="0" borderId="117" xfId="0" applyFont="1" applyBorder="1" applyAlignment="1">
      <alignment horizontal="left" vertical="center" wrapText="1"/>
    </xf>
    <xf numFmtId="0" fontId="61" fillId="0" borderId="118" xfId="0" applyFont="1" applyBorder="1" applyAlignment="1">
      <alignment horizontal="left" vertical="center" wrapText="1"/>
    </xf>
    <xf numFmtId="0" fontId="61" fillId="0" borderId="119" xfId="0" applyFont="1" applyBorder="1" applyAlignment="1">
      <alignment horizontal="left" vertical="center" wrapText="1"/>
    </xf>
    <xf numFmtId="3" fontId="61" fillId="0" borderId="117" xfId="0" applyNumberFormat="1" applyFont="1" applyBorder="1" applyAlignment="1">
      <alignment horizontal="right" vertical="center" wrapText="1"/>
    </xf>
    <xf numFmtId="3" fontId="61" fillId="0" borderId="118" xfId="0" applyNumberFormat="1" applyFont="1" applyBorder="1" applyAlignment="1">
      <alignment horizontal="right" vertical="center" wrapText="1"/>
    </xf>
    <xf numFmtId="3" fontId="61" fillId="0" borderId="119" xfId="0" applyNumberFormat="1" applyFont="1" applyBorder="1" applyAlignment="1">
      <alignment horizontal="right" vertical="center" wrapText="1"/>
    </xf>
    <xf numFmtId="0" fontId="63" fillId="0" borderId="117" xfId="0" applyFont="1" applyBorder="1" applyAlignment="1">
      <alignment horizontal="left" vertical="center" wrapText="1"/>
    </xf>
    <xf numFmtId="0" fontId="63" fillId="0" borderId="118" xfId="0" applyFont="1" applyBorder="1" applyAlignment="1">
      <alignment horizontal="left" vertical="center" wrapText="1"/>
    </xf>
    <xf numFmtId="0" fontId="63" fillId="0" borderId="119" xfId="0" applyFont="1" applyBorder="1" applyAlignment="1">
      <alignment horizontal="left" vertical="center" wrapText="1"/>
    </xf>
    <xf numFmtId="0" fontId="62" fillId="0" borderId="0" xfId="0" applyFont="1" applyAlignment="1">
      <alignment horizontal="center" vertical="center"/>
    </xf>
    <xf numFmtId="0" fontId="59" fillId="0" borderId="117" xfId="0" applyFont="1" applyBorder="1" applyAlignment="1">
      <alignment horizontal="center" vertical="center" wrapText="1"/>
    </xf>
    <xf numFmtId="0" fontId="59" fillId="0" borderId="118" xfId="0" applyFont="1" applyBorder="1" applyAlignment="1">
      <alignment horizontal="center" vertical="center" wrapText="1"/>
    </xf>
    <xf numFmtId="0" fontId="59" fillId="0" borderId="119" xfId="0" applyFont="1" applyBorder="1" applyAlignment="1">
      <alignment horizontal="center" vertical="center" wrapText="1"/>
    </xf>
    <xf numFmtId="0" fontId="43" fillId="0" borderId="117" xfId="0" applyFont="1" applyBorder="1" applyAlignment="1">
      <alignment horizontal="justify" vertical="center" wrapText="1"/>
    </xf>
    <xf numFmtId="0" fontId="43" fillId="0" borderId="118" xfId="0" applyFont="1" applyBorder="1" applyAlignment="1">
      <alignment horizontal="justify" vertical="center" wrapText="1"/>
    </xf>
    <xf numFmtId="0" fontId="43" fillId="0" borderId="119" xfId="0" applyFont="1" applyBorder="1" applyAlignment="1">
      <alignment horizontal="justify" vertical="center" wrapText="1"/>
    </xf>
  </cellXfs>
  <cellStyles count="4">
    <cellStyle name="ハイパーリンク" xfId="1" builtinId="8"/>
    <cellStyle name="標準" xfId="0" builtinId="0"/>
    <cellStyle name="標準 3" xfId="2"/>
    <cellStyle name="標準 5"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22</xdr:col>
      <xdr:colOff>38100</xdr:colOff>
      <xdr:row>22</xdr:row>
      <xdr:rowOff>38100</xdr:rowOff>
    </xdr:from>
    <xdr:to>
      <xdr:col>58</xdr:col>
      <xdr:colOff>285750</xdr:colOff>
      <xdr:row>23</xdr:row>
      <xdr:rowOff>228600</xdr:rowOff>
    </xdr:to>
    <xdr:sp macro="" textlink="">
      <xdr:nvSpPr>
        <xdr:cNvPr id="2" name="四角形吹き出し 1"/>
        <xdr:cNvSpPr/>
      </xdr:nvSpPr>
      <xdr:spPr>
        <a:xfrm>
          <a:off x="2552700" y="5495925"/>
          <a:ext cx="4362450" cy="457200"/>
        </a:xfrm>
        <a:prstGeom prst="wedgeRectCallout">
          <a:avLst>
            <a:gd name="adj1" fmla="val -69229"/>
            <a:gd name="adj2" fmla="val 1795"/>
          </a:avLst>
        </a:prstGeom>
        <a:solidFill>
          <a:sysClr val="window" lastClr="FFFFFF">
            <a:alpha val="20000"/>
          </a:sys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b="0" i="1" cap="all" baseline="0">
              <a:solidFill>
                <a:srgbClr val="FF0000"/>
              </a:solidFill>
              <a:latin typeface="ＭＳ 明朝" panose="02020609040205080304" pitchFamily="17" charset="-128"/>
              <a:ea typeface="ＭＳ 明朝" panose="02020609040205080304" pitchFamily="17" charset="-128"/>
            </a:rPr>
            <a:t>記入不要</a:t>
          </a:r>
          <a:r>
            <a:rPr kumimoji="1" lang="en-US" altLang="ja-JP" sz="1050" b="0" i="1" cap="all" baseline="0">
              <a:solidFill>
                <a:srgbClr val="FF0000"/>
              </a:solidFill>
              <a:latin typeface="ＭＳ 明朝" panose="02020609040205080304" pitchFamily="17" charset="-128"/>
              <a:ea typeface="ＭＳ 明朝" panose="02020609040205080304" pitchFamily="17" charset="-128"/>
            </a:rPr>
            <a:t>※</a:t>
          </a:r>
          <a:r>
            <a:rPr kumimoji="1" lang="ja-JP" altLang="en-US" sz="1050" b="0" i="1" cap="all" baseline="0">
              <a:solidFill>
                <a:srgbClr val="FF0000"/>
              </a:solidFill>
              <a:latin typeface="ＭＳ 明朝" panose="02020609040205080304" pitchFamily="17" charset="-128"/>
              <a:ea typeface="ＭＳ 明朝" panose="02020609040205080304" pitchFamily="17" charset="-128"/>
            </a:rPr>
            <a:t>補助金所要額を自動で反映するようになっておりますので、</a:t>
          </a:r>
          <a:endParaRPr kumimoji="1" lang="en-US" altLang="ja-JP" sz="1050" b="0" i="1" cap="all" baseline="0">
            <a:solidFill>
              <a:srgbClr val="FF0000"/>
            </a:solidFill>
            <a:latin typeface="ＭＳ 明朝" panose="02020609040205080304" pitchFamily="17" charset="-128"/>
            <a:ea typeface="ＭＳ 明朝" panose="02020609040205080304" pitchFamily="17" charset="-128"/>
          </a:endParaRPr>
        </a:p>
        <a:p>
          <a:pPr algn="l"/>
          <a:r>
            <a:rPr kumimoji="1" lang="ja-JP" altLang="en-US" sz="1050" b="0" i="1" cap="all" baseline="0">
              <a:solidFill>
                <a:srgbClr val="FF0000"/>
              </a:solidFill>
              <a:latin typeface="ＭＳ 明朝" panose="02020609040205080304" pitchFamily="17" charset="-128"/>
              <a:ea typeface="ＭＳ 明朝" panose="02020609040205080304" pitchFamily="17" charset="-128"/>
            </a:rPr>
            <a:t>セル内の関数を変更しないようにして下さい。</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63</xdr:col>
      <xdr:colOff>28575</xdr:colOff>
      <xdr:row>1</xdr:row>
      <xdr:rowOff>85725</xdr:rowOff>
    </xdr:from>
    <xdr:to>
      <xdr:col>69</xdr:col>
      <xdr:colOff>28575</xdr:colOff>
      <xdr:row>2</xdr:row>
      <xdr:rowOff>114300</xdr:rowOff>
    </xdr:to>
    <xdr:sp macro="" textlink="">
      <xdr:nvSpPr>
        <xdr:cNvPr id="18" name="正方形/長方形 17"/>
        <xdr:cNvSpPr/>
      </xdr:nvSpPr>
      <xdr:spPr>
        <a:xfrm>
          <a:off x="7943850" y="314325"/>
          <a:ext cx="685800" cy="257175"/>
        </a:xfrm>
        <a:prstGeom prst="rect">
          <a:avLst/>
        </a:prstGeom>
        <a:solidFill>
          <a:schemeClr val="accent1">
            <a:alpha val="2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800" b="1" cap="all" baseline="0">
              <a:solidFill>
                <a:sysClr val="windowText" lastClr="000000"/>
              </a:solidFill>
            </a:rPr>
            <a:t>入力不可</a:t>
          </a:r>
        </a:p>
      </xdr:txBody>
    </xdr:sp>
    <xdr:clientData fPrintsWithSheet="0"/>
  </xdr:twoCellAnchor>
  <xdr:twoCellAnchor editAs="oneCell">
    <xdr:from>
      <xdr:col>64</xdr:col>
      <xdr:colOff>28575</xdr:colOff>
      <xdr:row>2</xdr:row>
      <xdr:rowOff>200025</xdr:rowOff>
    </xdr:from>
    <xdr:to>
      <xdr:col>68</xdr:col>
      <xdr:colOff>3174</xdr:colOff>
      <xdr:row>4</xdr:row>
      <xdr:rowOff>123825</xdr:rowOff>
    </xdr:to>
    <xdr:sp macro="" textlink="">
      <xdr:nvSpPr>
        <xdr:cNvPr id="31" name="禁止 30"/>
        <xdr:cNvSpPr/>
      </xdr:nvSpPr>
      <xdr:spPr>
        <a:xfrm>
          <a:off x="7905750" y="657225"/>
          <a:ext cx="428624" cy="381000"/>
        </a:xfrm>
        <a:prstGeom prst="noSmoking">
          <a:avLst/>
        </a:prstGeom>
        <a:solidFill>
          <a:schemeClr val="accent1">
            <a:alpha val="26000"/>
          </a:schemeClr>
        </a:solidFill>
        <a:ln>
          <a:solidFill>
            <a:schemeClr val="accent1">
              <a:shade val="50000"/>
              <a:alpha val="44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fPrintsWithSheet="0"/>
  </xdr:twoCellAnchor>
  <xdr:twoCellAnchor editAs="oneCell">
    <xdr:from>
      <xdr:col>14</xdr:col>
      <xdr:colOff>0</xdr:colOff>
      <xdr:row>14</xdr:row>
      <xdr:rowOff>209550</xdr:rowOff>
    </xdr:from>
    <xdr:to>
      <xdr:col>16</xdr:col>
      <xdr:colOff>85725</xdr:colOff>
      <xdr:row>15</xdr:row>
      <xdr:rowOff>295275</xdr:rowOff>
    </xdr:to>
    <xdr:sp macro="" textlink="">
      <xdr:nvSpPr>
        <xdr:cNvPr id="19" name="禁止 18"/>
        <xdr:cNvSpPr/>
      </xdr:nvSpPr>
      <xdr:spPr>
        <a:xfrm>
          <a:off x="1733550" y="3181350"/>
          <a:ext cx="333375" cy="314325"/>
        </a:xfrm>
        <a:prstGeom prst="noSmoking">
          <a:avLst/>
        </a:prstGeom>
        <a:solidFill>
          <a:schemeClr val="accent1">
            <a:alpha val="26000"/>
          </a:schemeClr>
        </a:solidFill>
        <a:ln>
          <a:solidFill>
            <a:schemeClr val="accent1">
              <a:shade val="50000"/>
              <a:alpha val="44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fPrintsWithSheet="0"/>
  </xdr:twoCellAnchor>
  <xdr:twoCellAnchor editAs="oneCell">
    <xdr:from>
      <xdr:col>50</xdr:col>
      <xdr:colOff>38100</xdr:colOff>
      <xdr:row>13</xdr:row>
      <xdr:rowOff>66675</xdr:rowOff>
    </xdr:from>
    <xdr:to>
      <xdr:col>53</xdr:col>
      <xdr:colOff>0</xdr:colOff>
      <xdr:row>13</xdr:row>
      <xdr:rowOff>381000</xdr:rowOff>
    </xdr:to>
    <xdr:sp macro="" textlink="">
      <xdr:nvSpPr>
        <xdr:cNvPr id="40" name="禁止 39"/>
        <xdr:cNvSpPr/>
      </xdr:nvSpPr>
      <xdr:spPr>
        <a:xfrm>
          <a:off x="6372225" y="3038475"/>
          <a:ext cx="333375" cy="314325"/>
        </a:xfrm>
        <a:prstGeom prst="noSmoking">
          <a:avLst/>
        </a:prstGeom>
        <a:solidFill>
          <a:schemeClr val="accent1">
            <a:alpha val="26000"/>
          </a:schemeClr>
        </a:solidFill>
        <a:ln>
          <a:solidFill>
            <a:schemeClr val="accent1">
              <a:shade val="50000"/>
              <a:alpha val="44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fPrintsWithSheet="0"/>
  </xdr:twoCellAnchor>
  <xdr:twoCellAnchor editAs="oneCell">
    <xdr:from>
      <xdr:col>48</xdr:col>
      <xdr:colOff>20171</xdr:colOff>
      <xdr:row>4</xdr:row>
      <xdr:rowOff>38100</xdr:rowOff>
    </xdr:from>
    <xdr:to>
      <xdr:col>51</xdr:col>
      <xdr:colOff>76760</xdr:colOff>
      <xdr:row>5</xdr:row>
      <xdr:rowOff>190500</xdr:rowOff>
    </xdr:to>
    <xdr:sp macro="" textlink="">
      <xdr:nvSpPr>
        <xdr:cNvPr id="15" name="禁止 14"/>
        <xdr:cNvSpPr/>
      </xdr:nvSpPr>
      <xdr:spPr>
        <a:xfrm>
          <a:off x="5936877" y="934571"/>
          <a:ext cx="426383" cy="376517"/>
        </a:xfrm>
        <a:prstGeom prst="noSmoking">
          <a:avLst/>
        </a:prstGeom>
        <a:solidFill>
          <a:schemeClr val="accent1">
            <a:alpha val="26000"/>
          </a:schemeClr>
        </a:solidFill>
        <a:ln>
          <a:solidFill>
            <a:schemeClr val="accent1">
              <a:shade val="50000"/>
              <a:alpha val="44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fPrintsWithSheet="0"/>
  </xdr:twoCellAnchor>
  <xdr:twoCellAnchor editAs="oneCell">
    <xdr:from>
      <xdr:col>47</xdr:col>
      <xdr:colOff>101974</xdr:colOff>
      <xdr:row>9</xdr:row>
      <xdr:rowOff>49306</xdr:rowOff>
    </xdr:from>
    <xdr:to>
      <xdr:col>51</xdr:col>
      <xdr:colOff>35858</xdr:colOff>
      <xdr:row>10</xdr:row>
      <xdr:rowOff>201706</xdr:rowOff>
    </xdr:to>
    <xdr:sp macro="" textlink="">
      <xdr:nvSpPr>
        <xdr:cNvPr id="16" name="禁止 15"/>
        <xdr:cNvSpPr/>
      </xdr:nvSpPr>
      <xdr:spPr>
        <a:xfrm>
          <a:off x="6064624" y="2106706"/>
          <a:ext cx="429184" cy="381000"/>
        </a:xfrm>
        <a:prstGeom prst="noSmoking">
          <a:avLst/>
        </a:prstGeom>
        <a:solidFill>
          <a:schemeClr val="accent1">
            <a:alpha val="26000"/>
          </a:schemeClr>
        </a:solidFill>
        <a:ln>
          <a:solidFill>
            <a:schemeClr val="accent1">
              <a:shade val="50000"/>
              <a:alpha val="44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fPrintsWithSheet="0"/>
  </xdr:twoCellAnchor>
  <xdr:twoCellAnchor editAs="oneCell">
    <xdr:from>
      <xdr:col>27</xdr:col>
      <xdr:colOff>107016</xdr:colOff>
      <xdr:row>9</xdr:row>
      <xdr:rowOff>38100</xdr:rowOff>
    </xdr:from>
    <xdr:to>
      <xdr:col>31</xdr:col>
      <xdr:colOff>40900</xdr:colOff>
      <xdr:row>10</xdr:row>
      <xdr:rowOff>190500</xdr:rowOff>
    </xdr:to>
    <xdr:sp macro="" textlink="">
      <xdr:nvSpPr>
        <xdr:cNvPr id="17" name="禁止 16"/>
        <xdr:cNvSpPr/>
      </xdr:nvSpPr>
      <xdr:spPr>
        <a:xfrm>
          <a:off x="3435163" y="2055159"/>
          <a:ext cx="426943" cy="376517"/>
        </a:xfrm>
        <a:prstGeom prst="noSmoking">
          <a:avLst/>
        </a:prstGeom>
        <a:solidFill>
          <a:schemeClr val="accent1">
            <a:alpha val="26000"/>
          </a:schemeClr>
        </a:solidFill>
        <a:ln>
          <a:solidFill>
            <a:schemeClr val="accent1">
              <a:shade val="50000"/>
              <a:alpha val="44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fPrintsWithSheet="0"/>
  </xdr:twoCellAnchor>
  <xdr:twoCellAnchor editAs="oneCell">
    <xdr:from>
      <xdr:col>7</xdr:col>
      <xdr:colOff>96931</xdr:colOff>
      <xdr:row>9</xdr:row>
      <xdr:rowOff>31937</xdr:rowOff>
    </xdr:from>
    <xdr:to>
      <xdr:col>11</xdr:col>
      <xdr:colOff>30254</xdr:colOff>
      <xdr:row>10</xdr:row>
      <xdr:rowOff>184337</xdr:rowOff>
    </xdr:to>
    <xdr:sp macro="" textlink="">
      <xdr:nvSpPr>
        <xdr:cNvPr id="25" name="禁止 24"/>
        <xdr:cNvSpPr/>
      </xdr:nvSpPr>
      <xdr:spPr>
        <a:xfrm>
          <a:off x="959784" y="2048996"/>
          <a:ext cx="426382" cy="376517"/>
        </a:xfrm>
        <a:prstGeom prst="noSmoking">
          <a:avLst/>
        </a:prstGeom>
        <a:solidFill>
          <a:schemeClr val="accent1">
            <a:alpha val="26000"/>
          </a:schemeClr>
        </a:solidFill>
        <a:ln>
          <a:solidFill>
            <a:schemeClr val="accent1">
              <a:shade val="50000"/>
              <a:alpha val="44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fPrintsWithSheet="0"/>
  </xdr:twoCellAnchor>
  <xdr:twoCellAnchor editAs="oneCell">
    <xdr:from>
      <xdr:col>14</xdr:col>
      <xdr:colOff>0</xdr:colOff>
      <xdr:row>17</xdr:row>
      <xdr:rowOff>371475</xdr:rowOff>
    </xdr:from>
    <xdr:to>
      <xdr:col>16</xdr:col>
      <xdr:colOff>85725</xdr:colOff>
      <xdr:row>19</xdr:row>
      <xdr:rowOff>19050</xdr:rowOff>
    </xdr:to>
    <xdr:sp macro="" textlink="">
      <xdr:nvSpPr>
        <xdr:cNvPr id="12" name="禁止 11"/>
        <xdr:cNvSpPr/>
      </xdr:nvSpPr>
      <xdr:spPr>
        <a:xfrm>
          <a:off x="1733550" y="4267200"/>
          <a:ext cx="333375" cy="314325"/>
        </a:xfrm>
        <a:prstGeom prst="noSmoking">
          <a:avLst/>
        </a:prstGeom>
        <a:solidFill>
          <a:schemeClr val="accent1">
            <a:alpha val="26000"/>
          </a:schemeClr>
        </a:solidFill>
        <a:ln>
          <a:solidFill>
            <a:schemeClr val="accent1">
              <a:shade val="50000"/>
              <a:alpha val="44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fPrintsWithSheet="0"/>
  </xdr:twoCellAnchor>
  <xdr:twoCellAnchor editAs="oneCell">
    <xdr:from>
      <xdr:col>13</xdr:col>
      <xdr:colOff>104775</xdr:colOff>
      <xdr:row>20</xdr:row>
      <xdr:rowOff>533400</xdr:rowOff>
    </xdr:from>
    <xdr:to>
      <xdr:col>16</xdr:col>
      <xdr:colOff>66675</xdr:colOff>
      <xdr:row>22</xdr:row>
      <xdr:rowOff>0</xdr:rowOff>
    </xdr:to>
    <xdr:sp macro="" textlink="">
      <xdr:nvSpPr>
        <xdr:cNvPr id="13" name="禁止 12"/>
        <xdr:cNvSpPr/>
      </xdr:nvSpPr>
      <xdr:spPr>
        <a:xfrm>
          <a:off x="1714500" y="5543550"/>
          <a:ext cx="333375" cy="314325"/>
        </a:xfrm>
        <a:prstGeom prst="noSmoking">
          <a:avLst/>
        </a:prstGeom>
        <a:solidFill>
          <a:schemeClr val="accent1">
            <a:alpha val="26000"/>
          </a:schemeClr>
        </a:solidFill>
        <a:ln>
          <a:solidFill>
            <a:schemeClr val="accent1">
              <a:shade val="50000"/>
              <a:alpha val="44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fPrintsWithSheet="0"/>
  </xdr:twoCellAnchor>
  <xdr:twoCellAnchor editAs="oneCell">
    <xdr:from>
      <xdr:col>14</xdr:col>
      <xdr:colOff>0</xdr:colOff>
      <xdr:row>23</xdr:row>
      <xdr:rowOff>419100</xdr:rowOff>
    </xdr:from>
    <xdr:to>
      <xdr:col>16</xdr:col>
      <xdr:colOff>85725</xdr:colOff>
      <xdr:row>25</xdr:row>
      <xdr:rowOff>9525</xdr:rowOff>
    </xdr:to>
    <xdr:sp macro="" textlink="">
      <xdr:nvSpPr>
        <xdr:cNvPr id="14" name="禁止 13"/>
        <xdr:cNvSpPr/>
      </xdr:nvSpPr>
      <xdr:spPr>
        <a:xfrm>
          <a:off x="1733550" y="7581900"/>
          <a:ext cx="333375" cy="314325"/>
        </a:xfrm>
        <a:prstGeom prst="noSmoking">
          <a:avLst/>
        </a:prstGeom>
        <a:solidFill>
          <a:schemeClr val="accent1">
            <a:alpha val="26000"/>
          </a:schemeClr>
        </a:solidFill>
        <a:ln>
          <a:solidFill>
            <a:schemeClr val="accent1">
              <a:shade val="50000"/>
              <a:alpha val="44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fPrintsWithSheet="0"/>
  </xdr:twoCellAnchor>
  <xdr:twoCellAnchor editAs="oneCell">
    <xdr:from>
      <xdr:col>47</xdr:col>
      <xdr:colOff>85725</xdr:colOff>
      <xdr:row>30</xdr:row>
      <xdr:rowOff>552450</xdr:rowOff>
    </xdr:from>
    <xdr:to>
      <xdr:col>50</xdr:col>
      <xdr:colOff>47625</xdr:colOff>
      <xdr:row>32</xdr:row>
      <xdr:rowOff>9525</xdr:rowOff>
    </xdr:to>
    <xdr:sp macro="" textlink="">
      <xdr:nvSpPr>
        <xdr:cNvPr id="20" name="禁止 19"/>
        <xdr:cNvSpPr/>
      </xdr:nvSpPr>
      <xdr:spPr>
        <a:xfrm>
          <a:off x="6048375" y="10182225"/>
          <a:ext cx="333375" cy="314325"/>
        </a:xfrm>
        <a:prstGeom prst="noSmoking">
          <a:avLst/>
        </a:prstGeom>
        <a:solidFill>
          <a:schemeClr val="accent1">
            <a:alpha val="26000"/>
          </a:schemeClr>
        </a:solidFill>
        <a:ln>
          <a:solidFill>
            <a:schemeClr val="accent1">
              <a:shade val="50000"/>
              <a:alpha val="44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fPrintsWithSheet="0"/>
  </xdr:twoCellAnchor>
  <xdr:twoCellAnchor editAs="oneCell">
    <xdr:from>
      <xdr:col>42</xdr:col>
      <xdr:colOff>28575</xdr:colOff>
      <xdr:row>33</xdr:row>
      <xdr:rowOff>266700</xdr:rowOff>
    </xdr:from>
    <xdr:to>
      <xdr:col>44</xdr:col>
      <xdr:colOff>114300</xdr:colOff>
      <xdr:row>34</xdr:row>
      <xdr:rowOff>295275</xdr:rowOff>
    </xdr:to>
    <xdr:sp macro="" textlink="">
      <xdr:nvSpPr>
        <xdr:cNvPr id="21" name="禁止 20"/>
        <xdr:cNvSpPr/>
      </xdr:nvSpPr>
      <xdr:spPr>
        <a:xfrm>
          <a:off x="5372100" y="11039475"/>
          <a:ext cx="333375" cy="314325"/>
        </a:xfrm>
        <a:prstGeom prst="noSmoking">
          <a:avLst/>
        </a:prstGeom>
        <a:solidFill>
          <a:schemeClr val="accent1">
            <a:alpha val="26000"/>
          </a:schemeClr>
        </a:solidFill>
        <a:ln>
          <a:solidFill>
            <a:schemeClr val="accent1">
              <a:shade val="50000"/>
              <a:alpha val="44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fPrintsWithSheet="0"/>
  </xdr:twoCellAnchor>
  <xdr:twoCellAnchor editAs="oneCell">
    <xdr:from>
      <xdr:col>8</xdr:col>
      <xdr:colOff>28575</xdr:colOff>
      <xdr:row>4</xdr:row>
      <xdr:rowOff>38100</xdr:rowOff>
    </xdr:from>
    <xdr:to>
      <xdr:col>11</xdr:col>
      <xdr:colOff>85723</xdr:colOff>
      <xdr:row>5</xdr:row>
      <xdr:rowOff>190500</xdr:rowOff>
    </xdr:to>
    <xdr:sp macro="" textlink="">
      <xdr:nvSpPr>
        <xdr:cNvPr id="23" name="禁止 22"/>
        <xdr:cNvSpPr/>
      </xdr:nvSpPr>
      <xdr:spPr>
        <a:xfrm>
          <a:off x="1019175" y="952500"/>
          <a:ext cx="428623" cy="381000"/>
        </a:xfrm>
        <a:prstGeom prst="noSmoking">
          <a:avLst/>
        </a:prstGeom>
        <a:solidFill>
          <a:schemeClr val="accent1">
            <a:alpha val="26000"/>
          </a:schemeClr>
        </a:solidFill>
        <a:ln>
          <a:solidFill>
            <a:schemeClr val="accent1">
              <a:shade val="50000"/>
              <a:alpha val="44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xdr:col>
      <xdr:colOff>114300</xdr:colOff>
      <xdr:row>12</xdr:row>
      <xdr:rowOff>95250</xdr:rowOff>
    </xdr:from>
    <xdr:to>
      <xdr:col>2</xdr:col>
      <xdr:colOff>428625</xdr:colOff>
      <xdr:row>14</xdr:row>
      <xdr:rowOff>114300</xdr:rowOff>
    </xdr:to>
    <xdr:sp macro="" textlink="">
      <xdr:nvSpPr>
        <xdr:cNvPr id="33852" name="Text Box 60"/>
        <xdr:cNvSpPr txBox="1">
          <a:spLocks noChangeArrowheads="1"/>
        </xdr:cNvSpPr>
      </xdr:nvSpPr>
      <xdr:spPr bwMode="auto">
        <a:xfrm>
          <a:off x="800100" y="2152650"/>
          <a:ext cx="1000125" cy="361950"/>
        </a:xfrm>
        <a:prstGeom prst="rect">
          <a:avLst/>
        </a:prstGeom>
        <a:noFill/>
        <a:ln w="7200">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defRPr sz="1000"/>
          </a:pPr>
          <a:r>
            <a:rPr lang="ja-JP" altLang="en-US" sz="1050" b="0" i="0" u="none" strike="noStrike" baseline="0">
              <a:solidFill>
                <a:srgbClr val="0070C0"/>
              </a:solidFill>
              <a:latin typeface="ＭＳ 明朝"/>
              <a:ea typeface="ＭＳ 明朝"/>
            </a:rPr>
            <a:t>〇〇機械設計</a:t>
          </a:r>
        </a:p>
      </xdr:txBody>
    </xdr:sp>
    <xdr:clientData/>
  </xdr:twoCellAnchor>
  <xdr:twoCellAnchor>
    <xdr:from>
      <xdr:col>2</xdr:col>
      <xdr:colOff>619125</xdr:colOff>
      <xdr:row>12</xdr:row>
      <xdr:rowOff>95250</xdr:rowOff>
    </xdr:from>
    <xdr:to>
      <xdr:col>3</xdr:col>
      <xdr:colOff>666750</xdr:colOff>
      <xdr:row>15</xdr:row>
      <xdr:rowOff>123825</xdr:rowOff>
    </xdr:to>
    <xdr:sp macro="" textlink="">
      <xdr:nvSpPr>
        <xdr:cNvPr id="33851" name="Text Box 59"/>
        <xdr:cNvSpPr txBox="1">
          <a:spLocks noChangeArrowheads="1"/>
        </xdr:cNvSpPr>
      </xdr:nvSpPr>
      <xdr:spPr bwMode="auto">
        <a:xfrm>
          <a:off x="1990725" y="2152650"/>
          <a:ext cx="733425" cy="542925"/>
        </a:xfrm>
        <a:prstGeom prst="rect">
          <a:avLst/>
        </a:prstGeom>
        <a:noFill/>
        <a:ln w="7200">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lnSpc>
              <a:spcPts val="900"/>
            </a:lnSpc>
            <a:defRPr sz="1000"/>
          </a:pPr>
          <a:r>
            <a:rPr lang="ja-JP" altLang="en-US" sz="1050" b="0" i="0" u="none" strike="noStrike" baseline="0">
              <a:solidFill>
                <a:srgbClr val="0070C0"/>
              </a:solidFill>
              <a:latin typeface="ＭＳ 明朝"/>
              <a:ea typeface="ＭＳ 明朝"/>
            </a:rPr>
            <a:t>〇〇回路設計</a:t>
          </a:r>
        </a:p>
      </xdr:txBody>
    </xdr:sp>
    <xdr:clientData/>
  </xdr:twoCellAnchor>
  <xdr:twoCellAnchor>
    <xdr:from>
      <xdr:col>2</xdr:col>
      <xdr:colOff>619125</xdr:colOff>
      <xdr:row>17</xdr:row>
      <xdr:rowOff>19050</xdr:rowOff>
    </xdr:from>
    <xdr:to>
      <xdr:col>3</xdr:col>
      <xdr:colOff>666750</xdr:colOff>
      <xdr:row>20</xdr:row>
      <xdr:rowOff>47625</xdr:rowOff>
    </xdr:to>
    <xdr:sp macro="" textlink="">
      <xdr:nvSpPr>
        <xdr:cNvPr id="33846" name="Text Box 54"/>
        <xdr:cNvSpPr txBox="1">
          <a:spLocks noChangeArrowheads="1"/>
        </xdr:cNvSpPr>
      </xdr:nvSpPr>
      <xdr:spPr bwMode="auto">
        <a:xfrm>
          <a:off x="1990725" y="2933700"/>
          <a:ext cx="733425" cy="542925"/>
        </a:xfrm>
        <a:prstGeom prst="rect">
          <a:avLst/>
        </a:prstGeom>
        <a:noFill/>
        <a:ln w="7200">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lnSpc>
              <a:spcPts val="900"/>
            </a:lnSpc>
            <a:defRPr sz="1000"/>
          </a:pPr>
          <a:r>
            <a:rPr lang="ja-JP" altLang="en-US" sz="1050" b="0" i="0" u="none" strike="noStrike" baseline="0">
              <a:solidFill>
                <a:srgbClr val="0070C0"/>
              </a:solidFill>
              <a:latin typeface="ＭＳ 明朝"/>
              <a:ea typeface="ＭＳ 明朝"/>
            </a:rPr>
            <a:t>〇〇制御盤製作</a:t>
          </a:r>
        </a:p>
      </xdr:txBody>
    </xdr:sp>
    <xdr:clientData/>
  </xdr:twoCellAnchor>
  <xdr:twoCellAnchor>
    <xdr:from>
      <xdr:col>1</xdr:col>
      <xdr:colOff>104775</xdr:colOff>
      <xdr:row>16</xdr:row>
      <xdr:rowOff>85725</xdr:rowOff>
    </xdr:from>
    <xdr:to>
      <xdr:col>2</xdr:col>
      <xdr:colOff>419100</xdr:colOff>
      <xdr:row>19</xdr:row>
      <xdr:rowOff>9525</xdr:rowOff>
    </xdr:to>
    <xdr:sp macro="" textlink="">
      <xdr:nvSpPr>
        <xdr:cNvPr id="33845" name="Text Box 53"/>
        <xdr:cNvSpPr txBox="1">
          <a:spLocks noChangeArrowheads="1"/>
        </xdr:cNvSpPr>
      </xdr:nvSpPr>
      <xdr:spPr bwMode="auto">
        <a:xfrm>
          <a:off x="790575" y="2828925"/>
          <a:ext cx="1000125" cy="438150"/>
        </a:xfrm>
        <a:prstGeom prst="rect">
          <a:avLst/>
        </a:prstGeom>
        <a:noFill/>
        <a:ln w="7200">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lnSpc>
              <a:spcPts val="1300"/>
            </a:lnSpc>
            <a:defRPr sz="1000"/>
          </a:pPr>
          <a:r>
            <a:rPr lang="ja-JP" altLang="en-US" sz="1050" b="0" i="0" u="none" strike="noStrike" baseline="0">
              <a:solidFill>
                <a:srgbClr val="0070C0"/>
              </a:solidFill>
              <a:latin typeface="ＭＳ 明朝"/>
              <a:ea typeface="ＭＳ 明朝"/>
            </a:rPr>
            <a:t>〇〇機械装置製作</a:t>
          </a:r>
        </a:p>
      </xdr:txBody>
    </xdr:sp>
    <xdr:clientData/>
  </xdr:twoCellAnchor>
  <xdr:twoCellAnchor>
    <xdr:from>
      <xdr:col>4</xdr:col>
      <xdr:colOff>152400</xdr:colOff>
      <xdr:row>16</xdr:row>
      <xdr:rowOff>142875</xdr:rowOff>
    </xdr:from>
    <xdr:to>
      <xdr:col>5</xdr:col>
      <xdr:colOff>247650</xdr:colOff>
      <xdr:row>19</xdr:row>
      <xdr:rowOff>85725</xdr:rowOff>
    </xdr:to>
    <xdr:sp macro="" textlink="">
      <xdr:nvSpPr>
        <xdr:cNvPr id="33844" name="Text Box 52"/>
        <xdr:cNvSpPr txBox="1">
          <a:spLocks noChangeArrowheads="1"/>
        </xdr:cNvSpPr>
      </xdr:nvSpPr>
      <xdr:spPr bwMode="auto">
        <a:xfrm>
          <a:off x="2895600" y="2886075"/>
          <a:ext cx="781050" cy="457200"/>
        </a:xfrm>
        <a:prstGeom prst="rect">
          <a:avLst/>
        </a:prstGeom>
        <a:noFill/>
        <a:ln w="7200">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defRPr sz="1000"/>
          </a:pPr>
          <a:r>
            <a:rPr lang="ja-JP" altLang="en-US" sz="1050" b="0" i="0" u="none" strike="noStrike" baseline="0">
              <a:solidFill>
                <a:srgbClr val="0070C0"/>
              </a:solidFill>
              <a:latin typeface="ＭＳ 明朝"/>
              <a:ea typeface="ＭＳ 明朝"/>
            </a:rPr>
            <a:t>〇〇建設</a:t>
          </a:r>
          <a:endParaRPr lang="en-US" altLang="ja-JP" sz="1050" b="0" i="0" u="none" strike="noStrike" baseline="0">
            <a:solidFill>
              <a:srgbClr val="0070C0"/>
            </a:solidFill>
            <a:latin typeface="ＭＳ 明朝"/>
            <a:ea typeface="ＭＳ 明朝"/>
          </a:endParaRPr>
        </a:p>
        <a:p>
          <a:pPr algn="l" rtl="0">
            <a:defRPr sz="1000"/>
          </a:pPr>
          <a:r>
            <a:rPr lang="ja-JP" altLang="en-US" sz="1050" b="0" i="0" u="none" strike="noStrike" baseline="0">
              <a:solidFill>
                <a:srgbClr val="0070C0"/>
              </a:solidFill>
              <a:latin typeface="ＭＳ 明朝"/>
              <a:ea typeface="ＭＳ 明朝"/>
            </a:rPr>
            <a:t>設計</a:t>
          </a:r>
        </a:p>
      </xdr:txBody>
    </xdr:sp>
    <xdr:clientData/>
  </xdr:twoCellAnchor>
  <xdr:twoCellAnchor>
    <xdr:from>
      <xdr:col>4</xdr:col>
      <xdr:colOff>142875</xdr:colOff>
      <xdr:row>22</xdr:row>
      <xdr:rowOff>57150</xdr:rowOff>
    </xdr:from>
    <xdr:to>
      <xdr:col>5</xdr:col>
      <xdr:colOff>238125</xdr:colOff>
      <xdr:row>24</xdr:row>
      <xdr:rowOff>76200</xdr:rowOff>
    </xdr:to>
    <xdr:sp macro="" textlink="">
      <xdr:nvSpPr>
        <xdr:cNvPr id="33840" name="Text Box 48"/>
        <xdr:cNvSpPr txBox="1">
          <a:spLocks noChangeArrowheads="1"/>
        </xdr:cNvSpPr>
      </xdr:nvSpPr>
      <xdr:spPr bwMode="auto">
        <a:xfrm>
          <a:off x="2886075" y="3829050"/>
          <a:ext cx="781050" cy="361950"/>
        </a:xfrm>
        <a:prstGeom prst="rect">
          <a:avLst/>
        </a:prstGeom>
        <a:noFill/>
        <a:ln w="7200">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defRPr sz="1000"/>
          </a:pPr>
          <a:r>
            <a:rPr lang="ja-JP" altLang="en-US" sz="1050" b="0" i="0" u="none" strike="noStrike" baseline="0">
              <a:solidFill>
                <a:srgbClr val="0070C0"/>
              </a:solidFill>
              <a:latin typeface="ＭＳ 明朝"/>
              <a:ea typeface="ＭＳ 明朝"/>
            </a:rPr>
            <a:t>〇〇建設</a:t>
          </a:r>
        </a:p>
      </xdr:txBody>
    </xdr:sp>
    <xdr:clientData/>
  </xdr:twoCellAnchor>
  <xdr:twoCellAnchor>
    <xdr:from>
      <xdr:col>1</xdr:col>
      <xdr:colOff>104775</xdr:colOff>
      <xdr:row>21</xdr:row>
      <xdr:rowOff>9525</xdr:rowOff>
    </xdr:from>
    <xdr:to>
      <xdr:col>2</xdr:col>
      <xdr:colOff>419100</xdr:colOff>
      <xdr:row>24</xdr:row>
      <xdr:rowOff>47625</xdr:rowOff>
    </xdr:to>
    <xdr:sp macro="" textlink="">
      <xdr:nvSpPr>
        <xdr:cNvPr id="33839" name="Text Box 47"/>
        <xdr:cNvSpPr txBox="1">
          <a:spLocks noChangeArrowheads="1"/>
        </xdr:cNvSpPr>
      </xdr:nvSpPr>
      <xdr:spPr bwMode="auto">
        <a:xfrm>
          <a:off x="790575" y="3609975"/>
          <a:ext cx="1000125" cy="552450"/>
        </a:xfrm>
        <a:prstGeom prst="rect">
          <a:avLst/>
        </a:prstGeom>
        <a:noFill/>
        <a:ln w="7200">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lnSpc>
              <a:spcPts val="900"/>
            </a:lnSpc>
            <a:defRPr sz="1000"/>
          </a:pPr>
          <a:r>
            <a:rPr lang="ja-JP" altLang="en-US" sz="1050" b="0" i="0" u="none" strike="noStrike" baseline="0">
              <a:solidFill>
                <a:srgbClr val="0070C0"/>
              </a:solidFill>
              <a:latin typeface="ＭＳ 明朝"/>
              <a:ea typeface="ＭＳ 明朝"/>
            </a:rPr>
            <a:t>〇〇機械装置据付</a:t>
          </a:r>
        </a:p>
      </xdr:txBody>
    </xdr:sp>
    <xdr:clientData/>
  </xdr:twoCellAnchor>
  <xdr:twoCellAnchor>
    <xdr:from>
      <xdr:col>2</xdr:col>
      <xdr:colOff>609600</xdr:colOff>
      <xdr:row>21</xdr:row>
      <xdr:rowOff>104775</xdr:rowOff>
    </xdr:from>
    <xdr:to>
      <xdr:col>3</xdr:col>
      <xdr:colOff>657225</xdr:colOff>
      <xdr:row>23</xdr:row>
      <xdr:rowOff>123825</xdr:rowOff>
    </xdr:to>
    <xdr:sp macro="" textlink="">
      <xdr:nvSpPr>
        <xdr:cNvPr id="33838" name="Text Box 46"/>
        <xdr:cNvSpPr txBox="1">
          <a:spLocks noChangeArrowheads="1"/>
        </xdr:cNvSpPr>
      </xdr:nvSpPr>
      <xdr:spPr bwMode="auto">
        <a:xfrm>
          <a:off x="1981200" y="3705225"/>
          <a:ext cx="733425" cy="361950"/>
        </a:xfrm>
        <a:prstGeom prst="rect">
          <a:avLst/>
        </a:prstGeom>
        <a:noFill/>
        <a:ln w="7200">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defRPr sz="1000"/>
          </a:pPr>
          <a:r>
            <a:rPr lang="ja-JP" altLang="en-US" sz="1050" b="0" i="0" u="none" strike="noStrike" baseline="0">
              <a:solidFill>
                <a:srgbClr val="0070C0"/>
              </a:solidFill>
              <a:latin typeface="ＭＳ 明朝"/>
              <a:ea typeface="ＭＳ 明朝"/>
            </a:rPr>
            <a:t>電気工事</a:t>
          </a:r>
        </a:p>
      </xdr:txBody>
    </xdr:sp>
    <xdr:clientData/>
  </xdr:twoCellAnchor>
  <xdr:twoCellAnchor>
    <xdr:from>
      <xdr:col>1</xdr:col>
      <xdr:colOff>123825</xdr:colOff>
      <xdr:row>29</xdr:row>
      <xdr:rowOff>104775</xdr:rowOff>
    </xdr:from>
    <xdr:to>
      <xdr:col>3</xdr:col>
      <xdr:colOff>619125</xdr:colOff>
      <xdr:row>31</xdr:row>
      <xdr:rowOff>123825</xdr:rowOff>
    </xdr:to>
    <xdr:sp macro="" textlink="">
      <xdr:nvSpPr>
        <xdr:cNvPr id="33836" name="Text Box 44"/>
        <xdr:cNvSpPr txBox="1">
          <a:spLocks noChangeArrowheads="1"/>
        </xdr:cNvSpPr>
      </xdr:nvSpPr>
      <xdr:spPr bwMode="auto">
        <a:xfrm>
          <a:off x="809625" y="5076825"/>
          <a:ext cx="1866900" cy="361950"/>
        </a:xfrm>
        <a:prstGeom prst="rect">
          <a:avLst/>
        </a:prstGeom>
        <a:noFill/>
        <a:ln w="7200">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defRPr sz="1000"/>
          </a:pPr>
          <a:r>
            <a:rPr lang="ja-JP" altLang="en-US" sz="1050" b="0" i="0" u="none" strike="noStrike" baseline="0">
              <a:solidFill>
                <a:srgbClr val="0070C0"/>
              </a:solidFill>
              <a:latin typeface="ＭＳ 明朝"/>
              <a:ea typeface="ＭＳ 明朝"/>
            </a:rPr>
            <a:t>機械装置運転・データ収集</a:t>
          </a:r>
        </a:p>
      </xdr:txBody>
    </xdr:sp>
    <xdr:clientData/>
  </xdr:twoCellAnchor>
  <xdr:twoCellAnchor>
    <xdr:from>
      <xdr:col>1</xdr:col>
      <xdr:colOff>133351</xdr:colOff>
      <xdr:row>36</xdr:row>
      <xdr:rowOff>0</xdr:rowOff>
    </xdr:from>
    <xdr:to>
      <xdr:col>3</xdr:col>
      <xdr:colOff>628650</xdr:colOff>
      <xdr:row>38</xdr:row>
      <xdr:rowOff>19050</xdr:rowOff>
    </xdr:to>
    <xdr:sp macro="" textlink="">
      <xdr:nvSpPr>
        <xdr:cNvPr id="33834" name="Text Box 42"/>
        <xdr:cNvSpPr txBox="1">
          <a:spLocks noChangeArrowheads="1"/>
        </xdr:cNvSpPr>
      </xdr:nvSpPr>
      <xdr:spPr bwMode="auto">
        <a:xfrm>
          <a:off x="819151" y="6219825"/>
          <a:ext cx="1866899" cy="361950"/>
        </a:xfrm>
        <a:prstGeom prst="rect">
          <a:avLst/>
        </a:prstGeom>
        <a:noFill/>
        <a:ln w="7200">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defRPr sz="1000"/>
          </a:pPr>
          <a:r>
            <a:rPr lang="ja-JP" altLang="en-US" sz="1050" b="0" i="0" u="none" strike="noStrike" baseline="0">
              <a:solidFill>
                <a:srgbClr val="0070C0"/>
              </a:solidFill>
              <a:latin typeface="ＭＳ 明朝"/>
              <a:ea typeface="ＭＳ 明朝"/>
            </a:rPr>
            <a:t>データ整理・解析</a:t>
          </a:r>
          <a:endParaRPr lang="ja-JP" altLang="en-US" sz="1050" b="0" i="0" u="none" strike="noStrike" baseline="0">
            <a:solidFill>
              <a:srgbClr val="0070C0"/>
            </a:solidFill>
            <a:latin typeface="Century"/>
            <a:ea typeface="ＭＳ 明朝"/>
          </a:endParaRPr>
        </a:p>
        <a:p>
          <a:pPr algn="l" rtl="0">
            <a:defRPr sz="1000"/>
          </a:pPr>
          <a:r>
            <a:rPr lang="ja-JP" altLang="en-US" sz="1050" b="0" i="0" u="none" strike="noStrike" baseline="0">
              <a:solidFill>
                <a:srgbClr val="0070C0"/>
              </a:solidFill>
              <a:latin typeface="ＭＳ 明朝"/>
              <a:ea typeface="ＭＳ 明朝"/>
            </a:rPr>
            <a:t> </a:t>
          </a:r>
        </a:p>
      </xdr:txBody>
    </xdr:sp>
    <xdr:clientData/>
  </xdr:twoCellAnchor>
  <xdr:twoCellAnchor>
    <xdr:from>
      <xdr:col>1</xdr:col>
      <xdr:colOff>133350</xdr:colOff>
      <xdr:row>39</xdr:row>
      <xdr:rowOff>0</xdr:rowOff>
    </xdr:from>
    <xdr:to>
      <xdr:col>3</xdr:col>
      <xdr:colOff>619125</xdr:colOff>
      <xdr:row>41</xdr:row>
      <xdr:rowOff>28575</xdr:rowOff>
    </xdr:to>
    <xdr:sp macro="" textlink="">
      <xdr:nvSpPr>
        <xdr:cNvPr id="33833" name="Text Box 41"/>
        <xdr:cNvSpPr txBox="1">
          <a:spLocks noChangeArrowheads="1"/>
        </xdr:cNvSpPr>
      </xdr:nvSpPr>
      <xdr:spPr bwMode="auto">
        <a:xfrm>
          <a:off x="819150" y="6734175"/>
          <a:ext cx="1857375" cy="371475"/>
        </a:xfrm>
        <a:prstGeom prst="rect">
          <a:avLst/>
        </a:prstGeom>
        <a:noFill/>
        <a:ln w="7200">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defRPr sz="1000"/>
          </a:pPr>
          <a:r>
            <a:rPr lang="ja-JP" altLang="en-US" sz="1050" b="0" i="0" u="none" strike="noStrike" baseline="0">
              <a:solidFill>
                <a:srgbClr val="0070C0"/>
              </a:solidFill>
              <a:latin typeface="ＭＳ 明朝"/>
              <a:ea typeface="ＭＳ 明朝"/>
            </a:rPr>
            <a:t>考察・報告書作成</a:t>
          </a:r>
        </a:p>
      </xdr:txBody>
    </xdr:sp>
    <xdr:clientData/>
  </xdr:twoCellAnchor>
  <xdr:twoCellAnchor>
    <xdr:from>
      <xdr:col>2</xdr:col>
      <xdr:colOff>447675</xdr:colOff>
      <xdr:row>12</xdr:row>
      <xdr:rowOff>95250</xdr:rowOff>
    </xdr:from>
    <xdr:to>
      <xdr:col>2</xdr:col>
      <xdr:colOff>447675</xdr:colOff>
      <xdr:row>15</xdr:row>
      <xdr:rowOff>123825</xdr:rowOff>
    </xdr:to>
    <xdr:cxnSp macro="">
      <xdr:nvCxnSpPr>
        <xdr:cNvPr id="38492" name="AutoShape 55"/>
        <xdr:cNvCxnSpPr>
          <a:cxnSpLocks noChangeShapeType="1"/>
        </xdr:cNvCxnSpPr>
      </xdr:nvCxnSpPr>
      <xdr:spPr bwMode="auto">
        <a:xfrm>
          <a:off x="1819275" y="2200275"/>
          <a:ext cx="0" cy="542925"/>
        </a:xfrm>
        <a:prstGeom prst="straightConnector1">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428625</xdr:colOff>
      <xdr:row>16</xdr:row>
      <xdr:rowOff>85725</xdr:rowOff>
    </xdr:from>
    <xdr:to>
      <xdr:col>2</xdr:col>
      <xdr:colOff>428625</xdr:colOff>
      <xdr:row>20</xdr:row>
      <xdr:rowOff>104775</xdr:rowOff>
    </xdr:to>
    <xdr:cxnSp macro="">
      <xdr:nvCxnSpPr>
        <xdr:cNvPr id="38493" name="AutoShape 49"/>
        <xdr:cNvCxnSpPr>
          <a:cxnSpLocks noChangeShapeType="1"/>
        </xdr:cNvCxnSpPr>
      </xdr:nvCxnSpPr>
      <xdr:spPr bwMode="auto">
        <a:xfrm>
          <a:off x="1800225" y="2876550"/>
          <a:ext cx="0" cy="704850"/>
        </a:xfrm>
        <a:prstGeom prst="straightConnector1">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419100</xdr:colOff>
      <xdr:row>21</xdr:row>
      <xdr:rowOff>9525</xdr:rowOff>
    </xdr:from>
    <xdr:to>
      <xdr:col>2</xdr:col>
      <xdr:colOff>419100</xdr:colOff>
      <xdr:row>25</xdr:row>
      <xdr:rowOff>28575</xdr:rowOff>
    </xdr:to>
    <xdr:cxnSp macro="">
      <xdr:nvCxnSpPr>
        <xdr:cNvPr id="38494" name="AutoShape 50"/>
        <xdr:cNvCxnSpPr>
          <a:cxnSpLocks noChangeShapeType="1"/>
        </xdr:cNvCxnSpPr>
      </xdr:nvCxnSpPr>
      <xdr:spPr bwMode="auto">
        <a:xfrm>
          <a:off x="1790700" y="3657600"/>
          <a:ext cx="0" cy="704850"/>
        </a:xfrm>
        <a:prstGeom prst="straightConnector1">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xdr:col>
      <xdr:colOff>0</xdr:colOff>
      <xdr:row>17</xdr:row>
      <xdr:rowOff>19050</xdr:rowOff>
    </xdr:from>
    <xdr:to>
      <xdr:col>4</xdr:col>
      <xdr:colOff>0</xdr:colOff>
      <xdr:row>21</xdr:row>
      <xdr:rowOff>9525</xdr:rowOff>
    </xdr:to>
    <xdr:cxnSp macro="">
      <xdr:nvCxnSpPr>
        <xdr:cNvPr id="38495" name="AutoShape 57"/>
        <xdr:cNvCxnSpPr>
          <a:cxnSpLocks noChangeShapeType="1"/>
        </xdr:cNvCxnSpPr>
      </xdr:nvCxnSpPr>
      <xdr:spPr bwMode="auto">
        <a:xfrm>
          <a:off x="2743200" y="2981325"/>
          <a:ext cx="0" cy="676275"/>
        </a:xfrm>
        <a:prstGeom prst="straightConnector1">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5</xdr:col>
      <xdr:colOff>228600</xdr:colOff>
      <xdr:row>22</xdr:row>
      <xdr:rowOff>57150</xdr:rowOff>
    </xdr:from>
    <xdr:to>
      <xdr:col>5</xdr:col>
      <xdr:colOff>228600</xdr:colOff>
      <xdr:row>26</xdr:row>
      <xdr:rowOff>47625</xdr:rowOff>
    </xdr:to>
    <xdr:cxnSp macro="">
      <xdr:nvCxnSpPr>
        <xdr:cNvPr id="38496" name="AutoShape 58"/>
        <xdr:cNvCxnSpPr>
          <a:cxnSpLocks noChangeShapeType="1"/>
        </xdr:cNvCxnSpPr>
      </xdr:nvCxnSpPr>
      <xdr:spPr bwMode="auto">
        <a:xfrm>
          <a:off x="3657600" y="3876675"/>
          <a:ext cx="0" cy="676275"/>
        </a:xfrm>
        <a:prstGeom prst="straightConnector1">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5</xdr:col>
      <xdr:colOff>247650</xdr:colOff>
      <xdr:row>16</xdr:row>
      <xdr:rowOff>133350</xdr:rowOff>
    </xdr:from>
    <xdr:to>
      <xdr:col>5</xdr:col>
      <xdr:colOff>247650</xdr:colOff>
      <xdr:row>19</xdr:row>
      <xdr:rowOff>57150</xdr:rowOff>
    </xdr:to>
    <xdr:cxnSp macro="">
      <xdr:nvCxnSpPr>
        <xdr:cNvPr id="38497" name="AutoShape 51"/>
        <xdr:cNvCxnSpPr>
          <a:cxnSpLocks noChangeShapeType="1"/>
        </xdr:cNvCxnSpPr>
      </xdr:nvCxnSpPr>
      <xdr:spPr bwMode="auto">
        <a:xfrm>
          <a:off x="3676650" y="2924175"/>
          <a:ext cx="0" cy="438150"/>
        </a:xfrm>
        <a:prstGeom prst="straightConnector1">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638175</xdr:colOff>
      <xdr:row>29</xdr:row>
      <xdr:rowOff>104775</xdr:rowOff>
    </xdr:from>
    <xdr:to>
      <xdr:col>3</xdr:col>
      <xdr:colOff>638175</xdr:colOff>
      <xdr:row>36</xdr:row>
      <xdr:rowOff>28575</xdr:rowOff>
    </xdr:to>
    <xdr:cxnSp macro="">
      <xdr:nvCxnSpPr>
        <xdr:cNvPr id="38498" name="AutoShape 45"/>
        <xdr:cNvCxnSpPr>
          <a:cxnSpLocks noChangeShapeType="1"/>
        </xdr:cNvCxnSpPr>
      </xdr:nvCxnSpPr>
      <xdr:spPr bwMode="auto">
        <a:xfrm>
          <a:off x="2695575" y="5124450"/>
          <a:ext cx="0" cy="1123950"/>
        </a:xfrm>
        <a:prstGeom prst="straightConnector1">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xdr:col>
      <xdr:colOff>0</xdr:colOff>
      <xdr:row>12</xdr:row>
      <xdr:rowOff>95250</xdr:rowOff>
    </xdr:from>
    <xdr:to>
      <xdr:col>4</xdr:col>
      <xdr:colOff>0</xdr:colOff>
      <xdr:row>16</xdr:row>
      <xdr:rowOff>85725</xdr:rowOff>
    </xdr:to>
    <xdr:cxnSp macro="">
      <xdr:nvCxnSpPr>
        <xdr:cNvPr id="38499" name="AutoShape 58"/>
        <xdr:cNvCxnSpPr>
          <a:cxnSpLocks noChangeShapeType="1"/>
        </xdr:cNvCxnSpPr>
      </xdr:nvCxnSpPr>
      <xdr:spPr bwMode="auto">
        <a:xfrm>
          <a:off x="2743200" y="2200275"/>
          <a:ext cx="0" cy="676275"/>
        </a:xfrm>
        <a:prstGeom prst="straightConnector1">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666750</xdr:colOff>
      <xdr:row>21</xdr:row>
      <xdr:rowOff>95250</xdr:rowOff>
    </xdr:from>
    <xdr:to>
      <xdr:col>3</xdr:col>
      <xdr:colOff>666750</xdr:colOff>
      <xdr:row>28</xdr:row>
      <xdr:rowOff>19050</xdr:rowOff>
    </xdr:to>
    <xdr:cxnSp macro="">
      <xdr:nvCxnSpPr>
        <xdr:cNvPr id="38500" name="AutoShape 45"/>
        <xdr:cNvCxnSpPr>
          <a:cxnSpLocks noChangeShapeType="1"/>
        </xdr:cNvCxnSpPr>
      </xdr:nvCxnSpPr>
      <xdr:spPr bwMode="auto">
        <a:xfrm>
          <a:off x="2724150" y="3743325"/>
          <a:ext cx="0" cy="1123950"/>
        </a:xfrm>
        <a:prstGeom prst="straightConnector1">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ssv01\&#37096;&#23616;&#38291;&#20849;&#26377;&#12501;&#12457;&#12523;&#12480;\&#29872;&#22659;&#30740;&#31350;&#32207;&#21512;&#25512;&#36914;&#36027;&#20849;&#26377;&#12501;&#12457;&#12523;&#12480;\&#26032;&#35215;&#35506;&#38988;&#20844;&#21215;\H27&#26032;&#35215;&#35506;&#38988;&#20844;&#21215;\H27&#26032;&#35215;&#20844;&#21215;\H27&#20844;&#21215;&#36039;&#26009;&#19968;&#24335;\&#65288;&#20462;&#27491;&#65289;&#12304;&#21029;&#32025;&#27096;&#24335;2-1&#12305;&#20132;&#20184;&#30003;&#35531;&#26360;&#35352;&#20837;&#2036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①申請書K２２○○"/>
      <sheetName val="②申請書K２２○○内訳"/>
      <sheetName val="③（国内）日程表（記入例）"/>
      <sheetName val="④（海外）日程表（記入例）"/>
      <sheetName val="④変更申請書"/>
      <sheetName val="謝金規程"/>
      <sheetName val="旅費規程"/>
    </sheetNames>
    <sheetDataSet>
      <sheetData sheetId="0"/>
      <sheetData sheetId="1">
        <row r="25">
          <cell r="L25">
            <v>136520</v>
          </cell>
        </row>
      </sheetData>
      <sheetData sheetId="2"/>
      <sheetData sheetId="3"/>
      <sheetData sheetId="4"/>
      <sheetData sheetId="5">
        <row r="5">
          <cell r="E5">
            <v>7800</v>
          </cell>
        </row>
        <row r="6">
          <cell r="E6">
            <v>975</v>
          </cell>
        </row>
        <row r="7">
          <cell r="E7">
            <v>6600</v>
          </cell>
        </row>
        <row r="8">
          <cell r="E8">
            <v>825</v>
          </cell>
        </row>
        <row r="9">
          <cell r="E9">
            <v>9300</v>
          </cell>
        </row>
        <row r="10">
          <cell r="E10">
            <v>7700</v>
          </cell>
        </row>
        <row r="11">
          <cell r="E11">
            <v>5100</v>
          </cell>
        </row>
        <row r="12">
          <cell r="E12">
            <v>1000</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1">
            <a:alpha val="20000"/>
          </a:schemeClr>
        </a:solidFill>
      </a:spPr>
      <a:bodyPr vertOverflow="clip" rtlCol="0" anchor="ctr"/>
      <a:lstStyle>
        <a:defPPr algn="ctr">
          <a:defRPr kumimoji="1" sz="800" b="1" cap="all" baseline="0">
            <a:solidFill>
              <a:sysClr val="windowText" lastClr="00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
  <sheetViews>
    <sheetView tabSelected="1" view="pageBreakPreview" zoomScale="85" zoomScaleNormal="75" zoomScaleSheetLayoutView="85" workbookViewId="0">
      <selection activeCell="A10" sqref="A10"/>
    </sheetView>
  </sheetViews>
  <sheetFormatPr defaultRowHeight="14.25"/>
  <cols>
    <col min="1" max="1" width="114.875" style="71" customWidth="1"/>
    <col min="2" max="4" width="4.625" style="65" customWidth="1"/>
    <col min="5" max="5" width="4.875" style="65" customWidth="1"/>
    <col min="6" max="6" width="9" style="65"/>
    <col min="7" max="7" width="12.5" style="65" customWidth="1"/>
    <col min="8" max="8" width="13.375" style="65" customWidth="1"/>
    <col min="9" max="9" width="12.5" style="65" bestFit="1" customWidth="1"/>
    <col min="10" max="10" width="10.875" style="65" bestFit="1" customWidth="1"/>
    <col min="11" max="16384" width="9" style="65"/>
  </cols>
  <sheetData>
    <row r="1" spans="1:1" ht="22.5" customHeight="1">
      <c r="A1" s="105" t="s">
        <v>201</v>
      </c>
    </row>
    <row r="2" spans="1:1">
      <c r="A2" s="66"/>
    </row>
    <row r="3" spans="1:1" ht="17.25">
      <c r="A3" s="67" t="s">
        <v>46</v>
      </c>
    </row>
    <row r="4" spans="1:1" ht="76.5" customHeight="1">
      <c r="A4" s="68" t="s">
        <v>102</v>
      </c>
    </row>
    <row r="5" spans="1:1" ht="51.75" customHeight="1">
      <c r="A5" s="69" t="s">
        <v>48</v>
      </c>
    </row>
    <row r="6" spans="1:1" ht="130.5" customHeight="1">
      <c r="A6" s="69" t="s">
        <v>115</v>
      </c>
    </row>
    <row r="7" spans="1:1" ht="28.5">
      <c r="A7" s="70" t="s">
        <v>49</v>
      </c>
    </row>
    <row r="8" spans="1:1" ht="149.25" customHeight="1">
      <c r="A8" s="70" t="s">
        <v>118</v>
      </c>
    </row>
    <row r="9" spans="1:1" ht="100.5" customHeight="1">
      <c r="A9" s="70" t="s">
        <v>103</v>
      </c>
    </row>
    <row r="10" spans="1:1" ht="88.5" customHeight="1">
      <c r="A10" s="70" t="s">
        <v>203</v>
      </c>
    </row>
    <row r="11" spans="1:1" ht="142.5" customHeight="1">
      <c r="A11" s="70" t="s">
        <v>104</v>
      </c>
    </row>
    <row r="12" spans="1:1" ht="161.25" customHeight="1">
      <c r="A12" s="70" t="s">
        <v>109</v>
      </c>
    </row>
    <row r="13" spans="1:1" ht="114" customHeight="1">
      <c r="A13" s="70" t="s">
        <v>110</v>
      </c>
    </row>
    <row r="14" spans="1:1" ht="125.25" customHeight="1">
      <c r="A14" s="70" t="s">
        <v>117</v>
      </c>
    </row>
    <row r="15" spans="1:1" ht="33" customHeight="1">
      <c r="A15" s="70" t="s">
        <v>105</v>
      </c>
    </row>
    <row r="16" spans="1:1" ht="100.5" customHeight="1">
      <c r="A16" s="70" t="s">
        <v>199</v>
      </c>
    </row>
    <row r="17" spans="1:1" ht="205.5" customHeight="1">
      <c r="A17" s="70" t="s">
        <v>200</v>
      </c>
    </row>
    <row r="18" spans="1:1" ht="203.25" customHeight="1">
      <c r="A18" s="70" t="s">
        <v>107</v>
      </c>
    </row>
    <row r="19" spans="1:1" ht="27.95" customHeight="1">
      <c r="A19" s="67" t="s">
        <v>47</v>
      </c>
    </row>
    <row r="20" spans="1:1" ht="90" customHeight="1">
      <c r="A20" s="69" t="s">
        <v>106</v>
      </c>
    </row>
  </sheetData>
  <phoneticPr fontId="19"/>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BG145"/>
  <sheetViews>
    <sheetView view="pageBreakPreview" zoomScaleNormal="55" zoomScaleSheetLayoutView="100" workbookViewId="0">
      <selection activeCell="BK20" sqref="BK20"/>
    </sheetView>
  </sheetViews>
  <sheetFormatPr defaultRowHeight="13.5"/>
  <cols>
    <col min="1" max="58" width="1.5" style="5" customWidth="1"/>
    <col min="59" max="59" width="6.125" style="5" customWidth="1"/>
    <col min="60" max="16384" width="9" style="5"/>
  </cols>
  <sheetData>
    <row r="1" spans="1:59" ht="21" customHeight="1">
      <c r="A1" s="54" t="s">
        <v>45</v>
      </c>
      <c r="B1" s="2"/>
      <c r="C1" s="2"/>
      <c r="D1" s="2"/>
      <c r="E1" s="2"/>
      <c r="F1" s="2"/>
      <c r="G1" s="2"/>
      <c r="H1" s="2"/>
      <c r="I1" s="2"/>
      <c r="J1" s="2"/>
      <c r="K1" s="2"/>
      <c r="L1" s="2"/>
      <c r="M1" s="2"/>
      <c r="N1" s="2"/>
      <c r="O1" s="2"/>
      <c r="P1" s="2"/>
      <c r="Q1" s="2"/>
      <c r="R1" s="2"/>
      <c r="S1" s="2"/>
      <c r="T1" s="2"/>
      <c r="U1" s="2"/>
      <c r="V1" s="2"/>
      <c r="W1" s="2"/>
      <c r="X1" s="2"/>
      <c r="Y1" s="2"/>
      <c r="Z1" s="2"/>
      <c r="AA1" s="54"/>
      <c r="AB1" s="2"/>
      <c r="AC1" s="2"/>
      <c r="AD1" s="2"/>
      <c r="AE1" s="2"/>
      <c r="AF1" s="2"/>
      <c r="AG1" s="2"/>
      <c r="AH1" s="2"/>
      <c r="AI1" s="2"/>
      <c r="AJ1" s="2"/>
      <c r="AK1" s="2"/>
      <c r="AL1" s="2"/>
      <c r="AM1" s="2"/>
      <c r="AN1" s="2"/>
      <c r="AO1" s="2"/>
      <c r="AP1" s="2"/>
      <c r="AQ1" s="2"/>
      <c r="AR1" s="2"/>
      <c r="AS1" s="2"/>
      <c r="AT1" s="2"/>
      <c r="AU1" s="2"/>
      <c r="AV1" s="2"/>
      <c r="AW1" s="2"/>
      <c r="AX1" s="2"/>
      <c r="AY1" s="2"/>
      <c r="AZ1" s="2"/>
      <c r="BA1" s="2"/>
      <c r="BB1" s="2"/>
      <c r="BC1" s="3"/>
      <c r="BD1" s="4"/>
      <c r="BE1" s="2"/>
      <c r="BF1" s="2"/>
      <c r="BG1" s="64" t="s">
        <v>44</v>
      </c>
    </row>
    <row r="2" spans="1:59" ht="16.5" customHeight="1">
      <c r="A2" s="2"/>
      <c r="B2" s="2"/>
      <c r="C2" s="2"/>
      <c r="D2" s="2"/>
      <c r="E2" s="2"/>
      <c r="F2" s="2"/>
      <c r="G2" s="2"/>
      <c r="H2" s="2"/>
      <c r="I2" s="2"/>
      <c r="J2" s="2"/>
      <c r="K2" s="2"/>
      <c r="L2" s="2"/>
      <c r="M2" s="2"/>
      <c r="N2" s="2"/>
      <c r="O2" s="2"/>
      <c r="P2" s="2"/>
      <c r="Q2" s="2"/>
      <c r="R2" s="2"/>
      <c r="S2" s="2"/>
      <c r="T2" s="2"/>
      <c r="U2" s="2"/>
      <c r="V2" s="2"/>
      <c r="W2" s="2"/>
      <c r="X2" s="2"/>
      <c r="Y2" s="2"/>
      <c r="Z2" s="2"/>
      <c r="AA2" s="2"/>
      <c r="AB2" s="2"/>
      <c r="AC2" s="2"/>
      <c r="AD2" s="4"/>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row>
    <row r="3" spans="1:59" ht="16.5" customHeight="1">
      <c r="A3" s="2"/>
      <c r="B3" s="2"/>
      <c r="C3" s="2"/>
      <c r="D3" s="86" t="s">
        <v>90</v>
      </c>
      <c r="E3" s="2"/>
      <c r="F3" s="2"/>
      <c r="G3" s="2"/>
      <c r="H3" s="2"/>
      <c r="I3" s="2"/>
      <c r="J3" s="2"/>
      <c r="K3" s="2"/>
      <c r="L3" s="2"/>
      <c r="M3" s="2"/>
      <c r="N3" s="2"/>
      <c r="O3" s="2"/>
      <c r="P3" s="2"/>
      <c r="Q3" s="2"/>
      <c r="R3" s="2"/>
      <c r="S3" s="2"/>
      <c r="T3" s="2"/>
      <c r="U3" s="2"/>
      <c r="V3" s="2"/>
      <c r="W3" s="2"/>
      <c r="X3" s="2"/>
      <c r="Y3" s="2"/>
      <c r="Z3" s="2"/>
      <c r="AA3" s="2"/>
      <c r="AB3" s="2"/>
      <c r="AC3" s="2"/>
      <c r="AD3" s="4"/>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row>
    <row r="4" spans="1:59" ht="16.5" customHeight="1">
      <c r="A4" s="2"/>
      <c r="B4" s="2"/>
      <c r="C4" s="2"/>
      <c r="D4" s="87" t="s">
        <v>80</v>
      </c>
      <c r="E4" s="2"/>
      <c r="F4" s="2"/>
      <c r="G4" s="2"/>
      <c r="H4" s="2"/>
      <c r="I4" s="2"/>
      <c r="J4" s="2"/>
      <c r="K4" s="2"/>
      <c r="L4" s="2"/>
      <c r="M4" s="2"/>
      <c r="N4" s="2"/>
      <c r="O4" s="2"/>
      <c r="P4" s="2"/>
      <c r="Q4" s="2"/>
      <c r="R4" s="2"/>
      <c r="S4" s="2"/>
      <c r="T4" s="2"/>
      <c r="U4" s="2"/>
      <c r="V4" s="2"/>
      <c r="W4" s="2"/>
      <c r="X4" s="2"/>
      <c r="Y4" s="2"/>
      <c r="Z4" s="2"/>
      <c r="AA4" s="2"/>
      <c r="AB4" s="2"/>
      <c r="AC4" s="2"/>
      <c r="AD4" s="4"/>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row>
    <row r="5" spans="1:59" ht="16.5" customHeight="1">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row>
    <row r="6" spans="1:59" ht="21" customHeight="1">
      <c r="A6" s="147" t="s">
        <v>111</v>
      </c>
      <c r="B6" s="147"/>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47"/>
      <c r="AC6" s="147"/>
      <c r="AD6" s="147"/>
      <c r="AE6" s="147"/>
      <c r="AF6" s="147"/>
      <c r="AG6" s="147"/>
      <c r="AH6" s="147"/>
      <c r="AI6" s="147"/>
      <c r="AJ6" s="147"/>
      <c r="AK6" s="147"/>
      <c r="AL6" s="147"/>
      <c r="AM6" s="147"/>
      <c r="AN6" s="147"/>
      <c r="AO6" s="147"/>
      <c r="AP6" s="147"/>
      <c r="AQ6" s="147"/>
      <c r="AR6" s="147"/>
      <c r="AS6" s="147"/>
      <c r="AT6" s="147"/>
      <c r="AU6" s="147"/>
      <c r="AV6" s="147"/>
      <c r="AW6" s="147"/>
      <c r="AX6" s="147"/>
      <c r="AY6" s="147"/>
      <c r="AZ6" s="147"/>
      <c r="BA6" s="147"/>
      <c r="BB6" s="147"/>
      <c r="BC6" s="147"/>
      <c r="BD6" s="147"/>
      <c r="BE6" s="147"/>
      <c r="BF6" s="147"/>
      <c r="BG6" s="147"/>
    </row>
    <row r="7" spans="1:59" ht="21" customHeight="1">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row>
    <row r="8" spans="1:59" ht="21" customHeight="1">
      <c r="A8" s="6" t="s">
        <v>2</v>
      </c>
      <c r="B8" s="6"/>
      <c r="C8" s="6"/>
      <c r="D8" s="6"/>
      <c r="E8" s="6"/>
      <c r="F8" s="6"/>
      <c r="G8" s="6"/>
      <c r="H8" s="6"/>
      <c r="I8" s="6"/>
      <c r="J8" s="148"/>
      <c r="K8" s="148"/>
      <c r="L8" s="148"/>
      <c r="M8" s="148"/>
      <c r="N8" s="148"/>
      <c r="O8" s="148"/>
      <c r="P8" s="148"/>
      <c r="Q8" s="148"/>
      <c r="R8" s="148"/>
      <c r="S8" s="148"/>
      <c r="T8" s="7"/>
      <c r="U8" s="149" t="s">
        <v>3</v>
      </c>
      <c r="V8" s="149"/>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row>
    <row r="9" spans="1:59" ht="21" customHeight="1">
      <c r="A9" s="2"/>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150" t="s">
        <v>112</v>
      </c>
      <c r="AR9" s="151"/>
      <c r="AS9" s="151"/>
      <c r="AT9" s="151"/>
      <c r="AU9" s="151"/>
      <c r="AV9" s="151"/>
      <c r="AW9" s="151"/>
      <c r="AX9" s="151"/>
      <c r="AY9" s="151"/>
      <c r="AZ9" s="151"/>
      <c r="BA9" s="151"/>
      <c r="BB9" s="151"/>
      <c r="BC9" s="151"/>
      <c r="BD9" s="151"/>
      <c r="BE9" s="151"/>
      <c r="BF9" s="151"/>
      <c r="BG9" s="151"/>
    </row>
    <row r="10" spans="1:59" ht="21" customHeight="1">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row>
    <row r="11" spans="1:59" ht="21" customHeight="1">
      <c r="A11" s="2"/>
      <c r="B11" s="2"/>
      <c r="C11" s="2"/>
      <c r="D11" s="2"/>
      <c r="E11" s="2"/>
      <c r="F11" s="2"/>
      <c r="G11" s="2"/>
      <c r="H11" s="152" t="s" ph="1">
        <v>4</v>
      </c>
      <c r="I11" s="152"/>
      <c r="J11" s="152"/>
      <c r="K11" s="152"/>
      <c r="L11" s="152"/>
      <c r="M11" s="152"/>
      <c r="N11" s="152"/>
      <c r="O11" s="153"/>
      <c r="P11" s="8"/>
      <c r="Q11" s="154" t="s">
        <v>5</v>
      </c>
      <c r="R11" s="154"/>
      <c r="S11" s="154"/>
      <c r="T11" s="154"/>
      <c r="U11" s="154"/>
      <c r="V11" s="154"/>
      <c r="W11" s="154"/>
      <c r="X11" s="154"/>
      <c r="Y11" s="155"/>
      <c r="Z11" s="8"/>
      <c r="AA11" s="156"/>
      <c r="AB11" s="156"/>
      <c r="AC11" s="156"/>
      <c r="AD11" s="156"/>
      <c r="AE11" s="156"/>
      <c r="AF11" s="156" ph="1"/>
      <c r="AG11" s="156" ph="1"/>
      <c r="AH11" s="156" ph="1"/>
      <c r="AI11" s="156" ph="1"/>
      <c r="AJ11" s="156" ph="1"/>
      <c r="AK11" s="156" ph="1"/>
      <c r="AL11" s="156" ph="1"/>
      <c r="AM11" s="156" ph="1"/>
      <c r="AN11" s="156" ph="1"/>
      <c r="AO11" s="156" ph="1"/>
      <c r="AP11" s="156" ph="1"/>
      <c r="AQ11" s="156" ph="1"/>
      <c r="AR11" s="156" ph="1"/>
      <c r="AS11" s="156" ph="1"/>
      <c r="AT11" s="156" ph="1"/>
      <c r="AU11" s="156" ph="1"/>
      <c r="AV11" s="156" ph="1"/>
      <c r="AW11" s="156" ph="1"/>
      <c r="AX11" s="156" ph="1"/>
      <c r="AY11" s="156" ph="1"/>
      <c r="AZ11" s="156" ph="1"/>
      <c r="BA11" s="156" ph="1"/>
      <c r="BB11" s="156"/>
      <c r="BC11" s="156"/>
      <c r="BD11" s="156"/>
      <c r="BE11" s="156" ph="1"/>
      <c r="BF11" s="156"/>
      <c r="BG11" s="157"/>
    </row>
    <row r="12" spans="1:59" ht="21" customHeight="1">
      <c r="A12" s="2"/>
      <c r="B12" s="2"/>
      <c r="C12" s="2"/>
      <c r="D12" s="2"/>
      <c r="E12" s="2"/>
      <c r="F12" s="2"/>
      <c r="G12" s="2"/>
      <c r="H12" s="152"/>
      <c r="I12" s="152"/>
      <c r="J12" s="152"/>
      <c r="K12" s="152"/>
      <c r="L12" s="152"/>
      <c r="M12" s="152"/>
      <c r="N12" s="152"/>
      <c r="O12" s="153"/>
      <c r="P12" s="9"/>
      <c r="Q12" s="158" t="s">
        <v>20</v>
      </c>
      <c r="R12" s="158"/>
      <c r="S12" s="158"/>
      <c r="T12" s="158"/>
      <c r="U12" s="158"/>
      <c r="V12" s="158"/>
      <c r="W12" s="158"/>
      <c r="X12" s="158"/>
      <c r="Y12" s="159"/>
      <c r="Z12" s="9"/>
      <c r="AA12" s="160" t="s">
        <v>13</v>
      </c>
      <c r="AB12" s="160"/>
      <c r="AC12" s="160"/>
      <c r="AD12" s="160"/>
      <c r="AE12" s="160"/>
      <c r="AF12" s="160" ph="1"/>
      <c r="AG12" s="160" ph="1"/>
      <c r="AH12" s="160" ph="1"/>
      <c r="AI12" s="160" ph="1"/>
      <c r="AJ12" s="160" ph="1"/>
      <c r="AK12" s="160" ph="1"/>
      <c r="AL12" s="160" ph="1"/>
      <c r="AM12" s="160" ph="1"/>
      <c r="AN12" s="160" ph="1"/>
      <c r="AO12" s="160" ph="1"/>
      <c r="AP12" s="160" ph="1"/>
      <c r="AQ12" s="160" ph="1"/>
      <c r="AR12" s="160" ph="1"/>
      <c r="AS12" s="160" ph="1"/>
      <c r="AT12" s="160" ph="1"/>
      <c r="AU12" s="160" ph="1"/>
      <c r="AV12" s="160" ph="1"/>
      <c r="AW12" s="160" ph="1"/>
      <c r="AX12" s="160" ph="1"/>
      <c r="AY12" s="160" ph="1"/>
      <c r="AZ12" s="160" ph="1"/>
      <c r="BA12" s="160" ph="1"/>
      <c r="BB12" s="160"/>
      <c r="BC12" s="160"/>
      <c r="BD12" s="160"/>
      <c r="BE12" s="160" ph="1"/>
      <c r="BF12" s="160"/>
      <c r="BG12" s="161"/>
    </row>
    <row r="13" spans="1:59" ht="21" customHeight="1">
      <c r="A13" s="2"/>
      <c r="C13" s="2"/>
      <c r="D13" s="2"/>
      <c r="E13" s="2"/>
      <c r="F13" s="2"/>
      <c r="G13" s="2"/>
      <c r="H13" s="152"/>
      <c r="I13" s="152"/>
      <c r="J13" s="152"/>
      <c r="K13" s="152"/>
      <c r="L13" s="152"/>
      <c r="M13" s="152"/>
      <c r="N13" s="152"/>
      <c r="O13" s="153"/>
      <c r="P13" s="8"/>
      <c r="Q13" s="154" t="s">
        <v>5</v>
      </c>
      <c r="R13" s="154"/>
      <c r="S13" s="154"/>
      <c r="T13" s="154"/>
      <c r="U13" s="154"/>
      <c r="V13" s="154"/>
      <c r="W13" s="154"/>
      <c r="X13" s="154"/>
      <c r="Y13" s="155"/>
      <c r="Z13" s="8"/>
      <c r="AA13" s="156"/>
      <c r="AB13" s="156"/>
      <c r="AC13" s="156"/>
      <c r="AD13" s="156"/>
      <c r="AE13" s="156"/>
      <c r="AF13" s="156" ph="1"/>
      <c r="AG13" s="156" ph="1"/>
      <c r="AH13" s="156" ph="1"/>
      <c r="AI13" s="156" ph="1"/>
      <c r="AJ13" s="156" ph="1"/>
      <c r="AK13" s="156" ph="1"/>
      <c r="AL13" s="156" ph="1"/>
      <c r="AM13" s="156" ph="1"/>
      <c r="AN13" s="156" ph="1"/>
      <c r="AO13" s="156" ph="1"/>
      <c r="AP13" s="156" ph="1"/>
      <c r="AQ13" s="156" ph="1"/>
      <c r="AR13" s="156" ph="1"/>
      <c r="AS13" s="156" ph="1"/>
      <c r="AT13" s="156" ph="1"/>
      <c r="AU13" s="156" ph="1"/>
      <c r="AV13" s="156" ph="1"/>
      <c r="AW13" s="156" ph="1"/>
      <c r="AX13" s="156" ph="1"/>
      <c r="AY13" s="156" ph="1"/>
      <c r="AZ13" s="156" ph="1"/>
      <c r="BA13" s="156" ph="1"/>
      <c r="BB13" s="156"/>
      <c r="BC13" s="156"/>
      <c r="BD13" s="156"/>
      <c r="BE13" s="156" ph="1"/>
      <c r="BF13" s="156"/>
      <c r="BG13" s="157"/>
    </row>
    <row r="14" spans="1:59" ht="21" customHeight="1">
      <c r="A14" s="2"/>
      <c r="B14" s="2"/>
      <c r="C14" s="2"/>
      <c r="D14" s="2"/>
      <c r="E14" s="2"/>
      <c r="F14" s="2"/>
      <c r="G14" s="2"/>
      <c r="H14" s="152"/>
      <c r="I14" s="152"/>
      <c r="J14" s="152"/>
      <c r="K14" s="152"/>
      <c r="L14" s="152"/>
      <c r="M14" s="152"/>
      <c r="N14" s="152"/>
      <c r="O14" s="153"/>
      <c r="P14" s="9"/>
      <c r="Q14" s="158" t="s">
        <v>19</v>
      </c>
      <c r="R14" s="158"/>
      <c r="S14" s="158"/>
      <c r="T14" s="158"/>
      <c r="U14" s="158"/>
      <c r="V14" s="158"/>
      <c r="W14" s="158"/>
      <c r="X14" s="158"/>
      <c r="Y14" s="159"/>
      <c r="Z14" s="10"/>
      <c r="AA14" s="162"/>
      <c r="AB14" s="162"/>
      <c r="AC14" s="162"/>
      <c r="AD14" s="162"/>
      <c r="AE14" s="162"/>
      <c r="AF14" s="162"/>
      <c r="AG14" s="162"/>
      <c r="AH14" s="162"/>
      <c r="AI14" s="162"/>
      <c r="AJ14" s="162"/>
      <c r="AK14" s="162"/>
      <c r="AL14" s="162"/>
      <c r="AM14" s="162"/>
      <c r="AN14" s="162"/>
      <c r="AO14" s="162"/>
      <c r="AP14" s="162"/>
      <c r="AQ14" s="162"/>
      <c r="AR14" s="162"/>
      <c r="AS14" s="162"/>
      <c r="AT14" s="162"/>
      <c r="AU14" s="162"/>
      <c r="AV14" s="162"/>
      <c r="AW14" s="162"/>
      <c r="AX14" s="162"/>
      <c r="AY14" s="162"/>
      <c r="AZ14" s="162"/>
      <c r="BA14" s="162"/>
      <c r="BB14" s="162"/>
      <c r="BC14" s="162"/>
      <c r="BD14" s="162"/>
      <c r="BE14" s="162"/>
      <c r="BF14" s="162"/>
      <c r="BG14" s="163"/>
    </row>
    <row r="15" spans="1:59" ht="21" customHeight="1">
      <c r="A15" s="2"/>
      <c r="B15" s="2"/>
      <c r="C15" s="2"/>
      <c r="D15" s="2"/>
      <c r="E15" s="2"/>
      <c r="F15" s="2"/>
      <c r="G15" s="2"/>
      <c r="H15" s="152"/>
      <c r="I15" s="152"/>
      <c r="J15" s="152"/>
      <c r="K15" s="152"/>
      <c r="L15" s="152"/>
      <c r="M15" s="152"/>
      <c r="N15" s="152"/>
      <c r="O15" s="153"/>
      <c r="P15" s="11"/>
      <c r="Q15" s="154" t="s">
        <v>5</v>
      </c>
      <c r="R15" s="154"/>
      <c r="S15" s="154"/>
      <c r="T15" s="154"/>
      <c r="U15" s="154"/>
      <c r="V15" s="154"/>
      <c r="W15" s="154"/>
      <c r="X15" s="154"/>
      <c r="Y15" s="155"/>
      <c r="Z15" s="8"/>
      <c r="AA15" s="156"/>
      <c r="AB15" s="156"/>
      <c r="AC15" s="156"/>
      <c r="AD15" s="156"/>
      <c r="AE15" s="156"/>
      <c r="AF15" s="156"/>
      <c r="AG15" s="156"/>
      <c r="AH15" s="156"/>
      <c r="AI15" s="156"/>
      <c r="AJ15" s="156"/>
      <c r="AK15" s="156"/>
      <c r="AL15" s="156"/>
      <c r="AM15" s="156"/>
      <c r="AN15" s="156"/>
      <c r="AO15" s="156"/>
      <c r="AP15" s="156"/>
      <c r="AQ15" s="156"/>
      <c r="AR15" s="156"/>
      <c r="AS15" s="156"/>
      <c r="AT15" s="156"/>
      <c r="AU15" s="156"/>
      <c r="AV15" s="156"/>
      <c r="AW15" s="156"/>
      <c r="AX15" s="156"/>
      <c r="AY15" s="156"/>
      <c r="AZ15" s="156"/>
      <c r="BA15" s="156"/>
      <c r="BB15" s="157"/>
      <c r="BC15" s="164" t="s">
        <v>82</v>
      </c>
      <c r="BD15" s="165"/>
      <c r="BE15" s="165"/>
      <c r="BF15" s="165"/>
      <c r="BG15" s="165"/>
    </row>
    <row r="16" spans="1:59" ht="21" customHeight="1">
      <c r="A16" s="2"/>
      <c r="B16" s="2"/>
      <c r="C16" s="2"/>
      <c r="D16" s="2"/>
      <c r="E16" s="2"/>
      <c r="F16" s="2"/>
      <c r="G16" s="2"/>
      <c r="H16" s="152"/>
      <c r="I16" s="152"/>
      <c r="J16" s="152"/>
      <c r="K16" s="152"/>
      <c r="L16" s="152"/>
      <c r="M16" s="152"/>
      <c r="N16" s="152"/>
      <c r="O16" s="153"/>
      <c r="P16" s="9"/>
      <c r="Q16" s="158" t="s">
        <v>8</v>
      </c>
      <c r="R16" s="158"/>
      <c r="S16" s="158"/>
      <c r="T16" s="158"/>
      <c r="U16" s="158"/>
      <c r="V16" s="158"/>
      <c r="W16" s="158"/>
      <c r="X16" s="158"/>
      <c r="Y16" s="159"/>
      <c r="Z16" s="10"/>
      <c r="AA16" s="168" t="s">
        <v>81</v>
      </c>
      <c r="AB16" s="168"/>
      <c r="AC16" s="168"/>
      <c r="AD16" s="168"/>
      <c r="AE16" s="168"/>
      <c r="AF16" s="168"/>
      <c r="AG16" s="168"/>
      <c r="AH16" s="168"/>
      <c r="AI16" s="168"/>
      <c r="AJ16" s="168"/>
      <c r="AK16" s="168"/>
      <c r="AL16" s="168"/>
      <c r="AM16" s="168"/>
      <c r="AN16" s="168"/>
      <c r="AO16" s="168"/>
      <c r="AP16" s="168"/>
      <c r="AQ16" s="168"/>
      <c r="AR16" s="168"/>
      <c r="AS16" s="168"/>
      <c r="AT16" s="168"/>
      <c r="AU16" s="168"/>
      <c r="AV16" s="168"/>
      <c r="AW16" s="168"/>
      <c r="AX16" s="168"/>
      <c r="AY16" s="168"/>
      <c r="AZ16" s="168"/>
      <c r="BA16" s="168"/>
      <c r="BB16" s="169"/>
      <c r="BC16" s="166"/>
      <c r="BD16" s="167"/>
      <c r="BE16" s="167"/>
      <c r="BF16" s="167"/>
      <c r="BG16" s="167"/>
    </row>
    <row r="17" spans="1:59" ht="21"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row>
    <row r="18" spans="1:59" ht="27.75" customHeight="1">
      <c r="A18" s="170" t="s">
        <v>113</v>
      </c>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c r="AW18" s="170"/>
      <c r="AX18" s="170"/>
      <c r="AY18" s="170"/>
      <c r="AZ18" s="170"/>
      <c r="BA18" s="170"/>
      <c r="BB18" s="170"/>
      <c r="BC18" s="170"/>
      <c r="BD18" s="170"/>
      <c r="BE18" s="170"/>
      <c r="BF18" s="170"/>
      <c r="BG18" s="170"/>
    </row>
    <row r="19" spans="1:59" ht="21" customHeight="1">
      <c r="A19" s="12"/>
      <c r="B19" s="12"/>
      <c r="C19" s="12"/>
      <c r="D19" s="12"/>
      <c r="E19" s="12"/>
      <c r="F19" s="12"/>
      <c r="G19" s="12"/>
      <c r="H19" s="12"/>
      <c r="I19" s="12"/>
      <c r="J19" s="12"/>
      <c r="K19" s="12"/>
      <c r="L19" s="12"/>
      <c r="M19" s="12"/>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c r="AR19" s="13"/>
      <c r="AS19" s="13"/>
      <c r="AT19" s="13"/>
      <c r="AU19" s="13"/>
      <c r="AV19" s="13"/>
      <c r="AW19" s="13"/>
      <c r="AX19" s="13"/>
      <c r="AY19" s="13"/>
      <c r="AZ19" s="13"/>
      <c r="BA19" s="13"/>
      <c r="BB19" s="13"/>
      <c r="BC19" s="13"/>
      <c r="BD19" s="13"/>
      <c r="BE19" s="13"/>
      <c r="BF19" s="13"/>
      <c r="BG19" s="12"/>
    </row>
    <row r="20" spans="1:59" ht="21" customHeight="1">
      <c r="A20" s="171" t="s">
        <v>21</v>
      </c>
      <c r="B20" s="172"/>
      <c r="C20" s="172"/>
      <c r="D20" s="172"/>
      <c r="E20" s="172"/>
      <c r="F20" s="172"/>
      <c r="G20" s="172"/>
      <c r="H20" s="172"/>
      <c r="I20" s="172"/>
      <c r="J20" s="172"/>
      <c r="K20" s="172"/>
      <c r="L20" s="172"/>
      <c r="M20" s="14"/>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c r="AW20" s="173"/>
      <c r="AX20" s="173"/>
      <c r="AY20" s="173"/>
      <c r="AZ20" s="173"/>
      <c r="BA20" s="173"/>
      <c r="BB20" s="173"/>
      <c r="BC20" s="173"/>
      <c r="BD20" s="173"/>
      <c r="BE20" s="173"/>
      <c r="BF20" s="173"/>
      <c r="BG20" s="99"/>
    </row>
    <row r="21" spans="1:59" ht="21" customHeight="1">
      <c r="A21" s="174"/>
      <c r="B21" s="175"/>
      <c r="C21" s="175"/>
      <c r="D21" s="175"/>
      <c r="E21" s="175"/>
      <c r="F21" s="175"/>
      <c r="G21" s="175"/>
      <c r="H21" s="175"/>
      <c r="I21" s="175"/>
      <c r="J21" s="175"/>
      <c r="K21" s="175"/>
      <c r="L21" s="175"/>
      <c r="M21" s="186" t="s">
        <v>149</v>
      </c>
      <c r="N21" s="187"/>
      <c r="O21" s="187"/>
      <c r="P21" s="187"/>
      <c r="Q21" s="187"/>
      <c r="R21" s="187"/>
      <c r="S21" s="187"/>
      <c r="T21" s="187"/>
      <c r="U21" s="188"/>
      <c r="V21" s="192" t="s">
        <v>148</v>
      </c>
      <c r="W21" s="193"/>
      <c r="X21" s="193"/>
      <c r="Y21" s="193"/>
      <c r="Z21" s="193"/>
      <c r="AA21" s="193"/>
      <c r="AB21" s="193"/>
      <c r="AC21" s="193"/>
      <c r="AD21" s="193"/>
      <c r="AE21" s="193"/>
      <c r="AF21" s="193"/>
      <c r="AG21" s="193"/>
      <c r="AH21" s="193"/>
      <c r="AI21" s="193"/>
      <c r="AJ21" s="193"/>
      <c r="AK21" s="193"/>
      <c r="AL21" s="193"/>
      <c r="AM21" s="193"/>
      <c r="AN21" s="193"/>
      <c r="AO21" s="193"/>
      <c r="AP21" s="193"/>
      <c r="AQ21" s="193"/>
      <c r="AR21" s="193"/>
      <c r="AS21" s="193"/>
      <c r="AT21" s="193"/>
      <c r="AU21" s="193"/>
      <c r="AV21" s="193"/>
      <c r="AW21" s="193"/>
      <c r="AX21" s="193"/>
      <c r="AY21" s="193"/>
      <c r="AZ21" s="193"/>
      <c r="BA21" s="193"/>
      <c r="BB21" s="193"/>
      <c r="BC21" s="193"/>
      <c r="BD21" s="193"/>
      <c r="BE21" s="193"/>
      <c r="BF21" s="193"/>
      <c r="BG21" s="194"/>
    </row>
    <row r="22" spans="1:59" ht="21" customHeight="1" thickBot="1">
      <c r="A22" s="92"/>
      <c r="B22" s="93"/>
      <c r="C22" s="93"/>
      <c r="D22" s="93"/>
      <c r="E22" s="93"/>
      <c r="F22" s="93"/>
      <c r="G22" s="93"/>
      <c r="H22" s="93"/>
      <c r="I22" s="93"/>
      <c r="J22" s="93"/>
      <c r="K22" s="93"/>
      <c r="L22" s="93"/>
      <c r="M22" s="183" t="s">
        <v>150</v>
      </c>
      <c r="N22" s="184"/>
      <c r="O22" s="184"/>
      <c r="P22" s="184"/>
      <c r="Q22" s="184"/>
      <c r="R22" s="184"/>
      <c r="S22" s="184"/>
      <c r="T22" s="184"/>
      <c r="U22" s="185"/>
      <c r="V22" s="189" t="s">
        <v>119</v>
      </c>
      <c r="W22" s="190"/>
      <c r="X22" s="190"/>
      <c r="Y22" s="190"/>
      <c r="Z22" s="190"/>
      <c r="AA22" s="190"/>
      <c r="AB22" s="190"/>
      <c r="AC22" s="190"/>
      <c r="AD22" s="190"/>
      <c r="AE22" s="190"/>
      <c r="AF22" s="190"/>
      <c r="AG22" s="190"/>
      <c r="AH22" s="190"/>
      <c r="AI22" s="190"/>
      <c r="AJ22" s="190"/>
      <c r="AK22" s="190"/>
      <c r="AL22" s="190"/>
      <c r="AM22" s="190"/>
      <c r="AN22" s="190"/>
      <c r="AO22" s="190"/>
      <c r="AP22" s="190"/>
      <c r="AQ22" s="190"/>
      <c r="AR22" s="190"/>
      <c r="AS22" s="190"/>
      <c r="AT22" s="190"/>
      <c r="AU22" s="190"/>
      <c r="AV22" s="190"/>
      <c r="AW22" s="190"/>
      <c r="AX22" s="190"/>
      <c r="AY22" s="190"/>
      <c r="AZ22" s="190"/>
      <c r="BA22" s="190"/>
      <c r="BB22" s="190"/>
      <c r="BC22" s="190"/>
      <c r="BD22" s="190"/>
      <c r="BE22" s="190"/>
      <c r="BF22" s="190"/>
      <c r="BG22" s="191"/>
    </row>
    <row r="23" spans="1:59" ht="12" customHeight="1" thickTop="1">
      <c r="A23" s="176" t="s">
        <v>87</v>
      </c>
      <c r="B23" s="177"/>
      <c r="C23" s="177"/>
      <c r="D23" s="177"/>
      <c r="E23" s="177"/>
      <c r="F23" s="177"/>
      <c r="G23" s="177"/>
      <c r="H23" s="177"/>
      <c r="I23" s="177"/>
      <c r="J23" s="177"/>
      <c r="K23" s="177"/>
      <c r="L23" s="177"/>
      <c r="M23" s="98"/>
      <c r="N23" s="180">
        <f>ROUNDDOWN('②実施計画書（１６．）'!AO10,-3)</f>
        <v>0</v>
      </c>
      <c r="O23" s="175"/>
      <c r="P23" s="175"/>
      <c r="Q23" s="175"/>
      <c r="R23" s="175"/>
      <c r="S23" s="175"/>
      <c r="T23" s="175"/>
      <c r="U23" s="175"/>
      <c r="V23" s="175"/>
      <c r="W23" s="175"/>
      <c r="X23" s="175"/>
      <c r="Y23" s="175"/>
      <c r="Z23" s="175"/>
      <c r="AA23" s="175"/>
      <c r="AB23" s="175"/>
      <c r="AC23" s="175"/>
      <c r="AD23" s="175"/>
      <c r="AE23" s="175"/>
      <c r="AF23" s="175"/>
      <c r="AG23" s="175"/>
      <c r="AH23" s="175"/>
      <c r="AI23" s="175"/>
      <c r="AJ23" s="175"/>
      <c r="AK23" s="175"/>
      <c r="AL23" s="175"/>
      <c r="AM23" s="175"/>
      <c r="AN23" s="175"/>
      <c r="AO23" s="175"/>
      <c r="AP23" s="175"/>
      <c r="AQ23" s="175"/>
      <c r="AR23" s="175"/>
      <c r="AS23" s="175"/>
      <c r="AT23" s="175"/>
      <c r="AU23" s="175"/>
      <c r="AV23" s="175"/>
      <c r="AW23" s="175"/>
      <c r="AX23" s="175"/>
      <c r="AY23" s="175"/>
      <c r="AZ23" s="175"/>
      <c r="BA23" s="175"/>
      <c r="BB23" s="175"/>
      <c r="BC23" s="175"/>
      <c r="BD23" s="175"/>
      <c r="BE23" s="175"/>
      <c r="BF23" s="175"/>
      <c r="BG23" s="181"/>
    </row>
    <row r="24" spans="1:59" ht="12" customHeight="1" thickBot="1">
      <c r="A24" s="178"/>
      <c r="B24" s="179"/>
      <c r="C24" s="179"/>
      <c r="D24" s="179"/>
      <c r="E24" s="179"/>
      <c r="F24" s="179"/>
      <c r="G24" s="179"/>
      <c r="H24" s="179"/>
      <c r="I24" s="179"/>
      <c r="J24" s="179"/>
      <c r="K24" s="179"/>
      <c r="L24" s="179"/>
      <c r="M24" s="15"/>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79"/>
      <c r="AM24" s="179"/>
      <c r="AN24" s="179"/>
      <c r="AO24" s="179"/>
      <c r="AP24" s="179"/>
      <c r="AQ24" s="179"/>
      <c r="AR24" s="179"/>
      <c r="AS24" s="179"/>
      <c r="AT24" s="179"/>
      <c r="AU24" s="179"/>
      <c r="AV24" s="179"/>
      <c r="AW24" s="179"/>
      <c r="AX24" s="179"/>
      <c r="AY24" s="179"/>
      <c r="AZ24" s="179"/>
      <c r="BA24" s="179"/>
      <c r="BB24" s="179"/>
      <c r="BC24" s="179"/>
      <c r="BD24" s="179"/>
      <c r="BE24" s="179"/>
      <c r="BF24" s="179"/>
      <c r="BG24" s="182"/>
    </row>
    <row r="25" spans="1:59" ht="21" customHeight="1" thickTop="1" thickBot="1">
      <c r="A25" s="205" t="s">
        <v>22</v>
      </c>
      <c r="B25" s="206"/>
      <c r="C25" s="206"/>
      <c r="D25" s="206"/>
      <c r="E25" s="206"/>
      <c r="F25" s="206"/>
      <c r="G25" s="206"/>
      <c r="H25" s="206"/>
      <c r="I25" s="206"/>
      <c r="J25" s="206"/>
      <c r="K25" s="206"/>
      <c r="L25" s="207"/>
      <c r="M25" s="16"/>
      <c r="N25" s="195" t="s">
        <v>86</v>
      </c>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5"/>
      <c r="AL25" s="195"/>
      <c r="AM25" s="195"/>
      <c r="AN25" s="195"/>
      <c r="AO25" s="195"/>
      <c r="AP25" s="195"/>
      <c r="AQ25" s="195"/>
      <c r="AR25" s="195"/>
      <c r="AS25" s="195"/>
      <c r="AT25" s="195"/>
      <c r="AU25" s="195"/>
      <c r="AV25" s="195"/>
      <c r="AW25" s="195"/>
      <c r="AX25" s="195"/>
      <c r="AY25" s="195"/>
      <c r="AZ25" s="195"/>
      <c r="BA25" s="195"/>
      <c r="BB25" s="195"/>
      <c r="BC25" s="195"/>
      <c r="BD25" s="195"/>
      <c r="BE25" s="195"/>
      <c r="BF25" s="195"/>
      <c r="BG25" s="196"/>
    </row>
    <row r="26" spans="1:59" ht="21" customHeight="1" thickTop="1">
      <c r="A26" s="176" t="s">
        <v>23</v>
      </c>
      <c r="B26" s="177"/>
      <c r="C26" s="177"/>
      <c r="D26" s="177"/>
      <c r="E26" s="177"/>
      <c r="F26" s="177"/>
      <c r="G26" s="177"/>
      <c r="H26" s="177"/>
      <c r="I26" s="177"/>
      <c r="J26" s="177"/>
      <c r="K26" s="177"/>
      <c r="L26" s="177"/>
      <c r="M26" s="17"/>
      <c r="N26" s="197" t="s">
        <v>5</v>
      </c>
      <c r="O26" s="197"/>
      <c r="P26" s="197"/>
      <c r="Q26" s="197"/>
      <c r="R26" s="197"/>
      <c r="S26" s="197"/>
      <c r="T26" s="197"/>
      <c r="U26" s="197"/>
      <c r="V26" s="198"/>
      <c r="W26" s="18"/>
      <c r="X26" s="199"/>
      <c r="Y26" s="199"/>
      <c r="Z26" s="199"/>
      <c r="AA26" s="199"/>
      <c r="AB26" s="199"/>
      <c r="AC26" s="199"/>
      <c r="AD26" s="199"/>
      <c r="AE26" s="199"/>
      <c r="AF26" s="199"/>
      <c r="AG26" s="199"/>
      <c r="AH26" s="199"/>
      <c r="AI26" s="199"/>
      <c r="AJ26" s="199"/>
      <c r="AK26" s="199"/>
      <c r="AL26" s="199"/>
      <c r="AM26" s="199"/>
      <c r="AN26" s="199"/>
      <c r="AO26" s="199"/>
      <c r="AP26" s="199"/>
      <c r="AQ26" s="199"/>
      <c r="AR26" s="199"/>
      <c r="AS26" s="199"/>
      <c r="AT26" s="199"/>
      <c r="AU26" s="199"/>
      <c r="AV26" s="199"/>
      <c r="AW26" s="199"/>
      <c r="AX26" s="199"/>
      <c r="AY26" s="199"/>
      <c r="AZ26" s="199"/>
      <c r="BA26" s="199"/>
      <c r="BB26" s="199"/>
      <c r="BC26" s="199"/>
      <c r="BD26" s="199"/>
      <c r="BE26" s="199"/>
      <c r="BF26" s="199"/>
      <c r="BG26" s="200"/>
    </row>
    <row r="27" spans="1:59" ht="21" customHeight="1">
      <c r="A27" s="174"/>
      <c r="B27" s="175"/>
      <c r="C27" s="175"/>
      <c r="D27" s="175"/>
      <c r="E27" s="175"/>
      <c r="F27" s="175"/>
      <c r="G27" s="175"/>
      <c r="H27" s="175"/>
      <c r="I27" s="175"/>
      <c r="J27" s="175"/>
      <c r="K27" s="175"/>
      <c r="L27" s="175"/>
      <c r="M27" s="19"/>
      <c r="N27" s="201" t="s">
        <v>6</v>
      </c>
      <c r="O27" s="201"/>
      <c r="P27" s="201"/>
      <c r="Q27" s="201"/>
      <c r="R27" s="201"/>
      <c r="S27" s="201"/>
      <c r="T27" s="201"/>
      <c r="U27" s="201"/>
      <c r="V27" s="202"/>
      <c r="W27" s="20"/>
      <c r="X27" s="203" t="s">
        <v>12</v>
      </c>
      <c r="Y27" s="203"/>
      <c r="Z27" s="203"/>
      <c r="AA27" s="203"/>
      <c r="AB27" s="203"/>
      <c r="AC27" s="203"/>
      <c r="AD27" s="203"/>
      <c r="AE27" s="203"/>
      <c r="AF27" s="203"/>
      <c r="AG27" s="203"/>
      <c r="AH27" s="203"/>
      <c r="AI27" s="203"/>
      <c r="AJ27" s="203"/>
      <c r="AK27" s="203"/>
      <c r="AL27" s="203"/>
      <c r="AM27" s="203"/>
      <c r="AN27" s="203"/>
      <c r="AO27" s="203"/>
      <c r="AP27" s="203"/>
      <c r="AQ27" s="203"/>
      <c r="AR27" s="203"/>
      <c r="AS27" s="203"/>
      <c r="AT27" s="203"/>
      <c r="AU27" s="203"/>
      <c r="AV27" s="203"/>
      <c r="AW27" s="203"/>
      <c r="AX27" s="203"/>
      <c r="AY27" s="203"/>
      <c r="AZ27" s="203"/>
      <c r="BA27" s="203"/>
      <c r="BB27" s="203"/>
      <c r="BC27" s="203"/>
      <c r="BD27" s="203"/>
      <c r="BE27" s="203"/>
      <c r="BF27" s="203"/>
      <c r="BG27" s="204"/>
    </row>
    <row r="28" spans="1:59" ht="21" customHeight="1">
      <c r="A28" s="208" t="s">
        <v>84</v>
      </c>
      <c r="B28" s="209"/>
      <c r="C28" s="209"/>
      <c r="D28" s="209"/>
      <c r="E28" s="209"/>
      <c r="F28" s="209"/>
      <c r="G28" s="209"/>
      <c r="H28" s="209"/>
      <c r="I28" s="209"/>
      <c r="J28" s="209"/>
      <c r="K28" s="209"/>
      <c r="L28" s="210"/>
      <c r="M28" s="21"/>
      <c r="N28" s="215" t="s">
        <v>5</v>
      </c>
      <c r="O28" s="215"/>
      <c r="P28" s="215"/>
      <c r="Q28" s="215"/>
      <c r="R28" s="215"/>
      <c r="S28" s="215"/>
      <c r="T28" s="215"/>
      <c r="U28" s="215"/>
      <c r="V28" s="216"/>
      <c r="W28" s="22"/>
      <c r="X28" s="217"/>
      <c r="Y28" s="217"/>
      <c r="Z28" s="217"/>
      <c r="AA28" s="217"/>
      <c r="AB28" s="217"/>
      <c r="AC28" s="217"/>
      <c r="AD28" s="217"/>
      <c r="AE28" s="217"/>
      <c r="AF28" s="217"/>
      <c r="AG28" s="217"/>
      <c r="AH28" s="217"/>
      <c r="AI28" s="217"/>
      <c r="AJ28" s="217"/>
      <c r="AK28" s="217"/>
      <c r="AL28" s="217"/>
      <c r="AM28" s="217"/>
      <c r="AN28" s="217"/>
      <c r="AO28" s="217"/>
      <c r="AP28" s="217"/>
      <c r="AQ28" s="217"/>
      <c r="AR28" s="217"/>
      <c r="AS28" s="217"/>
      <c r="AT28" s="217"/>
      <c r="AU28" s="217"/>
      <c r="AV28" s="217"/>
      <c r="AW28" s="217"/>
      <c r="AX28" s="217"/>
      <c r="AY28" s="217"/>
      <c r="AZ28" s="217"/>
      <c r="BA28" s="217"/>
      <c r="BB28" s="217"/>
      <c r="BC28" s="217"/>
      <c r="BD28" s="217"/>
      <c r="BE28" s="217"/>
      <c r="BF28" s="217"/>
      <c r="BG28" s="218"/>
    </row>
    <row r="29" spans="1:59" ht="21" customHeight="1">
      <c r="A29" s="211"/>
      <c r="B29" s="209"/>
      <c r="C29" s="209"/>
      <c r="D29" s="209"/>
      <c r="E29" s="209"/>
      <c r="F29" s="209"/>
      <c r="G29" s="209"/>
      <c r="H29" s="209"/>
      <c r="I29" s="209"/>
      <c r="J29" s="209"/>
      <c r="K29" s="209"/>
      <c r="L29" s="210"/>
      <c r="M29" s="19"/>
      <c r="N29" s="201" t="s">
        <v>7</v>
      </c>
      <c r="O29" s="201"/>
      <c r="P29" s="201"/>
      <c r="Q29" s="201"/>
      <c r="R29" s="201"/>
      <c r="S29" s="201"/>
      <c r="T29" s="201"/>
      <c r="U29" s="201"/>
      <c r="V29" s="202"/>
      <c r="W29" s="20"/>
      <c r="X29" s="219"/>
      <c r="Y29" s="219"/>
      <c r="Z29" s="219"/>
      <c r="AA29" s="219"/>
      <c r="AB29" s="219"/>
      <c r="AC29" s="219"/>
      <c r="AD29" s="219"/>
      <c r="AE29" s="219"/>
      <c r="AF29" s="219"/>
      <c r="AG29" s="219"/>
      <c r="AH29" s="219"/>
      <c r="AI29" s="219"/>
      <c r="AJ29" s="219"/>
      <c r="AK29" s="219"/>
      <c r="AL29" s="219"/>
      <c r="AM29" s="219"/>
      <c r="AN29" s="219"/>
      <c r="AO29" s="219"/>
      <c r="AP29" s="219"/>
      <c r="AQ29" s="219"/>
      <c r="AR29" s="219"/>
      <c r="AS29" s="219"/>
      <c r="AT29" s="219"/>
      <c r="AU29" s="219"/>
      <c r="AV29" s="219"/>
      <c r="AW29" s="219"/>
      <c r="AX29" s="219"/>
      <c r="AY29" s="219"/>
      <c r="AZ29" s="219"/>
      <c r="BA29" s="219"/>
      <c r="BB29" s="219"/>
      <c r="BC29" s="219"/>
      <c r="BD29" s="219"/>
      <c r="BE29" s="219"/>
      <c r="BF29" s="219"/>
      <c r="BG29" s="220"/>
    </row>
    <row r="30" spans="1:59" ht="21" customHeight="1">
      <c r="A30" s="211"/>
      <c r="B30" s="209"/>
      <c r="C30" s="209"/>
      <c r="D30" s="209"/>
      <c r="E30" s="209"/>
      <c r="F30" s="209"/>
      <c r="G30" s="209"/>
      <c r="H30" s="209"/>
      <c r="I30" s="209"/>
      <c r="J30" s="209"/>
      <c r="K30" s="209"/>
      <c r="L30" s="210"/>
      <c r="M30" s="21"/>
      <c r="N30" s="215" t="s">
        <v>5</v>
      </c>
      <c r="O30" s="215"/>
      <c r="P30" s="215"/>
      <c r="Q30" s="215"/>
      <c r="R30" s="215"/>
      <c r="S30" s="215"/>
      <c r="T30" s="215"/>
      <c r="U30" s="215"/>
      <c r="V30" s="216"/>
      <c r="W30" s="22"/>
      <c r="X30" s="221"/>
      <c r="Y30" s="221"/>
      <c r="Z30" s="221"/>
      <c r="AA30" s="221"/>
      <c r="AB30" s="221"/>
      <c r="AC30" s="221"/>
      <c r="AD30" s="221"/>
      <c r="AE30" s="221"/>
      <c r="AF30" s="221"/>
      <c r="AG30" s="221"/>
      <c r="AH30" s="221"/>
      <c r="AI30" s="221"/>
      <c r="AJ30" s="221"/>
      <c r="AK30" s="221"/>
      <c r="AL30" s="221"/>
      <c r="AM30" s="222"/>
      <c r="AN30" s="223" t="s">
        <v>9</v>
      </c>
      <c r="AO30" s="224"/>
      <c r="AP30" s="224"/>
      <c r="AQ30" s="224"/>
      <c r="AR30" s="225"/>
      <c r="AS30" s="23"/>
      <c r="AT30" s="226"/>
      <c r="AU30" s="226"/>
      <c r="AV30" s="226"/>
      <c r="AW30" s="226"/>
      <c r="AX30" s="226"/>
      <c r="AY30" s="226"/>
      <c r="AZ30" s="226"/>
      <c r="BA30" s="226"/>
      <c r="BB30" s="226"/>
      <c r="BC30" s="226"/>
      <c r="BD30" s="226"/>
      <c r="BE30" s="226"/>
      <c r="BF30" s="226"/>
      <c r="BG30" s="227"/>
    </row>
    <row r="31" spans="1:59" ht="21" customHeight="1">
      <c r="A31" s="211"/>
      <c r="B31" s="209"/>
      <c r="C31" s="209"/>
      <c r="D31" s="209"/>
      <c r="E31" s="209"/>
      <c r="F31" s="209"/>
      <c r="G31" s="209"/>
      <c r="H31" s="209"/>
      <c r="I31" s="209"/>
      <c r="J31" s="209"/>
      <c r="K31" s="209"/>
      <c r="L31" s="210"/>
      <c r="M31" s="19"/>
      <c r="N31" s="201" t="s">
        <v>8</v>
      </c>
      <c r="O31" s="201"/>
      <c r="P31" s="201"/>
      <c r="Q31" s="201"/>
      <c r="R31" s="201"/>
      <c r="S31" s="201"/>
      <c r="T31" s="201"/>
      <c r="U31" s="201"/>
      <c r="V31" s="202"/>
      <c r="W31" s="20"/>
      <c r="X31" s="228"/>
      <c r="Y31" s="228"/>
      <c r="Z31" s="228"/>
      <c r="AA31" s="228"/>
      <c r="AB31" s="228"/>
      <c r="AC31" s="228"/>
      <c r="AD31" s="228"/>
      <c r="AE31" s="228"/>
      <c r="AF31" s="228"/>
      <c r="AG31" s="228"/>
      <c r="AH31" s="228"/>
      <c r="AI31" s="228"/>
      <c r="AJ31" s="228"/>
      <c r="AK31" s="228"/>
      <c r="AL31" s="228"/>
      <c r="AM31" s="229"/>
      <c r="AN31" s="223" t="s">
        <v>10</v>
      </c>
      <c r="AO31" s="224"/>
      <c r="AP31" s="224"/>
      <c r="AQ31" s="224"/>
      <c r="AR31" s="225"/>
      <c r="AS31" s="23"/>
      <c r="AT31" s="226"/>
      <c r="AU31" s="226"/>
      <c r="AV31" s="226"/>
      <c r="AW31" s="226"/>
      <c r="AX31" s="226"/>
      <c r="AY31" s="226"/>
      <c r="AZ31" s="226"/>
      <c r="BA31" s="226"/>
      <c r="BB31" s="226"/>
      <c r="BC31" s="226"/>
      <c r="BD31" s="226"/>
      <c r="BE31" s="226"/>
      <c r="BF31" s="226"/>
      <c r="BG31" s="227"/>
    </row>
    <row r="32" spans="1:59" ht="21" customHeight="1">
      <c r="A32" s="212"/>
      <c r="B32" s="213"/>
      <c r="C32" s="213"/>
      <c r="D32" s="213"/>
      <c r="E32" s="213"/>
      <c r="F32" s="213"/>
      <c r="G32" s="213"/>
      <c r="H32" s="213"/>
      <c r="I32" s="213"/>
      <c r="J32" s="213"/>
      <c r="K32" s="213"/>
      <c r="L32" s="214"/>
      <c r="M32" s="26"/>
      <c r="N32" s="230" t="s">
        <v>11</v>
      </c>
      <c r="O32" s="230"/>
      <c r="P32" s="230"/>
      <c r="Q32" s="230"/>
      <c r="R32" s="230"/>
      <c r="S32" s="230"/>
      <c r="T32" s="230"/>
      <c r="U32" s="230"/>
      <c r="V32" s="231"/>
      <c r="W32" s="27"/>
      <c r="X32" s="232"/>
      <c r="Y32" s="233"/>
      <c r="Z32" s="233"/>
      <c r="AA32" s="233"/>
      <c r="AB32" s="233"/>
      <c r="AC32" s="233"/>
      <c r="AD32" s="233"/>
      <c r="AE32" s="233"/>
      <c r="AF32" s="233"/>
      <c r="AG32" s="233"/>
      <c r="AH32" s="233"/>
      <c r="AI32" s="233"/>
      <c r="AJ32" s="233"/>
      <c r="AK32" s="233"/>
      <c r="AL32" s="233"/>
      <c r="AM32" s="233"/>
      <c r="AN32" s="233"/>
      <c r="AO32" s="233"/>
      <c r="AP32" s="233"/>
      <c r="AQ32" s="233"/>
      <c r="AR32" s="233"/>
      <c r="AS32" s="233"/>
      <c r="AT32" s="233"/>
      <c r="AU32" s="233"/>
      <c r="AV32" s="233"/>
      <c r="AW32" s="233"/>
      <c r="AX32" s="233"/>
      <c r="AY32" s="233"/>
      <c r="AZ32" s="233"/>
      <c r="BA32" s="233"/>
      <c r="BB32" s="233"/>
      <c r="BC32" s="233"/>
      <c r="BD32" s="233"/>
      <c r="BE32" s="233"/>
      <c r="BF32" s="233"/>
      <c r="BG32" s="234"/>
    </row>
    <row r="33" spans="1:59" ht="21" customHeight="1">
      <c r="A33" s="171" t="s">
        <v>85</v>
      </c>
      <c r="B33" s="172"/>
      <c r="C33" s="172"/>
      <c r="D33" s="172"/>
      <c r="E33" s="172"/>
      <c r="F33" s="172"/>
      <c r="G33" s="172"/>
      <c r="H33" s="172"/>
      <c r="I33" s="172"/>
      <c r="J33" s="172"/>
      <c r="K33" s="172"/>
      <c r="L33" s="235"/>
      <c r="M33" s="21"/>
      <c r="N33" s="215" t="s">
        <v>5</v>
      </c>
      <c r="O33" s="215"/>
      <c r="P33" s="215"/>
      <c r="Q33" s="215"/>
      <c r="R33" s="215"/>
      <c r="S33" s="215"/>
      <c r="T33" s="215"/>
      <c r="U33" s="215"/>
      <c r="V33" s="216"/>
      <c r="W33" s="22"/>
      <c r="X33" s="221"/>
      <c r="Y33" s="221"/>
      <c r="Z33" s="221"/>
      <c r="AA33" s="221"/>
      <c r="AB33" s="221"/>
      <c r="AC33" s="221"/>
      <c r="AD33" s="221"/>
      <c r="AE33" s="221"/>
      <c r="AF33" s="221"/>
      <c r="AG33" s="221"/>
      <c r="AH33" s="221"/>
      <c r="AI33" s="221"/>
      <c r="AJ33" s="221"/>
      <c r="AK33" s="221"/>
      <c r="AL33" s="221"/>
      <c r="AM33" s="221"/>
      <c r="AN33" s="221"/>
      <c r="AO33" s="221"/>
      <c r="AP33" s="221"/>
      <c r="AQ33" s="221"/>
      <c r="AR33" s="221"/>
      <c r="AS33" s="221"/>
      <c r="AT33" s="221"/>
      <c r="AU33" s="221"/>
      <c r="AV33" s="221"/>
      <c r="AW33" s="221"/>
      <c r="AX33" s="221"/>
      <c r="AY33" s="221"/>
      <c r="AZ33" s="221"/>
      <c r="BA33" s="221"/>
      <c r="BB33" s="221"/>
      <c r="BC33" s="221"/>
      <c r="BD33" s="221"/>
      <c r="BE33" s="221"/>
      <c r="BF33" s="221"/>
      <c r="BG33" s="222"/>
    </row>
    <row r="34" spans="1:59" ht="21" customHeight="1">
      <c r="A34" s="174"/>
      <c r="B34" s="175"/>
      <c r="C34" s="175"/>
      <c r="D34" s="175"/>
      <c r="E34" s="175"/>
      <c r="F34" s="175"/>
      <c r="G34" s="175"/>
      <c r="H34" s="175"/>
      <c r="I34" s="175"/>
      <c r="J34" s="175"/>
      <c r="K34" s="175"/>
      <c r="L34" s="181"/>
      <c r="M34" s="19"/>
      <c r="N34" s="201" t="s">
        <v>6</v>
      </c>
      <c r="O34" s="201"/>
      <c r="P34" s="201"/>
      <c r="Q34" s="201"/>
      <c r="R34" s="201"/>
      <c r="S34" s="201"/>
      <c r="T34" s="201"/>
      <c r="U34" s="201"/>
      <c r="V34" s="202"/>
      <c r="W34" s="20"/>
      <c r="X34" s="203" t="s">
        <v>12</v>
      </c>
      <c r="Y34" s="203"/>
      <c r="Z34" s="203"/>
      <c r="AA34" s="203"/>
      <c r="AB34" s="203"/>
      <c r="AC34" s="203"/>
      <c r="AD34" s="203"/>
      <c r="AE34" s="203"/>
      <c r="AF34" s="203"/>
      <c r="AG34" s="203"/>
      <c r="AH34" s="203"/>
      <c r="AI34" s="203"/>
      <c r="AJ34" s="203"/>
      <c r="AK34" s="203"/>
      <c r="AL34" s="203"/>
      <c r="AM34" s="203"/>
      <c r="AN34" s="203"/>
      <c r="AO34" s="203"/>
      <c r="AP34" s="203"/>
      <c r="AQ34" s="203"/>
      <c r="AR34" s="203"/>
      <c r="AS34" s="203"/>
      <c r="AT34" s="203"/>
      <c r="AU34" s="203"/>
      <c r="AV34" s="203"/>
      <c r="AW34" s="203"/>
      <c r="AX34" s="203"/>
      <c r="AY34" s="203"/>
      <c r="AZ34" s="203"/>
      <c r="BA34" s="203"/>
      <c r="BB34" s="203"/>
      <c r="BC34" s="203"/>
      <c r="BD34" s="203"/>
      <c r="BE34" s="203"/>
      <c r="BF34" s="203"/>
      <c r="BG34" s="204"/>
    </row>
    <row r="35" spans="1:59" ht="21" customHeight="1">
      <c r="A35" s="174"/>
      <c r="B35" s="175"/>
      <c r="C35" s="175"/>
      <c r="D35" s="175"/>
      <c r="E35" s="175"/>
      <c r="F35" s="175"/>
      <c r="G35" s="175"/>
      <c r="H35" s="175"/>
      <c r="I35" s="175"/>
      <c r="J35" s="175"/>
      <c r="K35" s="175"/>
      <c r="L35" s="181"/>
      <c r="M35" s="21"/>
      <c r="N35" s="215" t="s">
        <v>5</v>
      </c>
      <c r="O35" s="215"/>
      <c r="P35" s="215"/>
      <c r="Q35" s="215"/>
      <c r="R35" s="215"/>
      <c r="S35" s="215"/>
      <c r="T35" s="215"/>
      <c r="U35" s="215"/>
      <c r="V35" s="216"/>
      <c r="W35" s="22"/>
      <c r="X35" s="217"/>
      <c r="Y35" s="217"/>
      <c r="Z35" s="217"/>
      <c r="AA35" s="217"/>
      <c r="AB35" s="217"/>
      <c r="AC35" s="217"/>
      <c r="AD35" s="217"/>
      <c r="AE35" s="217"/>
      <c r="AF35" s="217"/>
      <c r="AG35" s="217"/>
      <c r="AH35" s="217"/>
      <c r="AI35" s="217"/>
      <c r="AJ35" s="217"/>
      <c r="AK35" s="217"/>
      <c r="AL35" s="217"/>
      <c r="AM35" s="217"/>
      <c r="AN35" s="217"/>
      <c r="AO35" s="217"/>
      <c r="AP35" s="217"/>
      <c r="AQ35" s="217"/>
      <c r="AR35" s="217"/>
      <c r="AS35" s="217"/>
      <c r="AT35" s="217"/>
      <c r="AU35" s="217"/>
      <c r="AV35" s="217"/>
      <c r="AW35" s="217"/>
      <c r="AX35" s="217"/>
      <c r="AY35" s="217"/>
      <c r="AZ35" s="217"/>
      <c r="BA35" s="217"/>
      <c r="BB35" s="217"/>
      <c r="BC35" s="217"/>
      <c r="BD35" s="217"/>
      <c r="BE35" s="217"/>
      <c r="BF35" s="217"/>
      <c r="BG35" s="218"/>
    </row>
    <row r="36" spans="1:59" ht="21" customHeight="1">
      <c r="A36" s="174"/>
      <c r="B36" s="175"/>
      <c r="C36" s="175"/>
      <c r="D36" s="175"/>
      <c r="E36" s="175"/>
      <c r="F36" s="175"/>
      <c r="G36" s="175"/>
      <c r="H36" s="175"/>
      <c r="I36" s="175"/>
      <c r="J36" s="175"/>
      <c r="K36" s="175"/>
      <c r="L36" s="181"/>
      <c r="M36" s="19"/>
      <c r="N36" s="201" t="s">
        <v>7</v>
      </c>
      <c r="O36" s="201"/>
      <c r="P36" s="201"/>
      <c r="Q36" s="201"/>
      <c r="R36" s="201"/>
      <c r="S36" s="201"/>
      <c r="T36" s="201"/>
      <c r="U36" s="201"/>
      <c r="V36" s="202"/>
      <c r="W36" s="20"/>
      <c r="X36" s="219"/>
      <c r="Y36" s="219"/>
      <c r="Z36" s="219"/>
      <c r="AA36" s="219"/>
      <c r="AB36" s="219"/>
      <c r="AC36" s="219"/>
      <c r="AD36" s="219"/>
      <c r="AE36" s="219"/>
      <c r="AF36" s="219"/>
      <c r="AG36" s="219"/>
      <c r="AH36" s="219"/>
      <c r="AI36" s="219"/>
      <c r="AJ36" s="219"/>
      <c r="AK36" s="219"/>
      <c r="AL36" s="219"/>
      <c r="AM36" s="219"/>
      <c r="AN36" s="219"/>
      <c r="AO36" s="219"/>
      <c r="AP36" s="219"/>
      <c r="AQ36" s="219"/>
      <c r="AR36" s="219"/>
      <c r="AS36" s="219"/>
      <c r="AT36" s="219"/>
      <c r="AU36" s="219"/>
      <c r="AV36" s="219"/>
      <c r="AW36" s="219"/>
      <c r="AX36" s="219"/>
      <c r="AY36" s="219"/>
      <c r="AZ36" s="219"/>
      <c r="BA36" s="219"/>
      <c r="BB36" s="219"/>
      <c r="BC36" s="219"/>
      <c r="BD36" s="219"/>
      <c r="BE36" s="219"/>
      <c r="BF36" s="219"/>
      <c r="BG36" s="220"/>
    </row>
    <row r="37" spans="1:59" ht="21" customHeight="1">
      <c r="A37" s="174"/>
      <c r="B37" s="175"/>
      <c r="C37" s="175"/>
      <c r="D37" s="175"/>
      <c r="E37" s="175"/>
      <c r="F37" s="175"/>
      <c r="G37" s="175"/>
      <c r="H37" s="175"/>
      <c r="I37" s="175"/>
      <c r="J37" s="175"/>
      <c r="K37" s="175"/>
      <c r="L37" s="181"/>
      <c r="M37" s="21"/>
      <c r="N37" s="215" t="s">
        <v>5</v>
      </c>
      <c r="O37" s="215"/>
      <c r="P37" s="215"/>
      <c r="Q37" s="215"/>
      <c r="R37" s="215"/>
      <c r="S37" s="215"/>
      <c r="T37" s="215"/>
      <c r="U37" s="215"/>
      <c r="V37" s="216"/>
      <c r="W37" s="22"/>
      <c r="X37" s="221"/>
      <c r="Y37" s="221"/>
      <c r="Z37" s="221"/>
      <c r="AA37" s="221"/>
      <c r="AB37" s="221"/>
      <c r="AC37" s="221"/>
      <c r="AD37" s="221"/>
      <c r="AE37" s="221"/>
      <c r="AF37" s="221"/>
      <c r="AG37" s="221"/>
      <c r="AH37" s="221"/>
      <c r="AI37" s="221"/>
      <c r="AJ37" s="221"/>
      <c r="AK37" s="221"/>
      <c r="AL37" s="221"/>
      <c r="AM37" s="222"/>
      <c r="AN37" s="223" t="s">
        <v>9</v>
      </c>
      <c r="AO37" s="224"/>
      <c r="AP37" s="224"/>
      <c r="AQ37" s="224"/>
      <c r="AR37" s="225"/>
      <c r="AS37" s="23"/>
      <c r="AT37" s="226"/>
      <c r="AU37" s="226"/>
      <c r="AV37" s="226"/>
      <c r="AW37" s="226"/>
      <c r="AX37" s="226"/>
      <c r="AY37" s="226"/>
      <c r="AZ37" s="226"/>
      <c r="BA37" s="226"/>
      <c r="BB37" s="226"/>
      <c r="BC37" s="226"/>
      <c r="BD37" s="226"/>
      <c r="BE37" s="226"/>
      <c r="BF37" s="226"/>
      <c r="BG37" s="227"/>
    </row>
    <row r="38" spans="1:59" ht="21" customHeight="1">
      <c r="A38" s="174"/>
      <c r="B38" s="175"/>
      <c r="C38" s="175"/>
      <c r="D38" s="175"/>
      <c r="E38" s="175"/>
      <c r="F38" s="175"/>
      <c r="G38" s="175"/>
      <c r="H38" s="175"/>
      <c r="I38" s="175"/>
      <c r="J38" s="175"/>
      <c r="K38" s="175"/>
      <c r="L38" s="181"/>
      <c r="M38" s="19"/>
      <c r="N38" s="201" t="s">
        <v>8</v>
      </c>
      <c r="O38" s="201"/>
      <c r="P38" s="201"/>
      <c r="Q38" s="201"/>
      <c r="R38" s="201"/>
      <c r="S38" s="201"/>
      <c r="T38" s="201"/>
      <c r="U38" s="201"/>
      <c r="V38" s="202"/>
      <c r="W38" s="20"/>
      <c r="X38" s="228"/>
      <c r="Y38" s="228"/>
      <c r="Z38" s="228"/>
      <c r="AA38" s="228"/>
      <c r="AB38" s="228"/>
      <c r="AC38" s="228"/>
      <c r="AD38" s="228"/>
      <c r="AE38" s="228"/>
      <c r="AF38" s="228"/>
      <c r="AG38" s="228"/>
      <c r="AH38" s="228"/>
      <c r="AI38" s="228"/>
      <c r="AJ38" s="228"/>
      <c r="AK38" s="228"/>
      <c r="AL38" s="228"/>
      <c r="AM38" s="229"/>
      <c r="AN38" s="223" t="s">
        <v>10</v>
      </c>
      <c r="AO38" s="224"/>
      <c r="AP38" s="224"/>
      <c r="AQ38" s="224"/>
      <c r="AR38" s="225"/>
      <c r="AS38" s="23"/>
      <c r="AT38" s="226"/>
      <c r="AU38" s="226"/>
      <c r="AV38" s="226"/>
      <c r="AW38" s="226"/>
      <c r="AX38" s="226"/>
      <c r="AY38" s="226"/>
      <c r="AZ38" s="226"/>
      <c r="BA38" s="226"/>
      <c r="BB38" s="226"/>
      <c r="BC38" s="226"/>
      <c r="BD38" s="226"/>
      <c r="BE38" s="226"/>
      <c r="BF38" s="226"/>
      <c r="BG38" s="227"/>
    </row>
    <row r="39" spans="1:59" ht="21" customHeight="1" thickBot="1">
      <c r="A39" s="178"/>
      <c r="B39" s="179"/>
      <c r="C39" s="179"/>
      <c r="D39" s="179"/>
      <c r="E39" s="179"/>
      <c r="F39" s="179"/>
      <c r="G39" s="179"/>
      <c r="H39" s="179"/>
      <c r="I39" s="179"/>
      <c r="J39" s="179"/>
      <c r="K39" s="179"/>
      <c r="L39" s="182"/>
      <c r="M39" s="15"/>
      <c r="N39" s="179" t="s">
        <v>11</v>
      </c>
      <c r="O39" s="179"/>
      <c r="P39" s="179"/>
      <c r="Q39" s="179"/>
      <c r="R39" s="179"/>
      <c r="S39" s="179"/>
      <c r="T39" s="179"/>
      <c r="U39" s="179"/>
      <c r="V39" s="236"/>
      <c r="W39" s="24"/>
      <c r="X39" s="237"/>
      <c r="Y39" s="238"/>
      <c r="Z39" s="238"/>
      <c r="AA39" s="238"/>
      <c r="AB39" s="238"/>
      <c r="AC39" s="238"/>
      <c r="AD39" s="238"/>
      <c r="AE39" s="238"/>
      <c r="AF39" s="238"/>
      <c r="AG39" s="238"/>
      <c r="AH39" s="238"/>
      <c r="AI39" s="238"/>
      <c r="AJ39" s="238"/>
      <c r="AK39" s="238"/>
      <c r="AL39" s="238"/>
      <c r="AM39" s="238"/>
      <c r="AN39" s="238"/>
      <c r="AO39" s="238"/>
      <c r="AP39" s="238"/>
      <c r="AQ39" s="238"/>
      <c r="AR39" s="238"/>
      <c r="AS39" s="238"/>
      <c r="AT39" s="238"/>
      <c r="AU39" s="238"/>
      <c r="AV39" s="238"/>
      <c r="AW39" s="238"/>
      <c r="AX39" s="238"/>
      <c r="AY39" s="238"/>
      <c r="AZ39" s="238"/>
      <c r="BA39" s="238"/>
      <c r="BB39" s="238"/>
      <c r="BC39" s="238"/>
      <c r="BD39" s="238"/>
      <c r="BE39" s="238"/>
      <c r="BF39" s="238"/>
      <c r="BG39" s="239"/>
    </row>
    <row r="40" spans="1:59" ht="31.5" customHeight="1" thickTop="1">
      <c r="A40" s="133" t="s">
        <v>88</v>
      </c>
      <c r="B40" s="134"/>
      <c r="C40" s="134"/>
      <c r="D40" s="134"/>
      <c r="E40" s="134"/>
      <c r="F40" s="134"/>
      <c r="G40" s="134"/>
      <c r="H40" s="134"/>
      <c r="I40" s="134"/>
      <c r="J40" s="134"/>
      <c r="K40" s="134"/>
      <c r="L40" s="135"/>
      <c r="M40" s="123" t="s">
        <v>24</v>
      </c>
      <c r="N40" s="124"/>
      <c r="O40" s="124"/>
      <c r="P40" s="124"/>
      <c r="Q40" s="124"/>
      <c r="R40" s="124"/>
      <c r="S40" s="124"/>
      <c r="T40" s="124"/>
      <c r="U40" s="124"/>
      <c r="V40" s="124"/>
      <c r="W40" s="124"/>
      <c r="X40" s="124"/>
      <c r="Y40" s="124"/>
      <c r="Z40" s="124"/>
      <c r="AA40" s="124"/>
      <c r="AB40" s="139"/>
      <c r="AC40" s="127" t="s">
        <v>26</v>
      </c>
      <c r="AD40" s="128"/>
      <c r="AE40" s="128"/>
      <c r="AF40" s="128"/>
      <c r="AG40" s="128"/>
      <c r="AH40" s="128"/>
      <c r="AI40" s="128"/>
      <c r="AJ40" s="128"/>
      <c r="AK40" s="128"/>
      <c r="AL40" s="128"/>
      <c r="AM40" s="128"/>
      <c r="AN40" s="128"/>
      <c r="AO40" s="128"/>
      <c r="AP40" s="128"/>
      <c r="AQ40" s="128"/>
      <c r="AR40" s="130"/>
      <c r="AS40" s="127" t="s">
        <v>28</v>
      </c>
      <c r="AT40" s="128"/>
      <c r="AU40" s="128"/>
      <c r="AV40" s="128"/>
      <c r="AW40" s="128"/>
      <c r="AX40" s="128"/>
      <c r="AY40" s="128"/>
      <c r="AZ40" s="128"/>
      <c r="BA40" s="128"/>
      <c r="BB40" s="128"/>
      <c r="BC40" s="128"/>
      <c r="BD40" s="128"/>
      <c r="BE40" s="117"/>
      <c r="BF40" s="117"/>
      <c r="BG40" s="118"/>
    </row>
    <row r="41" spans="1:59" ht="30" customHeight="1">
      <c r="A41" s="136"/>
      <c r="B41" s="137"/>
      <c r="C41" s="137"/>
      <c r="D41" s="137"/>
      <c r="E41" s="137"/>
      <c r="F41" s="137"/>
      <c r="G41" s="137"/>
      <c r="H41" s="137"/>
      <c r="I41" s="137"/>
      <c r="J41" s="137"/>
      <c r="K41" s="137"/>
      <c r="L41" s="138"/>
      <c r="M41" s="125" t="s">
        <v>25</v>
      </c>
      <c r="N41" s="126"/>
      <c r="O41" s="126"/>
      <c r="P41" s="126"/>
      <c r="Q41" s="126"/>
      <c r="R41" s="126"/>
      <c r="S41" s="126"/>
      <c r="T41" s="126"/>
      <c r="U41" s="126"/>
      <c r="V41" s="126"/>
      <c r="W41" s="126"/>
      <c r="X41" s="126"/>
      <c r="Y41" s="126"/>
      <c r="Z41" s="126"/>
      <c r="AA41" s="126"/>
      <c r="AB41" s="140"/>
      <c r="AC41" s="129" t="s">
        <v>27</v>
      </c>
      <c r="AD41" s="115"/>
      <c r="AE41" s="115"/>
      <c r="AF41" s="115"/>
      <c r="AG41" s="115"/>
      <c r="AH41" s="115"/>
      <c r="AI41" s="115"/>
      <c r="AJ41" s="115"/>
      <c r="AK41" s="115"/>
      <c r="AL41" s="115"/>
      <c r="AM41" s="115"/>
      <c r="AN41" s="115"/>
      <c r="AO41" s="115"/>
      <c r="AP41" s="115"/>
      <c r="AQ41" s="115"/>
      <c r="AR41" s="116"/>
      <c r="AS41" s="121" t="s">
        <v>29</v>
      </c>
      <c r="AT41" s="122"/>
      <c r="AU41" s="122"/>
      <c r="AV41" s="122"/>
      <c r="AW41" s="122"/>
      <c r="AX41" s="122"/>
      <c r="AY41" s="122"/>
      <c r="AZ41" s="122"/>
      <c r="BA41" s="122"/>
      <c r="BB41" s="122"/>
      <c r="BC41" s="122"/>
      <c r="BD41" s="122"/>
      <c r="BE41" s="119"/>
      <c r="BF41" s="119"/>
      <c r="BG41" s="120"/>
    </row>
    <row r="42" spans="1:59">
      <c r="A42" s="12"/>
      <c r="B42" s="12"/>
      <c r="C42" s="12"/>
      <c r="D42" s="12"/>
      <c r="E42" s="12"/>
      <c r="F42" s="12"/>
      <c r="G42" s="12"/>
      <c r="H42" s="12"/>
      <c r="I42" s="12"/>
      <c r="J42" s="12"/>
      <c r="K42" s="28"/>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8"/>
      <c r="AK42" s="29"/>
      <c r="AL42" s="29"/>
      <c r="AM42" s="29"/>
      <c r="AN42" s="29"/>
      <c r="AO42" s="29"/>
      <c r="AP42" s="29"/>
      <c r="AQ42" s="29"/>
      <c r="AR42" s="29"/>
      <c r="AS42" s="29"/>
      <c r="AT42" s="29"/>
      <c r="AU42" s="12"/>
      <c r="AV42" s="12"/>
      <c r="AW42" s="12"/>
      <c r="AX42" s="12"/>
      <c r="AY42" s="12"/>
      <c r="AZ42" s="12"/>
      <c r="BA42" s="12"/>
      <c r="BB42" s="12"/>
      <c r="BC42" s="12"/>
      <c r="BD42" s="12"/>
      <c r="BE42" s="12"/>
      <c r="BF42" s="12"/>
      <c r="BG42" s="12"/>
    </row>
    <row r="43" spans="1:59" ht="20.25" customHeight="1">
      <c r="A43" s="30" t="s">
        <v>30</v>
      </c>
      <c r="B43" s="12"/>
      <c r="C43" s="12"/>
      <c r="D43" s="12"/>
      <c r="E43" s="12"/>
      <c r="F43" s="12"/>
      <c r="G43" s="12"/>
      <c r="H43" s="12"/>
      <c r="I43" s="12"/>
      <c r="J43" s="12"/>
      <c r="K43" s="12"/>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12"/>
      <c r="AK43" s="33"/>
      <c r="AL43" s="33"/>
      <c r="AM43" s="33"/>
      <c r="AN43" s="33"/>
      <c r="AO43" s="33"/>
      <c r="AP43" s="33"/>
      <c r="AQ43" s="33"/>
      <c r="AR43" s="33"/>
      <c r="AS43" s="33"/>
      <c r="AT43" s="33"/>
      <c r="AU43" s="12"/>
      <c r="AV43" s="12"/>
      <c r="AW43" s="12"/>
      <c r="AX43" s="12"/>
      <c r="AY43" s="12"/>
      <c r="AZ43" s="12"/>
      <c r="BA43" s="12"/>
      <c r="BB43" s="12"/>
      <c r="BC43" s="12"/>
      <c r="BD43" s="12"/>
      <c r="BE43" s="12"/>
      <c r="BF43" s="12"/>
      <c r="BG43" s="12"/>
    </row>
    <row r="44" spans="1:59" ht="9" customHeight="1">
      <c r="A44" s="34"/>
      <c r="B44" s="35"/>
      <c r="C44" s="35"/>
      <c r="D44" s="35"/>
      <c r="E44" s="35"/>
      <c r="F44" s="35"/>
      <c r="G44" s="35"/>
      <c r="H44" s="35"/>
      <c r="I44" s="35"/>
      <c r="J44" s="35"/>
      <c r="K44" s="35"/>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5"/>
      <c r="AK44" s="36"/>
      <c r="AL44" s="36"/>
      <c r="AM44" s="36"/>
      <c r="AN44" s="36"/>
      <c r="AO44" s="36"/>
      <c r="AP44" s="36"/>
      <c r="AQ44" s="36"/>
      <c r="AR44" s="36"/>
      <c r="AS44" s="36"/>
      <c r="AT44" s="36"/>
      <c r="AU44" s="35"/>
      <c r="AV44" s="35"/>
      <c r="AW44" s="35"/>
      <c r="AX44" s="35"/>
      <c r="AY44" s="35"/>
      <c r="AZ44" s="35"/>
      <c r="BA44" s="35"/>
      <c r="BB44" s="35"/>
      <c r="BC44" s="35"/>
      <c r="BD44" s="35"/>
      <c r="BE44" s="35"/>
      <c r="BF44" s="35"/>
      <c r="BG44" s="37"/>
    </row>
    <row r="45" spans="1:59" ht="132" customHeight="1">
      <c r="A45" s="38"/>
      <c r="B45" s="141" t="s">
        <v>91</v>
      </c>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D45" s="141"/>
      <c r="AE45" s="141"/>
      <c r="AF45" s="141"/>
      <c r="AG45" s="141"/>
      <c r="AH45" s="141"/>
      <c r="AI45" s="141"/>
      <c r="AJ45" s="141"/>
      <c r="AK45" s="141"/>
      <c r="AL45" s="141"/>
      <c r="AM45" s="141"/>
      <c r="AN45" s="141"/>
      <c r="AO45" s="141"/>
      <c r="AP45" s="141"/>
      <c r="AQ45" s="141"/>
      <c r="AR45" s="141"/>
      <c r="AS45" s="141"/>
      <c r="AT45" s="141"/>
      <c r="AU45" s="141"/>
      <c r="AV45" s="141"/>
      <c r="AW45" s="141"/>
      <c r="AX45" s="141"/>
      <c r="AY45" s="141"/>
      <c r="AZ45" s="141"/>
      <c r="BA45" s="141"/>
      <c r="BB45" s="141"/>
      <c r="BC45" s="141"/>
      <c r="BD45" s="141"/>
      <c r="BE45" s="141"/>
      <c r="BF45" s="141"/>
      <c r="BG45" s="142"/>
    </row>
    <row r="46" spans="1:59" ht="9" customHeight="1">
      <c r="A46" s="31"/>
      <c r="B46" s="39"/>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39"/>
      <c r="AS46" s="39"/>
      <c r="AT46" s="39"/>
      <c r="AU46" s="39"/>
      <c r="AV46" s="39"/>
      <c r="AW46" s="39"/>
      <c r="AX46" s="39"/>
      <c r="AY46" s="39"/>
      <c r="AZ46" s="39"/>
      <c r="BA46" s="39"/>
      <c r="BB46" s="39"/>
      <c r="BC46" s="39"/>
      <c r="BD46" s="39"/>
      <c r="BE46" s="39"/>
      <c r="BF46" s="39"/>
      <c r="BG46" s="32"/>
    </row>
    <row r="47" spans="1:59">
      <c r="A47" s="12"/>
      <c r="B47" s="12"/>
      <c r="C47" s="12"/>
      <c r="D47" s="12"/>
      <c r="E47" s="12"/>
      <c r="F47" s="12"/>
      <c r="G47" s="12"/>
      <c r="H47" s="12"/>
      <c r="I47" s="12"/>
      <c r="J47" s="12"/>
      <c r="K47" s="40"/>
      <c r="L47" s="41"/>
      <c r="M47" s="41"/>
      <c r="N47" s="41"/>
      <c r="O47" s="41"/>
      <c r="P47" s="41"/>
      <c r="Q47" s="41"/>
      <c r="R47" s="41"/>
      <c r="S47" s="41"/>
      <c r="T47" s="41"/>
      <c r="U47" s="41"/>
      <c r="V47" s="41"/>
      <c r="W47" s="41"/>
      <c r="X47" s="41"/>
      <c r="Y47" s="41"/>
      <c r="Z47" s="41"/>
      <c r="AA47" s="41"/>
      <c r="AB47" s="41"/>
      <c r="AC47" s="41"/>
      <c r="AD47" s="41"/>
      <c r="AE47" s="41"/>
      <c r="AF47" s="41"/>
      <c r="AG47" s="41"/>
      <c r="AH47" s="41"/>
      <c r="AI47" s="41"/>
      <c r="AJ47" s="40"/>
      <c r="AK47" s="41"/>
      <c r="AL47" s="41"/>
      <c r="AM47" s="41"/>
      <c r="AN47" s="41"/>
      <c r="AO47" s="41"/>
      <c r="AP47" s="41"/>
      <c r="AQ47" s="41"/>
      <c r="AR47" s="41"/>
      <c r="AS47" s="41"/>
      <c r="AT47" s="41"/>
      <c r="AU47" s="12"/>
      <c r="AV47" s="12"/>
      <c r="AW47" s="12"/>
      <c r="AX47" s="12"/>
      <c r="AY47" s="12"/>
      <c r="AZ47" s="12"/>
      <c r="BA47" s="12"/>
      <c r="BB47" s="12"/>
      <c r="BC47" s="12"/>
      <c r="BD47" s="12"/>
      <c r="BE47" s="12"/>
      <c r="BF47" s="12"/>
      <c r="BG47" s="12"/>
    </row>
    <row r="48" spans="1:59" ht="20.25" customHeight="1">
      <c r="A48" s="30" t="s">
        <v>31</v>
      </c>
      <c r="B48" s="12"/>
      <c r="C48" s="12"/>
      <c r="D48" s="12"/>
      <c r="E48" s="12"/>
      <c r="F48" s="12"/>
      <c r="G48" s="12"/>
      <c r="H48" s="12"/>
      <c r="I48" s="12"/>
      <c r="J48" s="12"/>
      <c r="K48" s="40"/>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0"/>
      <c r="AK48" s="41"/>
      <c r="AL48" s="41"/>
      <c r="AM48" s="41"/>
      <c r="AN48" s="41"/>
      <c r="AO48" s="41"/>
      <c r="AP48" s="41"/>
      <c r="AQ48" s="41"/>
      <c r="AR48" s="41"/>
      <c r="AS48" s="41"/>
      <c r="AT48" s="41"/>
      <c r="AU48" s="12"/>
      <c r="AV48" s="12"/>
      <c r="AW48" s="12"/>
      <c r="AX48" s="12"/>
      <c r="AY48" s="12"/>
      <c r="AZ48" s="12"/>
      <c r="BA48" s="12"/>
      <c r="BB48" s="12"/>
      <c r="BC48" s="12"/>
      <c r="BD48" s="12"/>
      <c r="BE48" s="12"/>
      <c r="BF48" s="12"/>
      <c r="BG48" s="12"/>
    </row>
    <row r="49" spans="1:59" ht="9" customHeight="1">
      <c r="A49" s="34"/>
      <c r="B49" s="35"/>
      <c r="C49" s="35"/>
      <c r="D49" s="35"/>
      <c r="E49" s="35"/>
      <c r="F49" s="35"/>
      <c r="G49" s="35"/>
      <c r="H49" s="35"/>
      <c r="I49" s="35"/>
      <c r="J49" s="35"/>
      <c r="K49" s="42"/>
      <c r="L49" s="43"/>
      <c r="M49" s="43"/>
      <c r="N49" s="43"/>
      <c r="O49" s="43"/>
      <c r="P49" s="43"/>
      <c r="Q49" s="43"/>
      <c r="R49" s="43"/>
      <c r="S49" s="43"/>
      <c r="T49" s="43"/>
      <c r="U49" s="43"/>
      <c r="V49" s="43"/>
      <c r="W49" s="43"/>
      <c r="X49" s="43"/>
      <c r="Y49" s="43"/>
      <c r="Z49" s="43"/>
      <c r="AA49" s="43"/>
      <c r="AB49" s="43"/>
      <c r="AC49" s="43"/>
      <c r="AD49" s="43"/>
      <c r="AE49" s="43"/>
      <c r="AF49" s="43"/>
      <c r="AG49" s="43"/>
      <c r="AH49" s="43"/>
      <c r="AI49" s="43"/>
      <c r="AJ49" s="42"/>
      <c r="AK49" s="43"/>
      <c r="AL49" s="43"/>
      <c r="AM49" s="43"/>
      <c r="AN49" s="43"/>
      <c r="AO49" s="43"/>
      <c r="AP49" s="43"/>
      <c r="AQ49" s="43"/>
      <c r="AR49" s="43"/>
      <c r="AS49" s="43"/>
      <c r="AT49" s="43"/>
      <c r="AU49" s="35"/>
      <c r="AV49" s="35"/>
      <c r="AW49" s="35"/>
      <c r="AX49" s="35"/>
      <c r="AY49" s="35"/>
      <c r="AZ49" s="35"/>
      <c r="BA49" s="35"/>
      <c r="BB49" s="35"/>
      <c r="BC49" s="35"/>
      <c r="BD49" s="35"/>
      <c r="BE49" s="35"/>
      <c r="BF49" s="35"/>
      <c r="BG49" s="37"/>
    </row>
    <row r="50" spans="1:59" ht="130.5" customHeight="1">
      <c r="A50" s="38"/>
      <c r="B50" s="143" t="s">
        <v>92</v>
      </c>
      <c r="C50" s="143"/>
      <c r="D50" s="143"/>
      <c r="E50" s="143"/>
      <c r="F50" s="143"/>
      <c r="G50" s="143"/>
      <c r="H50" s="143"/>
      <c r="I50" s="143"/>
      <c r="J50" s="143"/>
      <c r="K50" s="143"/>
      <c r="L50" s="143"/>
      <c r="M50" s="143"/>
      <c r="N50" s="143"/>
      <c r="O50" s="143"/>
      <c r="P50" s="143"/>
      <c r="Q50" s="143"/>
      <c r="R50" s="143"/>
      <c r="S50" s="143"/>
      <c r="T50" s="143"/>
      <c r="U50" s="143"/>
      <c r="V50" s="143"/>
      <c r="W50" s="143"/>
      <c r="X50" s="143"/>
      <c r="Y50" s="143"/>
      <c r="Z50" s="143"/>
      <c r="AA50" s="143"/>
      <c r="AB50" s="143"/>
      <c r="AC50" s="143"/>
      <c r="AD50" s="143"/>
      <c r="AE50" s="143"/>
      <c r="AF50" s="143"/>
      <c r="AG50" s="143"/>
      <c r="AH50" s="143"/>
      <c r="AI50" s="143"/>
      <c r="AJ50" s="143"/>
      <c r="AK50" s="143"/>
      <c r="AL50" s="143"/>
      <c r="AM50" s="143"/>
      <c r="AN50" s="143"/>
      <c r="AO50" s="143"/>
      <c r="AP50" s="143"/>
      <c r="AQ50" s="143"/>
      <c r="AR50" s="143"/>
      <c r="AS50" s="143"/>
      <c r="AT50" s="143"/>
      <c r="AU50" s="143"/>
      <c r="AV50" s="143"/>
      <c r="AW50" s="143"/>
      <c r="AX50" s="143"/>
      <c r="AY50" s="143"/>
      <c r="AZ50" s="143"/>
      <c r="BA50" s="143"/>
      <c r="BB50" s="143"/>
      <c r="BC50" s="143"/>
      <c r="BD50" s="143"/>
      <c r="BE50" s="143"/>
      <c r="BF50" s="143"/>
      <c r="BG50" s="44"/>
    </row>
    <row r="51" spans="1:59" ht="9" customHeight="1">
      <c r="A51" s="31"/>
      <c r="B51" s="39"/>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39"/>
      <c r="AS51" s="39"/>
      <c r="AT51" s="39"/>
      <c r="AU51" s="39"/>
      <c r="AV51" s="39"/>
      <c r="AW51" s="39"/>
      <c r="AX51" s="39"/>
      <c r="AY51" s="39"/>
      <c r="AZ51" s="39"/>
      <c r="BA51" s="39"/>
      <c r="BB51" s="39"/>
      <c r="BC51" s="39"/>
      <c r="BD51" s="39"/>
      <c r="BE51" s="39"/>
      <c r="BF51" s="39"/>
      <c r="BG51" s="32"/>
    </row>
    <row r="52" spans="1:59">
      <c r="A52" s="30"/>
      <c r="B52" s="12"/>
      <c r="C52" s="12"/>
      <c r="D52" s="12"/>
      <c r="E52" s="12"/>
      <c r="F52" s="12"/>
      <c r="G52" s="12"/>
      <c r="H52" s="12"/>
      <c r="I52" s="12"/>
      <c r="J52" s="12"/>
      <c r="K52" s="40"/>
      <c r="L52" s="41"/>
      <c r="M52" s="41"/>
      <c r="N52" s="41"/>
      <c r="O52" s="41"/>
      <c r="P52" s="41"/>
      <c r="Q52" s="41"/>
      <c r="R52" s="41"/>
      <c r="S52" s="41"/>
      <c r="T52" s="41"/>
      <c r="U52" s="41"/>
      <c r="V52" s="41"/>
      <c r="W52" s="41"/>
      <c r="X52" s="41"/>
      <c r="Y52" s="41"/>
      <c r="Z52" s="41"/>
      <c r="AA52" s="41"/>
      <c r="AB52" s="41"/>
      <c r="AC52" s="41"/>
      <c r="AD52" s="41"/>
      <c r="AE52" s="41"/>
      <c r="AF52" s="41"/>
      <c r="AG52" s="41"/>
      <c r="AH52" s="41"/>
      <c r="AI52" s="41"/>
      <c r="AJ52" s="40"/>
      <c r="AK52" s="41"/>
      <c r="AL52" s="41"/>
      <c r="AM52" s="41"/>
      <c r="AN52" s="41"/>
      <c r="AO52" s="41"/>
      <c r="AP52" s="41"/>
      <c r="AQ52" s="41"/>
      <c r="AR52" s="41"/>
      <c r="AS52" s="41"/>
      <c r="AT52" s="41"/>
      <c r="AU52" s="12"/>
      <c r="AV52" s="12"/>
      <c r="AW52" s="12"/>
      <c r="AX52" s="12"/>
      <c r="AY52" s="12"/>
      <c r="AZ52" s="12"/>
      <c r="BA52" s="12"/>
      <c r="BB52" s="12"/>
      <c r="BC52" s="12"/>
      <c r="BD52" s="12"/>
      <c r="BE52" s="12"/>
      <c r="BF52" s="12"/>
      <c r="BG52" s="12"/>
    </row>
    <row r="53" spans="1:59" ht="20.25" customHeight="1">
      <c r="A53" s="30" t="s">
        <v>32</v>
      </c>
      <c r="B53" s="12"/>
      <c r="C53" s="12"/>
      <c r="D53" s="12"/>
      <c r="E53" s="12"/>
      <c r="F53" s="12"/>
      <c r="G53" s="12"/>
      <c r="H53" s="12"/>
      <c r="I53" s="12"/>
      <c r="J53" s="12"/>
      <c r="K53" s="40"/>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0"/>
      <c r="AK53" s="41"/>
      <c r="AL53" s="41"/>
      <c r="AM53" s="41"/>
      <c r="AN53" s="41"/>
      <c r="AO53" s="41"/>
      <c r="AP53" s="41"/>
      <c r="AQ53" s="41"/>
      <c r="AR53" s="41"/>
      <c r="AS53" s="41"/>
      <c r="AT53" s="41"/>
      <c r="AU53" s="12"/>
      <c r="AV53" s="12"/>
      <c r="AW53" s="12"/>
      <c r="AX53" s="12"/>
      <c r="AY53" s="12"/>
      <c r="AZ53" s="12"/>
      <c r="BA53" s="12"/>
      <c r="BB53" s="12"/>
      <c r="BC53" s="12"/>
      <c r="BD53" s="12"/>
      <c r="BE53" s="12"/>
      <c r="BF53" s="12"/>
      <c r="BG53" s="12"/>
    </row>
    <row r="54" spans="1:59" ht="9" customHeight="1">
      <c r="A54" s="34"/>
      <c r="B54" s="35"/>
      <c r="C54" s="35"/>
      <c r="D54" s="35"/>
      <c r="E54" s="35"/>
      <c r="F54" s="35"/>
      <c r="G54" s="35"/>
      <c r="H54" s="35"/>
      <c r="I54" s="35"/>
      <c r="J54" s="35"/>
      <c r="K54" s="42"/>
      <c r="L54" s="43"/>
      <c r="M54" s="43"/>
      <c r="N54" s="43"/>
      <c r="O54" s="43"/>
      <c r="P54" s="43"/>
      <c r="Q54" s="43"/>
      <c r="R54" s="43"/>
      <c r="S54" s="43"/>
      <c r="T54" s="43"/>
      <c r="U54" s="43"/>
      <c r="V54" s="43"/>
      <c r="W54" s="43"/>
      <c r="X54" s="43"/>
      <c r="Y54" s="43"/>
      <c r="Z54" s="43"/>
      <c r="AA54" s="43"/>
      <c r="AB54" s="43"/>
      <c r="AC54" s="43"/>
      <c r="AD54" s="43"/>
      <c r="AE54" s="43"/>
      <c r="AF54" s="43"/>
      <c r="AG54" s="43"/>
      <c r="AH54" s="43"/>
      <c r="AI54" s="43"/>
      <c r="AJ54" s="42"/>
      <c r="AK54" s="43"/>
      <c r="AL54" s="43"/>
      <c r="AM54" s="43"/>
      <c r="AN54" s="43"/>
      <c r="AO54" s="43"/>
      <c r="AP54" s="43"/>
      <c r="AQ54" s="43"/>
      <c r="AR54" s="43"/>
      <c r="AS54" s="43"/>
      <c r="AT54" s="43"/>
      <c r="AU54" s="35"/>
      <c r="AV54" s="35"/>
      <c r="AW54" s="35"/>
      <c r="AX54" s="35"/>
      <c r="AY54" s="35"/>
      <c r="AZ54" s="35"/>
      <c r="BA54" s="35"/>
      <c r="BB54" s="35"/>
      <c r="BC54" s="35"/>
      <c r="BD54" s="35"/>
      <c r="BE54" s="35"/>
      <c r="BF54" s="35"/>
      <c r="BG54" s="37"/>
    </row>
    <row r="55" spans="1:59" ht="118.5" customHeight="1">
      <c r="A55" s="38"/>
      <c r="B55" s="144" t="s">
        <v>93</v>
      </c>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45"/>
      <c r="AB55" s="145"/>
      <c r="AC55" s="145"/>
      <c r="AD55" s="145"/>
      <c r="AE55" s="145"/>
      <c r="AF55" s="145"/>
      <c r="AG55" s="145"/>
      <c r="AH55" s="145"/>
      <c r="AI55" s="145"/>
      <c r="AJ55" s="145"/>
      <c r="AK55" s="145"/>
      <c r="AL55" s="145"/>
      <c r="AM55" s="145"/>
      <c r="AN55" s="145"/>
      <c r="AO55" s="145"/>
      <c r="AP55" s="145"/>
      <c r="AQ55" s="145"/>
      <c r="AR55" s="145"/>
      <c r="AS55" s="145"/>
      <c r="AT55" s="145"/>
      <c r="AU55" s="145"/>
      <c r="AV55" s="145"/>
      <c r="AW55" s="145"/>
      <c r="AX55" s="145"/>
      <c r="AY55" s="145"/>
      <c r="AZ55" s="145"/>
      <c r="BA55" s="145"/>
      <c r="BB55" s="145"/>
      <c r="BC55" s="145"/>
      <c r="BD55" s="145"/>
      <c r="BE55" s="145"/>
      <c r="BF55" s="145"/>
      <c r="BG55" s="44"/>
    </row>
    <row r="56" spans="1:59" ht="9" customHeight="1">
      <c r="A56" s="26"/>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c r="AW56" s="25"/>
      <c r="AX56" s="25"/>
      <c r="AY56" s="25"/>
      <c r="AZ56" s="25"/>
      <c r="BA56" s="25"/>
      <c r="BB56" s="25"/>
      <c r="BC56" s="25"/>
      <c r="BD56" s="25"/>
      <c r="BE56" s="25"/>
      <c r="BF56" s="25"/>
      <c r="BG56" s="45"/>
    </row>
    <row r="58" spans="1:59" ht="20.25" customHeight="1">
      <c r="A58" s="30" t="s">
        <v>33</v>
      </c>
      <c r="B58" s="12"/>
      <c r="C58" s="12"/>
      <c r="D58" s="12"/>
      <c r="E58" s="12"/>
      <c r="F58" s="12"/>
      <c r="G58" s="12"/>
      <c r="H58" s="12"/>
      <c r="I58" s="12"/>
      <c r="J58" s="12"/>
      <c r="K58" s="40"/>
      <c r="L58" s="41"/>
      <c r="M58" s="41"/>
      <c r="N58" s="41"/>
      <c r="O58" s="41"/>
      <c r="P58" s="41"/>
      <c r="Q58" s="41"/>
      <c r="R58" s="41"/>
      <c r="S58" s="41"/>
      <c r="T58" s="41"/>
      <c r="U58" s="41"/>
      <c r="V58" s="41"/>
      <c r="W58" s="41"/>
      <c r="X58" s="41"/>
      <c r="Y58" s="41"/>
      <c r="Z58" s="41"/>
      <c r="AA58" s="41"/>
      <c r="AB58" s="41"/>
      <c r="AC58" s="41"/>
      <c r="AD58" s="41"/>
      <c r="AE58" s="41"/>
      <c r="AF58" s="41"/>
      <c r="AG58" s="41"/>
      <c r="AH58" s="41"/>
      <c r="AI58" s="41"/>
      <c r="AJ58" s="40"/>
      <c r="AK58" s="41"/>
      <c r="AL58" s="41"/>
      <c r="AM58" s="41"/>
      <c r="AN58" s="41"/>
      <c r="AO58" s="41"/>
      <c r="AP58" s="41"/>
      <c r="AQ58" s="41"/>
      <c r="AR58" s="41"/>
      <c r="AS58" s="41"/>
      <c r="AT58" s="41"/>
      <c r="AU58" s="12"/>
      <c r="AV58" s="12"/>
      <c r="AW58" s="12"/>
      <c r="AX58" s="12"/>
      <c r="AY58" s="12"/>
      <c r="AZ58" s="12"/>
      <c r="BA58" s="12"/>
      <c r="BB58" s="12"/>
      <c r="BC58" s="12"/>
      <c r="BD58" s="12"/>
      <c r="BE58" s="12"/>
      <c r="BF58" s="12"/>
      <c r="BG58" s="12"/>
    </row>
    <row r="59" spans="1:59" ht="9" customHeight="1">
      <c r="A59" s="34"/>
      <c r="B59" s="35"/>
      <c r="C59" s="35"/>
      <c r="D59" s="35"/>
      <c r="E59" s="35"/>
      <c r="F59" s="35"/>
      <c r="G59" s="35"/>
      <c r="H59" s="35"/>
      <c r="I59" s="35"/>
      <c r="J59" s="35"/>
      <c r="K59" s="42"/>
      <c r="L59" s="43"/>
      <c r="M59" s="43"/>
      <c r="N59" s="43"/>
      <c r="O59" s="43"/>
      <c r="P59" s="43"/>
      <c r="Q59" s="43"/>
      <c r="R59" s="43"/>
      <c r="S59" s="43"/>
      <c r="T59" s="43"/>
      <c r="U59" s="43"/>
      <c r="V59" s="43"/>
      <c r="W59" s="43"/>
      <c r="X59" s="43"/>
      <c r="Y59" s="43"/>
      <c r="Z59" s="43"/>
      <c r="AA59" s="43"/>
      <c r="AB59" s="43"/>
      <c r="AC59" s="43"/>
      <c r="AD59" s="43"/>
      <c r="AE59" s="43"/>
      <c r="AF59" s="43"/>
      <c r="AG59" s="43"/>
      <c r="AH59" s="43"/>
      <c r="AI59" s="43"/>
      <c r="AJ59" s="42"/>
      <c r="AK59" s="43"/>
      <c r="AL59" s="43"/>
      <c r="AM59" s="43"/>
      <c r="AN59" s="43"/>
      <c r="AO59" s="43"/>
      <c r="AP59" s="43"/>
      <c r="AQ59" s="43"/>
      <c r="AR59" s="43"/>
      <c r="AS59" s="43"/>
      <c r="AT59" s="43"/>
      <c r="AU59" s="35"/>
      <c r="AV59" s="35"/>
      <c r="AW59" s="35"/>
      <c r="AX59" s="35"/>
      <c r="AY59" s="35"/>
      <c r="AZ59" s="35"/>
      <c r="BA59" s="35"/>
      <c r="BB59" s="35"/>
      <c r="BC59" s="35"/>
      <c r="BD59" s="35"/>
      <c r="BE59" s="35"/>
      <c r="BF59" s="35"/>
      <c r="BG59" s="37"/>
    </row>
    <row r="60" spans="1:59" ht="130.5" customHeight="1">
      <c r="A60" s="38"/>
      <c r="B60" s="146" t="s">
        <v>94</v>
      </c>
      <c r="C60" s="143"/>
      <c r="D60" s="143"/>
      <c r="E60" s="143"/>
      <c r="F60" s="143"/>
      <c r="G60" s="143"/>
      <c r="H60" s="143"/>
      <c r="I60" s="143"/>
      <c r="J60" s="143"/>
      <c r="K60" s="143"/>
      <c r="L60" s="143"/>
      <c r="M60" s="143"/>
      <c r="N60" s="143"/>
      <c r="O60" s="143"/>
      <c r="P60" s="143"/>
      <c r="Q60" s="143"/>
      <c r="R60" s="143"/>
      <c r="S60" s="143"/>
      <c r="T60" s="143"/>
      <c r="U60" s="143"/>
      <c r="V60" s="143"/>
      <c r="W60" s="143"/>
      <c r="X60" s="143"/>
      <c r="Y60" s="143"/>
      <c r="Z60" s="143"/>
      <c r="AA60" s="143"/>
      <c r="AB60" s="143"/>
      <c r="AC60" s="143"/>
      <c r="AD60" s="143"/>
      <c r="AE60" s="143"/>
      <c r="AF60" s="143"/>
      <c r="AG60" s="143"/>
      <c r="AH60" s="143"/>
      <c r="AI60" s="143"/>
      <c r="AJ60" s="143"/>
      <c r="AK60" s="143"/>
      <c r="AL60" s="143"/>
      <c r="AM60" s="143"/>
      <c r="AN60" s="143"/>
      <c r="AO60" s="143"/>
      <c r="AP60" s="143"/>
      <c r="AQ60" s="143"/>
      <c r="AR60" s="143"/>
      <c r="AS60" s="143"/>
      <c r="AT60" s="143"/>
      <c r="AU60" s="143"/>
      <c r="AV60" s="143"/>
      <c r="AW60" s="143"/>
      <c r="AX60" s="143"/>
      <c r="AY60" s="143"/>
      <c r="AZ60" s="143"/>
      <c r="BA60" s="143"/>
      <c r="BB60" s="143"/>
      <c r="BC60" s="143"/>
      <c r="BD60" s="143"/>
      <c r="BE60" s="143"/>
      <c r="BF60" s="143"/>
      <c r="BG60" s="44"/>
    </row>
    <row r="61" spans="1:59" ht="9" customHeight="1">
      <c r="A61" s="31"/>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c r="AJ61" s="39"/>
      <c r="AK61" s="39"/>
      <c r="AL61" s="39"/>
      <c r="AM61" s="39"/>
      <c r="AN61" s="39"/>
      <c r="AO61" s="39"/>
      <c r="AP61" s="39"/>
      <c r="AQ61" s="39"/>
      <c r="AR61" s="39"/>
      <c r="AS61" s="39"/>
      <c r="AT61" s="39"/>
      <c r="AU61" s="39"/>
      <c r="AV61" s="39"/>
      <c r="AW61" s="39"/>
      <c r="AX61" s="39"/>
      <c r="AY61" s="39"/>
      <c r="AZ61" s="39"/>
      <c r="BA61" s="39"/>
      <c r="BB61" s="39"/>
      <c r="BC61" s="39"/>
      <c r="BD61" s="39"/>
      <c r="BE61" s="39"/>
      <c r="BF61" s="39"/>
      <c r="BG61" s="32"/>
    </row>
    <row r="63" spans="1:59" ht="20.25" customHeight="1">
      <c r="A63" s="30" t="s">
        <v>34</v>
      </c>
      <c r="B63" s="12"/>
      <c r="C63" s="12"/>
      <c r="D63" s="12"/>
      <c r="E63" s="12"/>
      <c r="F63" s="12"/>
      <c r="G63" s="12"/>
      <c r="H63" s="12"/>
      <c r="I63" s="12"/>
      <c r="J63" s="12"/>
      <c r="K63" s="40"/>
      <c r="L63" s="41"/>
      <c r="M63" s="41"/>
      <c r="N63" s="41"/>
      <c r="O63" s="41"/>
      <c r="P63" s="41"/>
      <c r="Q63" s="41"/>
      <c r="R63" s="41"/>
      <c r="S63" s="41"/>
      <c r="T63" s="41"/>
      <c r="U63" s="41"/>
      <c r="V63" s="41"/>
      <c r="W63" s="41"/>
      <c r="X63" s="41"/>
      <c r="Y63" s="41"/>
      <c r="Z63" s="41"/>
      <c r="AA63" s="41"/>
      <c r="AB63" s="41"/>
      <c r="AC63" s="41"/>
      <c r="AD63" s="41"/>
      <c r="AE63" s="41"/>
      <c r="AF63" s="41"/>
      <c r="AG63" s="41"/>
      <c r="AH63" s="41"/>
      <c r="AI63" s="41"/>
      <c r="AJ63" s="40"/>
      <c r="AK63" s="41"/>
      <c r="AL63" s="41"/>
      <c r="AM63" s="41"/>
      <c r="AN63" s="41"/>
      <c r="AO63" s="41"/>
      <c r="AP63" s="41"/>
      <c r="AQ63" s="41"/>
      <c r="AR63" s="41"/>
      <c r="AS63" s="41"/>
      <c r="AT63" s="41"/>
      <c r="AU63" s="12"/>
      <c r="AV63" s="12"/>
      <c r="AW63" s="12"/>
      <c r="AX63" s="12"/>
      <c r="AY63" s="12"/>
      <c r="AZ63" s="12"/>
      <c r="BA63" s="12"/>
      <c r="BB63" s="12"/>
      <c r="BC63" s="12"/>
      <c r="BD63" s="12"/>
      <c r="BE63" s="12"/>
      <c r="BF63" s="12"/>
      <c r="BG63" s="12"/>
    </row>
    <row r="64" spans="1:59" ht="9" customHeight="1">
      <c r="A64" s="34"/>
      <c r="B64" s="35"/>
      <c r="C64" s="35"/>
      <c r="D64" s="35"/>
      <c r="E64" s="35"/>
      <c r="F64" s="35"/>
      <c r="G64" s="35"/>
      <c r="H64" s="35"/>
      <c r="I64" s="35"/>
      <c r="J64" s="35"/>
      <c r="K64" s="42"/>
      <c r="L64" s="43"/>
      <c r="M64" s="43"/>
      <c r="N64" s="43"/>
      <c r="O64" s="43"/>
      <c r="P64" s="43"/>
      <c r="Q64" s="43"/>
      <c r="R64" s="43"/>
      <c r="S64" s="43"/>
      <c r="T64" s="43"/>
      <c r="U64" s="43"/>
      <c r="V64" s="43"/>
      <c r="W64" s="43"/>
      <c r="X64" s="43"/>
      <c r="Y64" s="43"/>
      <c r="Z64" s="43"/>
      <c r="AA64" s="43"/>
      <c r="AB64" s="43"/>
      <c r="AC64" s="43"/>
      <c r="AD64" s="43"/>
      <c r="AE64" s="43"/>
      <c r="AF64" s="43"/>
      <c r="AG64" s="43"/>
      <c r="AH64" s="43"/>
      <c r="AI64" s="43"/>
      <c r="AJ64" s="42"/>
      <c r="AK64" s="43"/>
      <c r="AL64" s="43"/>
      <c r="AM64" s="43"/>
      <c r="AN64" s="43"/>
      <c r="AO64" s="43"/>
      <c r="AP64" s="43"/>
      <c r="AQ64" s="43"/>
      <c r="AR64" s="43"/>
      <c r="AS64" s="43"/>
      <c r="AT64" s="43"/>
      <c r="AU64" s="35"/>
      <c r="AV64" s="35"/>
      <c r="AW64" s="35"/>
      <c r="AX64" s="35"/>
      <c r="AY64" s="35"/>
      <c r="AZ64" s="35"/>
      <c r="BA64" s="35"/>
      <c r="BB64" s="35"/>
      <c r="BC64" s="35"/>
      <c r="BD64" s="35"/>
      <c r="BE64" s="35"/>
      <c r="BF64" s="35"/>
      <c r="BG64" s="37"/>
    </row>
    <row r="65" spans="1:59" ht="130.5" customHeight="1">
      <c r="A65" s="38"/>
      <c r="B65" s="146" t="s">
        <v>95</v>
      </c>
      <c r="C65" s="143"/>
      <c r="D65" s="143"/>
      <c r="E65" s="143"/>
      <c r="F65" s="143"/>
      <c r="G65" s="143"/>
      <c r="H65" s="143"/>
      <c r="I65" s="143"/>
      <c r="J65" s="143"/>
      <c r="K65" s="143"/>
      <c r="L65" s="143"/>
      <c r="M65" s="143"/>
      <c r="N65" s="143"/>
      <c r="O65" s="143"/>
      <c r="P65" s="143"/>
      <c r="Q65" s="143"/>
      <c r="R65" s="143"/>
      <c r="S65" s="143"/>
      <c r="T65" s="143"/>
      <c r="U65" s="143"/>
      <c r="V65" s="143"/>
      <c r="W65" s="143"/>
      <c r="X65" s="143"/>
      <c r="Y65" s="143"/>
      <c r="Z65" s="143"/>
      <c r="AA65" s="143"/>
      <c r="AB65" s="143"/>
      <c r="AC65" s="143"/>
      <c r="AD65" s="143"/>
      <c r="AE65" s="143"/>
      <c r="AF65" s="143"/>
      <c r="AG65" s="143"/>
      <c r="AH65" s="143"/>
      <c r="AI65" s="143"/>
      <c r="AJ65" s="143"/>
      <c r="AK65" s="143"/>
      <c r="AL65" s="143"/>
      <c r="AM65" s="143"/>
      <c r="AN65" s="143"/>
      <c r="AO65" s="143"/>
      <c r="AP65" s="143"/>
      <c r="AQ65" s="143"/>
      <c r="AR65" s="143"/>
      <c r="AS65" s="143"/>
      <c r="AT65" s="143"/>
      <c r="AU65" s="143"/>
      <c r="AV65" s="143"/>
      <c r="AW65" s="143"/>
      <c r="AX65" s="143"/>
      <c r="AY65" s="143"/>
      <c r="AZ65" s="143"/>
      <c r="BA65" s="143"/>
      <c r="BB65" s="143"/>
      <c r="BC65" s="143"/>
      <c r="BD65" s="143"/>
      <c r="BE65" s="143"/>
      <c r="BF65" s="143"/>
      <c r="BG65" s="44"/>
    </row>
    <row r="66" spans="1:59" ht="9" customHeight="1">
      <c r="A66" s="31"/>
      <c r="B66" s="39"/>
      <c r="C66" s="39"/>
      <c r="D66" s="39"/>
      <c r="E66" s="39"/>
      <c r="F66" s="39"/>
      <c r="G66" s="39"/>
      <c r="H66" s="39"/>
      <c r="I66" s="39"/>
      <c r="J66" s="39"/>
      <c r="K66" s="39"/>
      <c r="L66" s="39"/>
      <c r="M66" s="39"/>
      <c r="N66" s="39"/>
      <c r="O66" s="39"/>
      <c r="P66" s="39"/>
      <c r="Q66" s="39"/>
      <c r="R66" s="39"/>
      <c r="S66" s="39"/>
      <c r="T66" s="39"/>
      <c r="U66" s="39"/>
      <c r="V66" s="39"/>
      <c r="W66" s="39"/>
      <c r="X66" s="39"/>
      <c r="Y66" s="39"/>
      <c r="Z66" s="39"/>
      <c r="AA66" s="39"/>
      <c r="AB66" s="39"/>
      <c r="AC66" s="39"/>
      <c r="AD66" s="39"/>
      <c r="AE66" s="39"/>
      <c r="AF66" s="39"/>
      <c r="AG66" s="39"/>
      <c r="AH66" s="39"/>
      <c r="AI66" s="39"/>
      <c r="AJ66" s="39"/>
      <c r="AK66" s="39"/>
      <c r="AL66" s="39"/>
      <c r="AM66" s="39"/>
      <c r="AN66" s="39"/>
      <c r="AO66" s="39"/>
      <c r="AP66" s="39"/>
      <c r="AQ66" s="39"/>
      <c r="AR66" s="39"/>
      <c r="AS66" s="39"/>
      <c r="AT66" s="39"/>
      <c r="AU66" s="39"/>
      <c r="AV66" s="39"/>
      <c r="AW66" s="39"/>
      <c r="AX66" s="39"/>
      <c r="AY66" s="39"/>
      <c r="AZ66" s="39"/>
      <c r="BA66" s="39"/>
      <c r="BB66" s="39"/>
      <c r="BC66" s="39"/>
      <c r="BD66" s="39"/>
      <c r="BE66" s="39"/>
      <c r="BF66" s="39"/>
      <c r="BG66" s="32"/>
    </row>
    <row r="68" spans="1:59" ht="20.25" customHeight="1">
      <c r="A68" s="30" t="s">
        <v>35</v>
      </c>
      <c r="B68" s="12"/>
      <c r="C68" s="12"/>
      <c r="D68" s="12"/>
      <c r="E68" s="12"/>
      <c r="F68" s="12"/>
      <c r="G68" s="12"/>
      <c r="H68" s="12"/>
      <c r="I68" s="12"/>
      <c r="J68" s="12"/>
      <c r="K68" s="40"/>
      <c r="L68" s="41"/>
      <c r="M68" s="41"/>
      <c r="N68" s="41"/>
      <c r="O68" s="41"/>
      <c r="P68" s="41"/>
      <c r="Q68" s="41"/>
      <c r="R68" s="41"/>
      <c r="S68" s="41"/>
      <c r="T68" s="41"/>
      <c r="U68" s="41"/>
      <c r="V68" s="41"/>
      <c r="W68" s="41"/>
      <c r="X68" s="41"/>
      <c r="Y68" s="41"/>
      <c r="Z68" s="41"/>
      <c r="AA68" s="41"/>
      <c r="AB68" s="41"/>
      <c r="AC68" s="41"/>
      <c r="AD68" s="41"/>
      <c r="AE68" s="41"/>
      <c r="AF68" s="41"/>
      <c r="AG68" s="41"/>
      <c r="AH68" s="41"/>
      <c r="AI68" s="41"/>
      <c r="AJ68" s="40"/>
      <c r="AK68" s="41"/>
      <c r="AL68" s="41"/>
      <c r="AM68" s="41"/>
      <c r="AN68" s="41"/>
      <c r="AO68" s="41"/>
      <c r="AP68" s="41"/>
      <c r="AQ68" s="41"/>
      <c r="AR68" s="41"/>
      <c r="AS68" s="41"/>
      <c r="AT68" s="41"/>
      <c r="AU68" s="12"/>
      <c r="AV68" s="12"/>
      <c r="AW68" s="12"/>
      <c r="AX68" s="12"/>
      <c r="AY68" s="12"/>
      <c r="AZ68" s="12"/>
      <c r="BA68" s="12"/>
      <c r="BB68" s="12"/>
      <c r="BC68" s="12"/>
      <c r="BD68" s="12"/>
      <c r="BE68" s="12"/>
      <c r="BF68" s="12"/>
      <c r="BG68" s="12"/>
    </row>
    <row r="69" spans="1:59" ht="9" customHeight="1">
      <c r="A69" s="34"/>
      <c r="B69" s="35"/>
      <c r="C69" s="35"/>
      <c r="D69" s="35"/>
      <c r="E69" s="35"/>
      <c r="F69" s="35"/>
      <c r="G69" s="35"/>
      <c r="H69" s="35"/>
      <c r="I69" s="35"/>
      <c r="J69" s="35"/>
      <c r="K69" s="42"/>
      <c r="L69" s="43"/>
      <c r="M69" s="43"/>
      <c r="N69" s="43"/>
      <c r="O69" s="43"/>
      <c r="P69" s="43"/>
      <c r="Q69" s="43"/>
      <c r="R69" s="43"/>
      <c r="S69" s="43"/>
      <c r="T69" s="43"/>
      <c r="U69" s="43"/>
      <c r="V69" s="43"/>
      <c r="W69" s="43"/>
      <c r="X69" s="43"/>
      <c r="Y69" s="43"/>
      <c r="Z69" s="43"/>
      <c r="AA69" s="43"/>
      <c r="AB69" s="43"/>
      <c r="AC69" s="43"/>
      <c r="AD69" s="43"/>
      <c r="AE69" s="43"/>
      <c r="AF69" s="43"/>
      <c r="AG69" s="43"/>
      <c r="AH69" s="43"/>
      <c r="AI69" s="43"/>
      <c r="AJ69" s="42"/>
      <c r="AK69" s="43"/>
      <c r="AL69" s="43"/>
      <c r="AM69" s="43"/>
      <c r="AN69" s="43"/>
      <c r="AO69" s="43"/>
      <c r="AP69" s="43"/>
      <c r="AQ69" s="43"/>
      <c r="AR69" s="43"/>
      <c r="AS69" s="43"/>
      <c r="AT69" s="43"/>
      <c r="AU69" s="35"/>
      <c r="AV69" s="35"/>
      <c r="AW69" s="35"/>
      <c r="AX69" s="35"/>
      <c r="AY69" s="35"/>
      <c r="AZ69" s="35"/>
      <c r="BA69" s="35"/>
      <c r="BB69" s="35"/>
      <c r="BC69" s="35"/>
      <c r="BD69" s="35"/>
      <c r="BE69" s="35"/>
      <c r="BF69" s="35"/>
      <c r="BG69" s="37"/>
    </row>
    <row r="70" spans="1:59" ht="130.5" customHeight="1">
      <c r="A70" s="38"/>
      <c r="B70" s="143" t="s">
        <v>96</v>
      </c>
      <c r="C70" s="143"/>
      <c r="D70" s="143"/>
      <c r="E70" s="143"/>
      <c r="F70" s="143"/>
      <c r="G70" s="143"/>
      <c r="H70" s="143"/>
      <c r="I70" s="143"/>
      <c r="J70" s="143"/>
      <c r="K70" s="143"/>
      <c r="L70" s="143"/>
      <c r="M70" s="143"/>
      <c r="N70" s="143"/>
      <c r="O70" s="143"/>
      <c r="P70" s="143"/>
      <c r="Q70" s="143"/>
      <c r="R70" s="143"/>
      <c r="S70" s="143"/>
      <c r="T70" s="143"/>
      <c r="U70" s="143"/>
      <c r="V70" s="143"/>
      <c r="W70" s="143"/>
      <c r="X70" s="143"/>
      <c r="Y70" s="143"/>
      <c r="Z70" s="143"/>
      <c r="AA70" s="143"/>
      <c r="AB70" s="143"/>
      <c r="AC70" s="143"/>
      <c r="AD70" s="143"/>
      <c r="AE70" s="143"/>
      <c r="AF70" s="143"/>
      <c r="AG70" s="143"/>
      <c r="AH70" s="143"/>
      <c r="AI70" s="143"/>
      <c r="AJ70" s="143"/>
      <c r="AK70" s="143"/>
      <c r="AL70" s="143"/>
      <c r="AM70" s="143"/>
      <c r="AN70" s="143"/>
      <c r="AO70" s="143"/>
      <c r="AP70" s="143"/>
      <c r="AQ70" s="143"/>
      <c r="AR70" s="143"/>
      <c r="AS70" s="143"/>
      <c r="AT70" s="143"/>
      <c r="AU70" s="143"/>
      <c r="AV70" s="143"/>
      <c r="AW70" s="143"/>
      <c r="AX70" s="143"/>
      <c r="AY70" s="143"/>
      <c r="AZ70" s="143"/>
      <c r="BA70" s="143"/>
      <c r="BB70" s="143"/>
      <c r="BC70" s="143"/>
      <c r="BD70" s="143"/>
      <c r="BE70" s="143"/>
      <c r="BF70" s="143"/>
      <c r="BG70" s="44"/>
    </row>
    <row r="71" spans="1:59" ht="130.5" customHeight="1">
      <c r="A71" s="38"/>
      <c r="B71" s="143"/>
      <c r="C71" s="143"/>
      <c r="D71" s="143"/>
      <c r="E71" s="143"/>
      <c r="F71" s="143"/>
      <c r="G71" s="143"/>
      <c r="H71" s="143"/>
      <c r="I71" s="143"/>
      <c r="J71" s="143"/>
      <c r="K71" s="143"/>
      <c r="L71" s="143"/>
      <c r="M71" s="143"/>
      <c r="N71" s="143"/>
      <c r="O71" s="143"/>
      <c r="P71" s="143"/>
      <c r="Q71" s="143"/>
      <c r="R71" s="143"/>
      <c r="S71" s="143"/>
      <c r="T71" s="143"/>
      <c r="U71" s="143"/>
      <c r="V71" s="143"/>
      <c r="W71" s="143"/>
      <c r="X71" s="143"/>
      <c r="Y71" s="143"/>
      <c r="Z71" s="143"/>
      <c r="AA71" s="143"/>
      <c r="AB71" s="143"/>
      <c r="AC71" s="143"/>
      <c r="AD71" s="143"/>
      <c r="AE71" s="143"/>
      <c r="AF71" s="143"/>
      <c r="AG71" s="143"/>
      <c r="AH71" s="143"/>
      <c r="AI71" s="143"/>
      <c r="AJ71" s="143"/>
      <c r="AK71" s="143"/>
      <c r="AL71" s="143"/>
      <c r="AM71" s="143"/>
      <c r="AN71" s="143"/>
      <c r="AO71" s="143"/>
      <c r="AP71" s="143"/>
      <c r="AQ71" s="143"/>
      <c r="AR71" s="143"/>
      <c r="AS71" s="143"/>
      <c r="AT71" s="143"/>
      <c r="AU71" s="143"/>
      <c r="AV71" s="143"/>
      <c r="AW71" s="143"/>
      <c r="AX71" s="143"/>
      <c r="AY71" s="143"/>
      <c r="AZ71" s="143"/>
      <c r="BA71" s="143"/>
      <c r="BB71" s="143"/>
      <c r="BC71" s="143"/>
      <c r="BD71" s="143"/>
      <c r="BE71" s="143"/>
      <c r="BF71" s="143"/>
      <c r="BG71" s="44"/>
    </row>
    <row r="72" spans="1:59" ht="9" customHeight="1">
      <c r="A72" s="31"/>
      <c r="B72" s="39"/>
      <c r="C72" s="39"/>
      <c r="D72" s="39"/>
      <c r="E72" s="39"/>
      <c r="F72" s="39"/>
      <c r="G72" s="39"/>
      <c r="H72" s="39"/>
      <c r="I72" s="39"/>
      <c r="J72" s="39"/>
      <c r="K72" s="39"/>
      <c r="L72" s="39"/>
      <c r="M72" s="39"/>
      <c r="N72" s="39"/>
      <c r="O72" s="39"/>
      <c r="P72" s="39"/>
      <c r="Q72" s="39"/>
      <c r="R72" s="39"/>
      <c r="S72" s="39"/>
      <c r="T72" s="39"/>
      <c r="U72" s="39"/>
      <c r="V72" s="39"/>
      <c r="W72" s="39"/>
      <c r="X72" s="39"/>
      <c r="Y72" s="39"/>
      <c r="Z72" s="39"/>
      <c r="AA72" s="39"/>
      <c r="AB72" s="39"/>
      <c r="AC72" s="39"/>
      <c r="AD72" s="39"/>
      <c r="AE72" s="39"/>
      <c r="AF72" s="39"/>
      <c r="AG72" s="39"/>
      <c r="AH72" s="39"/>
      <c r="AI72" s="39"/>
      <c r="AJ72" s="39"/>
      <c r="AK72" s="39"/>
      <c r="AL72" s="39"/>
      <c r="AM72" s="39"/>
      <c r="AN72" s="39"/>
      <c r="AO72" s="39"/>
      <c r="AP72" s="39"/>
      <c r="AQ72" s="39"/>
      <c r="AR72" s="39"/>
      <c r="AS72" s="39"/>
      <c r="AT72" s="39"/>
      <c r="AU72" s="39"/>
      <c r="AV72" s="39"/>
      <c r="AW72" s="39"/>
      <c r="AX72" s="39"/>
      <c r="AY72" s="39"/>
      <c r="AZ72" s="39"/>
      <c r="BA72" s="39"/>
      <c r="BB72" s="39"/>
      <c r="BC72" s="39"/>
      <c r="BD72" s="39"/>
      <c r="BE72" s="39"/>
      <c r="BF72" s="39"/>
      <c r="BG72" s="32"/>
    </row>
    <row r="74" spans="1:59" ht="20.25" customHeight="1">
      <c r="A74" s="30" t="s">
        <v>36</v>
      </c>
      <c r="B74" s="12"/>
      <c r="C74" s="12"/>
      <c r="D74" s="12"/>
      <c r="E74" s="12"/>
      <c r="F74" s="12"/>
      <c r="G74" s="12"/>
      <c r="H74" s="12"/>
      <c r="I74" s="12"/>
      <c r="J74" s="12"/>
      <c r="K74" s="40"/>
      <c r="L74" s="41"/>
      <c r="M74" s="41"/>
      <c r="N74" s="41"/>
      <c r="O74" s="41"/>
      <c r="P74" s="41"/>
      <c r="Q74" s="41"/>
      <c r="R74" s="41"/>
      <c r="S74" s="41"/>
      <c r="T74" s="41"/>
      <c r="U74" s="41"/>
      <c r="V74" s="41"/>
      <c r="W74" s="41"/>
      <c r="X74" s="41"/>
      <c r="Y74" s="41"/>
      <c r="Z74" s="41"/>
      <c r="AA74" s="41"/>
      <c r="AB74" s="41"/>
      <c r="AC74" s="41"/>
      <c r="AD74" s="41"/>
      <c r="AE74" s="41"/>
      <c r="AF74" s="41"/>
      <c r="AG74" s="41"/>
      <c r="AH74" s="41"/>
      <c r="AI74" s="41"/>
      <c r="AJ74" s="40"/>
      <c r="AK74" s="41"/>
      <c r="AL74" s="41"/>
      <c r="AM74" s="41"/>
      <c r="AN74" s="41"/>
      <c r="AO74" s="41"/>
      <c r="AP74" s="41"/>
      <c r="AQ74" s="41"/>
      <c r="AR74" s="41"/>
      <c r="AS74" s="41"/>
      <c r="AT74" s="41"/>
      <c r="AU74" s="12"/>
      <c r="AV74" s="12"/>
      <c r="AW74" s="12"/>
      <c r="AX74" s="12"/>
      <c r="AY74" s="12"/>
      <c r="AZ74" s="12"/>
      <c r="BA74" s="12"/>
      <c r="BB74" s="12"/>
      <c r="BC74" s="12"/>
      <c r="BD74" s="12"/>
      <c r="BE74" s="12"/>
      <c r="BF74" s="12"/>
      <c r="BG74" s="12"/>
    </row>
    <row r="75" spans="1:59" ht="9" customHeight="1">
      <c r="A75" s="34"/>
      <c r="B75" s="35"/>
      <c r="C75" s="35"/>
      <c r="D75" s="35"/>
      <c r="E75" s="35"/>
      <c r="F75" s="35"/>
      <c r="G75" s="35"/>
      <c r="H75" s="35"/>
      <c r="I75" s="35"/>
      <c r="J75" s="35"/>
      <c r="K75" s="42"/>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2"/>
      <c r="AK75" s="43"/>
      <c r="AL75" s="43"/>
      <c r="AM75" s="43"/>
      <c r="AN75" s="43"/>
      <c r="AO75" s="43"/>
      <c r="AP75" s="43"/>
      <c r="AQ75" s="43"/>
      <c r="AR75" s="43"/>
      <c r="AS75" s="43"/>
      <c r="AT75" s="43"/>
      <c r="AU75" s="35"/>
      <c r="AV75" s="35"/>
      <c r="AW75" s="35"/>
      <c r="AX75" s="35"/>
      <c r="AY75" s="35"/>
      <c r="AZ75" s="35"/>
      <c r="BA75" s="35"/>
      <c r="BB75" s="35"/>
      <c r="BC75" s="35"/>
      <c r="BD75" s="35"/>
      <c r="BE75" s="35"/>
      <c r="BF75" s="35"/>
      <c r="BG75" s="37"/>
    </row>
    <row r="76" spans="1:59" ht="130.5" customHeight="1">
      <c r="A76" s="38"/>
      <c r="B76" s="146" t="s">
        <v>89</v>
      </c>
      <c r="C76" s="143"/>
      <c r="D76" s="143"/>
      <c r="E76" s="143"/>
      <c r="F76" s="143"/>
      <c r="G76" s="143"/>
      <c r="H76" s="143"/>
      <c r="I76" s="143"/>
      <c r="J76" s="143"/>
      <c r="K76" s="143"/>
      <c r="L76" s="143"/>
      <c r="M76" s="143"/>
      <c r="N76" s="143"/>
      <c r="O76" s="143"/>
      <c r="P76" s="143"/>
      <c r="Q76" s="143"/>
      <c r="R76" s="143"/>
      <c r="S76" s="143"/>
      <c r="T76" s="143"/>
      <c r="U76" s="143"/>
      <c r="V76" s="143"/>
      <c r="W76" s="143"/>
      <c r="X76" s="143"/>
      <c r="Y76" s="143"/>
      <c r="Z76" s="143"/>
      <c r="AA76" s="143"/>
      <c r="AB76" s="143"/>
      <c r="AC76" s="143"/>
      <c r="AD76" s="143"/>
      <c r="AE76" s="143"/>
      <c r="AF76" s="143"/>
      <c r="AG76" s="143"/>
      <c r="AH76" s="143"/>
      <c r="AI76" s="143"/>
      <c r="AJ76" s="143"/>
      <c r="AK76" s="143"/>
      <c r="AL76" s="143"/>
      <c r="AM76" s="143"/>
      <c r="AN76" s="143"/>
      <c r="AO76" s="143"/>
      <c r="AP76" s="143"/>
      <c r="AQ76" s="143"/>
      <c r="AR76" s="143"/>
      <c r="AS76" s="143"/>
      <c r="AT76" s="143"/>
      <c r="AU76" s="143"/>
      <c r="AV76" s="143"/>
      <c r="AW76" s="143"/>
      <c r="AX76" s="143"/>
      <c r="AY76" s="143"/>
      <c r="AZ76" s="143"/>
      <c r="BA76" s="143"/>
      <c r="BB76" s="143"/>
      <c r="BC76" s="143"/>
      <c r="BD76" s="143"/>
      <c r="BE76" s="143"/>
      <c r="BF76" s="143"/>
      <c r="BG76" s="44"/>
    </row>
    <row r="77" spans="1:59" ht="9" customHeight="1">
      <c r="A77" s="31"/>
      <c r="B77" s="39"/>
      <c r="C77" s="39"/>
      <c r="D77" s="39"/>
      <c r="E77" s="39"/>
      <c r="F77" s="39"/>
      <c r="G77" s="39"/>
      <c r="H77" s="39"/>
      <c r="I77" s="39"/>
      <c r="J77" s="39"/>
      <c r="K77" s="39"/>
      <c r="L77" s="39"/>
      <c r="M77" s="39"/>
      <c r="N77" s="39"/>
      <c r="O77" s="39"/>
      <c r="P77" s="39"/>
      <c r="Q77" s="39"/>
      <c r="R77" s="39"/>
      <c r="S77" s="39"/>
      <c r="T77" s="39"/>
      <c r="U77" s="39"/>
      <c r="V77" s="39"/>
      <c r="W77" s="39"/>
      <c r="X77" s="39"/>
      <c r="Y77" s="39"/>
      <c r="Z77" s="39"/>
      <c r="AA77" s="39"/>
      <c r="AB77" s="39"/>
      <c r="AC77" s="39"/>
      <c r="AD77" s="39"/>
      <c r="AE77" s="39"/>
      <c r="AF77" s="39"/>
      <c r="AG77" s="39"/>
      <c r="AH77" s="39"/>
      <c r="AI77" s="39"/>
      <c r="AJ77" s="39"/>
      <c r="AK77" s="39"/>
      <c r="AL77" s="39"/>
      <c r="AM77" s="39"/>
      <c r="AN77" s="39"/>
      <c r="AO77" s="39"/>
      <c r="AP77" s="39"/>
      <c r="AQ77" s="39"/>
      <c r="AR77" s="39"/>
      <c r="AS77" s="39"/>
      <c r="AT77" s="39"/>
      <c r="AU77" s="39"/>
      <c r="AV77" s="39"/>
      <c r="AW77" s="39"/>
      <c r="AX77" s="39"/>
      <c r="AY77" s="39"/>
      <c r="AZ77" s="39"/>
      <c r="BA77" s="39"/>
      <c r="BB77" s="39"/>
      <c r="BC77" s="39"/>
      <c r="BD77" s="39"/>
      <c r="BE77" s="39"/>
      <c r="BF77" s="39"/>
      <c r="BG77" s="32"/>
    </row>
    <row r="78" spans="1:59" ht="9" customHeight="1">
      <c r="A78" s="29"/>
      <c r="B78" s="55"/>
      <c r="C78" s="55"/>
      <c r="D78" s="55"/>
      <c r="E78" s="55"/>
      <c r="F78" s="55"/>
      <c r="G78" s="55"/>
      <c r="H78" s="55"/>
      <c r="I78" s="55"/>
      <c r="J78" s="55"/>
      <c r="K78" s="55"/>
      <c r="L78" s="55"/>
      <c r="M78" s="55"/>
      <c r="N78" s="55"/>
      <c r="O78" s="55"/>
      <c r="P78" s="55"/>
      <c r="Q78" s="55"/>
      <c r="R78" s="55"/>
      <c r="S78" s="55"/>
      <c r="T78" s="55"/>
      <c r="U78" s="55"/>
      <c r="V78" s="55"/>
      <c r="W78" s="55"/>
      <c r="X78" s="55"/>
      <c r="Y78" s="55"/>
      <c r="Z78" s="55"/>
      <c r="AA78" s="55"/>
      <c r="AB78" s="55"/>
      <c r="AC78" s="55"/>
      <c r="AD78" s="55"/>
      <c r="AE78" s="55"/>
      <c r="AF78" s="55"/>
      <c r="AG78" s="55"/>
      <c r="AH78" s="55"/>
      <c r="AI78" s="55"/>
      <c r="AJ78" s="55"/>
      <c r="AK78" s="55"/>
      <c r="AL78" s="55"/>
      <c r="AM78" s="55"/>
      <c r="AN78" s="55"/>
      <c r="AO78" s="55"/>
      <c r="AP78" s="55"/>
      <c r="AQ78" s="55"/>
      <c r="AR78" s="55"/>
      <c r="AS78" s="55"/>
      <c r="AT78" s="55"/>
      <c r="AU78" s="55"/>
      <c r="AV78" s="55"/>
      <c r="AW78" s="55"/>
      <c r="AX78" s="55"/>
      <c r="AY78" s="55"/>
      <c r="AZ78" s="55"/>
      <c r="BA78" s="55"/>
      <c r="BB78" s="55"/>
      <c r="BC78" s="55"/>
      <c r="BD78" s="55"/>
      <c r="BE78" s="55"/>
      <c r="BF78" s="55"/>
      <c r="BG78" s="29"/>
    </row>
    <row r="79" spans="1:59" ht="20.25" customHeight="1">
      <c r="A79" s="30" t="s">
        <v>37</v>
      </c>
      <c r="B79" s="12"/>
      <c r="C79" s="12"/>
      <c r="D79" s="12"/>
      <c r="E79" s="12"/>
      <c r="F79" s="12"/>
      <c r="G79" s="12"/>
      <c r="H79" s="12"/>
      <c r="I79" s="12"/>
      <c r="J79" s="12"/>
      <c r="K79" s="40"/>
      <c r="L79" s="41"/>
      <c r="M79" s="41"/>
      <c r="N79" s="41"/>
      <c r="O79" s="41"/>
      <c r="P79" s="41"/>
      <c r="Q79" s="41"/>
      <c r="R79" s="41"/>
      <c r="S79" s="41"/>
      <c r="T79" s="41"/>
      <c r="U79" s="41"/>
      <c r="V79" s="41"/>
      <c r="W79" s="41"/>
      <c r="X79" s="41"/>
      <c r="Y79" s="41"/>
      <c r="Z79" s="41"/>
      <c r="AA79" s="41"/>
      <c r="AB79" s="41"/>
      <c r="AC79" s="41"/>
      <c r="AD79" s="41"/>
      <c r="AE79" s="41"/>
      <c r="AF79" s="41"/>
      <c r="AG79" s="41"/>
      <c r="AH79" s="41"/>
      <c r="AI79" s="41"/>
      <c r="AJ79" s="40"/>
      <c r="AK79" s="41"/>
      <c r="AL79" s="41"/>
      <c r="AM79" s="41"/>
      <c r="AN79" s="41"/>
      <c r="AO79" s="41"/>
      <c r="AP79" s="41"/>
      <c r="AQ79" s="41"/>
      <c r="AR79" s="41"/>
      <c r="AS79" s="41"/>
      <c r="AT79" s="41"/>
      <c r="AU79" s="12"/>
      <c r="AV79" s="12"/>
      <c r="AW79" s="12"/>
      <c r="AX79" s="12"/>
      <c r="AY79" s="12"/>
      <c r="AZ79" s="12"/>
      <c r="BA79" s="12"/>
      <c r="BB79" s="12"/>
      <c r="BC79" s="12"/>
      <c r="BD79" s="12"/>
      <c r="BE79" s="12"/>
      <c r="BF79" s="12"/>
      <c r="BG79" s="12"/>
    </row>
    <row r="80" spans="1:59" ht="9" customHeight="1">
      <c r="A80" s="34"/>
      <c r="B80" s="35"/>
      <c r="C80" s="35"/>
      <c r="D80" s="35"/>
      <c r="E80" s="35"/>
      <c r="F80" s="35"/>
      <c r="G80" s="35"/>
      <c r="H80" s="35"/>
      <c r="I80" s="35"/>
      <c r="J80" s="35"/>
      <c r="K80" s="42"/>
      <c r="L80" s="43"/>
      <c r="M80" s="43"/>
      <c r="N80" s="43"/>
      <c r="O80" s="43"/>
      <c r="P80" s="43"/>
      <c r="Q80" s="43"/>
      <c r="R80" s="43"/>
      <c r="S80" s="43"/>
      <c r="T80" s="43"/>
      <c r="U80" s="43"/>
      <c r="V80" s="43"/>
      <c r="W80" s="43"/>
      <c r="X80" s="43"/>
      <c r="Y80" s="43"/>
      <c r="Z80" s="43"/>
      <c r="AA80" s="43"/>
      <c r="AB80" s="43"/>
      <c r="AC80" s="43"/>
      <c r="AD80" s="43"/>
      <c r="AE80" s="43"/>
      <c r="AF80" s="43"/>
      <c r="AG80" s="43"/>
      <c r="AH80" s="43"/>
      <c r="AI80" s="43"/>
      <c r="AJ80" s="42"/>
      <c r="AK80" s="43"/>
      <c r="AL80" s="43"/>
      <c r="AM80" s="43"/>
      <c r="AN80" s="43"/>
      <c r="AO80" s="43"/>
      <c r="AP80" s="43"/>
      <c r="AQ80" s="43"/>
      <c r="AR80" s="43"/>
      <c r="AS80" s="43"/>
      <c r="AT80" s="43"/>
      <c r="AU80" s="35"/>
      <c r="AV80" s="35"/>
      <c r="AW80" s="35"/>
      <c r="AX80" s="35"/>
      <c r="AY80" s="35"/>
      <c r="AZ80" s="35"/>
      <c r="BA80" s="35"/>
      <c r="BB80" s="35"/>
      <c r="BC80" s="35"/>
      <c r="BD80" s="35"/>
      <c r="BE80" s="35"/>
      <c r="BF80" s="35"/>
      <c r="BG80" s="37"/>
    </row>
    <row r="81" spans="1:59" ht="130.5" customHeight="1">
      <c r="A81" s="38"/>
      <c r="B81" s="145" t="s">
        <v>98</v>
      </c>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c r="AA81" s="145"/>
      <c r="AB81" s="145"/>
      <c r="AC81" s="145"/>
      <c r="AD81" s="145"/>
      <c r="AE81" s="145"/>
      <c r="AF81" s="145"/>
      <c r="AG81" s="145"/>
      <c r="AH81" s="145"/>
      <c r="AI81" s="145"/>
      <c r="AJ81" s="145"/>
      <c r="AK81" s="145"/>
      <c r="AL81" s="145"/>
      <c r="AM81" s="145"/>
      <c r="AN81" s="145"/>
      <c r="AO81" s="145"/>
      <c r="AP81" s="145"/>
      <c r="AQ81" s="145"/>
      <c r="AR81" s="145"/>
      <c r="AS81" s="145"/>
      <c r="AT81" s="145"/>
      <c r="AU81" s="145"/>
      <c r="AV81" s="145"/>
      <c r="AW81" s="145"/>
      <c r="AX81" s="145"/>
      <c r="AY81" s="145"/>
      <c r="AZ81" s="145"/>
      <c r="BA81" s="145"/>
      <c r="BB81" s="145"/>
      <c r="BC81" s="145"/>
      <c r="BD81" s="145"/>
      <c r="BE81" s="145"/>
      <c r="BF81" s="145"/>
      <c r="BG81" s="44"/>
    </row>
    <row r="82" spans="1:59" ht="9" customHeight="1">
      <c r="A82" s="31"/>
      <c r="B82" s="39"/>
      <c r="C82" s="39"/>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39"/>
      <c r="AS82" s="39"/>
      <c r="AT82" s="39"/>
      <c r="AU82" s="39"/>
      <c r="AV82" s="39"/>
      <c r="AW82" s="39"/>
      <c r="AX82" s="39"/>
      <c r="AY82" s="39"/>
      <c r="AZ82" s="39"/>
      <c r="BA82" s="39"/>
      <c r="BB82" s="39"/>
      <c r="BC82" s="39"/>
      <c r="BD82" s="39"/>
      <c r="BE82" s="39"/>
      <c r="BF82" s="39"/>
      <c r="BG82" s="32"/>
    </row>
    <row r="83" spans="1:59" ht="20.25" customHeight="1">
      <c r="A83" s="91" t="s">
        <v>38</v>
      </c>
      <c r="B83" s="13"/>
      <c r="C83" s="13"/>
      <c r="D83" s="13"/>
      <c r="E83" s="13"/>
      <c r="F83" s="13"/>
      <c r="G83" s="13"/>
      <c r="H83" s="13"/>
      <c r="I83" s="13"/>
      <c r="J83" s="13"/>
      <c r="K83" s="61"/>
      <c r="L83" s="62"/>
      <c r="M83" s="62"/>
      <c r="N83" s="62"/>
      <c r="O83" s="62"/>
      <c r="P83" s="62"/>
      <c r="Q83" s="62"/>
      <c r="R83" s="62"/>
      <c r="S83" s="62"/>
      <c r="T83" s="62"/>
      <c r="U83" s="62"/>
      <c r="V83" s="62"/>
      <c r="W83" s="62"/>
      <c r="X83" s="62"/>
      <c r="Y83" s="62"/>
      <c r="Z83" s="62"/>
      <c r="AA83" s="62"/>
      <c r="AB83" s="62"/>
      <c r="AC83" s="62"/>
      <c r="AD83" s="62"/>
      <c r="AE83" s="62"/>
      <c r="AF83" s="62"/>
      <c r="AG83" s="62"/>
      <c r="AH83" s="62"/>
      <c r="AI83" s="62"/>
      <c r="AJ83" s="61"/>
      <c r="AK83" s="62"/>
      <c r="AL83" s="62"/>
      <c r="AM83" s="62"/>
      <c r="AN83" s="62"/>
      <c r="AO83" s="62"/>
      <c r="AP83" s="62"/>
      <c r="AQ83" s="62"/>
      <c r="AR83" s="62"/>
      <c r="AS83" s="62"/>
      <c r="AT83" s="62"/>
      <c r="AU83" s="13"/>
      <c r="AV83" s="13"/>
      <c r="AW83" s="13"/>
      <c r="AX83" s="13"/>
      <c r="AY83" s="13"/>
      <c r="AZ83" s="13"/>
      <c r="BA83" s="13"/>
      <c r="BB83" s="13"/>
      <c r="BC83" s="13"/>
      <c r="BD83" s="13"/>
      <c r="BE83" s="13"/>
      <c r="BF83" s="13"/>
      <c r="BG83" s="13"/>
    </row>
    <row r="84" spans="1:59" ht="9" customHeight="1">
      <c r="A84" s="89"/>
      <c r="B84" s="12"/>
      <c r="C84" s="12"/>
      <c r="D84" s="12"/>
      <c r="E84" s="12"/>
      <c r="F84" s="12"/>
      <c r="G84" s="12"/>
      <c r="H84" s="12"/>
      <c r="I84" s="12"/>
      <c r="J84" s="12"/>
      <c r="K84" s="40"/>
      <c r="L84" s="41"/>
      <c r="M84" s="41"/>
      <c r="N84" s="41"/>
      <c r="O84" s="41"/>
      <c r="P84" s="41"/>
      <c r="Q84" s="41"/>
      <c r="R84" s="41"/>
      <c r="S84" s="41"/>
      <c r="T84" s="41"/>
      <c r="U84" s="41"/>
      <c r="V84" s="41"/>
      <c r="W84" s="41"/>
      <c r="X84" s="41"/>
      <c r="Y84" s="41"/>
      <c r="Z84" s="41"/>
      <c r="AA84" s="41"/>
      <c r="AB84" s="41"/>
      <c r="AC84" s="41"/>
      <c r="AD84" s="41"/>
      <c r="AE84" s="41"/>
      <c r="AF84" s="41"/>
      <c r="AG84" s="41"/>
      <c r="AH84" s="41"/>
      <c r="AI84" s="41"/>
      <c r="AJ84" s="40"/>
      <c r="AK84" s="41"/>
      <c r="AL84" s="41"/>
      <c r="AM84" s="41"/>
      <c r="AN84" s="41"/>
      <c r="AO84" s="41"/>
      <c r="AP84" s="41"/>
      <c r="AQ84" s="41"/>
      <c r="AR84" s="41"/>
      <c r="AS84" s="41"/>
      <c r="AT84" s="41"/>
      <c r="AU84" s="12"/>
      <c r="AV84" s="12"/>
      <c r="AW84" s="12"/>
      <c r="AX84" s="12"/>
      <c r="AY84" s="12"/>
      <c r="AZ84" s="12"/>
      <c r="BA84" s="12"/>
      <c r="BB84" s="12"/>
      <c r="BC84" s="12"/>
      <c r="BD84" s="12"/>
      <c r="BE84" s="12"/>
      <c r="BF84" s="12"/>
      <c r="BG84" s="90"/>
    </row>
    <row r="85" spans="1:59" ht="130.5" customHeight="1">
      <c r="A85" s="31"/>
      <c r="B85" s="131" t="s">
        <v>97</v>
      </c>
      <c r="C85" s="132"/>
      <c r="D85" s="132"/>
      <c r="E85" s="132"/>
      <c r="F85" s="132"/>
      <c r="G85" s="132"/>
      <c r="H85" s="132"/>
      <c r="I85" s="132"/>
      <c r="J85" s="132"/>
      <c r="K85" s="132"/>
      <c r="L85" s="132"/>
      <c r="M85" s="132"/>
      <c r="N85" s="132"/>
      <c r="O85" s="132"/>
      <c r="P85" s="132"/>
      <c r="Q85" s="132"/>
      <c r="R85" s="132"/>
      <c r="S85" s="132"/>
      <c r="T85" s="132"/>
      <c r="U85" s="132"/>
      <c r="V85" s="132"/>
      <c r="W85" s="132"/>
      <c r="X85" s="132"/>
      <c r="Y85" s="132"/>
      <c r="Z85" s="132"/>
      <c r="AA85" s="132"/>
      <c r="AB85" s="132"/>
      <c r="AC85" s="132"/>
      <c r="AD85" s="132"/>
      <c r="AE85" s="132"/>
      <c r="AF85" s="132"/>
      <c r="AG85" s="132"/>
      <c r="AH85" s="132"/>
      <c r="AI85" s="132"/>
      <c r="AJ85" s="132"/>
      <c r="AK85" s="132"/>
      <c r="AL85" s="132"/>
      <c r="AM85" s="132"/>
      <c r="AN85" s="132"/>
      <c r="AO85" s="132"/>
      <c r="AP85" s="132"/>
      <c r="AQ85" s="132"/>
      <c r="AR85" s="132"/>
      <c r="AS85" s="132"/>
      <c r="AT85" s="132"/>
      <c r="AU85" s="132"/>
      <c r="AV85" s="132"/>
      <c r="AW85" s="132"/>
      <c r="AX85" s="132"/>
      <c r="AY85" s="132"/>
      <c r="AZ85" s="132"/>
      <c r="BA85" s="132"/>
      <c r="BB85" s="132"/>
      <c r="BC85" s="132"/>
      <c r="BD85" s="132"/>
      <c r="BE85" s="132"/>
      <c r="BF85" s="132"/>
      <c r="BG85" s="32"/>
    </row>
    <row r="86" spans="1:59" ht="9" customHeight="1">
      <c r="A86" s="56"/>
      <c r="B86" s="57"/>
      <c r="C86" s="57"/>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7"/>
      <c r="AI86" s="57"/>
      <c r="AJ86" s="57"/>
      <c r="AK86" s="57"/>
      <c r="AL86" s="57"/>
      <c r="AM86" s="57"/>
      <c r="AN86" s="57"/>
      <c r="AO86" s="57"/>
      <c r="AP86" s="57"/>
      <c r="AQ86" s="57"/>
      <c r="AR86" s="57"/>
      <c r="AS86" s="57"/>
      <c r="AT86" s="57"/>
      <c r="AU86" s="57"/>
      <c r="AV86" s="57"/>
      <c r="AW86" s="57"/>
      <c r="AX86" s="57"/>
      <c r="AY86" s="57"/>
      <c r="AZ86" s="57"/>
      <c r="BA86" s="57"/>
      <c r="BB86" s="57"/>
      <c r="BC86" s="57"/>
      <c r="BD86" s="57"/>
      <c r="BE86" s="57"/>
      <c r="BF86" s="57"/>
      <c r="BG86" s="58"/>
    </row>
    <row r="87" spans="1:59" ht="130.5" customHeight="1">
      <c r="A87" s="31"/>
      <c r="B87" s="131" t="s">
        <v>39</v>
      </c>
      <c r="C87" s="131"/>
      <c r="D87" s="131"/>
      <c r="E87" s="131"/>
      <c r="F87" s="131"/>
      <c r="G87" s="131"/>
      <c r="H87" s="131"/>
      <c r="I87" s="131"/>
      <c r="J87" s="131"/>
      <c r="K87" s="131"/>
      <c r="L87" s="131"/>
      <c r="M87" s="131"/>
      <c r="N87" s="131"/>
      <c r="O87" s="131"/>
      <c r="P87" s="131"/>
      <c r="Q87" s="131"/>
      <c r="R87" s="131"/>
      <c r="S87" s="131"/>
      <c r="T87" s="131"/>
      <c r="U87" s="131"/>
      <c r="V87" s="131"/>
      <c r="W87" s="131"/>
      <c r="X87" s="131"/>
      <c r="Y87" s="131"/>
      <c r="Z87" s="131"/>
      <c r="AA87" s="131"/>
      <c r="AB87" s="131"/>
      <c r="AC87" s="131"/>
      <c r="AD87" s="131"/>
      <c r="AE87" s="131"/>
      <c r="AF87" s="131"/>
      <c r="AG87" s="131"/>
      <c r="AH87" s="131"/>
      <c r="AI87" s="131"/>
      <c r="AJ87" s="131"/>
      <c r="AK87" s="131"/>
      <c r="AL87" s="131"/>
      <c r="AM87" s="131"/>
      <c r="AN87" s="131"/>
      <c r="AO87" s="131"/>
      <c r="AP87" s="131"/>
      <c r="AQ87" s="131"/>
      <c r="AR87" s="131"/>
      <c r="AS87" s="131"/>
      <c r="AT87" s="131"/>
      <c r="AU87" s="131"/>
      <c r="AV87" s="131"/>
      <c r="AW87" s="131"/>
      <c r="AX87" s="131"/>
      <c r="AY87" s="131"/>
      <c r="AZ87" s="131"/>
      <c r="BA87" s="131"/>
      <c r="BB87" s="131"/>
      <c r="BC87" s="131"/>
      <c r="BD87" s="131"/>
      <c r="BE87" s="131"/>
      <c r="BF87" s="131"/>
      <c r="BG87" s="32"/>
    </row>
    <row r="88" spans="1:59" ht="9" customHeight="1">
      <c r="A88" s="56"/>
      <c r="B88" s="57"/>
      <c r="C88" s="57"/>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57"/>
      <c r="AL88" s="57"/>
      <c r="AM88" s="57"/>
      <c r="AN88" s="57"/>
      <c r="AO88" s="57"/>
      <c r="AP88" s="57"/>
      <c r="AQ88" s="57"/>
      <c r="AR88" s="57"/>
      <c r="AS88" s="57"/>
      <c r="AT88" s="57"/>
      <c r="AU88" s="57"/>
      <c r="AV88" s="57"/>
      <c r="AW88" s="57"/>
      <c r="AX88" s="57"/>
      <c r="AY88" s="57"/>
      <c r="AZ88" s="57"/>
      <c r="BA88" s="57"/>
      <c r="BB88" s="57"/>
      <c r="BC88" s="57"/>
      <c r="BD88" s="57"/>
      <c r="BE88" s="57"/>
      <c r="BF88" s="57"/>
      <c r="BG88" s="58"/>
    </row>
    <row r="89" spans="1:59" ht="130.5" customHeight="1">
      <c r="A89" s="31"/>
      <c r="B89" s="131" t="s">
        <v>39</v>
      </c>
      <c r="C89" s="132"/>
      <c r="D89" s="132"/>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32"/>
      <c r="AD89" s="132"/>
      <c r="AE89" s="132"/>
      <c r="AF89" s="132"/>
      <c r="AG89" s="132"/>
      <c r="AH89" s="132"/>
      <c r="AI89" s="132"/>
      <c r="AJ89" s="132"/>
      <c r="AK89" s="132"/>
      <c r="AL89" s="132"/>
      <c r="AM89" s="132"/>
      <c r="AN89" s="132"/>
      <c r="AO89" s="132"/>
      <c r="AP89" s="132"/>
      <c r="AQ89" s="132"/>
      <c r="AR89" s="132"/>
      <c r="AS89" s="132"/>
      <c r="AT89" s="132"/>
      <c r="AU89" s="132"/>
      <c r="AV89" s="132"/>
      <c r="AW89" s="132"/>
      <c r="AX89" s="132"/>
      <c r="AY89" s="132"/>
      <c r="AZ89" s="132"/>
      <c r="BA89" s="132"/>
      <c r="BB89" s="132"/>
      <c r="BC89" s="132"/>
      <c r="BD89" s="132"/>
      <c r="BE89" s="132"/>
      <c r="BF89" s="132"/>
      <c r="BG89" s="32"/>
    </row>
    <row r="90" spans="1:59" ht="9" customHeight="1">
      <c r="A90" s="56"/>
      <c r="B90" s="57"/>
      <c r="C90" s="57"/>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7"/>
      <c r="AI90" s="57"/>
      <c r="AJ90" s="57"/>
      <c r="AK90" s="57"/>
      <c r="AL90" s="57"/>
      <c r="AM90" s="57"/>
      <c r="AN90" s="57"/>
      <c r="AO90" s="57"/>
      <c r="AP90" s="57"/>
      <c r="AQ90" s="57"/>
      <c r="AR90" s="57"/>
      <c r="AS90" s="57"/>
      <c r="AT90" s="57"/>
      <c r="AU90" s="57"/>
      <c r="AV90" s="57"/>
      <c r="AW90" s="57"/>
      <c r="AX90" s="57"/>
      <c r="AY90" s="57"/>
      <c r="AZ90" s="57"/>
      <c r="BA90" s="57"/>
      <c r="BB90" s="57"/>
      <c r="BC90" s="57"/>
      <c r="BD90" s="57"/>
      <c r="BE90" s="57"/>
      <c r="BF90" s="57"/>
      <c r="BG90" s="58"/>
    </row>
    <row r="91" spans="1:59" ht="130.5" customHeight="1">
      <c r="A91" s="31"/>
      <c r="B91" s="131" t="s">
        <v>39</v>
      </c>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1"/>
      <c r="AT91" s="131"/>
      <c r="AU91" s="131"/>
      <c r="AV91" s="131"/>
      <c r="AW91" s="131"/>
      <c r="AX91" s="131"/>
      <c r="AY91" s="131"/>
      <c r="AZ91" s="131"/>
      <c r="BA91" s="131"/>
      <c r="BB91" s="131"/>
      <c r="BC91" s="131"/>
      <c r="BD91" s="131"/>
      <c r="BE91" s="131"/>
      <c r="BF91" s="131"/>
      <c r="BG91" s="32"/>
    </row>
    <row r="92" spans="1:59" ht="9" customHeight="1">
      <c r="A92" s="29"/>
      <c r="B92" s="55"/>
      <c r="C92" s="55"/>
      <c r="D92" s="55"/>
      <c r="E92" s="55"/>
      <c r="F92" s="55"/>
      <c r="G92" s="55"/>
      <c r="H92" s="55"/>
      <c r="I92" s="55"/>
      <c r="J92" s="55"/>
      <c r="K92" s="55"/>
      <c r="L92" s="55"/>
      <c r="M92" s="55"/>
      <c r="N92" s="55"/>
      <c r="O92" s="55"/>
      <c r="P92" s="55"/>
      <c r="Q92" s="55"/>
      <c r="R92" s="55"/>
      <c r="S92" s="55"/>
      <c r="T92" s="55"/>
      <c r="U92" s="55"/>
      <c r="V92" s="55"/>
      <c r="W92" s="55"/>
      <c r="X92" s="55"/>
      <c r="Y92" s="55"/>
      <c r="Z92" s="55"/>
      <c r="AA92" s="55"/>
      <c r="AB92" s="55"/>
      <c r="AC92" s="55"/>
      <c r="AD92" s="55"/>
      <c r="AE92" s="55"/>
      <c r="AF92" s="55"/>
      <c r="AG92" s="55"/>
      <c r="AH92" s="55"/>
      <c r="AI92" s="55"/>
      <c r="AJ92" s="55"/>
      <c r="AK92" s="55"/>
      <c r="AL92" s="55"/>
      <c r="AM92" s="55"/>
      <c r="AN92" s="55"/>
      <c r="AO92" s="55"/>
      <c r="AP92" s="55"/>
      <c r="AQ92" s="55"/>
      <c r="AR92" s="55"/>
      <c r="AS92" s="55"/>
      <c r="AT92" s="55"/>
      <c r="AU92" s="55"/>
      <c r="AV92" s="55"/>
      <c r="AW92" s="55"/>
      <c r="AX92" s="55"/>
      <c r="AY92" s="55"/>
      <c r="AZ92" s="55"/>
      <c r="BA92" s="55"/>
      <c r="BB92" s="55"/>
      <c r="BC92" s="55"/>
      <c r="BD92" s="55"/>
      <c r="BE92" s="55"/>
      <c r="BF92" s="55"/>
      <c r="BG92" s="29"/>
    </row>
    <row r="93" spans="1:59" ht="20.25" customHeight="1">
      <c r="A93" s="30" t="s">
        <v>40</v>
      </c>
      <c r="B93" s="12"/>
      <c r="C93" s="12"/>
      <c r="D93" s="12"/>
      <c r="E93" s="12"/>
      <c r="F93" s="12"/>
      <c r="G93" s="12"/>
      <c r="H93" s="12"/>
      <c r="I93" s="12"/>
      <c r="J93" s="12"/>
      <c r="K93" s="40"/>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0"/>
      <c r="AK93" s="41"/>
      <c r="AL93" s="41"/>
      <c r="AM93" s="41"/>
      <c r="AN93" s="41"/>
      <c r="AO93" s="41"/>
      <c r="AP93" s="41"/>
      <c r="AQ93" s="41"/>
      <c r="AR93" s="41"/>
      <c r="AS93" s="41"/>
      <c r="AT93" s="41"/>
      <c r="AU93" s="12"/>
      <c r="AV93" s="12"/>
      <c r="AW93" s="12"/>
      <c r="AX93" s="12"/>
      <c r="AY93" s="12"/>
      <c r="AZ93" s="12"/>
      <c r="BA93" s="12"/>
      <c r="BB93" s="12"/>
      <c r="BC93" s="12"/>
      <c r="BD93" s="12"/>
      <c r="BE93" s="12"/>
      <c r="BF93" s="12"/>
      <c r="BG93" s="12"/>
    </row>
    <row r="94" spans="1:59" ht="9" customHeight="1">
      <c r="A94" s="34"/>
      <c r="B94" s="35"/>
      <c r="C94" s="35"/>
      <c r="D94" s="35"/>
      <c r="E94" s="35"/>
      <c r="F94" s="35"/>
      <c r="G94" s="35"/>
      <c r="H94" s="35"/>
      <c r="I94" s="35"/>
      <c r="J94" s="35"/>
      <c r="K94" s="42"/>
      <c r="L94" s="43"/>
      <c r="M94" s="43"/>
      <c r="N94" s="43"/>
      <c r="O94" s="43"/>
      <c r="P94" s="43"/>
      <c r="Q94" s="43"/>
      <c r="R94" s="43"/>
      <c r="S94" s="43"/>
      <c r="T94" s="43"/>
      <c r="U94" s="43"/>
      <c r="V94" s="43"/>
      <c r="W94" s="43"/>
      <c r="X94" s="43"/>
      <c r="Y94" s="43"/>
      <c r="Z94" s="43"/>
      <c r="AA94" s="43"/>
      <c r="AB94" s="43"/>
      <c r="AC94" s="43"/>
      <c r="AD94" s="43"/>
      <c r="AE94" s="43"/>
      <c r="AF94" s="43"/>
      <c r="AG94" s="43"/>
      <c r="AH94" s="43"/>
      <c r="AI94" s="43"/>
      <c r="AJ94" s="42"/>
      <c r="AK94" s="43"/>
      <c r="AL94" s="43"/>
      <c r="AM94" s="43"/>
      <c r="AN94" s="43"/>
      <c r="AO94" s="43"/>
      <c r="AP94" s="43"/>
      <c r="AQ94" s="43"/>
      <c r="AR94" s="43"/>
      <c r="AS94" s="43"/>
      <c r="AT94" s="43"/>
      <c r="AU94" s="35"/>
      <c r="AV94" s="35"/>
      <c r="AW94" s="35"/>
      <c r="AX94" s="35"/>
      <c r="AY94" s="35"/>
      <c r="AZ94" s="35"/>
      <c r="BA94" s="35"/>
      <c r="BB94" s="35"/>
      <c r="BC94" s="35"/>
      <c r="BD94" s="35"/>
      <c r="BE94" s="35"/>
      <c r="BF94" s="35"/>
      <c r="BG94" s="37"/>
    </row>
    <row r="95" spans="1:59" ht="49.5" customHeight="1">
      <c r="A95" s="38"/>
      <c r="B95" s="109" t="s">
        <v>41</v>
      </c>
      <c r="C95" s="110"/>
      <c r="D95" s="110"/>
      <c r="E95" s="110"/>
      <c r="F95" s="110"/>
      <c r="G95" s="110"/>
      <c r="H95" s="110"/>
      <c r="I95" s="110"/>
      <c r="J95" s="110"/>
      <c r="K95" s="110"/>
      <c r="L95" s="109" t="s">
        <v>99</v>
      </c>
      <c r="M95" s="109"/>
      <c r="N95" s="109"/>
      <c r="O95" s="109"/>
      <c r="P95" s="109"/>
      <c r="Q95" s="109"/>
      <c r="R95" s="109"/>
      <c r="S95" s="109"/>
      <c r="T95" s="109"/>
      <c r="U95" s="109"/>
      <c r="V95" s="109"/>
      <c r="W95" s="109"/>
      <c r="X95" s="109"/>
      <c r="Y95" s="109"/>
      <c r="Z95" s="109"/>
      <c r="AA95" s="109"/>
      <c r="AB95" s="109"/>
      <c r="AC95" s="109"/>
      <c r="AD95" s="109"/>
      <c r="AE95" s="109"/>
      <c r="AF95" s="59"/>
      <c r="AG95" s="59"/>
      <c r="AH95" s="59"/>
      <c r="AI95" s="59"/>
      <c r="AJ95" s="59"/>
      <c r="AK95" s="59"/>
      <c r="AL95" s="59"/>
      <c r="AM95" s="59"/>
      <c r="AN95" s="59"/>
      <c r="AO95" s="59"/>
      <c r="AP95" s="59"/>
      <c r="AQ95" s="59"/>
      <c r="AR95" s="59"/>
      <c r="AS95" s="59"/>
      <c r="AT95" s="59"/>
      <c r="AU95" s="59"/>
      <c r="AV95" s="59"/>
      <c r="AW95" s="59"/>
      <c r="AX95" s="59"/>
      <c r="AY95" s="59"/>
      <c r="AZ95" s="59"/>
      <c r="BA95" s="59"/>
      <c r="BB95" s="59"/>
      <c r="BC95" s="59"/>
      <c r="BD95" s="59"/>
      <c r="BE95" s="59"/>
      <c r="BF95" s="59"/>
      <c r="BG95" s="44"/>
    </row>
    <row r="96" spans="1:59" ht="28.5" customHeight="1">
      <c r="A96" s="38"/>
      <c r="B96" s="109" t="s">
        <v>114</v>
      </c>
      <c r="C96" s="110"/>
      <c r="D96" s="110"/>
      <c r="E96" s="110"/>
      <c r="F96" s="110"/>
      <c r="G96" s="110"/>
      <c r="H96" s="110"/>
      <c r="I96" s="110"/>
      <c r="J96" s="110"/>
      <c r="K96" s="110"/>
      <c r="L96" s="111">
        <f>'②実施計画書（１６．）'!A10</f>
        <v>0</v>
      </c>
      <c r="M96" s="111"/>
      <c r="N96" s="111"/>
      <c r="O96" s="111"/>
      <c r="P96" s="111"/>
      <c r="Q96" s="111"/>
      <c r="R96" s="111"/>
      <c r="S96" s="111"/>
      <c r="T96" s="111"/>
      <c r="U96" s="111"/>
      <c r="V96" s="111"/>
      <c r="W96" s="111"/>
      <c r="X96" s="111"/>
      <c r="Y96" s="111"/>
      <c r="Z96" s="111"/>
      <c r="AA96" s="111"/>
      <c r="AB96" s="111"/>
      <c r="AC96" s="111"/>
      <c r="AD96" s="111"/>
      <c r="AE96" s="111"/>
      <c r="AF96" s="59"/>
      <c r="AG96" s="59"/>
      <c r="AH96" s="59"/>
      <c r="AI96" s="59"/>
      <c r="AJ96" s="59"/>
      <c r="AK96" s="59"/>
      <c r="AL96" s="59"/>
      <c r="AM96" s="59"/>
      <c r="AN96" s="59"/>
      <c r="AO96" s="59"/>
      <c r="AP96" s="59"/>
      <c r="AQ96" s="59"/>
      <c r="AR96" s="59"/>
      <c r="AS96" s="59"/>
      <c r="AT96" s="59"/>
      <c r="AU96" s="59"/>
      <c r="AV96" s="59"/>
      <c r="AW96" s="59"/>
      <c r="AX96" s="59"/>
      <c r="AY96" s="59"/>
      <c r="AZ96" s="59"/>
      <c r="BA96" s="59"/>
      <c r="BB96" s="59"/>
      <c r="BC96" s="59"/>
      <c r="BD96" s="59"/>
      <c r="BE96" s="59"/>
      <c r="BF96" s="59"/>
      <c r="BG96" s="44"/>
    </row>
    <row r="97" spans="1:59" ht="28.5" customHeight="1">
      <c r="A97" s="38"/>
      <c r="B97" s="109" t="s">
        <v>42</v>
      </c>
      <c r="C97" s="110"/>
      <c r="D97" s="110"/>
      <c r="E97" s="110"/>
      <c r="F97" s="110"/>
      <c r="G97" s="110"/>
      <c r="H97" s="110"/>
      <c r="I97" s="110"/>
      <c r="J97" s="110"/>
      <c r="K97" s="110"/>
      <c r="L97" s="111"/>
      <c r="M97" s="111"/>
      <c r="N97" s="111"/>
      <c r="O97" s="111"/>
      <c r="P97" s="111"/>
      <c r="Q97" s="111"/>
      <c r="R97" s="111"/>
      <c r="S97" s="111"/>
      <c r="T97" s="111"/>
      <c r="U97" s="111"/>
      <c r="V97" s="111"/>
      <c r="W97" s="111"/>
      <c r="X97" s="111"/>
      <c r="Y97" s="111"/>
      <c r="Z97" s="111"/>
      <c r="AA97" s="111"/>
      <c r="AB97" s="111"/>
      <c r="AC97" s="111"/>
      <c r="AD97" s="111"/>
      <c r="AE97" s="111"/>
      <c r="AF97" s="59"/>
      <c r="AG97" s="59"/>
      <c r="AH97" s="59"/>
      <c r="AI97" s="59"/>
      <c r="AJ97" s="59"/>
      <c r="AK97" s="59"/>
      <c r="AL97" s="59"/>
      <c r="AM97" s="59"/>
      <c r="AN97" s="59"/>
      <c r="AO97" s="59"/>
      <c r="AP97" s="59"/>
      <c r="AQ97" s="59"/>
      <c r="AR97" s="59"/>
      <c r="AS97" s="59"/>
      <c r="AT97" s="59"/>
      <c r="AU97" s="59"/>
      <c r="AV97" s="59"/>
      <c r="AW97" s="59"/>
      <c r="AX97" s="59"/>
      <c r="AY97" s="59"/>
      <c r="AZ97" s="59"/>
      <c r="BA97" s="59"/>
      <c r="BB97" s="59"/>
      <c r="BC97" s="59"/>
      <c r="BD97" s="59"/>
      <c r="BE97" s="59"/>
      <c r="BF97" s="59"/>
      <c r="BG97" s="44"/>
    </row>
    <row r="98" spans="1:59" ht="28.5" customHeight="1" thickBot="1">
      <c r="A98" s="38"/>
      <c r="B98" s="112" t="s">
        <v>42</v>
      </c>
      <c r="C98" s="113"/>
      <c r="D98" s="113"/>
      <c r="E98" s="113"/>
      <c r="F98" s="113"/>
      <c r="G98" s="113"/>
      <c r="H98" s="113"/>
      <c r="I98" s="113"/>
      <c r="J98" s="113"/>
      <c r="K98" s="113"/>
      <c r="L98" s="114"/>
      <c r="M98" s="114"/>
      <c r="N98" s="114"/>
      <c r="O98" s="114"/>
      <c r="P98" s="114"/>
      <c r="Q98" s="114"/>
      <c r="R98" s="114"/>
      <c r="S98" s="114"/>
      <c r="T98" s="114"/>
      <c r="U98" s="114"/>
      <c r="V98" s="114"/>
      <c r="W98" s="114"/>
      <c r="X98" s="114"/>
      <c r="Y98" s="114"/>
      <c r="Z98" s="114"/>
      <c r="AA98" s="114"/>
      <c r="AB98" s="114"/>
      <c r="AC98" s="114"/>
      <c r="AD98" s="114"/>
      <c r="AE98" s="114"/>
      <c r="AF98" s="59"/>
      <c r="AG98" s="59"/>
      <c r="AH98" s="59"/>
      <c r="AI98" s="59"/>
      <c r="AJ98" s="59"/>
      <c r="AK98" s="59"/>
      <c r="AL98" s="59"/>
      <c r="AM98" s="59"/>
      <c r="AN98" s="59"/>
      <c r="AO98" s="59"/>
      <c r="AP98" s="59"/>
      <c r="AQ98" s="59"/>
      <c r="AR98" s="59"/>
      <c r="AS98" s="59"/>
      <c r="AT98" s="59"/>
      <c r="AU98" s="59"/>
      <c r="AV98" s="59"/>
      <c r="AW98" s="59"/>
      <c r="AX98" s="59"/>
      <c r="AY98" s="59"/>
      <c r="AZ98" s="59"/>
      <c r="BA98" s="59"/>
      <c r="BB98" s="59"/>
      <c r="BC98" s="59"/>
      <c r="BD98" s="59"/>
      <c r="BE98" s="59"/>
      <c r="BF98" s="59"/>
      <c r="BG98" s="44"/>
    </row>
    <row r="99" spans="1:59" ht="28.5" customHeight="1" thickTop="1">
      <c r="A99" s="38"/>
      <c r="B99" s="106" t="s">
        <v>43</v>
      </c>
      <c r="C99" s="107"/>
      <c r="D99" s="107"/>
      <c r="E99" s="107"/>
      <c r="F99" s="107"/>
      <c r="G99" s="107"/>
      <c r="H99" s="107"/>
      <c r="I99" s="107"/>
      <c r="J99" s="107"/>
      <c r="K99" s="107"/>
      <c r="L99" s="108"/>
      <c r="M99" s="108"/>
      <c r="N99" s="108"/>
      <c r="O99" s="108"/>
      <c r="P99" s="108"/>
      <c r="Q99" s="108"/>
      <c r="R99" s="108"/>
      <c r="S99" s="108"/>
      <c r="T99" s="108"/>
      <c r="U99" s="108"/>
      <c r="V99" s="108"/>
      <c r="W99" s="108"/>
      <c r="X99" s="108"/>
      <c r="Y99" s="108"/>
      <c r="Z99" s="108"/>
      <c r="AA99" s="108"/>
      <c r="AB99" s="108"/>
      <c r="AC99" s="108"/>
      <c r="AD99" s="108"/>
      <c r="AE99" s="108"/>
      <c r="AF99" s="59"/>
      <c r="AG99" s="59"/>
      <c r="AH99" s="59"/>
      <c r="AI99" s="59"/>
      <c r="AJ99" s="59"/>
      <c r="AK99" s="59"/>
      <c r="AL99" s="59"/>
      <c r="AM99" s="59"/>
      <c r="AN99" s="59"/>
      <c r="AO99" s="59"/>
      <c r="AP99" s="59"/>
      <c r="AQ99" s="59"/>
      <c r="AR99" s="59"/>
      <c r="AS99" s="59"/>
      <c r="AT99" s="59"/>
      <c r="AU99" s="59"/>
      <c r="AV99" s="59"/>
      <c r="AW99" s="59"/>
      <c r="AX99" s="59"/>
      <c r="AY99" s="59"/>
      <c r="AZ99" s="59"/>
      <c r="BA99" s="59"/>
      <c r="BB99" s="59"/>
      <c r="BC99" s="59"/>
      <c r="BD99" s="59"/>
      <c r="BE99" s="59"/>
      <c r="BF99" s="59"/>
      <c r="BG99" s="44"/>
    </row>
    <row r="100" spans="1:59" ht="9" customHeight="1">
      <c r="A100" s="60"/>
      <c r="B100" s="13"/>
      <c r="C100" s="13"/>
      <c r="D100" s="13"/>
      <c r="E100" s="13"/>
      <c r="F100" s="13"/>
      <c r="G100" s="13"/>
      <c r="H100" s="13"/>
      <c r="I100" s="13"/>
      <c r="J100" s="13"/>
      <c r="K100" s="61"/>
      <c r="L100" s="62"/>
      <c r="M100" s="62"/>
      <c r="N100" s="62"/>
      <c r="O100" s="62"/>
      <c r="P100" s="62"/>
      <c r="Q100" s="62"/>
      <c r="R100" s="62"/>
      <c r="S100" s="62"/>
      <c r="T100" s="62"/>
      <c r="U100" s="62"/>
      <c r="V100" s="62"/>
      <c r="W100" s="62"/>
      <c r="X100" s="62"/>
      <c r="Y100" s="62"/>
      <c r="Z100" s="62"/>
      <c r="AA100" s="62"/>
      <c r="AB100" s="62"/>
      <c r="AC100" s="62"/>
      <c r="AD100" s="62"/>
      <c r="AE100" s="62"/>
      <c r="AF100" s="62"/>
      <c r="AG100" s="62"/>
      <c r="AH100" s="62"/>
      <c r="AI100" s="62"/>
      <c r="AJ100" s="61"/>
      <c r="AK100" s="62"/>
      <c r="AL100" s="62"/>
      <c r="AM100" s="62"/>
      <c r="AN100" s="62"/>
      <c r="AO100" s="62"/>
      <c r="AP100" s="62"/>
      <c r="AQ100" s="62"/>
      <c r="AR100" s="62"/>
      <c r="AS100" s="62"/>
      <c r="AT100" s="62"/>
      <c r="AU100" s="13"/>
      <c r="AV100" s="13"/>
      <c r="AW100" s="13"/>
      <c r="AX100" s="13"/>
      <c r="AY100" s="13"/>
      <c r="AZ100" s="13"/>
      <c r="BA100" s="13"/>
      <c r="BB100" s="13"/>
      <c r="BC100" s="13"/>
      <c r="BD100" s="13"/>
      <c r="BE100" s="13"/>
      <c r="BF100" s="13"/>
      <c r="BG100" s="63"/>
    </row>
    <row r="117" spans="6:6" ht="14.25">
      <c r="F117" s="94" t="s">
        <v>119</v>
      </c>
    </row>
    <row r="118" spans="6:6" ht="15.75">
      <c r="F118" s="95" t="s">
        <v>120</v>
      </c>
    </row>
    <row r="119" spans="6:6" ht="15.75">
      <c r="F119" s="95" t="s">
        <v>121</v>
      </c>
    </row>
    <row r="120" spans="6:6" ht="15.75">
      <c r="F120" s="95" t="s">
        <v>122</v>
      </c>
    </row>
    <row r="121" spans="6:6" ht="15.75">
      <c r="F121" s="95" t="s">
        <v>123</v>
      </c>
    </row>
    <row r="122" spans="6:6" ht="15.75">
      <c r="F122" s="95" t="s">
        <v>124</v>
      </c>
    </row>
    <row r="123" spans="6:6" ht="15.75">
      <c r="F123" s="95" t="s">
        <v>125</v>
      </c>
    </row>
    <row r="124" spans="6:6" ht="15.75">
      <c r="F124" s="95" t="s">
        <v>126</v>
      </c>
    </row>
    <row r="125" spans="6:6" ht="15.75">
      <c r="F125" s="95" t="s">
        <v>127</v>
      </c>
    </row>
    <row r="126" spans="6:6" ht="15.75">
      <c r="F126" s="95" t="s">
        <v>128</v>
      </c>
    </row>
    <row r="127" spans="6:6" ht="15.75">
      <c r="F127" s="95" t="s">
        <v>129</v>
      </c>
    </row>
    <row r="128" spans="6:6" ht="15.75">
      <c r="F128" s="95" t="s">
        <v>130</v>
      </c>
    </row>
    <row r="129" spans="6:6" ht="15.75">
      <c r="F129" s="95" t="s">
        <v>131</v>
      </c>
    </row>
    <row r="130" spans="6:6" ht="15.75">
      <c r="F130" s="95" t="s">
        <v>132</v>
      </c>
    </row>
    <row r="131" spans="6:6" ht="15.75">
      <c r="F131" s="95" t="s">
        <v>133</v>
      </c>
    </row>
    <row r="132" spans="6:6" ht="15.75">
      <c r="F132" s="95" t="s">
        <v>134</v>
      </c>
    </row>
    <row r="133" spans="6:6" ht="15.75">
      <c r="F133" s="95" t="s">
        <v>135</v>
      </c>
    </row>
    <row r="134" spans="6:6" ht="15.75">
      <c r="F134" s="95" t="s">
        <v>136</v>
      </c>
    </row>
    <row r="135" spans="6:6" ht="15.75">
      <c r="F135" s="95" t="s">
        <v>137</v>
      </c>
    </row>
    <row r="136" spans="6:6" ht="15.75">
      <c r="F136" s="95" t="s">
        <v>138</v>
      </c>
    </row>
    <row r="137" spans="6:6" ht="15.75">
      <c r="F137" s="95" t="s">
        <v>139</v>
      </c>
    </row>
    <row r="138" spans="6:6" ht="15.75">
      <c r="F138" s="95" t="s">
        <v>140</v>
      </c>
    </row>
    <row r="139" spans="6:6" ht="15.75">
      <c r="F139" s="95" t="s">
        <v>141</v>
      </c>
    </row>
    <row r="140" spans="6:6" ht="15.75">
      <c r="F140" s="96" t="s">
        <v>142</v>
      </c>
    </row>
    <row r="141" spans="6:6" ht="15.75">
      <c r="F141" s="97" t="s">
        <v>143</v>
      </c>
    </row>
    <row r="142" spans="6:6" ht="15.75">
      <c r="F142" s="97" t="s">
        <v>144</v>
      </c>
    </row>
    <row r="143" spans="6:6" ht="15.75">
      <c r="F143" s="97" t="s">
        <v>145</v>
      </c>
    </row>
    <row r="144" spans="6:6" ht="15.75">
      <c r="F144" s="97" t="s">
        <v>146</v>
      </c>
    </row>
    <row r="145" spans="6:6" ht="15.75">
      <c r="F145" s="97" t="s">
        <v>147</v>
      </c>
    </row>
  </sheetData>
  <sheetProtection formatCells="0" formatColumns="0" formatRows="0" insertColumns="0" insertRows="0" deleteColumns="0" deleteRows="0" selectLockedCells="1" sort="0"/>
  <mergeCells count="104">
    <mergeCell ref="B70:BF71"/>
    <mergeCell ref="B65:BF65"/>
    <mergeCell ref="B76:BF76"/>
    <mergeCell ref="B81:BF81"/>
    <mergeCell ref="N38:V38"/>
    <mergeCell ref="X38:AM38"/>
    <mergeCell ref="AN38:AR38"/>
    <mergeCell ref="AT38:BG38"/>
    <mergeCell ref="N39:V39"/>
    <mergeCell ref="X39:BG39"/>
    <mergeCell ref="N35:V35"/>
    <mergeCell ref="X35:BG35"/>
    <mergeCell ref="N36:V36"/>
    <mergeCell ref="X36:BG36"/>
    <mergeCell ref="N37:V37"/>
    <mergeCell ref="X37:AM37"/>
    <mergeCell ref="AN37:AR37"/>
    <mergeCell ref="AT37:BG37"/>
    <mergeCell ref="X31:AM31"/>
    <mergeCell ref="AN31:AR31"/>
    <mergeCell ref="AT31:BG31"/>
    <mergeCell ref="N32:V32"/>
    <mergeCell ref="X32:BG32"/>
    <mergeCell ref="A33:L39"/>
    <mergeCell ref="N33:V33"/>
    <mergeCell ref="X33:BG33"/>
    <mergeCell ref="N34:V34"/>
    <mergeCell ref="X34:BG34"/>
    <mergeCell ref="A28:L32"/>
    <mergeCell ref="N28:V28"/>
    <mergeCell ref="X28:BG28"/>
    <mergeCell ref="N29:V29"/>
    <mergeCell ref="X29:BG29"/>
    <mergeCell ref="N30:V30"/>
    <mergeCell ref="X30:AM30"/>
    <mergeCell ref="AN30:AR30"/>
    <mergeCell ref="AT30:BG30"/>
    <mergeCell ref="N31:V31"/>
    <mergeCell ref="N25:BG25"/>
    <mergeCell ref="A26:L27"/>
    <mergeCell ref="N26:V26"/>
    <mergeCell ref="X26:BG26"/>
    <mergeCell ref="N27:V27"/>
    <mergeCell ref="X27:BG27"/>
    <mergeCell ref="A25:L25"/>
    <mergeCell ref="A18:BG18"/>
    <mergeCell ref="A20:L20"/>
    <mergeCell ref="N20:BF20"/>
    <mergeCell ref="A21:L21"/>
    <mergeCell ref="A23:L24"/>
    <mergeCell ref="N23:BG24"/>
    <mergeCell ref="M22:U22"/>
    <mergeCell ref="M21:U21"/>
    <mergeCell ref="V22:BG22"/>
    <mergeCell ref="V21:BG21"/>
    <mergeCell ref="Q14:Y14"/>
    <mergeCell ref="AA14:BG14"/>
    <mergeCell ref="Q15:Y15"/>
    <mergeCell ref="AA15:BB15"/>
    <mergeCell ref="BC15:BG16"/>
    <mergeCell ref="Q16:Y16"/>
    <mergeCell ref="AA16:BB16"/>
    <mergeCell ref="Q11:Y11"/>
    <mergeCell ref="AA11:BG11"/>
    <mergeCell ref="Q12:Y12"/>
    <mergeCell ref="AA12:BG12"/>
    <mergeCell ref="Q13:Y13"/>
    <mergeCell ref="AA13:BG13"/>
    <mergeCell ref="B91:BF91"/>
    <mergeCell ref="B95:K95"/>
    <mergeCell ref="L95:AE95"/>
    <mergeCell ref="B96:K96"/>
    <mergeCell ref="L96:AE96"/>
    <mergeCell ref="A6:BG6"/>
    <mergeCell ref="J8:S8"/>
    <mergeCell ref="U8:V8"/>
    <mergeCell ref="AQ9:BG9"/>
    <mergeCell ref="H11:O16"/>
    <mergeCell ref="B85:BF85"/>
    <mergeCell ref="A40:L41"/>
    <mergeCell ref="Z40:AB40"/>
    <mergeCell ref="Z41:AB41"/>
    <mergeCell ref="B87:BF87"/>
    <mergeCell ref="B89:BF89"/>
    <mergeCell ref="B45:BG45"/>
    <mergeCell ref="B50:BF50"/>
    <mergeCell ref="B55:BF55"/>
    <mergeCell ref="B60:BF60"/>
    <mergeCell ref="AP41:AR41"/>
    <mergeCell ref="BE40:BG40"/>
    <mergeCell ref="BE41:BG41"/>
    <mergeCell ref="AS41:BD41"/>
    <mergeCell ref="M40:Y40"/>
    <mergeCell ref="M41:Y41"/>
    <mergeCell ref="AC40:AO40"/>
    <mergeCell ref="AC41:AO41"/>
    <mergeCell ref="AS40:BD40"/>
    <mergeCell ref="AP40:AR40"/>
    <mergeCell ref="B99:K99"/>
    <mergeCell ref="L99:AE99"/>
    <mergeCell ref="B97:K97"/>
    <mergeCell ref="L97:AE97"/>
    <mergeCell ref="B98:K98"/>
    <mergeCell ref="L98:AE98"/>
  </mergeCells>
  <phoneticPr fontId="15"/>
  <dataValidations count="1">
    <dataValidation type="list" allowBlank="1" showInputMessage="1" showErrorMessage="1" sqref="V22:BG22">
      <formula1>$F$117:$F$145</formula1>
    </dataValidation>
  </dataValidations>
  <printOptions horizontalCentered="1"/>
  <pageMargins left="0.70866141732283472" right="0.70866141732283472" top="0.74803149606299213" bottom="0.74803149606299213" header="0.31496062992125984" footer="0.31496062992125984"/>
  <pageSetup paperSize="9" scale="94" orientation="portrait" r:id="rId1"/>
  <rowBreaks count="3" manualBreakCount="3">
    <brk id="41" max="58" man="1"/>
    <brk id="61" max="58" man="1"/>
    <brk id="82" max="58"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BZ58"/>
  <sheetViews>
    <sheetView view="pageBreakPreview" topLeftCell="A28" zoomScaleNormal="25" zoomScaleSheetLayoutView="100" workbookViewId="0">
      <selection activeCell="AR39" sqref="AR39"/>
    </sheetView>
  </sheetViews>
  <sheetFormatPr defaultColWidth="1.5" defaultRowHeight="18" customHeight="1"/>
  <cols>
    <col min="1" max="18" width="1.625" style="48" customWidth="1"/>
    <col min="19" max="19" width="3.5" style="48" customWidth="1"/>
    <col min="20" max="58" width="1.625" style="48" customWidth="1"/>
    <col min="59" max="59" width="2.125" style="48" customWidth="1"/>
    <col min="60" max="16384" width="1.5" style="48"/>
  </cols>
  <sheetData>
    <row r="1" spans="1:78" ht="18" customHeight="1">
      <c r="A1" s="295" t="s">
        <v>116</v>
      </c>
      <c r="B1" s="296"/>
      <c r="C1" s="296"/>
      <c r="D1" s="296"/>
      <c r="E1" s="296"/>
      <c r="F1" s="296"/>
      <c r="G1" s="296"/>
      <c r="H1" s="296"/>
      <c r="I1" s="296"/>
      <c r="J1" s="296"/>
      <c r="K1" s="296"/>
      <c r="L1" s="296"/>
      <c r="M1" s="296"/>
      <c r="N1" s="296"/>
      <c r="O1" s="296"/>
      <c r="P1" s="296"/>
      <c r="Q1" s="296"/>
      <c r="R1" s="296"/>
      <c r="S1" s="296"/>
      <c r="T1" s="296"/>
      <c r="U1" s="296"/>
      <c r="V1" s="296"/>
      <c r="W1" s="296"/>
      <c r="X1" s="296"/>
      <c r="Y1" s="296"/>
      <c r="Z1" s="296"/>
      <c r="AA1" s="296"/>
      <c r="AB1" s="296"/>
      <c r="AC1" s="296"/>
      <c r="AD1" s="296"/>
      <c r="AE1" s="296"/>
      <c r="AF1" s="296"/>
      <c r="AG1" s="296"/>
      <c r="AH1" s="296"/>
      <c r="AI1" s="296"/>
      <c r="AJ1" s="296"/>
      <c r="AK1" s="296"/>
      <c r="AL1" s="296"/>
      <c r="AM1" s="296"/>
      <c r="AN1" s="296"/>
      <c r="AO1" s="296"/>
      <c r="AP1" s="296"/>
      <c r="AQ1" s="296"/>
      <c r="AR1" s="296"/>
      <c r="AS1" s="296"/>
      <c r="AT1" s="296"/>
      <c r="AU1" s="296"/>
      <c r="AV1" s="296"/>
      <c r="AW1" s="296"/>
      <c r="AX1" s="296"/>
      <c r="AY1" s="296"/>
      <c r="AZ1" s="296"/>
      <c r="BA1" s="296"/>
      <c r="BB1" s="296"/>
      <c r="BC1" s="296"/>
      <c r="BD1" s="296"/>
      <c r="BE1" s="296"/>
      <c r="BF1" s="296"/>
      <c r="BG1" s="297"/>
      <c r="BH1" s="47"/>
      <c r="BI1" s="1"/>
      <c r="BJ1" s="1"/>
      <c r="BK1" s="1"/>
      <c r="BL1" s="1"/>
      <c r="BM1" s="1"/>
      <c r="BN1" s="1"/>
      <c r="BO1" s="1"/>
      <c r="BP1" s="1"/>
      <c r="BQ1" s="1"/>
      <c r="BR1" s="1"/>
      <c r="BS1" s="1"/>
      <c r="BT1" s="1"/>
      <c r="BU1" s="1"/>
      <c r="BV1" s="1"/>
      <c r="BW1" s="1"/>
      <c r="BX1" s="1"/>
      <c r="BY1" s="1"/>
      <c r="BZ1" s="1"/>
    </row>
    <row r="2" spans="1:78" ht="18" customHeight="1">
      <c r="A2" s="254" t="s">
        <v>14</v>
      </c>
      <c r="B2" s="240"/>
      <c r="C2" s="240"/>
      <c r="D2" s="240"/>
      <c r="E2" s="240"/>
      <c r="F2" s="240"/>
      <c r="G2" s="240"/>
      <c r="H2" s="240"/>
      <c r="I2" s="240"/>
      <c r="J2" s="240"/>
      <c r="K2" s="240"/>
      <c r="L2" s="240"/>
      <c r="M2" s="240"/>
      <c r="N2" s="240"/>
      <c r="O2" s="240"/>
      <c r="P2" s="240"/>
      <c r="Q2" s="240"/>
      <c r="R2" s="240"/>
      <c r="S2" s="240"/>
      <c r="T2" s="240"/>
      <c r="U2" s="240" t="s">
        <v>15</v>
      </c>
      <c r="V2" s="240"/>
      <c r="W2" s="240"/>
      <c r="X2" s="240"/>
      <c r="Y2" s="240"/>
      <c r="Z2" s="240"/>
      <c r="AA2" s="240"/>
      <c r="AB2" s="240"/>
      <c r="AC2" s="240"/>
      <c r="AD2" s="240"/>
      <c r="AE2" s="240"/>
      <c r="AF2" s="240"/>
      <c r="AG2" s="240"/>
      <c r="AH2" s="240"/>
      <c r="AI2" s="240"/>
      <c r="AJ2" s="240"/>
      <c r="AK2" s="240"/>
      <c r="AL2" s="240"/>
      <c r="AM2" s="240"/>
      <c r="AN2" s="240"/>
      <c r="AO2" s="240" t="s">
        <v>16</v>
      </c>
      <c r="AP2" s="240"/>
      <c r="AQ2" s="240"/>
      <c r="AR2" s="240"/>
      <c r="AS2" s="240"/>
      <c r="AT2" s="240"/>
      <c r="AU2" s="240"/>
      <c r="AV2" s="240"/>
      <c r="AW2" s="240"/>
      <c r="AX2" s="240"/>
      <c r="AY2" s="240"/>
      <c r="AZ2" s="240"/>
      <c r="BA2" s="240"/>
      <c r="BB2" s="240"/>
      <c r="BC2" s="240"/>
      <c r="BD2" s="240"/>
      <c r="BE2" s="240"/>
      <c r="BF2" s="240"/>
      <c r="BG2" s="241"/>
      <c r="BH2" s="49"/>
      <c r="BI2" s="46"/>
      <c r="BJ2" s="46"/>
      <c r="BK2" s="46"/>
      <c r="BL2" s="46"/>
      <c r="BM2" s="46"/>
      <c r="BN2" s="46"/>
      <c r="BO2" s="46"/>
      <c r="BP2" s="46"/>
      <c r="BQ2" s="46"/>
      <c r="BR2" s="46"/>
      <c r="BS2" s="46"/>
      <c r="BT2" s="46"/>
      <c r="BU2" s="46"/>
      <c r="BV2" s="46"/>
      <c r="BW2" s="46"/>
      <c r="BX2" s="46"/>
      <c r="BY2" s="46"/>
      <c r="BZ2" s="46"/>
    </row>
    <row r="3" spans="1:78" ht="18" customHeight="1">
      <c r="A3" s="254"/>
      <c r="B3" s="240"/>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c r="AK3" s="240"/>
      <c r="AL3" s="240"/>
      <c r="AM3" s="240"/>
      <c r="AN3" s="240"/>
      <c r="AO3" s="240"/>
      <c r="AP3" s="240"/>
      <c r="AQ3" s="240"/>
      <c r="AR3" s="240"/>
      <c r="AS3" s="240"/>
      <c r="AT3" s="240"/>
      <c r="AU3" s="240"/>
      <c r="AV3" s="240"/>
      <c r="AW3" s="240"/>
      <c r="AX3" s="240"/>
      <c r="AY3" s="240"/>
      <c r="AZ3" s="240"/>
      <c r="BA3" s="240"/>
      <c r="BB3" s="240"/>
      <c r="BC3" s="240"/>
      <c r="BD3" s="240"/>
      <c r="BE3" s="240"/>
      <c r="BF3" s="240"/>
      <c r="BG3" s="241"/>
      <c r="BH3" s="49"/>
      <c r="BI3" s="46"/>
      <c r="BJ3" s="46"/>
      <c r="BK3" s="46"/>
      <c r="BL3" s="46"/>
      <c r="BM3" s="46"/>
      <c r="BN3" s="46"/>
      <c r="BO3" s="46"/>
      <c r="BP3" s="46"/>
      <c r="BQ3" s="46"/>
      <c r="BR3" s="46"/>
      <c r="BS3" s="46"/>
      <c r="BT3" s="46"/>
      <c r="BU3" s="46"/>
      <c r="BV3" s="46"/>
      <c r="BW3" s="46"/>
      <c r="BX3" s="46"/>
      <c r="BY3" s="46"/>
      <c r="BZ3" s="46"/>
    </row>
    <row r="4" spans="1:78" ht="18" customHeight="1">
      <c r="A4" s="254"/>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c r="AK4" s="240"/>
      <c r="AL4" s="240"/>
      <c r="AM4" s="240"/>
      <c r="AN4" s="240"/>
      <c r="AO4" s="240"/>
      <c r="AP4" s="240"/>
      <c r="AQ4" s="240"/>
      <c r="AR4" s="240"/>
      <c r="AS4" s="240"/>
      <c r="AT4" s="240"/>
      <c r="AU4" s="240"/>
      <c r="AV4" s="240"/>
      <c r="AW4" s="240"/>
      <c r="AX4" s="240"/>
      <c r="AY4" s="240"/>
      <c r="AZ4" s="240"/>
      <c r="BA4" s="240"/>
      <c r="BB4" s="240"/>
      <c r="BC4" s="240"/>
      <c r="BD4" s="240"/>
      <c r="BE4" s="240"/>
      <c r="BF4" s="240"/>
      <c r="BG4" s="241"/>
      <c r="BH4" s="49"/>
      <c r="BI4" s="46"/>
      <c r="BJ4" s="46"/>
      <c r="BK4" s="46"/>
      <c r="BL4" s="46"/>
      <c r="BM4" s="46"/>
      <c r="BN4" s="46"/>
      <c r="BO4" s="46"/>
      <c r="BP4" s="46"/>
      <c r="BQ4" s="46"/>
      <c r="BR4" s="46"/>
      <c r="BS4" s="46"/>
      <c r="BT4" s="46"/>
      <c r="BU4" s="46"/>
      <c r="BV4" s="46"/>
      <c r="BW4" s="46"/>
      <c r="BX4" s="46"/>
      <c r="BY4" s="46"/>
      <c r="BZ4" s="46"/>
    </row>
    <row r="5" spans="1:78" ht="18" customHeight="1">
      <c r="A5" s="255">
        <f>AS14+AN32+AD35</f>
        <v>0</v>
      </c>
      <c r="B5" s="255"/>
      <c r="C5" s="255"/>
      <c r="D5" s="255"/>
      <c r="E5" s="255"/>
      <c r="F5" s="255"/>
      <c r="G5" s="255"/>
      <c r="H5" s="255"/>
      <c r="I5" s="255"/>
      <c r="J5" s="255"/>
      <c r="K5" s="255"/>
      <c r="L5" s="255"/>
      <c r="M5" s="255"/>
      <c r="N5" s="255"/>
      <c r="O5" s="255"/>
      <c r="P5" s="255"/>
      <c r="Q5" s="255"/>
      <c r="R5" s="255"/>
      <c r="S5" s="255"/>
      <c r="T5" s="255"/>
      <c r="U5" s="256"/>
      <c r="V5" s="256"/>
      <c r="W5" s="256"/>
      <c r="X5" s="256"/>
      <c r="Y5" s="256"/>
      <c r="Z5" s="256"/>
      <c r="AA5" s="256"/>
      <c r="AB5" s="256"/>
      <c r="AC5" s="256"/>
      <c r="AD5" s="256"/>
      <c r="AE5" s="256"/>
      <c r="AF5" s="256"/>
      <c r="AG5" s="256"/>
      <c r="AH5" s="256"/>
      <c r="AI5" s="256"/>
      <c r="AJ5" s="256"/>
      <c r="AK5" s="256"/>
      <c r="AL5" s="256"/>
      <c r="AM5" s="256"/>
      <c r="AN5" s="256"/>
      <c r="AO5" s="242">
        <f>A5-U5</f>
        <v>0</v>
      </c>
      <c r="AP5" s="242"/>
      <c r="AQ5" s="242"/>
      <c r="AR5" s="242"/>
      <c r="AS5" s="242"/>
      <c r="AT5" s="242"/>
      <c r="AU5" s="242"/>
      <c r="AV5" s="242"/>
      <c r="AW5" s="242"/>
      <c r="AX5" s="242"/>
      <c r="AY5" s="242"/>
      <c r="AZ5" s="242"/>
      <c r="BA5" s="242"/>
      <c r="BB5" s="242"/>
      <c r="BC5" s="242"/>
      <c r="BD5" s="242"/>
      <c r="BE5" s="242"/>
      <c r="BF5" s="242"/>
      <c r="BG5" s="243"/>
      <c r="BH5" s="49"/>
      <c r="BI5" s="46"/>
      <c r="BJ5" s="50"/>
      <c r="BK5" s="50"/>
      <c r="BL5" s="50"/>
      <c r="BM5" s="50"/>
      <c r="BN5" s="50"/>
      <c r="BO5" s="50"/>
      <c r="BP5" s="50"/>
      <c r="BQ5" s="50"/>
      <c r="BR5" s="50"/>
      <c r="BS5" s="50"/>
      <c r="BT5" s="46"/>
      <c r="BU5" s="46"/>
      <c r="BV5" s="46"/>
      <c r="BW5" s="46"/>
      <c r="BX5" s="46"/>
      <c r="BY5" s="46"/>
      <c r="BZ5" s="46"/>
    </row>
    <row r="6" spans="1:78" ht="18" customHeight="1">
      <c r="A6" s="255"/>
      <c r="B6" s="255"/>
      <c r="C6" s="255"/>
      <c r="D6" s="255"/>
      <c r="E6" s="255"/>
      <c r="F6" s="255"/>
      <c r="G6" s="255"/>
      <c r="H6" s="255"/>
      <c r="I6" s="255"/>
      <c r="J6" s="255"/>
      <c r="K6" s="255"/>
      <c r="L6" s="255"/>
      <c r="M6" s="255"/>
      <c r="N6" s="255"/>
      <c r="O6" s="255"/>
      <c r="P6" s="255"/>
      <c r="Q6" s="255"/>
      <c r="R6" s="255"/>
      <c r="S6" s="255"/>
      <c r="T6" s="255"/>
      <c r="U6" s="256"/>
      <c r="V6" s="256"/>
      <c r="W6" s="256"/>
      <c r="X6" s="256"/>
      <c r="Y6" s="256"/>
      <c r="Z6" s="256"/>
      <c r="AA6" s="256"/>
      <c r="AB6" s="256"/>
      <c r="AC6" s="256"/>
      <c r="AD6" s="256"/>
      <c r="AE6" s="256"/>
      <c r="AF6" s="256"/>
      <c r="AG6" s="256"/>
      <c r="AH6" s="256"/>
      <c r="AI6" s="256"/>
      <c r="AJ6" s="256"/>
      <c r="AK6" s="256"/>
      <c r="AL6" s="256"/>
      <c r="AM6" s="256"/>
      <c r="AN6" s="256"/>
      <c r="AO6" s="242"/>
      <c r="AP6" s="242"/>
      <c r="AQ6" s="242"/>
      <c r="AR6" s="242"/>
      <c r="AS6" s="242"/>
      <c r="AT6" s="242"/>
      <c r="AU6" s="242"/>
      <c r="AV6" s="242"/>
      <c r="AW6" s="242"/>
      <c r="AX6" s="242"/>
      <c r="AY6" s="242"/>
      <c r="AZ6" s="242"/>
      <c r="BA6" s="242"/>
      <c r="BB6" s="242"/>
      <c r="BC6" s="242"/>
      <c r="BD6" s="242"/>
      <c r="BE6" s="242"/>
      <c r="BF6" s="242"/>
      <c r="BG6" s="243"/>
      <c r="BH6" s="47"/>
      <c r="BI6" s="47"/>
      <c r="BJ6" s="47"/>
      <c r="BK6" s="47"/>
      <c r="BL6" s="47"/>
      <c r="BM6" s="47"/>
      <c r="BN6" s="47"/>
      <c r="BO6" s="47"/>
      <c r="BP6" s="47"/>
      <c r="BQ6" s="47"/>
      <c r="BR6" s="51"/>
      <c r="BS6" s="51"/>
      <c r="BT6" s="1"/>
      <c r="BU6" s="1"/>
      <c r="BV6" s="1"/>
      <c r="BW6" s="1"/>
      <c r="BX6" s="1"/>
      <c r="BY6" s="1"/>
      <c r="BZ6" s="1"/>
    </row>
    <row r="7" spans="1:78" ht="18" customHeight="1">
      <c r="A7" s="254" t="s">
        <v>17</v>
      </c>
      <c r="B7" s="240"/>
      <c r="C7" s="240"/>
      <c r="D7" s="240"/>
      <c r="E7" s="240"/>
      <c r="F7" s="240"/>
      <c r="G7" s="240"/>
      <c r="H7" s="240"/>
      <c r="I7" s="240"/>
      <c r="J7" s="240"/>
      <c r="K7" s="240"/>
      <c r="L7" s="240"/>
      <c r="M7" s="240"/>
      <c r="N7" s="240"/>
      <c r="O7" s="240"/>
      <c r="P7" s="240"/>
      <c r="Q7" s="240"/>
      <c r="R7" s="240"/>
      <c r="S7" s="240"/>
      <c r="T7" s="240"/>
      <c r="U7" s="302" t="s">
        <v>108</v>
      </c>
      <c r="V7" s="302"/>
      <c r="W7" s="302"/>
      <c r="X7" s="302"/>
      <c r="Y7" s="302"/>
      <c r="Z7" s="302"/>
      <c r="AA7" s="302"/>
      <c r="AB7" s="302"/>
      <c r="AC7" s="302"/>
      <c r="AD7" s="302"/>
      <c r="AE7" s="302"/>
      <c r="AF7" s="302"/>
      <c r="AG7" s="302"/>
      <c r="AH7" s="302"/>
      <c r="AI7" s="302"/>
      <c r="AJ7" s="302"/>
      <c r="AK7" s="302"/>
      <c r="AL7" s="302"/>
      <c r="AM7" s="302"/>
      <c r="AN7" s="302"/>
      <c r="AO7" s="302" t="s">
        <v>83</v>
      </c>
      <c r="AP7" s="302"/>
      <c r="AQ7" s="302"/>
      <c r="AR7" s="302"/>
      <c r="AS7" s="302"/>
      <c r="AT7" s="302"/>
      <c r="AU7" s="302"/>
      <c r="AV7" s="302"/>
      <c r="AW7" s="302"/>
      <c r="AX7" s="302"/>
      <c r="AY7" s="302"/>
      <c r="AZ7" s="302"/>
      <c r="BA7" s="302"/>
      <c r="BB7" s="302"/>
      <c r="BC7" s="302"/>
      <c r="BD7" s="302"/>
      <c r="BE7" s="302"/>
      <c r="BF7" s="302"/>
      <c r="BG7" s="303"/>
      <c r="BH7" s="47"/>
      <c r="BI7" s="47"/>
      <c r="BY7" s="47"/>
      <c r="BZ7" s="47"/>
    </row>
    <row r="8" spans="1:78" ht="18" customHeight="1">
      <c r="A8" s="254"/>
      <c r="B8" s="240"/>
      <c r="C8" s="240"/>
      <c r="D8" s="240"/>
      <c r="E8" s="240"/>
      <c r="F8" s="240"/>
      <c r="G8" s="240"/>
      <c r="H8" s="240"/>
      <c r="I8" s="240"/>
      <c r="J8" s="240"/>
      <c r="K8" s="240"/>
      <c r="L8" s="240"/>
      <c r="M8" s="240"/>
      <c r="N8" s="240"/>
      <c r="O8" s="240"/>
      <c r="P8" s="240"/>
      <c r="Q8" s="240"/>
      <c r="R8" s="240"/>
      <c r="S8" s="240"/>
      <c r="T8" s="240"/>
      <c r="U8" s="304"/>
      <c r="V8" s="304"/>
      <c r="W8" s="304"/>
      <c r="X8" s="304"/>
      <c r="Y8" s="304"/>
      <c r="Z8" s="304"/>
      <c r="AA8" s="304"/>
      <c r="AB8" s="304"/>
      <c r="AC8" s="304"/>
      <c r="AD8" s="304"/>
      <c r="AE8" s="304"/>
      <c r="AF8" s="304"/>
      <c r="AG8" s="304"/>
      <c r="AH8" s="304"/>
      <c r="AI8" s="304"/>
      <c r="AJ8" s="304"/>
      <c r="AK8" s="304"/>
      <c r="AL8" s="304"/>
      <c r="AM8" s="304"/>
      <c r="AN8" s="304"/>
      <c r="AO8" s="304"/>
      <c r="AP8" s="304"/>
      <c r="AQ8" s="304"/>
      <c r="AR8" s="304"/>
      <c r="AS8" s="304"/>
      <c r="AT8" s="304"/>
      <c r="AU8" s="304"/>
      <c r="AV8" s="304"/>
      <c r="AW8" s="304"/>
      <c r="AX8" s="304"/>
      <c r="AY8" s="304"/>
      <c r="AZ8" s="304"/>
      <c r="BA8" s="304"/>
      <c r="BB8" s="304"/>
      <c r="BC8" s="304"/>
      <c r="BD8" s="304"/>
      <c r="BE8" s="304"/>
      <c r="BF8" s="304"/>
      <c r="BG8" s="305"/>
      <c r="BH8" s="47"/>
      <c r="BI8" s="47"/>
      <c r="BY8" s="47"/>
      <c r="BZ8" s="47"/>
    </row>
    <row r="9" spans="1:78" ht="18" customHeight="1">
      <c r="A9" s="254"/>
      <c r="B9" s="240"/>
      <c r="C9" s="240"/>
      <c r="D9" s="240"/>
      <c r="E9" s="240"/>
      <c r="F9" s="240"/>
      <c r="G9" s="240"/>
      <c r="H9" s="240"/>
      <c r="I9" s="240"/>
      <c r="J9" s="240"/>
      <c r="K9" s="240"/>
      <c r="L9" s="240"/>
      <c r="M9" s="240"/>
      <c r="N9" s="240"/>
      <c r="O9" s="240"/>
      <c r="P9" s="240"/>
      <c r="Q9" s="240"/>
      <c r="R9" s="240"/>
      <c r="S9" s="240"/>
      <c r="T9" s="240"/>
      <c r="U9" s="251"/>
      <c r="V9" s="252"/>
      <c r="W9" s="252"/>
      <c r="X9" s="252"/>
      <c r="Y9" s="252"/>
      <c r="Z9" s="252"/>
      <c r="AA9" s="252"/>
      <c r="AB9" s="252"/>
      <c r="AC9" s="252"/>
      <c r="AD9" s="252"/>
      <c r="AE9" s="252"/>
      <c r="AF9" s="252"/>
      <c r="AG9" s="252"/>
      <c r="AH9" s="252"/>
      <c r="AI9" s="252"/>
      <c r="AJ9" s="252"/>
      <c r="AK9" s="252"/>
      <c r="AL9" s="252"/>
      <c r="AM9" s="252"/>
      <c r="AN9" s="253"/>
      <c r="AO9" s="306"/>
      <c r="AP9" s="306"/>
      <c r="AQ9" s="306"/>
      <c r="AR9" s="306"/>
      <c r="AS9" s="306"/>
      <c r="AT9" s="306"/>
      <c r="AU9" s="306"/>
      <c r="AV9" s="306"/>
      <c r="AW9" s="306"/>
      <c r="AX9" s="306"/>
      <c r="AY9" s="306"/>
      <c r="AZ9" s="306"/>
      <c r="BA9" s="306"/>
      <c r="BB9" s="306"/>
      <c r="BC9" s="306"/>
      <c r="BD9" s="306"/>
      <c r="BE9" s="306"/>
      <c r="BF9" s="306"/>
      <c r="BG9" s="307"/>
      <c r="BH9" s="52"/>
      <c r="BI9" s="52"/>
      <c r="BY9" s="52"/>
      <c r="BZ9" s="52"/>
    </row>
    <row r="10" spans="1:78" ht="18" customHeight="1">
      <c r="A10" s="265">
        <f>AO5</f>
        <v>0</v>
      </c>
      <c r="B10" s="255"/>
      <c r="C10" s="255"/>
      <c r="D10" s="255"/>
      <c r="E10" s="255"/>
      <c r="F10" s="255"/>
      <c r="G10" s="255"/>
      <c r="H10" s="255"/>
      <c r="I10" s="255"/>
      <c r="J10" s="255"/>
      <c r="K10" s="255"/>
      <c r="L10" s="255"/>
      <c r="M10" s="255"/>
      <c r="N10" s="255"/>
      <c r="O10" s="255"/>
      <c r="P10" s="255"/>
      <c r="Q10" s="255"/>
      <c r="R10" s="255"/>
      <c r="S10" s="255"/>
      <c r="T10" s="255"/>
      <c r="U10" s="255">
        <f>MIN(AO5,A10)</f>
        <v>0</v>
      </c>
      <c r="V10" s="255"/>
      <c r="W10" s="255"/>
      <c r="X10" s="255"/>
      <c r="Y10" s="255"/>
      <c r="Z10" s="255"/>
      <c r="AA10" s="255"/>
      <c r="AB10" s="255"/>
      <c r="AC10" s="255"/>
      <c r="AD10" s="255"/>
      <c r="AE10" s="255"/>
      <c r="AF10" s="255"/>
      <c r="AG10" s="255"/>
      <c r="AH10" s="255"/>
      <c r="AI10" s="255"/>
      <c r="AJ10" s="255"/>
      <c r="AK10" s="255"/>
      <c r="AL10" s="255"/>
      <c r="AM10" s="255"/>
      <c r="AN10" s="255"/>
      <c r="AO10" s="242">
        <f>ROUNDDOWN(U10/2,0)</f>
        <v>0</v>
      </c>
      <c r="AP10" s="242"/>
      <c r="AQ10" s="242"/>
      <c r="AR10" s="242"/>
      <c r="AS10" s="242"/>
      <c r="AT10" s="242"/>
      <c r="AU10" s="242"/>
      <c r="AV10" s="242"/>
      <c r="AW10" s="242"/>
      <c r="AX10" s="242"/>
      <c r="AY10" s="242"/>
      <c r="AZ10" s="242"/>
      <c r="BA10" s="242"/>
      <c r="BB10" s="242"/>
      <c r="BC10" s="242"/>
      <c r="BD10" s="242"/>
      <c r="BE10" s="242"/>
      <c r="BF10" s="242"/>
      <c r="BG10" s="243"/>
      <c r="BH10" s="52"/>
      <c r="BI10" s="52"/>
      <c r="BY10" s="52"/>
      <c r="BZ10" s="52"/>
    </row>
    <row r="11" spans="1:78" ht="18" customHeight="1">
      <c r="A11" s="265"/>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5"/>
      <c r="AI11" s="255"/>
      <c r="AJ11" s="255"/>
      <c r="AK11" s="255"/>
      <c r="AL11" s="255"/>
      <c r="AM11" s="255"/>
      <c r="AN11" s="255"/>
      <c r="AO11" s="242"/>
      <c r="AP11" s="242"/>
      <c r="AQ11" s="242"/>
      <c r="AR11" s="242"/>
      <c r="AS11" s="242"/>
      <c r="AT11" s="242"/>
      <c r="AU11" s="242"/>
      <c r="AV11" s="242"/>
      <c r="AW11" s="242"/>
      <c r="AX11" s="242"/>
      <c r="AY11" s="242"/>
      <c r="AZ11" s="242"/>
      <c r="BA11" s="242"/>
      <c r="BB11" s="242"/>
      <c r="BC11" s="242"/>
      <c r="BD11" s="242"/>
      <c r="BE11" s="242"/>
      <c r="BF11" s="242"/>
      <c r="BG11" s="243"/>
      <c r="BH11" s="52"/>
      <c r="BI11" s="52"/>
      <c r="BY11" s="52"/>
      <c r="BZ11" s="52"/>
    </row>
    <row r="12" spans="1:78" ht="18" customHeight="1">
      <c r="A12" s="298" t="s">
        <v>101</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299"/>
      <c r="AB12" s="299"/>
      <c r="AC12" s="299"/>
      <c r="AD12" s="299"/>
      <c r="AE12" s="299"/>
      <c r="AF12" s="299"/>
      <c r="AG12" s="299"/>
      <c r="AH12" s="299"/>
      <c r="AI12" s="299"/>
      <c r="AJ12" s="299"/>
      <c r="AK12" s="299"/>
      <c r="AL12" s="299"/>
      <c r="AM12" s="299"/>
      <c r="AN12" s="299"/>
      <c r="AO12" s="299"/>
      <c r="AP12" s="299"/>
      <c r="AQ12" s="299"/>
      <c r="AR12" s="299"/>
      <c r="AS12" s="299"/>
      <c r="AT12" s="299"/>
      <c r="AU12" s="299"/>
      <c r="AV12" s="299"/>
      <c r="AW12" s="299"/>
      <c r="AX12" s="299"/>
      <c r="AY12" s="299"/>
      <c r="AZ12" s="299"/>
      <c r="BA12" s="299"/>
      <c r="BB12" s="299"/>
      <c r="BC12" s="299"/>
      <c r="BD12" s="281" t="s">
        <v>18</v>
      </c>
      <c r="BE12" s="281"/>
      <c r="BF12" s="281"/>
      <c r="BG12" s="282"/>
      <c r="BH12" s="47"/>
      <c r="BI12" s="47"/>
      <c r="BJ12" s="47"/>
      <c r="BK12" s="47"/>
      <c r="BL12" s="47"/>
      <c r="BM12" s="47"/>
      <c r="BN12" s="47"/>
      <c r="BO12" s="47"/>
      <c r="BP12" s="47"/>
      <c r="BQ12" s="47"/>
      <c r="BR12" s="47"/>
      <c r="BS12" s="47"/>
      <c r="BT12" s="47"/>
      <c r="BU12" s="47"/>
      <c r="BV12" s="47"/>
      <c r="BW12" s="47"/>
      <c r="BX12" s="47"/>
      <c r="BY12" s="47"/>
      <c r="BZ12" s="47"/>
    </row>
    <row r="13" spans="1:78" ht="18" customHeight="1" thickBot="1">
      <c r="A13" s="300"/>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c r="AS13" s="301"/>
      <c r="AT13" s="301"/>
      <c r="AU13" s="301"/>
      <c r="AV13" s="301"/>
      <c r="AW13" s="301"/>
      <c r="AX13" s="301"/>
      <c r="AY13" s="301"/>
      <c r="AZ13" s="301"/>
      <c r="BA13" s="301"/>
      <c r="BB13" s="301"/>
      <c r="BC13" s="301"/>
      <c r="BD13" s="283"/>
      <c r="BE13" s="283"/>
      <c r="BF13" s="283"/>
      <c r="BG13" s="284"/>
      <c r="BH13" s="47"/>
      <c r="BI13" s="47"/>
      <c r="BJ13" s="47"/>
      <c r="BK13" s="47"/>
      <c r="BL13" s="47"/>
      <c r="BM13" s="47"/>
      <c r="BN13" s="47"/>
      <c r="BO13" s="47"/>
      <c r="BP13" s="47"/>
      <c r="BQ13" s="47"/>
      <c r="BR13" s="47"/>
      <c r="BS13" s="47"/>
      <c r="BT13" s="47"/>
      <c r="BU13" s="47"/>
      <c r="BV13" s="47"/>
      <c r="BW13" s="47"/>
      <c r="BX13" s="47"/>
      <c r="BY13" s="47"/>
      <c r="BZ13" s="47"/>
    </row>
    <row r="14" spans="1:78" ht="35.25" customHeight="1">
      <c r="A14" s="289" t="s">
        <v>176</v>
      </c>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290"/>
      <c r="AA14" s="290"/>
      <c r="AB14" s="290"/>
      <c r="AC14" s="291"/>
      <c r="AD14" s="260" t="s">
        <v>177</v>
      </c>
      <c r="AE14" s="261"/>
      <c r="AF14" s="261"/>
      <c r="AG14" s="261"/>
      <c r="AH14" s="261"/>
      <c r="AI14" s="261"/>
      <c r="AJ14" s="261"/>
      <c r="AK14" s="261"/>
      <c r="AL14" s="261"/>
      <c r="AM14" s="261"/>
      <c r="AN14" s="261"/>
      <c r="AO14" s="261"/>
      <c r="AP14" s="261"/>
      <c r="AQ14" s="261"/>
      <c r="AR14" s="261"/>
      <c r="AS14" s="262">
        <f>L16+L19+L22+L25</f>
        <v>0</v>
      </c>
      <c r="AT14" s="263"/>
      <c r="AU14" s="263"/>
      <c r="AV14" s="263"/>
      <c r="AW14" s="263"/>
      <c r="AX14" s="263"/>
      <c r="AY14" s="263"/>
      <c r="AZ14" s="263"/>
      <c r="BA14" s="263"/>
      <c r="BB14" s="263"/>
      <c r="BC14" s="263"/>
      <c r="BD14" s="263"/>
      <c r="BE14" s="263"/>
      <c r="BF14" s="263"/>
      <c r="BG14" s="264"/>
      <c r="BH14" s="47"/>
      <c r="BI14" s="47"/>
      <c r="BJ14" s="47"/>
      <c r="BK14" s="47"/>
      <c r="BL14" s="47"/>
      <c r="BM14" s="47"/>
      <c r="BN14" s="47"/>
      <c r="BO14" s="47"/>
      <c r="BP14" s="47"/>
      <c r="BQ14" s="47"/>
      <c r="BR14" s="47"/>
      <c r="BS14" s="47"/>
      <c r="BT14" s="47"/>
      <c r="BU14" s="47"/>
      <c r="BV14" s="47"/>
      <c r="BW14" s="47"/>
      <c r="BX14" s="47"/>
      <c r="BY14" s="47"/>
      <c r="BZ14" s="47"/>
    </row>
    <row r="15" spans="1:78" ht="18" customHeight="1">
      <c r="A15" s="266" t="s">
        <v>0</v>
      </c>
      <c r="B15" s="267"/>
      <c r="C15" s="267"/>
      <c r="D15" s="267"/>
      <c r="E15" s="267"/>
      <c r="F15" s="267"/>
      <c r="G15" s="267"/>
      <c r="H15" s="267"/>
      <c r="I15" s="267"/>
      <c r="J15" s="267"/>
      <c r="K15" s="268"/>
      <c r="L15" s="287" t="s">
        <v>185</v>
      </c>
      <c r="M15" s="267"/>
      <c r="N15" s="267"/>
      <c r="O15" s="267"/>
      <c r="P15" s="267"/>
      <c r="Q15" s="267"/>
      <c r="R15" s="267"/>
      <c r="S15" s="288"/>
      <c r="T15" s="285" t="s">
        <v>1</v>
      </c>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267"/>
      <c r="AW15" s="267"/>
      <c r="AX15" s="267"/>
      <c r="AY15" s="267"/>
      <c r="AZ15" s="267"/>
      <c r="BA15" s="267"/>
      <c r="BB15" s="267"/>
      <c r="BC15" s="267"/>
      <c r="BD15" s="267"/>
      <c r="BE15" s="267"/>
      <c r="BF15" s="267"/>
      <c r="BG15" s="286"/>
      <c r="BH15" s="1"/>
      <c r="BI15" s="1"/>
      <c r="BJ15" s="1"/>
      <c r="BK15" s="1"/>
      <c r="BL15" s="1"/>
      <c r="BM15" s="1"/>
      <c r="BN15" s="1"/>
      <c r="BO15" s="1"/>
      <c r="BP15" s="1"/>
      <c r="BQ15" s="1"/>
      <c r="BR15" s="1"/>
      <c r="BS15" s="1"/>
      <c r="BT15" s="1"/>
      <c r="BU15" s="1"/>
      <c r="BV15" s="1"/>
      <c r="BW15" s="1"/>
      <c r="BX15" s="1"/>
      <c r="BY15" s="1"/>
      <c r="BZ15" s="1"/>
    </row>
    <row r="16" spans="1:78" ht="24.75" customHeight="1">
      <c r="A16" s="272" t="s">
        <v>151</v>
      </c>
      <c r="B16" s="273"/>
      <c r="C16" s="273"/>
      <c r="D16" s="273"/>
      <c r="E16" s="273"/>
      <c r="F16" s="273"/>
      <c r="G16" s="273"/>
      <c r="H16" s="273"/>
      <c r="I16" s="273"/>
      <c r="J16" s="273"/>
      <c r="K16" s="274"/>
      <c r="L16" s="317">
        <f>L17+L18</f>
        <v>0</v>
      </c>
      <c r="M16" s="318"/>
      <c r="N16" s="318"/>
      <c r="O16" s="318"/>
      <c r="P16" s="318"/>
      <c r="Q16" s="318"/>
      <c r="R16" s="318"/>
      <c r="S16" s="319"/>
      <c r="T16" s="311" t="s">
        <v>152</v>
      </c>
      <c r="U16" s="312"/>
      <c r="V16" s="312"/>
      <c r="W16" s="312"/>
      <c r="X16" s="312"/>
      <c r="Y16" s="312"/>
      <c r="Z16" s="312"/>
      <c r="AA16" s="312"/>
      <c r="AB16" s="312"/>
      <c r="AC16" s="312"/>
      <c r="AD16" s="312"/>
      <c r="AE16" s="312"/>
      <c r="AF16" s="312"/>
      <c r="AG16" s="312"/>
      <c r="AH16" s="312"/>
      <c r="AI16" s="312"/>
      <c r="AJ16" s="312"/>
      <c r="AK16" s="312"/>
      <c r="AL16" s="312"/>
      <c r="AM16" s="312"/>
      <c r="AN16" s="312"/>
      <c r="AO16" s="312"/>
      <c r="AP16" s="312"/>
      <c r="AQ16" s="312"/>
      <c r="AR16" s="312"/>
      <c r="AS16" s="312"/>
      <c r="AT16" s="312"/>
      <c r="AU16" s="312"/>
      <c r="AV16" s="312"/>
      <c r="AW16" s="312"/>
      <c r="AX16" s="312"/>
      <c r="AY16" s="312"/>
      <c r="AZ16" s="312"/>
      <c r="BA16" s="312"/>
      <c r="BB16" s="312"/>
      <c r="BC16" s="312"/>
      <c r="BD16" s="312"/>
      <c r="BE16" s="312"/>
      <c r="BF16" s="312"/>
      <c r="BG16" s="313"/>
      <c r="BH16" s="47"/>
      <c r="BI16" s="47"/>
      <c r="BJ16" s="47"/>
      <c r="BK16" s="47"/>
      <c r="BL16" s="47"/>
      <c r="BM16" s="47"/>
      <c r="BN16" s="47"/>
      <c r="BO16" s="53"/>
      <c r="BP16" s="53"/>
      <c r="BQ16" s="53"/>
      <c r="BR16" s="53"/>
      <c r="BS16" s="53"/>
      <c r="BT16" s="1"/>
    </row>
    <row r="17" spans="1:72" ht="30" customHeight="1">
      <c r="A17" s="308" t="s">
        <v>153</v>
      </c>
      <c r="B17" s="309"/>
      <c r="C17" s="309"/>
      <c r="D17" s="309"/>
      <c r="E17" s="309"/>
      <c r="F17" s="309"/>
      <c r="G17" s="309"/>
      <c r="H17" s="309"/>
      <c r="I17" s="309"/>
      <c r="J17" s="309"/>
      <c r="K17" s="310"/>
      <c r="L17" s="278"/>
      <c r="M17" s="279"/>
      <c r="N17" s="279"/>
      <c r="O17" s="279"/>
      <c r="P17" s="279"/>
      <c r="Q17" s="279"/>
      <c r="R17" s="279"/>
      <c r="S17" s="280"/>
      <c r="T17" s="314" t="s">
        <v>155</v>
      </c>
      <c r="U17" s="315"/>
      <c r="V17" s="315"/>
      <c r="W17" s="315"/>
      <c r="X17" s="315"/>
      <c r="Y17" s="315"/>
      <c r="Z17" s="315"/>
      <c r="AA17" s="315"/>
      <c r="AB17" s="315"/>
      <c r="AC17" s="315"/>
      <c r="AD17" s="315"/>
      <c r="AE17" s="315"/>
      <c r="AF17" s="315"/>
      <c r="AG17" s="315"/>
      <c r="AH17" s="315"/>
      <c r="AI17" s="315"/>
      <c r="AJ17" s="315"/>
      <c r="AK17" s="315"/>
      <c r="AL17" s="315"/>
      <c r="AM17" s="315"/>
      <c r="AN17" s="315"/>
      <c r="AO17" s="315"/>
      <c r="AP17" s="315"/>
      <c r="AQ17" s="315"/>
      <c r="AR17" s="315"/>
      <c r="AS17" s="315"/>
      <c r="AT17" s="315"/>
      <c r="AU17" s="315"/>
      <c r="AV17" s="315"/>
      <c r="AW17" s="315"/>
      <c r="AX17" s="315"/>
      <c r="AY17" s="315"/>
      <c r="AZ17" s="315"/>
      <c r="BA17" s="315"/>
      <c r="BB17" s="315"/>
      <c r="BC17" s="315"/>
      <c r="BD17" s="315"/>
      <c r="BE17" s="315"/>
      <c r="BF17" s="315"/>
      <c r="BG17" s="316"/>
      <c r="BH17" s="47"/>
      <c r="BI17" s="47"/>
      <c r="BJ17" s="47"/>
      <c r="BK17" s="47"/>
      <c r="BL17" s="47"/>
      <c r="BM17" s="47"/>
      <c r="BN17" s="47"/>
      <c r="BO17" s="47"/>
      <c r="BP17" s="47"/>
      <c r="BQ17" s="47"/>
      <c r="BR17" s="47"/>
      <c r="BS17" s="47"/>
      <c r="BT17" s="47"/>
    </row>
    <row r="18" spans="1:72" ht="30" customHeight="1">
      <c r="A18" s="292" t="s">
        <v>154</v>
      </c>
      <c r="B18" s="293"/>
      <c r="C18" s="293"/>
      <c r="D18" s="293"/>
      <c r="E18" s="293"/>
      <c r="F18" s="293"/>
      <c r="G18" s="293"/>
      <c r="H18" s="293"/>
      <c r="I18" s="293"/>
      <c r="J18" s="293"/>
      <c r="K18" s="294"/>
      <c r="L18" s="275"/>
      <c r="M18" s="276"/>
      <c r="N18" s="276"/>
      <c r="O18" s="276"/>
      <c r="P18" s="276"/>
      <c r="Q18" s="276"/>
      <c r="R18" s="276"/>
      <c r="S18" s="277"/>
      <c r="T18" s="269" t="s">
        <v>156</v>
      </c>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c r="AS18" s="270"/>
      <c r="AT18" s="270"/>
      <c r="AU18" s="270"/>
      <c r="AV18" s="270"/>
      <c r="AW18" s="270"/>
      <c r="AX18" s="270"/>
      <c r="AY18" s="270"/>
      <c r="AZ18" s="270"/>
      <c r="BA18" s="270"/>
      <c r="BB18" s="270"/>
      <c r="BC18" s="270"/>
      <c r="BD18" s="270"/>
      <c r="BE18" s="270"/>
      <c r="BF18" s="270"/>
      <c r="BG18" s="271"/>
      <c r="BH18" s="47"/>
      <c r="BI18" s="47"/>
      <c r="BJ18" s="47"/>
      <c r="BK18" s="47"/>
      <c r="BL18" s="47"/>
      <c r="BM18" s="47"/>
      <c r="BN18" s="47"/>
      <c r="BO18" s="47"/>
      <c r="BP18" s="47"/>
      <c r="BQ18" s="47"/>
      <c r="BR18" s="47"/>
      <c r="BS18" s="47"/>
      <c r="BT18" s="47"/>
    </row>
    <row r="19" spans="1:72" ht="22.5" customHeight="1">
      <c r="A19" s="272" t="s">
        <v>157</v>
      </c>
      <c r="B19" s="273"/>
      <c r="C19" s="273"/>
      <c r="D19" s="273"/>
      <c r="E19" s="273"/>
      <c r="F19" s="273"/>
      <c r="G19" s="273"/>
      <c r="H19" s="273"/>
      <c r="I19" s="273"/>
      <c r="J19" s="273"/>
      <c r="K19" s="274"/>
      <c r="L19" s="326">
        <f>L20+L21</f>
        <v>0</v>
      </c>
      <c r="M19" s="327"/>
      <c r="N19" s="327"/>
      <c r="O19" s="327"/>
      <c r="P19" s="327"/>
      <c r="Q19" s="327"/>
      <c r="R19" s="327"/>
      <c r="S19" s="328"/>
      <c r="T19" s="311" t="s">
        <v>160</v>
      </c>
      <c r="U19" s="312"/>
      <c r="V19" s="312"/>
      <c r="W19" s="312"/>
      <c r="X19" s="312"/>
      <c r="Y19" s="312"/>
      <c r="Z19" s="312"/>
      <c r="AA19" s="312"/>
      <c r="AB19" s="312"/>
      <c r="AC19" s="312"/>
      <c r="AD19" s="312"/>
      <c r="AE19" s="312"/>
      <c r="AF19" s="312"/>
      <c r="AG19" s="312"/>
      <c r="AH19" s="312"/>
      <c r="AI19" s="312"/>
      <c r="AJ19" s="312"/>
      <c r="AK19" s="312"/>
      <c r="AL19" s="312"/>
      <c r="AM19" s="312"/>
      <c r="AN19" s="312"/>
      <c r="AO19" s="312"/>
      <c r="AP19" s="312"/>
      <c r="AQ19" s="312"/>
      <c r="AR19" s="312"/>
      <c r="AS19" s="312"/>
      <c r="AT19" s="312"/>
      <c r="AU19" s="312"/>
      <c r="AV19" s="312"/>
      <c r="AW19" s="312"/>
      <c r="AX19" s="312"/>
      <c r="AY19" s="312"/>
      <c r="AZ19" s="312"/>
      <c r="BA19" s="312"/>
      <c r="BB19" s="312"/>
      <c r="BC19" s="312"/>
      <c r="BD19" s="312"/>
      <c r="BE19" s="312"/>
      <c r="BF19" s="312"/>
      <c r="BG19" s="313"/>
      <c r="BH19" s="47"/>
      <c r="BI19" s="47"/>
      <c r="BJ19" s="47"/>
      <c r="BK19" s="47"/>
      <c r="BL19" s="47"/>
      <c r="BM19" s="47"/>
      <c r="BN19" s="47"/>
      <c r="BO19" s="47"/>
      <c r="BP19" s="47"/>
      <c r="BQ19" s="47"/>
      <c r="BR19" s="47"/>
      <c r="BS19" s="47"/>
      <c r="BT19" s="47"/>
    </row>
    <row r="20" spans="1:72" ht="35.25" customHeight="1">
      <c r="A20" s="257" t="s">
        <v>158</v>
      </c>
      <c r="B20" s="258"/>
      <c r="C20" s="258"/>
      <c r="D20" s="258"/>
      <c r="E20" s="258"/>
      <c r="F20" s="258"/>
      <c r="G20" s="258"/>
      <c r="H20" s="258"/>
      <c r="I20" s="258"/>
      <c r="J20" s="258"/>
      <c r="K20" s="259"/>
      <c r="L20" s="278"/>
      <c r="M20" s="279"/>
      <c r="N20" s="279"/>
      <c r="O20" s="279"/>
      <c r="P20" s="279"/>
      <c r="Q20" s="279"/>
      <c r="R20" s="279"/>
      <c r="S20" s="280"/>
      <c r="T20" s="314" t="s">
        <v>161</v>
      </c>
      <c r="U20" s="323"/>
      <c r="V20" s="323"/>
      <c r="W20" s="323"/>
      <c r="X20" s="323"/>
      <c r="Y20" s="323"/>
      <c r="Z20" s="323"/>
      <c r="AA20" s="323"/>
      <c r="AB20" s="323"/>
      <c r="AC20" s="323"/>
      <c r="AD20" s="323"/>
      <c r="AE20" s="323"/>
      <c r="AF20" s="323"/>
      <c r="AG20" s="323"/>
      <c r="AH20" s="323"/>
      <c r="AI20" s="323"/>
      <c r="AJ20" s="323"/>
      <c r="AK20" s="323"/>
      <c r="AL20" s="323"/>
      <c r="AM20" s="323"/>
      <c r="AN20" s="323"/>
      <c r="AO20" s="323"/>
      <c r="AP20" s="323"/>
      <c r="AQ20" s="323"/>
      <c r="AR20" s="323"/>
      <c r="AS20" s="323"/>
      <c r="AT20" s="323"/>
      <c r="AU20" s="323"/>
      <c r="AV20" s="323"/>
      <c r="AW20" s="323"/>
      <c r="AX20" s="323"/>
      <c r="AY20" s="323"/>
      <c r="AZ20" s="323"/>
      <c r="BA20" s="323"/>
      <c r="BB20" s="323"/>
      <c r="BC20" s="323"/>
      <c r="BD20" s="323"/>
      <c r="BE20" s="323"/>
      <c r="BF20" s="323"/>
      <c r="BG20" s="324"/>
      <c r="BH20" s="47"/>
      <c r="BI20" s="47"/>
      <c r="BJ20" s="47"/>
      <c r="BK20" s="47"/>
      <c r="BL20" s="47"/>
      <c r="BM20" s="47"/>
      <c r="BN20" s="47"/>
      <c r="BO20" s="47"/>
      <c r="BP20" s="47"/>
      <c r="BQ20" s="47"/>
      <c r="BR20" s="47"/>
      <c r="BS20" s="47"/>
      <c r="BT20" s="47"/>
    </row>
    <row r="21" spans="1:72" ht="44.25" customHeight="1">
      <c r="A21" s="320" t="s">
        <v>159</v>
      </c>
      <c r="B21" s="321"/>
      <c r="C21" s="321"/>
      <c r="D21" s="321"/>
      <c r="E21" s="321"/>
      <c r="F21" s="321"/>
      <c r="G21" s="321"/>
      <c r="H21" s="321"/>
      <c r="I21" s="321"/>
      <c r="J21" s="321"/>
      <c r="K21" s="322"/>
      <c r="L21" s="275"/>
      <c r="M21" s="276"/>
      <c r="N21" s="276"/>
      <c r="O21" s="276"/>
      <c r="P21" s="276"/>
      <c r="Q21" s="276"/>
      <c r="R21" s="276"/>
      <c r="S21" s="277"/>
      <c r="T21" s="325" t="s">
        <v>162</v>
      </c>
      <c r="U21" s="270"/>
      <c r="V21" s="270"/>
      <c r="W21" s="270"/>
      <c r="X21" s="270"/>
      <c r="Y21" s="270"/>
      <c r="Z21" s="270"/>
      <c r="AA21" s="270"/>
      <c r="AB21" s="270"/>
      <c r="AC21" s="270"/>
      <c r="AD21" s="270"/>
      <c r="AE21" s="270"/>
      <c r="AF21" s="270"/>
      <c r="AG21" s="270"/>
      <c r="AH21" s="270"/>
      <c r="AI21" s="270"/>
      <c r="AJ21" s="270"/>
      <c r="AK21" s="270"/>
      <c r="AL21" s="270"/>
      <c r="AM21" s="270"/>
      <c r="AN21" s="270"/>
      <c r="AO21" s="270"/>
      <c r="AP21" s="270"/>
      <c r="AQ21" s="270"/>
      <c r="AR21" s="270"/>
      <c r="AS21" s="270"/>
      <c r="AT21" s="270"/>
      <c r="AU21" s="270"/>
      <c r="AV21" s="270"/>
      <c r="AW21" s="270"/>
      <c r="AX21" s="270"/>
      <c r="AY21" s="270"/>
      <c r="AZ21" s="270"/>
      <c r="BA21" s="270"/>
      <c r="BB21" s="270"/>
      <c r="BC21" s="270"/>
      <c r="BD21" s="270"/>
      <c r="BE21" s="270"/>
      <c r="BF21" s="270"/>
      <c r="BG21" s="271"/>
      <c r="BH21" s="47"/>
      <c r="BI21" s="47"/>
      <c r="BJ21" s="47"/>
      <c r="BK21" s="47"/>
      <c r="BL21" s="47"/>
      <c r="BM21" s="47"/>
      <c r="BN21" s="47"/>
      <c r="BO21" s="47"/>
      <c r="BP21" s="47"/>
      <c r="BQ21" s="47"/>
      <c r="BR21" s="47"/>
      <c r="BS21" s="47"/>
      <c r="BT21" s="47"/>
    </row>
    <row r="22" spans="1:72" ht="22.5" customHeight="1">
      <c r="A22" s="272" t="s">
        <v>163</v>
      </c>
      <c r="B22" s="273"/>
      <c r="C22" s="273"/>
      <c r="D22" s="273"/>
      <c r="E22" s="273"/>
      <c r="F22" s="273"/>
      <c r="G22" s="273"/>
      <c r="H22" s="273"/>
      <c r="I22" s="273"/>
      <c r="J22" s="273"/>
      <c r="K22" s="274"/>
      <c r="L22" s="326">
        <f>L23+L24</f>
        <v>0</v>
      </c>
      <c r="M22" s="327"/>
      <c r="N22" s="327"/>
      <c r="O22" s="327"/>
      <c r="P22" s="327"/>
      <c r="Q22" s="327"/>
      <c r="R22" s="327"/>
      <c r="S22" s="328"/>
      <c r="T22" s="311" t="s">
        <v>164</v>
      </c>
      <c r="U22" s="312"/>
      <c r="V22" s="312"/>
      <c r="W22" s="312"/>
      <c r="X22" s="312"/>
      <c r="Y22" s="312"/>
      <c r="Z22" s="312"/>
      <c r="AA22" s="312"/>
      <c r="AB22" s="312"/>
      <c r="AC22" s="312"/>
      <c r="AD22" s="312"/>
      <c r="AE22" s="312"/>
      <c r="AF22" s="312"/>
      <c r="AG22" s="312"/>
      <c r="AH22" s="312"/>
      <c r="AI22" s="312"/>
      <c r="AJ22" s="312"/>
      <c r="AK22" s="312"/>
      <c r="AL22" s="312"/>
      <c r="AM22" s="312"/>
      <c r="AN22" s="312"/>
      <c r="AO22" s="312"/>
      <c r="AP22" s="312"/>
      <c r="AQ22" s="312"/>
      <c r="AR22" s="312"/>
      <c r="AS22" s="312"/>
      <c r="AT22" s="312"/>
      <c r="AU22" s="312"/>
      <c r="AV22" s="312"/>
      <c r="AW22" s="312"/>
      <c r="AX22" s="312"/>
      <c r="AY22" s="312"/>
      <c r="AZ22" s="312"/>
      <c r="BA22" s="312"/>
      <c r="BB22" s="312"/>
      <c r="BC22" s="312"/>
      <c r="BD22" s="312"/>
      <c r="BE22" s="312"/>
      <c r="BF22" s="312"/>
      <c r="BG22" s="313"/>
      <c r="BH22" s="47"/>
      <c r="BI22" s="47"/>
      <c r="BJ22" s="47"/>
      <c r="BK22" s="47"/>
      <c r="BL22" s="47"/>
      <c r="BM22" s="47"/>
      <c r="BN22" s="47"/>
      <c r="BO22" s="47"/>
      <c r="BP22" s="47"/>
      <c r="BQ22" s="47"/>
      <c r="BR22" s="47"/>
      <c r="BS22" s="47"/>
      <c r="BT22" s="47"/>
    </row>
    <row r="23" spans="1:72" ht="69.75" customHeight="1">
      <c r="A23" s="257" t="s">
        <v>165</v>
      </c>
      <c r="B23" s="258"/>
      <c r="C23" s="258"/>
      <c r="D23" s="258"/>
      <c r="E23" s="258"/>
      <c r="F23" s="258"/>
      <c r="G23" s="258"/>
      <c r="H23" s="258"/>
      <c r="I23" s="258"/>
      <c r="J23" s="258"/>
      <c r="K23" s="259"/>
      <c r="L23" s="278"/>
      <c r="M23" s="279"/>
      <c r="N23" s="279"/>
      <c r="O23" s="279"/>
      <c r="P23" s="279"/>
      <c r="Q23" s="279"/>
      <c r="R23" s="279"/>
      <c r="S23" s="280"/>
      <c r="T23" s="329" t="s">
        <v>167</v>
      </c>
      <c r="U23" s="330"/>
      <c r="V23" s="330"/>
      <c r="W23" s="330"/>
      <c r="X23" s="330"/>
      <c r="Y23" s="330"/>
      <c r="Z23" s="330"/>
      <c r="AA23" s="330"/>
      <c r="AB23" s="330"/>
      <c r="AC23" s="330"/>
      <c r="AD23" s="330"/>
      <c r="AE23" s="330"/>
      <c r="AF23" s="330"/>
      <c r="AG23" s="330"/>
      <c r="AH23" s="330"/>
      <c r="AI23" s="330"/>
      <c r="AJ23" s="330"/>
      <c r="AK23" s="330"/>
      <c r="AL23" s="330"/>
      <c r="AM23" s="330"/>
      <c r="AN23" s="330"/>
      <c r="AO23" s="330"/>
      <c r="AP23" s="330"/>
      <c r="AQ23" s="330"/>
      <c r="AR23" s="330"/>
      <c r="AS23" s="330"/>
      <c r="AT23" s="330"/>
      <c r="AU23" s="330"/>
      <c r="AV23" s="330"/>
      <c r="AW23" s="330"/>
      <c r="AX23" s="330"/>
      <c r="AY23" s="330"/>
      <c r="AZ23" s="330"/>
      <c r="BA23" s="330"/>
      <c r="BB23" s="330"/>
      <c r="BC23" s="330"/>
      <c r="BD23" s="330"/>
      <c r="BE23" s="330"/>
      <c r="BF23" s="330"/>
      <c r="BG23" s="331"/>
      <c r="BH23" s="47"/>
      <c r="BI23" s="47"/>
      <c r="BJ23" s="47"/>
      <c r="BK23" s="47"/>
      <c r="BL23" s="47"/>
      <c r="BM23" s="47"/>
      <c r="BN23" s="47"/>
      <c r="BO23" s="47"/>
      <c r="BP23" s="47"/>
      <c r="BQ23" s="47"/>
      <c r="BR23" s="47"/>
      <c r="BS23" s="47"/>
      <c r="BT23" s="47"/>
    </row>
    <row r="24" spans="1:72" ht="34.5" customHeight="1">
      <c r="A24" s="320" t="s">
        <v>166</v>
      </c>
      <c r="B24" s="321"/>
      <c r="C24" s="321"/>
      <c r="D24" s="321"/>
      <c r="E24" s="321"/>
      <c r="F24" s="321"/>
      <c r="G24" s="321"/>
      <c r="H24" s="321"/>
      <c r="I24" s="321"/>
      <c r="J24" s="321"/>
      <c r="K24" s="322"/>
      <c r="L24" s="275"/>
      <c r="M24" s="276"/>
      <c r="N24" s="276"/>
      <c r="O24" s="276"/>
      <c r="P24" s="276"/>
      <c r="Q24" s="276"/>
      <c r="R24" s="276"/>
      <c r="S24" s="277"/>
      <c r="T24" s="332" t="s">
        <v>168</v>
      </c>
      <c r="U24" s="333"/>
      <c r="V24" s="333"/>
      <c r="W24" s="333"/>
      <c r="X24" s="333"/>
      <c r="Y24" s="333"/>
      <c r="Z24" s="333"/>
      <c r="AA24" s="333"/>
      <c r="AB24" s="333"/>
      <c r="AC24" s="333"/>
      <c r="AD24" s="333"/>
      <c r="AE24" s="333"/>
      <c r="AF24" s="333"/>
      <c r="AG24" s="333"/>
      <c r="AH24" s="333"/>
      <c r="AI24" s="333"/>
      <c r="AJ24" s="333"/>
      <c r="AK24" s="333"/>
      <c r="AL24" s="333"/>
      <c r="AM24" s="333"/>
      <c r="AN24" s="333"/>
      <c r="AO24" s="333"/>
      <c r="AP24" s="333"/>
      <c r="AQ24" s="333"/>
      <c r="AR24" s="333"/>
      <c r="AS24" s="333"/>
      <c r="AT24" s="333"/>
      <c r="AU24" s="333"/>
      <c r="AV24" s="333"/>
      <c r="AW24" s="333"/>
      <c r="AX24" s="333"/>
      <c r="AY24" s="333"/>
      <c r="AZ24" s="333"/>
      <c r="BA24" s="333"/>
      <c r="BB24" s="333"/>
      <c r="BC24" s="333"/>
      <c r="BD24" s="333"/>
      <c r="BE24" s="333"/>
      <c r="BF24" s="333"/>
      <c r="BG24" s="334"/>
      <c r="BH24" s="47"/>
      <c r="BI24" s="47"/>
      <c r="BJ24" s="47"/>
      <c r="BK24" s="47"/>
      <c r="BL24" s="47"/>
      <c r="BM24" s="47"/>
      <c r="BN24" s="47"/>
      <c r="BO24" s="47"/>
      <c r="BP24" s="47"/>
      <c r="BQ24" s="47"/>
      <c r="BR24" s="47"/>
      <c r="BS24" s="47"/>
      <c r="BT24" s="47"/>
    </row>
    <row r="25" spans="1:72" ht="22.5" customHeight="1">
      <c r="A25" s="272" t="s">
        <v>169</v>
      </c>
      <c r="B25" s="273"/>
      <c r="C25" s="273"/>
      <c r="D25" s="273"/>
      <c r="E25" s="273"/>
      <c r="F25" s="273"/>
      <c r="G25" s="273"/>
      <c r="H25" s="273"/>
      <c r="I25" s="273"/>
      <c r="J25" s="273"/>
      <c r="K25" s="274"/>
      <c r="L25" s="326">
        <f>L26+L27+L28+L29+L30+L31</f>
        <v>0</v>
      </c>
      <c r="M25" s="327"/>
      <c r="N25" s="327"/>
      <c r="O25" s="327"/>
      <c r="P25" s="327"/>
      <c r="Q25" s="327"/>
      <c r="R25" s="327"/>
      <c r="S25" s="328"/>
      <c r="T25" s="311" t="s">
        <v>178</v>
      </c>
      <c r="U25" s="312"/>
      <c r="V25" s="312"/>
      <c r="W25" s="312"/>
      <c r="X25" s="312"/>
      <c r="Y25" s="312"/>
      <c r="Z25" s="312"/>
      <c r="AA25" s="312"/>
      <c r="AB25" s="312"/>
      <c r="AC25" s="312"/>
      <c r="AD25" s="312"/>
      <c r="AE25" s="312"/>
      <c r="AF25" s="312"/>
      <c r="AG25" s="312"/>
      <c r="AH25" s="312"/>
      <c r="AI25" s="312"/>
      <c r="AJ25" s="312"/>
      <c r="AK25" s="312"/>
      <c r="AL25" s="312"/>
      <c r="AM25" s="312"/>
      <c r="AN25" s="312"/>
      <c r="AO25" s="312"/>
      <c r="AP25" s="312"/>
      <c r="AQ25" s="312"/>
      <c r="AR25" s="312"/>
      <c r="AS25" s="312"/>
      <c r="AT25" s="312"/>
      <c r="AU25" s="312"/>
      <c r="AV25" s="312"/>
      <c r="AW25" s="312"/>
      <c r="AX25" s="312"/>
      <c r="AY25" s="312"/>
      <c r="AZ25" s="312"/>
      <c r="BA25" s="312"/>
      <c r="BB25" s="312"/>
      <c r="BC25" s="312"/>
      <c r="BD25" s="312"/>
      <c r="BE25" s="312"/>
      <c r="BF25" s="312"/>
      <c r="BG25" s="313"/>
      <c r="BH25" s="47"/>
      <c r="BI25" s="47"/>
      <c r="BJ25" s="47"/>
      <c r="BK25" s="47"/>
      <c r="BL25" s="47"/>
      <c r="BM25" s="47"/>
      <c r="BN25" s="47"/>
      <c r="BO25" s="47"/>
      <c r="BP25" s="47"/>
      <c r="BQ25" s="47"/>
      <c r="BR25" s="47"/>
      <c r="BS25" s="47"/>
      <c r="BT25" s="47"/>
    </row>
    <row r="26" spans="1:72" ht="45" customHeight="1">
      <c r="A26" s="257" t="s">
        <v>170</v>
      </c>
      <c r="B26" s="258"/>
      <c r="C26" s="258"/>
      <c r="D26" s="258"/>
      <c r="E26" s="258"/>
      <c r="F26" s="258"/>
      <c r="G26" s="258"/>
      <c r="H26" s="258"/>
      <c r="I26" s="258"/>
      <c r="J26" s="258"/>
      <c r="K26" s="259"/>
      <c r="L26" s="278"/>
      <c r="M26" s="279"/>
      <c r="N26" s="279"/>
      <c r="O26" s="279"/>
      <c r="P26" s="279"/>
      <c r="Q26" s="279"/>
      <c r="R26" s="279"/>
      <c r="S26" s="280"/>
      <c r="T26" s="335" t="s">
        <v>179</v>
      </c>
      <c r="U26" s="336"/>
      <c r="V26" s="336"/>
      <c r="W26" s="336"/>
      <c r="X26" s="336"/>
      <c r="Y26" s="336"/>
      <c r="Z26" s="336"/>
      <c r="AA26" s="336"/>
      <c r="AB26" s="336"/>
      <c r="AC26" s="336"/>
      <c r="AD26" s="336"/>
      <c r="AE26" s="336"/>
      <c r="AF26" s="336"/>
      <c r="AG26" s="336"/>
      <c r="AH26" s="336"/>
      <c r="AI26" s="336"/>
      <c r="AJ26" s="336"/>
      <c r="AK26" s="336"/>
      <c r="AL26" s="336"/>
      <c r="AM26" s="336"/>
      <c r="AN26" s="336"/>
      <c r="AO26" s="336"/>
      <c r="AP26" s="336"/>
      <c r="AQ26" s="336"/>
      <c r="AR26" s="336"/>
      <c r="AS26" s="336"/>
      <c r="AT26" s="336"/>
      <c r="AU26" s="336"/>
      <c r="AV26" s="336"/>
      <c r="AW26" s="336"/>
      <c r="AX26" s="336"/>
      <c r="AY26" s="336"/>
      <c r="AZ26" s="336"/>
      <c r="BA26" s="336"/>
      <c r="BB26" s="336"/>
      <c r="BC26" s="336"/>
      <c r="BD26" s="336"/>
      <c r="BE26" s="336"/>
      <c r="BF26" s="336"/>
      <c r="BG26" s="337"/>
      <c r="BH26" s="47"/>
      <c r="BI26" s="47"/>
      <c r="BJ26" s="47"/>
      <c r="BK26" s="47"/>
      <c r="BL26" s="47"/>
      <c r="BM26" s="47"/>
      <c r="BN26" s="47"/>
      <c r="BO26" s="47"/>
      <c r="BP26" s="47"/>
      <c r="BQ26" s="47"/>
      <c r="BR26" s="47"/>
      <c r="BS26" s="47"/>
      <c r="BT26" s="47"/>
    </row>
    <row r="27" spans="1:72" ht="22.5" customHeight="1">
      <c r="A27" s="257" t="s">
        <v>171</v>
      </c>
      <c r="B27" s="258"/>
      <c r="C27" s="258"/>
      <c r="D27" s="258"/>
      <c r="E27" s="258"/>
      <c r="F27" s="258"/>
      <c r="G27" s="258"/>
      <c r="H27" s="258"/>
      <c r="I27" s="258"/>
      <c r="J27" s="258"/>
      <c r="K27" s="259"/>
      <c r="L27" s="278"/>
      <c r="M27" s="279"/>
      <c r="N27" s="279"/>
      <c r="O27" s="279"/>
      <c r="P27" s="279"/>
      <c r="Q27" s="279"/>
      <c r="R27" s="279"/>
      <c r="S27" s="280"/>
      <c r="T27" s="338" t="s">
        <v>180</v>
      </c>
      <c r="U27" s="336"/>
      <c r="V27" s="336"/>
      <c r="W27" s="336"/>
      <c r="X27" s="336"/>
      <c r="Y27" s="336"/>
      <c r="Z27" s="336"/>
      <c r="AA27" s="336"/>
      <c r="AB27" s="336"/>
      <c r="AC27" s="336"/>
      <c r="AD27" s="336"/>
      <c r="AE27" s="336"/>
      <c r="AF27" s="336"/>
      <c r="AG27" s="336"/>
      <c r="AH27" s="336"/>
      <c r="AI27" s="336"/>
      <c r="AJ27" s="336"/>
      <c r="AK27" s="336"/>
      <c r="AL27" s="336"/>
      <c r="AM27" s="336"/>
      <c r="AN27" s="336"/>
      <c r="AO27" s="336"/>
      <c r="AP27" s="336"/>
      <c r="AQ27" s="336"/>
      <c r="AR27" s="336"/>
      <c r="AS27" s="336"/>
      <c r="AT27" s="336"/>
      <c r="AU27" s="336"/>
      <c r="AV27" s="336"/>
      <c r="AW27" s="336"/>
      <c r="AX27" s="336"/>
      <c r="AY27" s="336"/>
      <c r="AZ27" s="336"/>
      <c r="BA27" s="336"/>
      <c r="BB27" s="336"/>
      <c r="BC27" s="336"/>
      <c r="BD27" s="336"/>
      <c r="BE27" s="336"/>
      <c r="BF27" s="336"/>
      <c r="BG27" s="337"/>
      <c r="BH27" s="47"/>
      <c r="BI27" s="47"/>
      <c r="BJ27" s="47"/>
      <c r="BK27" s="47"/>
      <c r="BL27" s="47"/>
      <c r="BM27" s="47"/>
      <c r="BN27" s="47"/>
      <c r="BO27" s="47"/>
      <c r="BP27" s="47"/>
      <c r="BQ27" s="47"/>
      <c r="BR27" s="47"/>
      <c r="BS27" s="47"/>
      <c r="BT27" s="47"/>
    </row>
    <row r="28" spans="1:72" ht="22.5" customHeight="1">
      <c r="A28" s="257" t="s">
        <v>172</v>
      </c>
      <c r="B28" s="258"/>
      <c r="C28" s="258"/>
      <c r="D28" s="258"/>
      <c r="E28" s="258"/>
      <c r="F28" s="258"/>
      <c r="G28" s="258"/>
      <c r="H28" s="258"/>
      <c r="I28" s="258"/>
      <c r="J28" s="258"/>
      <c r="K28" s="259"/>
      <c r="L28" s="278"/>
      <c r="M28" s="279"/>
      <c r="N28" s="279"/>
      <c r="O28" s="279"/>
      <c r="P28" s="279"/>
      <c r="Q28" s="279"/>
      <c r="R28" s="279"/>
      <c r="S28" s="280"/>
      <c r="T28" s="338" t="s">
        <v>181</v>
      </c>
      <c r="U28" s="336"/>
      <c r="V28" s="336"/>
      <c r="W28" s="336"/>
      <c r="X28" s="336"/>
      <c r="Y28" s="336"/>
      <c r="Z28" s="336"/>
      <c r="AA28" s="336"/>
      <c r="AB28" s="336"/>
      <c r="AC28" s="336"/>
      <c r="AD28" s="336"/>
      <c r="AE28" s="336"/>
      <c r="AF28" s="336"/>
      <c r="AG28" s="336"/>
      <c r="AH28" s="336"/>
      <c r="AI28" s="336"/>
      <c r="AJ28" s="336"/>
      <c r="AK28" s="336"/>
      <c r="AL28" s="336"/>
      <c r="AM28" s="336"/>
      <c r="AN28" s="336"/>
      <c r="AO28" s="336"/>
      <c r="AP28" s="336"/>
      <c r="AQ28" s="336"/>
      <c r="AR28" s="336"/>
      <c r="AS28" s="336"/>
      <c r="AT28" s="336"/>
      <c r="AU28" s="336"/>
      <c r="AV28" s="336"/>
      <c r="AW28" s="336"/>
      <c r="AX28" s="336"/>
      <c r="AY28" s="336"/>
      <c r="AZ28" s="336"/>
      <c r="BA28" s="336"/>
      <c r="BB28" s="336"/>
      <c r="BC28" s="336"/>
      <c r="BD28" s="336"/>
      <c r="BE28" s="336"/>
      <c r="BF28" s="336"/>
      <c r="BG28" s="337"/>
      <c r="BH28" s="47"/>
      <c r="BI28" s="47"/>
      <c r="BJ28" s="47"/>
      <c r="BK28" s="47"/>
      <c r="BL28" s="47"/>
      <c r="BM28" s="47"/>
    </row>
    <row r="29" spans="1:72" ht="22.5" customHeight="1">
      <c r="A29" s="257" t="s">
        <v>173</v>
      </c>
      <c r="B29" s="258"/>
      <c r="C29" s="258"/>
      <c r="D29" s="258"/>
      <c r="E29" s="258"/>
      <c r="F29" s="258"/>
      <c r="G29" s="258"/>
      <c r="H29" s="258"/>
      <c r="I29" s="258"/>
      <c r="J29" s="258"/>
      <c r="K29" s="259"/>
      <c r="L29" s="278"/>
      <c r="M29" s="279"/>
      <c r="N29" s="279"/>
      <c r="O29" s="279"/>
      <c r="P29" s="279"/>
      <c r="Q29" s="279"/>
      <c r="R29" s="279"/>
      <c r="S29" s="280"/>
      <c r="T29" s="338" t="s">
        <v>182</v>
      </c>
      <c r="U29" s="336"/>
      <c r="V29" s="336"/>
      <c r="W29" s="336"/>
      <c r="X29" s="336"/>
      <c r="Y29" s="336"/>
      <c r="Z29" s="336"/>
      <c r="AA29" s="336"/>
      <c r="AB29" s="336"/>
      <c r="AC29" s="336"/>
      <c r="AD29" s="336"/>
      <c r="AE29" s="336"/>
      <c r="AF29" s="336"/>
      <c r="AG29" s="336"/>
      <c r="AH29" s="336"/>
      <c r="AI29" s="336"/>
      <c r="AJ29" s="336"/>
      <c r="AK29" s="336"/>
      <c r="AL29" s="336"/>
      <c r="AM29" s="336"/>
      <c r="AN29" s="336"/>
      <c r="AO29" s="336"/>
      <c r="AP29" s="336"/>
      <c r="AQ29" s="336"/>
      <c r="AR29" s="336"/>
      <c r="AS29" s="336"/>
      <c r="AT29" s="336"/>
      <c r="AU29" s="336"/>
      <c r="AV29" s="336"/>
      <c r="AW29" s="336"/>
      <c r="AX29" s="336"/>
      <c r="AY29" s="336"/>
      <c r="AZ29" s="336"/>
      <c r="BA29" s="336"/>
      <c r="BB29" s="336"/>
      <c r="BC29" s="336"/>
      <c r="BD29" s="336"/>
      <c r="BE29" s="336"/>
      <c r="BF29" s="336"/>
      <c r="BG29" s="337"/>
      <c r="BH29" s="47"/>
      <c r="BI29" s="47"/>
      <c r="BJ29" s="47"/>
      <c r="BK29" s="47"/>
      <c r="BL29" s="47"/>
      <c r="BM29" s="47"/>
    </row>
    <row r="30" spans="1:72" ht="22.5" customHeight="1">
      <c r="A30" s="257" t="s">
        <v>174</v>
      </c>
      <c r="B30" s="258"/>
      <c r="C30" s="258"/>
      <c r="D30" s="258"/>
      <c r="E30" s="258"/>
      <c r="F30" s="258"/>
      <c r="G30" s="258"/>
      <c r="H30" s="258"/>
      <c r="I30" s="258"/>
      <c r="J30" s="258"/>
      <c r="K30" s="259"/>
      <c r="L30" s="278"/>
      <c r="M30" s="279"/>
      <c r="N30" s="279"/>
      <c r="O30" s="279"/>
      <c r="P30" s="279"/>
      <c r="Q30" s="279"/>
      <c r="R30" s="279"/>
      <c r="S30" s="280"/>
      <c r="T30" s="338" t="s">
        <v>183</v>
      </c>
      <c r="U30" s="336"/>
      <c r="V30" s="336"/>
      <c r="W30" s="336"/>
      <c r="X30" s="336"/>
      <c r="Y30" s="336"/>
      <c r="Z30" s="336"/>
      <c r="AA30" s="336"/>
      <c r="AB30" s="336"/>
      <c r="AC30" s="336"/>
      <c r="AD30" s="336"/>
      <c r="AE30" s="336"/>
      <c r="AF30" s="336"/>
      <c r="AG30" s="336"/>
      <c r="AH30" s="336"/>
      <c r="AI30" s="336"/>
      <c r="AJ30" s="336"/>
      <c r="AK30" s="336"/>
      <c r="AL30" s="336"/>
      <c r="AM30" s="336"/>
      <c r="AN30" s="336"/>
      <c r="AO30" s="336"/>
      <c r="AP30" s="336"/>
      <c r="AQ30" s="336"/>
      <c r="AR30" s="336"/>
      <c r="AS30" s="336"/>
      <c r="AT30" s="336"/>
      <c r="AU30" s="336"/>
      <c r="AV30" s="336"/>
      <c r="AW30" s="336"/>
      <c r="AX30" s="336"/>
      <c r="AY30" s="336"/>
      <c r="AZ30" s="336"/>
      <c r="BA30" s="336"/>
      <c r="BB30" s="336"/>
      <c r="BC30" s="336"/>
      <c r="BD30" s="336"/>
      <c r="BE30" s="336"/>
      <c r="BF30" s="336"/>
      <c r="BG30" s="337"/>
      <c r="BH30" s="47"/>
      <c r="BI30" s="47"/>
      <c r="BJ30" s="47"/>
      <c r="BK30" s="47"/>
      <c r="BL30" s="47"/>
      <c r="BM30" s="47"/>
    </row>
    <row r="31" spans="1:72" ht="45" customHeight="1" thickBot="1">
      <c r="A31" s="339" t="s">
        <v>175</v>
      </c>
      <c r="B31" s="340"/>
      <c r="C31" s="340"/>
      <c r="D31" s="340"/>
      <c r="E31" s="340"/>
      <c r="F31" s="340"/>
      <c r="G31" s="340"/>
      <c r="H31" s="340"/>
      <c r="I31" s="340"/>
      <c r="J31" s="340"/>
      <c r="K31" s="341"/>
      <c r="L31" s="342"/>
      <c r="M31" s="343"/>
      <c r="N31" s="343"/>
      <c r="O31" s="343"/>
      <c r="P31" s="343"/>
      <c r="Q31" s="343"/>
      <c r="R31" s="343"/>
      <c r="S31" s="344"/>
      <c r="T31" s="345" t="s">
        <v>184</v>
      </c>
      <c r="U31" s="346"/>
      <c r="V31" s="346"/>
      <c r="W31" s="346"/>
      <c r="X31" s="346"/>
      <c r="Y31" s="346"/>
      <c r="Z31" s="346"/>
      <c r="AA31" s="346"/>
      <c r="AB31" s="346"/>
      <c r="AC31" s="346"/>
      <c r="AD31" s="346"/>
      <c r="AE31" s="346"/>
      <c r="AF31" s="346"/>
      <c r="AG31" s="346"/>
      <c r="AH31" s="346"/>
      <c r="AI31" s="346"/>
      <c r="AJ31" s="346"/>
      <c r="AK31" s="346"/>
      <c r="AL31" s="346"/>
      <c r="AM31" s="346"/>
      <c r="AN31" s="346"/>
      <c r="AO31" s="346"/>
      <c r="AP31" s="346"/>
      <c r="AQ31" s="346"/>
      <c r="AR31" s="346"/>
      <c r="AS31" s="346"/>
      <c r="AT31" s="346"/>
      <c r="AU31" s="346"/>
      <c r="AV31" s="346"/>
      <c r="AW31" s="346"/>
      <c r="AX31" s="346"/>
      <c r="AY31" s="346"/>
      <c r="AZ31" s="346"/>
      <c r="BA31" s="346"/>
      <c r="BB31" s="346"/>
      <c r="BC31" s="346"/>
      <c r="BD31" s="346"/>
      <c r="BE31" s="346"/>
      <c r="BF31" s="346"/>
      <c r="BG31" s="347"/>
      <c r="BH31" s="47"/>
      <c r="BI31" s="47"/>
      <c r="BJ31" s="47"/>
      <c r="BK31" s="47"/>
      <c r="BL31" s="47"/>
      <c r="BM31" s="47"/>
    </row>
    <row r="32" spans="1:72" ht="22.5" customHeight="1">
      <c r="A32" s="289" t="s">
        <v>186</v>
      </c>
      <c r="B32" s="290"/>
      <c r="C32" s="290"/>
      <c r="D32" s="290"/>
      <c r="E32" s="290"/>
      <c r="F32" s="290"/>
      <c r="G32" s="290"/>
      <c r="H32" s="290"/>
      <c r="I32" s="290"/>
      <c r="J32" s="290"/>
      <c r="K32" s="290"/>
      <c r="L32" s="290"/>
      <c r="M32" s="290"/>
      <c r="N32" s="290"/>
      <c r="O32" s="290"/>
      <c r="P32" s="290"/>
      <c r="Q32" s="290"/>
      <c r="R32" s="290"/>
      <c r="S32" s="291"/>
      <c r="T32" s="348" t="s">
        <v>187</v>
      </c>
      <c r="U32" s="349"/>
      <c r="V32" s="349"/>
      <c r="W32" s="349"/>
      <c r="X32" s="349"/>
      <c r="Y32" s="349"/>
      <c r="Z32" s="349"/>
      <c r="AA32" s="349"/>
      <c r="AB32" s="349"/>
      <c r="AC32" s="349"/>
      <c r="AD32" s="349"/>
      <c r="AE32" s="349"/>
      <c r="AF32" s="349"/>
      <c r="AG32" s="349"/>
      <c r="AH32" s="349"/>
      <c r="AI32" s="349"/>
      <c r="AJ32" s="349"/>
      <c r="AK32" s="349"/>
      <c r="AL32" s="349"/>
      <c r="AM32" s="350"/>
      <c r="AN32" s="351">
        <f>SUM(L34)</f>
        <v>0</v>
      </c>
      <c r="AO32" s="352"/>
      <c r="AP32" s="352"/>
      <c r="AQ32" s="352"/>
      <c r="AR32" s="352"/>
      <c r="AS32" s="352"/>
      <c r="AT32" s="352"/>
      <c r="AU32" s="352"/>
      <c r="AV32" s="352"/>
      <c r="AW32" s="352"/>
      <c r="AX32" s="352"/>
      <c r="AY32" s="352"/>
      <c r="AZ32" s="352"/>
      <c r="BA32" s="352"/>
      <c r="BB32" s="352"/>
      <c r="BC32" s="352"/>
      <c r="BD32" s="352"/>
      <c r="BE32" s="352"/>
      <c r="BF32" s="352"/>
      <c r="BG32" s="353"/>
      <c r="BH32" s="47"/>
      <c r="BI32" s="47"/>
      <c r="BJ32" s="47"/>
      <c r="BK32" s="47"/>
      <c r="BL32" s="47"/>
      <c r="BM32" s="47"/>
    </row>
    <row r="33" spans="1:65" ht="22.5" customHeight="1">
      <c r="A33" s="354" t="s">
        <v>190</v>
      </c>
      <c r="B33" s="355"/>
      <c r="C33" s="355"/>
      <c r="D33" s="355"/>
      <c r="E33" s="355"/>
      <c r="F33" s="355"/>
      <c r="G33" s="355"/>
      <c r="H33" s="355"/>
      <c r="I33" s="355"/>
      <c r="J33" s="355"/>
      <c r="K33" s="356"/>
      <c r="L33" s="369" t="s">
        <v>188</v>
      </c>
      <c r="M33" s="370"/>
      <c r="N33" s="370"/>
      <c r="O33" s="370"/>
      <c r="P33" s="370"/>
      <c r="Q33" s="370"/>
      <c r="R33" s="370"/>
      <c r="S33" s="370"/>
      <c r="T33" s="363" t="s">
        <v>189</v>
      </c>
      <c r="U33" s="364"/>
      <c r="V33" s="364"/>
      <c r="W33" s="364"/>
      <c r="X33" s="364"/>
      <c r="Y33" s="364"/>
      <c r="Z33" s="364"/>
      <c r="AA33" s="364"/>
      <c r="AB33" s="364"/>
      <c r="AC33" s="364"/>
      <c r="AD33" s="364"/>
      <c r="AE33" s="364"/>
      <c r="AF33" s="364"/>
      <c r="AG33" s="364"/>
      <c r="AH33" s="364"/>
      <c r="AI33" s="364"/>
      <c r="AJ33" s="364"/>
      <c r="AK33" s="364"/>
      <c r="AL33" s="364"/>
      <c r="AM33" s="364"/>
      <c r="AN33" s="364"/>
      <c r="AO33" s="364"/>
      <c r="AP33" s="364"/>
      <c r="AQ33" s="364"/>
      <c r="AR33" s="364"/>
      <c r="AS33" s="364"/>
      <c r="AT33" s="364"/>
      <c r="AU33" s="364"/>
      <c r="AV33" s="364"/>
      <c r="AW33" s="364"/>
      <c r="AX33" s="364"/>
      <c r="AY33" s="364"/>
      <c r="AZ33" s="364"/>
      <c r="BA33" s="364"/>
      <c r="BB33" s="364"/>
      <c r="BC33" s="364"/>
      <c r="BD33" s="364"/>
      <c r="BE33" s="364"/>
      <c r="BF33" s="364"/>
      <c r="BG33" s="365"/>
      <c r="BH33" s="47"/>
      <c r="BI33" s="47"/>
      <c r="BJ33" s="47"/>
      <c r="BK33" s="47"/>
      <c r="BL33" s="47"/>
      <c r="BM33" s="47"/>
    </row>
    <row r="34" spans="1:65" ht="22.5" customHeight="1" thickBot="1">
      <c r="A34" s="357"/>
      <c r="B34" s="358"/>
      <c r="C34" s="358"/>
      <c r="D34" s="358"/>
      <c r="E34" s="358"/>
      <c r="F34" s="358"/>
      <c r="G34" s="358"/>
      <c r="H34" s="358"/>
      <c r="I34" s="358"/>
      <c r="J34" s="358"/>
      <c r="K34" s="359"/>
      <c r="L34" s="360"/>
      <c r="M34" s="361"/>
      <c r="N34" s="361"/>
      <c r="O34" s="361"/>
      <c r="P34" s="361"/>
      <c r="Q34" s="361"/>
      <c r="R34" s="361"/>
      <c r="S34" s="362"/>
      <c r="T34" s="366"/>
      <c r="U34" s="367"/>
      <c r="V34" s="367"/>
      <c r="W34" s="367"/>
      <c r="X34" s="367"/>
      <c r="Y34" s="367"/>
      <c r="Z34" s="367"/>
      <c r="AA34" s="367"/>
      <c r="AB34" s="367"/>
      <c r="AC34" s="367"/>
      <c r="AD34" s="367"/>
      <c r="AE34" s="367"/>
      <c r="AF34" s="367"/>
      <c r="AG34" s="367"/>
      <c r="AH34" s="367"/>
      <c r="AI34" s="367"/>
      <c r="AJ34" s="367"/>
      <c r="AK34" s="367"/>
      <c r="AL34" s="367"/>
      <c r="AM34" s="367"/>
      <c r="AN34" s="367"/>
      <c r="AO34" s="367"/>
      <c r="AP34" s="367"/>
      <c r="AQ34" s="367"/>
      <c r="AR34" s="367"/>
      <c r="AS34" s="367"/>
      <c r="AT34" s="367"/>
      <c r="AU34" s="367"/>
      <c r="AV34" s="367"/>
      <c r="AW34" s="367"/>
      <c r="AX34" s="367"/>
      <c r="AY34" s="367"/>
      <c r="AZ34" s="367"/>
      <c r="BA34" s="367"/>
      <c r="BB34" s="367"/>
      <c r="BC34" s="367"/>
      <c r="BD34" s="367"/>
      <c r="BE34" s="367"/>
      <c r="BF34" s="367"/>
      <c r="BG34" s="368"/>
      <c r="BH34" s="47"/>
      <c r="BI34" s="47"/>
      <c r="BJ34" s="47"/>
      <c r="BK34" s="47"/>
      <c r="BL34" s="47"/>
      <c r="BM34" s="47"/>
    </row>
    <row r="35" spans="1:65" ht="24" customHeight="1">
      <c r="A35" s="247" t="s">
        <v>196</v>
      </c>
      <c r="B35" s="248"/>
      <c r="C35" s="248"/>
      <c r="D35" s="248"/>
      <c r="E35" s="248"/>
      <c r="F35" s="248"/>
      <c r="G35" s="248"/>
      <c r="H35" s="248"/>
      <c r="I35" s="248"/>
      <c r="J35" s="248"/>
      <c r="K35" s="248"/>
      <c r="L35" s="248"/>
      <c r="M35" s="248"/>
      <c r="N35" s="248"/>
      <c r="O35" s="248"/>
      <c r="P35" s="248"/>
      <c r="Q35" s="248"/>
      <c r="R35" s="248"/>
      <c r="S35" s="248"/>
      <c r="T35" s="248"/>
      <c r="U35" s="248"/>
      <c r="V35" s="248"/>
      <c r="W35" s="248"/>
      <c r="X35" s="248"/>
      <c r="Y35" s="248"/>
      <c r="Z35" s="248"/>
      <c r="AA35" s="248"/>
      <c r="AB35" s="248"/>
      <c r="AC35" s="248"/>
      <c r="AD35" s="249">
        <f>IF(AD36="必要",ROUNDDOWN(0.3*AS14,0),)</f>
        <v>0</v>
      </c>
      <c r="AE35" s="249"/>
      <c r="AF35" s="249"/>
      <c r="AG35" s="249"/>
      <c r="AH35" s="249"/>
      <c r="AI35" s="249"/>
      <c r="AJ35" s="249"/>
      <c r="AK35" s="249"/>
      <c r="AL35" s="249"/>
      <c r="AM35" s="249"/>
      <c r="AN35" s="249"/>
      <c r="AO35" s="249"/>
      <c r="AP35" s="249"/>
      <c r="AQ35" s="249"/>
      <c r="AR35" s="249"/>
      <c r="AS35" s="249"/>
      <c r="AT35" s="249"/>
      <c r="AU35" s="249"/>
      <c r="AV35" s="249"/>
      <c r="AW35" s="249"/>
      <c r="AX35" s="249"/>
      <c r="AY35" s="249"/>
      <c r="AZ35" s="249"/>
      <c r="BA35" s="249"/>
      <c r="BB35" s="249"/>
      <c r="BC35" s="249"/>
      <c r="BD35" s="249"/>
      <c r="BE35" s="249"/>
      <c r="BF35" s="249"/>
      <c r="BG35" s="250"/>
    </row>
    <row r="36" spans="1:65" ht="24" customHeight="1" thickBot="1">
      <c r="A36" s="244" t="s">
        <v>197</v>
      </c>
      <c r="B36" s="245"/>
      <c r="C36" s="245"/>
      <c r="D36" s="245"/>
      <c r="E36" s="245"/>
      <c r="F36" s="245"/>
      <c r="G36" s="245"/>
      <c r="H36" s="245"/>
      <c r="I36" s="245"/>
      <c r="J36" s="245"/>
      <c r="K36" s="245"/>
      <c r="L36" s="245"/>
      <c r="M36" s="245"/>
      <c r="N36" s="245"/>
      <c r="O36" s="245"/>
      <c r="P36" s="245"/>
      <c r="Q36" s="245"/>
      <c r="R36" s="245"/>
      <c r="S36" s="245"/>
      <c r="T36" s="245"/>
      <c r="U36" s="245"/>
      <c r="V36" s="245"/>
      <c r="W36" s="245"/>
      <c r="X36" s="245"/>
      <c r="Y36" s="245"/>
      <c r="Z36" s="245"/>
      <c r="AA36" s="245"/>
      <c r="AB36" s="245"/>
      <c r="AC36" s="245"/>
      <c r="AD36" s="245" t="s">
        <v>191</v>
      </c>
      <c r="AE36" s="245"/>
      <c r="AF36" s="245"/>
      <c r="AG36" s="245"/>
      <c r="AH36" s="245"/>
      <c r="AI36" s="245"/>
      <c r="AJ36" s="245"/>
      <c r="AK36" s="245"/>
      <c r="AL36" s="245"/>
      <c r="AM36" s="245"/>
      <c r="AN36" s="245"/>
      <c r="AO36" s="245"/>
      <c r="AP36" s="245"/>
      <c r="AQ36" s="245"/>
      <c r="AR36" s="245"/>
      <c r="AS36" s="245"/>
      <c r="AT36" s="245"/>
      <c r="AU36" s="245"/>
      <c r="AV36" s="245"/>
      <c r="AW36" s="245"/>
      <c r="AX36" s="245"/>
      <c r="AY36" s="245"/>
      <c r="AZ36" s="245"/>
      <c r="BA36" s="245"/>
      <c r="BB36" s="245"/>
      <c r="BC36" s="245"/>
      <c r="BD36" s="245"/>
      <c r="BE36" s="245"/>
      <c r="BF36" s="245"/>
      <c r="BG36" s="246"/>
    </row>
    <row r="37" spans="1:65" ht="18" customHeight="1">
      <c r="A37" s="104" t="s">
        <v>198</v>
      </c>
      <c r="B37" s="104"/>
      <c r="C37" s="47"/>
      <c r="D37" s="47"/>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7"/>
    </row>
    <row r="38" spans="1:65" ht="18" customHeight="1">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c r="BF38" s="47"/>
      <c r="BG38" s="47"/>
    </row>
    <row r="39" spans="1:65" ht="18" customHeight="1">
      <c r="A39" s="47"/>
      <c r="B39" s="47"/>
      <c r="C39" s="47"/>
      <c r="D39" s="47"/>
      <c r="E39" s="47"/>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7"/>
      <c r="AX39" s="47"/>
      <c r="AY39" s="47"/>
      <c r="AZ39" s="47"/>
      <c r="BA39" s="47"/>
      <c r="BB39" s="47"/>
      <c r="BC39" s="47"/>
      <c r="BD39" s="47"/>
      <c r="BE39" s="47"/>
      <c r="BF39" s="47"/>
      <c r="BG39" s="47"/>
    </row>
    <row r="40" spans="1:65" ht="18" customHeight="1">
      <c r="A40" s="47"/>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c r="AX40" s="47"/>
      <c r="AY40" s="47"/>
      <c r="AZ40" s="47"/>
      <c r="BA40" s="47"/>
      <c r="BB40" s="47"/>
      <c r="BC40" s="47"/>
      <c r="BD40" s="47"/>
      <c r="BE40" s="47"/>
      <c r="BF40" s="47"/>
      <c r="BG40" s="47"/>
    </row>
    <row r="41" spans="1:65" ht="18" customHeight="1">
      <c r="A41" s="47"/>
      <c r="B41" s="47"/>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row>
    <row r="42" spans="1:65" ht="18" customHeight="1">
      <c r="A42" s="47"/>
      <c r="B42" s="47"/>
      <c r="C42" s="47"/>
      <c r="D42" s="47"/>
      <c r="E42" s="47"/>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row>
    <row r="43" spans="1:65" ht="18" customHeight="1">
      <c r="A43" s="47"/>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row>
    <row r="44" spans="1:65" ht="18" customHeight="1">
      <c r="A44" s="47"/>
      <c r="B44" s="47"/>
      <c r="C44" s="47"/>
      <c r="D44" s="47"/>
      <c r="E44" s="47"/>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7"/>
      <c r="AX44" s="47"/>
      <c r="AY44" s="47"/>
      <c r="AZ44" s="47"/>
      <c r="BA44" s="47"/>
      <c r="BB44" s="47"/>
      <c r="BC44" s="47"/>
      <c r="BD44" s="47"/>
      <c r="BE44" s="47"/>
      <c r="BF44" s="47"/>
      <c r="BG44" s="47"/>
    </row>
    <row r="45" spans="1:65" ht="18" customHeight="1">
      <c r="A45" s="47"/>
      <c r="B45" s="47"/>
      <c r="C45" s="47"/>
      <c r="D45" s="47"/>
      <c r="E45" s="47"/>
      <c r="F45" s="47"/>
      <c r="G45" s="47"/>
      <c r="H45" s="47"/>
      <c r="I45" s="47"/>
      <c r="J45" s="47"/>
      <c r="K45" s="4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c r="AW45" s="47"/>
      <c r="AX45" s="47"/>
      <c r="AY45" s="47"/>
      <c r="AZ45" s="47"/>
      <c r="BA45" s="47"/>
      <c r="BB45" s="47"/>
      <c r="BC45" s="47"/>
      <c r="BD45" s="47"/>
      <c r="BE45" s="47"/>
      <c r="BF45" s="47"/>
      <c r="BG45" s="47"/>
    </row>
    <row r="46" spans="1:65" ht="15.75" customHeight="1">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c r="AT46" s="47"/>
      <c r="AU46" s="47"/>
      <c r="AV46" s="47"/>
      <c r="AW46" s="47"/>
      <c r="AX46" s="47"/>
      <c r="AY46" s="47"/>
      <c r="AZ46" s="47"/>
      <c r="BA46" s="47"/>
      <c r="BB46" s="47"/>
      <c r="BC46" s="47"/>
      <c r="BD46" s="47"/>
      <c r="BE46" s="47"/>
      <c r="BF46" s="47"/>
      <c r="BG46" s="47"/>
    </row>
    <row r="47" spans="1:65" ht="18" customHeight="1">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c r="AX47" s="47"/>
      <c r="AY47" s="47"/>
      <c r="AZ47" s="47"/>
      <c r="BA47" s="47"/>
      <c r="BB47" s="47"/>
      <c r="BC47" s="47"/>
      <c r="BD47" s="47"/>
      <c r="BE47" s="47"/>
      <c r="BF47" s="47"/>
      <c r="BG47" s="47"/>
    </row>
    <row r="48" spans="1:65" ht="18" customHeight="1">
      <c r="A48" s="47"/>
      <c r="B48" s="47"/>
      <c r="C48" s="47"/>
      <c r="D48" s="47"/>
      <c r="E48" s="47"/>
      <c r="F48" s="47"/>
      <c r="G48" s="47"/>
      <c r="H48" s="47"/>
      <c r="I48" s="47"/>
      <c r="J48" s="47"/>
      <c r="K48" s="47"/>
      <c r="L48" s="47"/>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c r="AR48" s="47"/>
      <c r="AS48" s="47"/>
      <c r="AT48" s="47"/>
      <c r="AU48" s="47"/>
      <c r="AV48" s="47"/>
      <c r="AW48" s="47"/>
      <c r="AX48" s="47"/>
      <c r="AY48" s="47"/>
      <c r="AZ48" s="47"/>
      <c r="BA48" s="47"/>
      <c r="BB48" s="47"/>
      <c r="BC48" s="47"/>
      <c r="BD48" s="47"/>
      <c r="BE48" s="47"/>
      <c r="BF48" s="47"/>
      <c r="BG48" s="47"/>
    </row>
    <row r="49" spans="1:59" ht="18" customHeight="1">
      <c r="A49" s="47"/>
      <c r="B49" s="47"/>
      <c r="C49" s="47"/>
      <c r="D49" s="47"/>
      <c r="E49" s="47"/>
      <c r="F49" s="47"/>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c r="AM49" s="47"/>
      <c r="AN49" s="47"/>
      <c r="AO49" s="47"/>
      <c r="AP49" s="47"/>
      <c r="AQ49" s="47"/>
      <c r="AR49" s="47"/>
      <c r="AS49" s="47"/>
      <c r="AT49" s="47"/>
      <c r="AU49" s="47"/>
      <c r="AV49" s="47"/>
      <c r="AW49" s="47"/>
      <c r="AX49" s="47"/>
      <c r="AY49" s="47"/>
      <c r="AZ49" s="47"/>
      <c r="BA49" s="47"/>
      <c r="BB49" s="47"/>
      <c r="BC49" s="47"/>
      <c r="BD49" s="47"/>
      <c r="BE49" s="47"/>
      <c r="BF49" s="47"/>
      <c r="BG49" s="47"/>
    </row>
    <row r="54" spans="1:59" ht="18" customHeight="1">
      <c r="B54" t="s">
        <v>195</v>
      </c>
    </row>
    <row r="55" spans="1:59" ht="18" customHeight="1">
      <c r="B55" s="100" t="s">
        <v>194</v>
      </c>
    </row>
    <row r="56" spans="1:59" ht="18" customHeight="1">
      <c r="B56" s="101" t="s">
        <v>191</v>
      </c>
    </row>
    <row r="57" spans="1:59" ht="18" customHeight="1">
      <c r="B57" s="102" t="s">
        <v>192</v>
      </c>
    </row>
    <row r="58" spans="1:59" ht="18" customHeight="1">
      <c r="B58" s="102" t="s">
        <v>193</v>
      </c>
    </row>
  </sheetData>
  <sheetProtection formatCells="0" formatRows="0" insertRows="0" insertHyperlinks="0" deleteRows="0" selectLockedCells="1" sort="0" autoFilter="0" pivotTables="0"/>
  <dataConsolidate/>
  <mergeCells count="83">
    <mergeCell ref="A32:S32"/>
    <mergeCell ref="T32:AM32"/>
    <mergeCell ref="AN32:BG32"/>
    <mergeCell ref="A33:K34"/>
    <mergeCell ref="L34:S34"/>
    <mergeCell ref="T33:BG33"/>
    <mergeCell ref="T34:BG34"/>
    <mergeCell ref="L33:S33"/>
    <mergeCell ref="T28:BG28"/>
    <mergeCell ref="A29:K29"/>
    <mergeCell ref="L29:S29"/>
    <mergeCell ref="T29:BG29"/>
    <mergeCell ref="T30:BG30"/>
    <mergeCell ref="A31:K31"/>
    <mergeCell ref="L31:S31"/>
    <mergeCell ref="T31:BG31"/>
    <mergeCell ref="A30:K30"/>
    <mergeCell ref="L30:S30"/>
    <mergeCell ref="T25:BG25"/>
    <mergeCell ref="A25:K25"/>
    <mergeCell ref="L25:S25"/>
    <mergeCell ref="A26:K26"/>
    <mergeCell ref="A27:K27"/>
    <mergeCell ref="L26:S26"/>
    <mergeCell ref="L27:S27"/>
    <mergeCell ref="T26:BG26"/>
    <mergeCell ref="T27:BG27"/>
    <mergeCell ref="A22:K22"/>
    <mergeCell ref="L22:S22"/>
    <mergeCell ref="T22:BG22"/>
    <mergeCell ref="A23:K23"/>
    <mergeCell ref="A24:K24"/>
    <mergeCell ref="L24:S24"/>
    <mergeCell ref="T23:BG23"/>
    <mergeCell ref="T24:BG24"/>
    <mergeCell ref="A20:K20"/>
    <mergeCell ref="A21:K21"/>
    <mergeCell ref="L20:S20"/>
    <mergeCell ref="L21:S21"/>
    <mergeCell ref="T19:BG19"/>
    <mergeCell ref="T20:BG20"/>
    <mergeCell ref="T21:BG21"/>
    <mergeCell ref="L19:S19"/>
    <mergeCell ref="A1:BG1"/>
    <mergeCell ref="A12:BC13"/>
    <mergeCell ref="AO7:BG8"/>
    <mergeCell ref="AO9:BG9"/>
    <mergeCell ref="U7:AN8"/>
    <mergeCell ref="A17:K17"/>
    <mergeCell ref="T16:BG16"/>
    <mergeCell ref="T17:BG17"/>
    <mergeCell ref="A16:K16"/>
    <mergeCell ref="L16:S16"/>
    <mergeCell ref="L28:S28"/>
    <mergeCell ref="U10:AN11"/>
    <mergeCell ref="L23:S23"/>
    <mergeCell ref="AO10:BG11"/>
    <mergeCell ref="BD12:BG13"/>
    <mergeCell ref="T15:BG15"/>
    <mergeCell ref="L15:S15"/>
    <mergeCell ref="A14:AC14"/>
    <mergeCell ref="A18:K18"/>
    <mergeCell ref="L17:S17"/>
    <mergeCell ref="U2:AN4"/>
    <mergeCell ref="U5:AN6"/>
    <mergeCell ref="A28:K28"/>
    <mergeCell ref="AD14:AR14"/>
    <mergeCell ref="AS14:BG14"/>
    <mergeCell ref="A10:T11"/>
    <mergeCell ref="A15:K15"/>
    <mergeCell ref="T18:BG18"/>
    <mergeCell ref="A19:K19"/>
    <mergeCell ref="L18:S18"/>
    <mergeCell ref="AO2:BG4"/>
    <mergeCell ref="AO5:BG6"/>
    <mergeCell ref="A36:AC36"/>
    <mergeCell ref="AD36:BG36"/>
    <mergeCell ref="A35:AC35"/>
    <mergeCell ref="AD35:BG35"/>
    <mergeCell ref="U9:AN9"/>
    <mergeCell ref="A7:T9"/>
    <mergeCell ref="A2:T4"/>
    <mergeCell ref="A5:T6"/>
  </mergeCells>
  <phoneticPr fontId="3"/>
  <dataValidations count="1">
    <dataValidation type="list" allowBlank="1" showInputMessage="1" showErrorMessage="1" sqref="AD36:BG36">
      <formula1>$B$56:$B$58</formula1>
    </dataValidation>
  </dataValidations>
  <pageMargins left="0.35433070866141736" right="0.31496062992125984" top="0.74803149606299213" bottom="0.74803149606299213" header="0.31496062992125984" footer="0.31496062992125984"/>
  <pageSetup paperSize="9" scale="83" fitToHeight="2"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view="pageBreakPreview" zoomScaleNormal="100" zoomScaleSheetLayoutView="100" workbookViewId="0">
      <selection sqref="A1:I54"/>
    </sheetView>
  </sheetViews>
  <sheetFormatPr defaultRowHeight="13.5"/>
  <sheetData>
    <row r="1" spans="1:9" ht="13.5" customHeight="1">
      <c r="A1" s="371" t="s">
        <v>202</v>
      </c>
      <c r="B1" s="371"/>
      <c r="C1" s="371"/>
      <c r="D1" s="371"/>
      <c r="E1" s="371"/>
      <c r="F1" s="371"/>
      <c r="G1" s="371"/>
      <c r="H1" s="371"/>
      <c r="I1" s="371"/>
    </row>
    <row r="2" spans="1:9" ht="13.5" customHeight="1">
      <c r="A2" s="371"/>
      <c r="B2" s="371"/>
      <c r="C2" s="371"/>
      <c r="D2" s="371"/>
      <c r="E2" s="371"/>
      <c r="F2" s="371"/>
      <c r="G2" s="371"/>
      <c r="H2" s="371"/>
      <c r="I2" s="371"/>
    </row>
    <row r="3" spans="1:9">
      <c r="A3" s="371"/>
      <c r="B3" s="371"/>
      <c r="C3" s="371"/>
      <c r="D3" s="371"/>
      <c r="E3" s="371"/>
      <c r="F3" s="371"/>
      <c r="G3" s="371"/>
      <c r="H3" s="371"/>
      <c r="I3" s="371"/>
    </row>
    <row r="4" spans="1:9">
      <c r="A4" s="371"/>
      <c r="B4" s="371"/>
      <c r="C4" s="371"/>
      <c r="D4" s="371"/>
      <c r="E4" s="371"/>
      <c r="F4" s="371"/>
      <c r="G4" s="371"/>
      <c r="H4" s="371"/>
      <c r="I4" s="371"/>
    </row>
    <row r="5" spans="1:9">
      <c r="A5" s="371"/>
      <c r="B5" s="371"/>
      <c r="C5" s="371"/>
      <c r="D5" s="371"/>
      <c r="E5" s="371"/>
      <c r="F5" s="371"/>
      <c r="G5" s="371"/>
      <c r="H5" s="371"/>
      <c r="I5" s="371"/>
    </row>
    <row r="6" spans="1:9">
      <c r="A6" s="371"/>
      <c r="B6" s="371"/>
      <c r="C6" s="371"/>
      <c r="D6" s="371"/>
      <c r="E6" s="371"/>
      <c r="F6" s="371"/>
      <c r="G6" s="371"/>
      <c r="H6" s="371"/>
      <c r="I6" s="371"/>
    </row>
    <row r="7" spans="1:9" ht="13.5" customHeight="1">
      <c r="A7" s="371"/>
      <c r="B7" s="371"/>
      <c r="C7" s="371"/>
      <c r="D7" s="371"/>
      <c r="E7" s="371"/>
      <c r="F7" s="371"/>
      <c r="G7" s="371"/>
      <c r="H7" s="371"/>
      <c r="I7" s="371"/>
    </row>
    <row r="8" spans="1:9">
      <c r="A8" s="371"/>
      <c r="B8" s="371"/>
      <c r="C8" s="371"/>
      <c r="D8" s="371"/>
      <c r="E8" s="371"/>
      <c r="F8" s="371"/>
      <c r="G8" s="371"/>
      <c r="H8" s="371"/>
      <c r="I8" s="371"/>
    </row>
    <row r="9" spans="1:9" ht="13.5" customHeight="1">
      <c r="A9" s="371"/>
      <c r="B9" s="371"/>
      <c r="C9" s="371"/>
      <c r="D9" s="371"/>
      <c r="E9" s="371"/>
      <c r="F9" s="371"/>
      <c r="G9" s="371"/>
      <c r="H9" s="371"/>
      <c r="I9" s="371"/>
    </row>
    <row r="10" spans="1:9">
      <c r="A10" s="371"/>
      <c r="B10" s="371"/>
      <c r="C10" s="371"/>
      <c r="D10" s="371"/>
      <c r="E10" s="371"/>
      <c r="F10" s="371"/>
      <c r="G10" s="371"/>
      <c r="H10" s="371"/>
      <c r="I10" s="371"/>
    </row>
    <row r="11" spans="1:9">
      <c r="A11" s="371"/>
      <c r="B11" s="371"/>
      <c r="C11" s="371"/>
      <c r="D11" s="371"/>
      <c r="E11" s="371"/>
      <c r="F11" s="371"/>
      <c r="G11" s="371"/>
      <c r="H11" s="371"/>
      <c r="I11" s="371"/>
    </row>
    <row r="12" spans="1:9" ht="13.5" customHeight="1">
      <c r="A12" s="371"/>
      <c r="B12" s="371"/>
      <c r="C12" s="371"/>
      <c r="D12" s="371"/>
      <c r="E12" s="371"/>
      <c r="F12" s="371"/>
      <c r="G12" s="371"/>
      <c r="H12" s="371"/>
      <c r="I12" s="371"/>
    </row>
    <row r="13" spans="1:9">
      <c r="A13" s="371"/>
      <c r="B13" s="371"/>
      <c r="C13" s="371"/>
      <c r="D13" s="371"/>
      <c r="E13" s="371"/>
      <c r="F13" s="371"/>
      <c r="G13" s="371"/>
      <c r="H13" s="371"/>
      <c r="I13" s="371"/>
    </row>
    <row r="14" spans="1:9" ht="14.25" customHeight="1">
      <c r="A14" s="371"/>
      <c r="B14" s="371"/>
      <c r="C14" s="371"/>
      <c r="D14" s="371"/>
      <c r="E14" s="371"/>
      <c r="F14" s="371"/>
      <c r="G14" s="371"/>
      <c r="H14" s="371"/>
      <c r="I14" s="371"/>
    </row>
    <row r="15" spans="1:9" ht="13.5" customHeight="1">
      <c r="A15" s="371"/>
      <c r="B15" s="371"/>
      <c r="C15" s="371"/>
      <c r="D15" s="371"/>
      <c r="E15" s="371"/>
      <c r="F15" s="371"/>
      <c r="G15" s="371"/>
      <c r="H15" s="371"/>
      <c r="I15" s="371"/>
    </row>
    <row r="16" spans="1:9" ht="13.5" customHeight="1">
      <c r="A16" s="371"/>
      <c r="B16" s="371"/>
      <c r="C16" s="371"/>
      <c r="D16" s="371"/>
      <c r="E16" s="371"/>
      <c r="F16" s="371"/>
      <c r="G16" s="371"/>
      <c r="H16" s="371"/>
      <c r="I16" s="371"/>
    </row>
    <row r="17" spans="1:9" ht="13.5" customHeight="1">
      <c r="A17" s="371"/>
      <c r="B17" s="371"/>
      <c r="C17" s="371"/>
      <c r="D17" s="371"/>
      <c r="E17" s="371"/>
      <c r="F17" s="371"/>
      <c r="G17" s="371"/>
      <c r="H17" s="371"/>
      <c r="I17" s="371"/>
    </row>
    <row r="18" spans="1:9">
      <c r="A18" s="371"/>
      <c r="B18" s="371"/>
      <c r="C18" s="371"/>
      <c r="D18" s="371"/>
      <c r="E18" s="371"/>
      <c r="F18" s="371"/>
      <c r="G18" s="371"/>
      <c r="H18" s="371"/>
      <c r="I18" s="371"/>
    </row>
    <row r="19" spans="1:9" ht="13.5" customHeight="1">
      <c r="A19" s="371"/>
      <c r="B19" s="371"/>
      <c r="C19" s="371"/>
      <c r="D19" s="371"/>
      <c r="E19" s="371"/>
      <c r="F19" s="371"/>
      <c r="G19" s="371"/>
      <c r="H19" s="371"/>
      <c r="I19" s="371"/>
    </row>
    <row r="20" spans="1:9">
      <c r="A20" s="371"/>
      <c r="B20" s="371"/>
      <c r="C20" s="371"/>
      <c r="D20" s="371"/>
      <c r="E20" s="371"/>
      <c r="F20" s="371"/>
      <c r="G20" s="371"/>
      <c r="H20" s="371"/>
      <c r="I20" s="371"/>
    </row>
    <row r="21" spans="1:9" ht="13.5" customHeight="1">
      <c r="A21" s="371"/>
      <c r="B21" s="371"/>
      <c r="C21" s="371"/>
      <c r="D21" s="371"/>
      <c r="E21" s="371"/>
      <c r="F21" s="371"/>
      <c r="G21" s="371"/>
      <c r="H21" s="371"/>
      <c r="I21" s="371"/>
    </row>
    <row r="22" spans="1:9">
      <c r="A22" s="371"/>
      <c r="B22" s="371"/>
      <c r="C22" s="371"/>
      <c r="D22" s="371"/>
      <c r="E22" s="371"/>
      <c r="F22" s="371"/>
      <c r="G22" s="371"/>
      <c r="H22" s="371"/>
      <c r="I22" s="371"/>
    </row>
    <row r="23" spans="1:9" ht="13.5" customHeight="1">
      <c r="A23" s="371"/>
      <c r="B23" s="371"/>
      <c r="C23" s="371"/>
      <c r="D23" s="371"/>
      <c r="E23" s="371"/>
      <c r="F23" s="371"/>
      <c r="G23" s="371"/>
      <c r="H23" s="371"/>
      <c r="I23" s="371"/>
    </row>
    <row r="24" spans="1:9">
      <c r="A24" s="371"/>
      <c r="B24" s="371"/>
      <c r="C24" s="371"/>
      <c r="D24" s="371"/>
      <c r="E24" s="371"/>
      <c r="F24" s="371"/>
      <c r="G24" s="371"/>
      <c r="H24" s="371"/>
      <c r="I24" s="371"/>
    </row>
    <row r="25" spans="1:9" ht="13.5" customHeight="1">
      <c r="A25" s="371"/>
      <c r="B25" s="371"/>
      <c r="C25" s="371"/>
      <c r="D25" s="371"/>
      <c r="E25" s="371"/>
      <c r="F25" s="371"/>
      <c r="G25" s="371"/>
      <c r="H25" s="371"/>
      <c r="I25" s="371"/>
    </row>
    <row r="26" spans="1:9" ht="13.5" customHeight="1">
      <c r="A26" s="371"/>
      <c r="B26" s="371"/>
      <c r="C26" s="371"/>
      <c r="D26" s="371"/>
      <c r="E26" s="371"/>
      <c r="F26" s="371"/>
      <c r="G26" s="371"/>
      <c r="H26" s="371"/>
      <c r="I26" s="371"/>
    </row>
    <row r="27" spans="1:9" ht="13.5" customHeight="1">
      <c r="A27" s="371"/>
      <c r="B27" s="371"/>
      <c r="C27" s="371"/>
      <c r="D27" s="371"/>
      <c r="E27" s="371"/>
      <c r="F27" s="371"/>
      <c r="G27" s="371"/>
      <c r="H27" s="371"/>
      <c r="I27" s="371"/>
    </row>
    <row r="28" spans="1:9" ht="13.5" customHeight="1">
      <c r="A28" s="371"/>
      <c r="B28" s="371"/>
      <c r="C28" s="371"/>
      <c r="D28" s="371"/>
      <c r="E28" s="371"/>
      <c r="F28" s="371"/>
      <c r="G28" s="371"/>
      <c r="H28" s="371"/>
      <c r="I28" s="371"/>
    </row>
    <row r="29" spans="1:9">
      <c r="A29" s="371"/>
      <c r="B29" s="371"/>
      <c r="C29" s="371"/>
      <c r="D29" s="371"/>
      <c r="E29" s="371"/>
      <c r="F29" s="371"/>
      <c r="G29" s="371"/>
      <c r="H29" s="371"/>
      <c r="I29" s="371"/>
    </row>
    <row r="30" spans="1:9" ht="13.5" customHeight="1">
      <c r="A30" s="371"/>
      <c r="B30" s="371"/>
      <c r="C30" s="371"/>
      <c r="D30" s="371"/>
      <c r="E30" s="371"/>
      <c r="F30" s="371"/>
      <c r="G30" s="371"/>
      <c r="H30" s="371"/>
      <c r="I30" s="371"/>
    </row>
    <row r="31" spans="1:9">
      <c r="A31" s="371"/>
      <c r="B31" s="371"/>
      <c r="C31" s="371"/>
      <c r="D31" s="371"/>
      <c r="E31" s="371"/>
      <c r="F31" s="371"/>
      <c r="G31" s="371"/>
      <c r="H31" s="371"/>
      <c r="I31" s="371"/>
    </row>
    <row r="32" spans="1:9" ht="13.5" customHeight="1">
      <c r="A32" s="371"/>
      <c r="B32" s="371"/>
      <c r="C32" s="371"/>
      <c r="D32" s="371"/>
      <c r="E32" s="371"/>
      <c r="F32" s="371"/>
      <c r="G32" s="371"/>
      <c r="H32" s="371"/>
      <c r="I32" s="371"/>
    </row>
    <row r="33" spans="1:9">
      <c r="A33" s="371"/>
      <c r="B33" s="371"/>
      <c r="C33" s="371"/>
      <c r="D33" s="371"/>
      <c r="E33" s="371"/>
      <c r="F33" s="371"/>
      <c r="G33" s="371"/>
      <c r="H33" s="371"/>
      <c r="I33" s="371"/>
    </row>
    <row r="34" spans="1:9" ht="14.25" customHeight="1">
      <c r="A34" s="371"/>
      <c r="B34" s="371"/>
      <c r="C34" s="371"/>
      <c r="D34" s="371"/>
      <c r="E34" s="371"/>
      <c r="F34" s="371"/>
      <c r="G34" s="371"/>
      <c r="H34" s="371"/>
      <c r="I34" s="371"/>
    </row>
    <row r="35" spans="1:9" ht="14.25" customHeight="1">
      <c r="A35" s="371"/>
      <c r="B35" s="371"/>
      <c r="C35" s="371"/>
      <c r="D35" s="371"/>
      <c r="E35" s="371"/>
      <c r="F35" s="371"/>
      <c r="G35" s="371"/>
      <c r="H35" s="371"/>
      <c r="I35" s="371"/>
    </row>
    <row r="36" spans="1:9">
      <c r="A36" s="371"/>
      <c r="B36" s="371"/>
      <c r="C36" s="371"/>
      <c r="D36" s="371"/>
      <c r="E36" s="371"/>
      <c r="F36" s="371"/>
      <c r="G36" s="371"/>
      <c r="H36" s="371"/>
      <c r="I36" s="371"/>
    </row>
    <row r="37" spans="1:9">
      <c r="A37" s="371"/>
      <c r="B37" s="371"/>
      <c r="C37" s="371"/>
      <c r="D37" s="371"/>
      <c r="E37" s="371"/>
      <c r="F37" s="371"/>
      <c r="G37" s="371"/>
      <c r="H37" s="371"/>
      <c r="I37" s="371"/>
    </row>
    <row r="38" spans="1:9">
      <c r="A38" s="371"/>
      <c r="B38" s="371"/>
      <c r="C38" s="371"/>
      <c r="D38" s="371"/>
      <c r="E38" s="371"/>
      <c r="F38" s="371"/>
      <c r="G38" s="371"/>
      <c r="H38" s="371"/>
      <c r="I38" s="371"/>
    </row>
    <row r="39" spans="1:9">
      <c r="A39" s="371"/>
      <c r="B39" s="371"/>
      <c r="C39" s="371"/>
      <c r="D39" s="371"/>
      <c r="E39" s="371"/>
      <c r="F39" s="371"/>
      <c r="G39" s="371"/>
      <c r="H39" s="371"/>
      <c r="I39" s="371"/>
    </row>
    <row r="40" spans="1:9">
      <c r="A40" s="371"/>
      <c r="B40" s="371"/>
      <c r="C40" s="371"/>
      <c r="D40" s="371"/>
      <c r="E40" s="371"/>
      <c r="F40" s="371"/>
      <c r="G40" s="371"/>
      <c r="H40" s="371"/>
      <c r="I40" s="371"/>
    </row>
    <row r="41" spans="1:9">
      <c r="A41" s="371"/>
      <c r="B41" s="371"/>
      <c r="C41" s="371"/>
      <c r="D41" s="371"/>
      <c r="E41" s="371"/>
      <c r="F41" s="371"/>
      <c r="G41" s="371"/>
      <c r="H41" s="371"/>
      <c r="I41" s="371"/>
    </row>
    <row r="42" spans="1:9">
      <c r="A42" s="371"/>
      <c r="B42" s="371"/>
      <c r="C42" s="371"/>
      <c r="D42" s="371"/>
      <c r="E42" s="371"/>
      <c r="F42" s="371"/>
      <c r="G42" s="371"/>
      <c r="H42" s="371"/>
      <c r="I42" s="371"/>
    </row>
    <row r="43" spans="1:9">
      <c r="A43" s="371"/>
      <c r="B43" s="371"/>
      <c r="C43" s="371"/>
      <c r="D43" s="371"/>
      <c r="E43" s="371"/>
      <c r="F43" s="371"/>
      <c r="G43" s="371"/>
      <c r="H43" s="371"/>
      <c r="I43" s="371"/>
    </row>
    <row r="44" spans="1:9">
      <c r="A44" s="371"/>
      <c r="B44" s="371"/>
      <c r="C44" s="371"/>
      <c r="D44" s="371"/>
      <c r="E44" s="371"/>
      <c r="F44" s="371"/>
      <c r="G44" s="371"/>
      <c r="H44" s="371"/>
      <c r="I44" s="371"/>
    </row>
    <row r="45" spans="1:9">
      <c r="A45" s="371"/>
      <c r="B45" s="371"/>
      <c r="C45" s="371"/>
      <c r="D45" s="371"/>
      <c r="E45" s="371"/>
      <c r="F45" s="371"/>
      <c r="G45" s="371"/>
      <c r="H45" s="371"/>
      <c r="I45" s="371"/>
    </row>
    <row r="46" spans="1:9">
      <c r="A46" s="371"/>
      <c r="B46" s="371"/>
      <c r="C46" s="371"/>
      <c r="D46" s="371"/>
      <c r="E46" s="371"/>
      <c r="F46" s="371"/>
      <c r="G46" s="371"/>
      <c r="H46" s="371"/>
      <c r="I46" s="371"/>
    </row>
    <row r="47" spans="1:9">
      <c r="A47" s="371"/>
      <c r="B47" s="371"/>
      <c r="C47" s="371"/>
      <c r="D47" s="371"/>
      <c r="E47" s="371"/>
      <c r="F47" s="371"/>
      <c r="G47" s="371"/>
      <c r="H47" s="371"/>
      <c r="I47" s="371"/>
    </row>
    <row r="48" spans="1:9">
      <c r="A48" s="371"/>
      <c r="B48" s="371"/>
      <c r="C48" s="371"/>
      <c r="D48" s="371"/>
      <c r="E48" s="371"/>
      <c r="F48" s="371"/>
      <c r="G48" s="371"/>
      <c r="H48" s="371"/>
      <c r="I48" s="371"/>
    </row>
    <row r="49" spans="1:9">
      <c r="A49" s="371"/>
      <c r="B49" s="371"/>
      <c r="C49" s="371"/>
      <c r="D49" s="371"/>
      <c r="E49" s="371"/>
      <c r="F49" s="371"/>
      <c r="G49" s="371"/>
      <c r="H49" s="371"/>
      <c r="I49" s="371"/>
    </row>
    <row r="50" spans="1:9">
      <c r="A50" s="371"/>
      <c r="B50" s="371"/>
      <c r="C50" s="371"/>
      <c r="D50" s="371"/>
      <c r="E50" s="371"/>
      <c r="F50" s="371"/>
      <c r="G50" s="371"/>
      <c r="H50" s="371"/>
      <c r="I50" s="371"/>
    </row>
    <row r="51" spans="1:9">
      <c r="A51" s="371"/>
      <c r="B51" s="371"/>
      <c r="C51" s="371"/>
      <c r="D51" s="371"/>
      <c r="E51" s="371"/>
      <c r="F51" s="371"/>
      <c r="G51" s="371"/>
      <c r="H51" s="371"/>
      <c r="I51" s="371"/>
    </row>
    <row r="52" spans="1:9">
      <c r="A52" s="371"/>
      <c r="B52" s="371"/>
      <c r="C52" s="371"/>
      <c r="D52" s="371"/>
      <c r="E52" s="371"/>
      <c r="F52" s="371"/>
      <c r="G52" s="371"/>
      <c r="H52" s="371"/>
      <c r="I52" s="371"/>
    </row>
    <row r="53" spans="1:9">
      <c r="A53" s="371"/>
      <c r="B53" s="371"/>
      <c r="C53" s="371"/>
      <c r="D53" s="371"/>
      <c r="E53" s="371"/>
      <c r="F53" s="371"/>
      <c r="G53" s="371"/>
      <c r="H53" s="371"/>
      <c r="I53" s="371"/>
    </row>
    <row r="54" spans="1:9">
      <c r="A54" s="371"/>
      <c r="B54" s="371"/>
      <c r="C54" s="371"/>
      <c r="D54" s="371"/>
      <c r="E54" s="371"/>
      <c r="F54" s="371"/>
      <c r="G54" s="371"/>
      <c r="H54" s="371"/>
      <c r="I54" s="371"/>
    </row>
    <row r="55" spans="1:9">
      <c r="A55" s="103"/>
      <c r="B55" s="103"/>
      <c r="C55" s="103"/>
      <c r="D55" s="103"/>
      <c r="E55" s="103"/>
      <c r="F55" s="103"/>
      <c r="G55" s="103"/>
      <c r="H55" s="103"/>
      <c r="I55" s="103"/>
    </row>
    <row r="56" spans="1:9">
      <c r="A56" s="103"/>
      <c r="B56" s="103"/>
      <c r="C56" s="103"/>
      <c r="D56" s="103"/>
      <c r="E56" s="103"/>
      <c r="F56" s="103"/>
      <c r="G56" s="103"/>
      <c r="H56" s="103"/>
      <c r="I56" s="103"/>
    </row>
    <row r="57" spans="1:9">
      <c r="A57" s="103"/>
      <c r="B57" s="103"/>
      <c r="C57" s="103"/>
      <c r="D57" s="103"/>
      <c r="E57" s="103"/>
      <c r="F57" s="103"/>
      <c r="G57" s="103"/>
      <c r="H57" s="103"/>
      <c r="I57" s="103"/>
    </row>
    <row r="58" spans="1:9">
      <c r="A58" s="103"/>
      <c r="B58" s="103"/>
      <c r="C58" s="103"/>
      <c r="D58" s="103"/>
      <c r="E58" s="103"/>
      <c r="F58" s="103"/>
      <c r="G58" s="103"/>
      <c r="H58" s="103"/>
      <c r="I58" s="103"/>
    </row>
    <row r="59" spans="1:9">
      <c r="A59" s="103"/>
      <c r="B59" s="103"/>
      <c r="C59" s="103"/>
      <c r="D59" s="103"/>
      <c r="E59" s="103"/>
      <c r="F59" s="103"/>
      <c r="G59" s="103"/>
      <c r="H59" s="103"/>
      <c r="I59" s="103"/>
    </row>
    <row r="60" spans="1:9">
      <c r="A60" s="103"/>
      <c r="B60" s="103"/>
      <c r="C60" s="103"/>
      <c r="D60" s="103"/>
      <c r="E60" s="103"/>
      <c r="F60" s="103"/>
      <c r="G60" s="103"/>
      <c r="H60" s="103"/>
      <c r="I60" s="103"/>
    </row>
    <row r="61" spans="1:9">
      <c r="A61" s="103"/>
      <c r="B61" s="103"/>
      <c r="C61" s="103"/>
      <c r="D61" s="103"/>
      <c r="E61" s="103"/>
      <c r="F61" s="103"/>
      <c r="G61" s="103"/>
      <c r="H61" s="103"/>
      <c r="I61" s="103"/>
    </row>
    <row r="62" spans="1:9">
      <c r="A62" s="103"/>
      <c r="B62" s="103"/>
      <c r="C62" s="103"/>
      <c r="D62" s="103"/>
      <c r="E62" s="103"/>
      <c r="F62" s="103"/>
      <c r="G62" s="103"/>
      <c r="H62" s="103"/>
      <c r="I62" s="103"/>
    </row>
    <row r="63" spans="1:9">
      <c r="A63" s="103"/>
      <c r="B63" s="103"/>
      <c r="C63" s="103"/>
      <c r="D63" s="103"/>
      <c r="E63" s="103"/>
      <c r="F63" s="103"/>
      <c r="G63" s="103"/>
      <c r="H63" s="103"/>
      <c r="I63" s="103"/>
    </row>
    <row r="64" spans="1:9">
      <c r="A64" t="s">
        <v>195</v>
      </c>
    </row>
    <row r="65" spans="1:1" ht="14.25">
      <c r="A65" s="100" t="s">
        <v>194</v>
      </c>
    </row>
    <row r="66" spans="1:1">
      <c r="A66" s="101" t="s">
        <v>191</v>
      </c>
    </row>
    <row r="67" spans="1:1">
      <c r="A67" s="102" t="s">
        <v>192</v>
      </c>
    </row>
    <row r="68" spans="1:1">
      <c r="A68" s="102" t="s">
        <v>193</v>
      </c>
    </row>
  </sheetData>
  <mergeCells count="1">
    <mergeCell ref="A1:I54"/>
  </mergeCells>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view="pageBreakPreview" zoomScaleNormal="100" zoomScaleSheetLayoutView="100" workbookViewId="0">
      <selection activeCell="J35" sqref="J35"/>
    </sheetView>
  </sheetViews>
  <sheetFormatPr defaultRowHeight="13.5"/>
  <cols>
    <col min="6" max="6" width="4.875" customWidth="1"/>
  </cols>
  <sheetData>
    <row r="1" spans="1:7">
      <c r="G1" t="s">
        <v>65</v>
      </c>
    </row>
    <row r="3" spans="1:7" ht="17.25">
      <c r="C3" s="85" t="s">
        <v>67</v>
      </c>
    </row>
    <row r="5" spans="1:7">
      <c r="A5" s="372" t="s">
        <v>66</v>
      </c>
      <c r="B5" s="374" t="s">
        <v>50</v>
      </c>
      <c r="C5" s="375"/>
      <c r="D5" s="375"/>
      <c r="E5" s="375"/>
      <c r="F5" s="376"/>
      <c r="G5" s="376" t="s">
        <v>51</v>
      </c>
    </row>
    <row r="6" spans="1:7">
      <c r="A6" s="373"/>
      <c r="B6" s="377"/>
      <c r="C6" s="378"/>
      <c r="D6" s="378"/>
      <c r="E6" s="378"/>
      <c r="F6" s="379"/>
      <c r="G6" s="379"/>
    </row>
    <row r="7" spans="1:7">
      <c r="A7" s="81" t="s">
        <v>52</v>
      </c>
      <c r="B7" s="82"/>
      <c r="C7" s="83"/>
      <c r="D7" s="83"/>
      <c r="E7" s="83"/>
      <c r="F7" s="84"/>
      <c r="G7" s="84"/>
    </row>
    <row r="8" spans="1:7">
      <c r="A8" s="79"/>
      <c r="B8" s="75"/>
      <c r="C8" s="73"/>
      <c r="D8" s="73"/>
      <c r="E8" s="73"/>
      <c r="F8" s="74"/>
      <c r="G8" s="74"/>
    </row>
    <row r="9" spans="1:7">
      <c r="A9" s="80"/>
      <c r="B9" s="76"/>
      <c r="C9" s="77"/>
      <c r="D9" s="77"/>
      <c r="E9" s="77"/>
      <c r="F9" s="78"/>
      <c r="G9" s="78"/>
    </row>
    <row r="10" spans="1:7">
      <c r="A10" s="81" t="s">
        <v>53</v>
      </c>
      <c r="B10" s="82"/>
      <c r="C10" s="83"/>
      <c r="D10" s="83"/>
      <c r="E10" s="83"/>
      <c r="F10" s="84"/>
      <c r="G10" s="84"/>
    </row>
    <row r="11" spans="1:7">
      <c r="A11" s="79"/>
      <c r="B11" s="75"/>
      <c r="C11" s="73"/>
      <c r="D11" s="73"/>
      <c r="E11" s="73"/>
      <c r="F11" s="74"/>
      <c r="G11" s="74"/>
    </row>
    <row r="12" spans="1:7">
      <c r="A12" s="80"/>
      <c r="B12" s="76"/>
      <c r="C12" s="77"/>
      <c r="D12" s="77"/>
      <c r="E12" s="77"/>
      <c r="F12" s="78"/>
      <c r="G12" s="78"/>
    </row>
    <row r="13" spans="1:7">
      <c r="A13" s="81" t="s">
        <v>54</v>
      </c>
      <c r="B13" s="82"/>
      <c r="C13" s="83"/>
      <c r="D13" s="83"/>
      <c r="E13" s="83"/>
      <c r="F13" s="84"/>
      <c r="G13" s="84"/>
    </row>
    <row r="14" spans="1:7">
      <c r="A14" s="79"/>
      <c r="B14" s="75"/>
      <c r="C14" s="73"/>
      <c r="D14" s="73"/>
      <c r="E14" s="73"/>
      <c r="F14" s="74"/>
      <c r="G14" s="74"/>
    </row>
    <row r="15" spans="1:7">
      <c r="A15" s="80"/>
      <c r="B15" s="76"/>
      <c r="C15" s="77"/>
      <c r="D15" s="77"/>
      <c r="E15" s="77"/>
      <c r="F15" s="78"/>
      <c r="G15" s="78"/>
    </row>
    <row r="16" spans="1:7">
      <c r="A16" s="81" t="s">
        <v>55</v>
      </c>
      <c r="B16" s="82"/>
      <c r="C16" s="83"/>
      <c r="D16" s="83"/>
      <c r="E16" s="83"/>
      <c r="F16" s="84"/>
      <c r="G16" s="84"/>
    </row>
    <row r="17" spans="1:7">
      <c r="A17" s="79"/>
      <c r="B17" s="75"/>
      <c r="C17" s="73"/>
      <c r="D17" s="73"/>
      <c r="E17" s="73"/>
      <c r="F17" s="74"/>
      <c r="G17" s="74"/>
    </row>
    <row r="18" spans="1:7">
      <c r="A18" s="80"/>
      <c r="B18" s="76"/>
      <c r="C18" s="77"/>
      <c r="D18" s="77"/>
      <c r="E18" s="77"/>
      <c r="F18" s="78"/>
      <c r="G18" s="78"/>
    </row>
    <row r="19" spans="1:7">
      <c r="A19" s="81" t="s">
        <v>56</v>
      </c>
      <c r="B19" s="82"/>
      <c r="C19" s="83"/>
      <c r="D19" s="83"/>
      <c r="E19" s="83"/>
      <c r="F19" s="84"/>
      <c r="G19" s="84"/>
    </row>
    <row r="20" spans="1:7">
      <c r="A20" s="79"/>
      <c r="B20" s="75"/>
      <c r="C20" s="73"/>
      <c r="D20" s="73"/>
      <c r="E20" s="73"/>
      <c r="F20" s="74"/>
      <c r="G20" s="74"/>
    </row>
    <row r="21" spans="1:7">
      <c r="A21" s="80"/>
      <c r="B21" s="76"/>
      <c r="C21" s="77"/>
      <c r="D21" s="77"/>
      <c r="E21" s="77"/>
      <c r="F21" s="78"/>
      <c r="G21" s="78"/>
    </row>
    <row r="22" spans="1:7">
      <c r="A22" s="81" t="s">
        <v>57</v>
      </c>
      <c r="B22" s="82"/>
      <c r="C22" s="83"/>
      <c r="D22" s="83"/>
      <c r="E22" s="83"/>
      <c r="F22" s="84"/>
      <c r="G22" s="84"/>
    </row>
    <row r="23" spans="1:7">
      <c r="A23" s="79"/>
      <c r="B23" s="75"/>
      <c r="C23" s="73"/>
      <c r="D23" s="73"/>
      <c r="E23" s="73"/>
      <c r="F23" s="74"/>
      <c r="G23" s="74"/>
    </row>
    <row r="24" spans="1:7">
      <c r="A24" s="80"/>
      <c r="B24" s="76"/>
      <c r="C24" s="77"/>
      <c r="D24" s="77"/>
      <c r="E24" s="77"/>
      <c r="F24" s="78"/>
      <c r="G24" s="78"/>
    </row>
    <row r="25" spans="1:7">
      <c r="A25" s="81" t="s">
        <v>58</v>
      </c>
      <c r="B25" s="82"/>
      <c r="C25" s="83"/>
      <c r="D25" s="83"/>
      <c r="E25" s="83"/>
      <c r="F25" s="84"/>
      <c r="G25" s="84"/>
    </row>
    <row r="26" spans="1:7">
      <c r="A26" s="79"/>
      <c r="B26" s="75"/>
      <c r="C26" s="73"/>
      <c r="D26" s="73"/>
      <c r="E26" s="73"/>
      <c r="F26" s="74"/>
      <c r="G26" s="74"/>
    </row>
    <row r="27" spans="1:7">
      <c r="A27" s="80"/>
      <c r="B27" s="76"/>
      <c r="C27" s="77"/>
      <c r="D27" s="77"/>
      <c r="E27" s="77"/>
      <c r="F27" s="78"/>
      <c r="G27" s="78"/>
    </row>
    <row r="28" spans="1:7">
      <c r="A28" s="81" t="s">
        <v>59</v>
      </c>
      <c r="B28" s="82"/>
      <c r="C28" s="83"/>
      <c r="D28" s="83"/>
      <c r="E28" s="83"/>
      <c r="F28" s="84"/>
      <c r="G28" s="84"/>
    </row>
    <row r="29" spans="1:7">
      <c r="A29" s="79"/>
      <c r="C29" s="73"/>
      <c r="D29" s="88" t="s">
        <v>60</v>
      </c>
      <c r="E29" s="73"/>
      <c r="F29" s="74"/>
      <c r="G29" s="74"/>
    </row>
    <row r="30" spans="1:7">
      <c r="A30" s="80"/>
      <c r="B30" s="76"/>
      <c r="C30" s="77"/>
      <c r="D30" s="77"/>
      <c r="E30" s="77"/>
      <c r="F30" s="78"/>
      <c r="G30" s="78"/>
    </row>
    <row r="31" spans="1:7">
      <c r="A31" s="81" t="s">
        <v>61</v>
      </c>
      <c r="B31" s="82"/>
      <c r="C31" s="83"/>
      <c r="D31" s="83"/>
      <c r="E31" s="83"/>
      <c r="F31" s="84"/>
      <c r="G31" s="84"/>
    </row>
    <row r="32" spans="1:7">
      <c r="A32" s="79"/>
      <c r="B32" s="75"/>
      <c r="C32" s="73"/>
      <c r="D32" s="73"/>
      <c r="E32" s="73"/>
      <c r="F32" s="74"/>
      <c r="G32" s="74"/>
    </row>
    <row r="33" spans="1:7">
      <c r="A33" s="80"/>
      <c r="B33" s="76"/>
      <c r="C33" s="77"/>
      <c r="D33" s="77"/>
      <c r="E33" s="77"/>
      <c r="F33" s="78"/>
      <c r="G33" s="78"/>
    </row>
    <row r="34" spans="1:7">
      <c r="A34" s="81" t="s">
        <v>62</v>
      </c>
      <c r="B34" s="82"/>
      <c r="C34" s="83"/>
      <c r="D34" s="83"/>
      <c r="E34" s="83"/>
      <c r="F34" s="84"/>
      <c r="G34" s="84"/>
    </row>
    <row r="35" spans="1:7">
      <c r="A35" s="79"/>
      <c r="B35" s="75"/>
      <c r="C35" s="73"/>
      <c r="D35" s="73"/>
      <c r="E35" s="73"/>
      <c r="F35" s="74"/>
      <c r="G35" s="74"/>
    </row>
    <row r="36" spans="1:7">
      <c r="A36" s="80"/>
      <c r="B36" s="76"/>
      <c r="C36" s="77"/>
      <c r="D36" s="77"/>
      <c r="E36" s="77"/>
      <c r="F36" s="78"/>
      <c r="G36" s="78"/>
    </row>
    <row r="37" spans="1:7">
      <c r="A37" s="81" t="s">
        <v>63</v>
      </c>
      <c r="B37" s="82"/>
      <c r="C37" s="83"/>
      <c r="D37" s="83"/>
      <c r="E37" s="83"/>
      <c r="F37" s="84"/>
      <c r="G37" s="84"/>
    </row>
    <row r="38" spans="1:7">
      <c r="A38" s="79"/>
      <c r="B38" s="75"/>
      <c r="C38" s="73"/>
      <c r="D38" s="73"/>
      <c r="E38" s="73"/>
      <c r="F38" s="74"/>
      <c r="G38" s="74"/>
    </row>
    <row r="39" spans="1:7">
      <c r="A39" s="80"/>
      <c r="B39" s="76"/>
      <c r="C39" s="77"/>
      <c r="D39" s="77"/>
      <c r="E39" s="77"/>
      <c r="F39" s="78"/>
      <c r="G39" s="78"/>
    </row>
    <row r="40" spans="1:7">
      <c r="A40" s="79" t="s">
        <v>64</v>
      </c>
      <c r="B40" s="75"/>
      <c r="C40" s="73"/>
      <c r="D40" s="73"/>
      <c r="E40" s="73"/>
      <c r="F40" s="74"/>
      <c r="G40" s="74"/>
    </row>
    <row r="41" spans="1:7">
      <c r="A41" s="79"/>
      <c r="B41" s="75"/>
      <c r="C41" s="73"/>
      <c r="D41" s="73"/>
      <c r="E41" s="73"/>
      <c r="F41" s="74"/>
      <c r="G41" s="74"/>
    </row>
    <row r="42" spans="1:7">
      <c r="A42" s="80"/>
      <c r="B42" s="76"/>
      <c r="C42" s="77"/>
      <c r="D42" s="77"/>
      <c r="E42" s="77"/>
      <c r="F42" s="78"/>
      <c r="G42" s="78"/>
    </row>
  </sheetData>
  <mergeCells count="3">
    <mergeCell ref="A5:A6"/>
    <mergeCell ref="B5:F6"/>
    <mergeCell ref="G5:G6"/>
  </mergeCells>
  <phoneticPr fontId="26"/>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view="pageBreakPreview" zoomScaleNormal="100" zoomScaleSheetLayoutView="100" workbookViewId="0">
      <selection activeCell="F21" sqref="F21"/>
    </sheetView>
  </sheetViews>
  <sheetFormatPr defaultRowHeight="13.5"/>
  <cols>
    <col min="1" max="1" width="20" customWidth="1"/>
    <col min="2" max="2" width="18.125" customWidth="1"/>
    <col min="3" max="3" width="15" customWidth="1"/>
    <col min="4" max="4" width="23.875" customWidth="1"/>
  </cols>
  <sheetData>
    <row r="1" spans="1:4">
      <c r="D1" s="72" t="s">
        <v>78</v>
      </c>
    </row>
    <row r="3" spans="1:4" ht="18.75">
      <c r="B3" s="398" t="s">
        <v>79</v>
      </c>
      <c r="C3" s="398"/>
    </row>
    <row r="4" spans="1:4" ht="14.25" thickBot="1"/>
    <row r="5" spans="1:4" ht="13.5" customHeight="1">
      <c r="A5" s="380" t="s">
        <v>68</v>
      </c>
      <c r="B5" s="381"/>
      <c r="C5" s="386" t="s">
        <v>69</v>
      </c>
      <c r="D5" s="386" t="s">
        <v>70</v>
      </c>
    </row>
    <row r="6" spans="1:4">
      <c r="A6" s="382"/>
      <c r="B6" s="383"/>
      <c r="C6" s="387"/>
      <c r="D6" s="387"/>
    </row>
    <row r="7" spans="1:4">
      <c r="A7" s="382"/>
      <c r="B7" s="383"/>
      <c r="C7" s="387"/>
      <c r="D7" s="387"/>
    </row>
    <row r="8" spans="1:4" ht="14.25" thickBot="1">
      <c r="A8" s="384"/>
      <c r="B8" s="385"/>
      <c r="C8" s="388"/>
      <c r="D8" s="388"/>
    </row>
    <row r="9" spans="1:4" ht="13.5" customHeight="1">
      <c r="A9" s="386" t="s">
        <v>71</v>
      </c>
      <c r="B9" s="389" t="s">
        <v>72</v>
      </c>
      <c r="C9" s="392">
        <v>8000000</v>
      </c>
      <c r="D9" s="395"/>
    </row>
    <row r="10" spans="1:4">
      <c r="A10" s="387"/>
      <c r="B10" s="390"/>
      <c r="C10" s="393"/>
      <c r="D10" s="396"/>
    </row>
    <row r="11" spans="1:4">
      <c r="A11" s="387"/>
      <c r="B11" s="390"/>
      <c r="C11" s="393"/>
      <c r="D11" s="396"/>
    </row>
    <row r="12" spans="1:4">
      <c r="A12" s="387"/>
      <c r="B12" s="390"/>
      <c r="C12" s="393"/>
      <c r="D12" s="396"/>
    </row>
    <row r="13" spans="1:4">
      <c r="A13" s="387"/>
      <c r="B13" s="390"/>
      <c r="C13" s="393"/>
      <c r="D13" s="396"/>
    </row>
    <row r="14" spans="1:4">
      <c r="A14" s="387"/>
      <c r="B14" s="390"/>
      <c r="C14" s="393"/>
      <c r="D14" s="396"/>
    </row>
    <row r="15" spans="1:4" ht="14.25" thickBot="1">
      <c r="A15" s="387"/>
      <c r="B15" s="391"/>
      <c r="C15" s="394"/>
      <c r="D15" s="397"/>
    </row>
    <row r="16" spans="1:4" ht="13.5" customHeight="1">
      <c r="A16" s="387"/>
      <c r="B16" s="389" t="s">
        <v>73</v>
      </c>
      <c r="C16" s="392">
        <v>5000000</v>
      </c>
      <c r="D16" s="395"/>
    </row>
    <row r="17" spans="1:4">
      <c r="A17" s="387"/>
      <c r="B17" s="390"/>
      <c r="C17" s="393"/>
      <c r="D17" s="396"/>
    </row>
    <row r="18" spans="1:4">
      <c r="A18" s="387"/>
      <c r="B18" s="390"/>
      <c r="C18" s="393"/>
      <c r="D18" s="396"/>
    </row>
    <row r="19" spans="1:4" ht="14.25" thickBot="1">
      <c r="A19" s="388"/>
      <c r="B19" s="391"/>
      <c r="C19" s="394"/>
      <c r="D19" s="397"/>
    </row>
    <row r="20" spans="1:4" ht="13.5" customHeight="1">
      <c r="A20" s="386" t="s">
        <v>74</v>
      </c>
      <c r="B20" s="389" t="s">
        <v>72</v>
      </c>
      <c r="C20" s="392">
        <v>4000000</v>
      </c>
      <c r="D20" s="395"/>
    </row>
    <row r="21" spans="1:4">
      <c r="A21" s="387"/>
      <c r="B21" s="390"/>
      <c r="C21" s="393"/>
      <c r="D21" s="396"/>
    </row>
    <row r="22" spans="1:4">
      <c r="A22" s="387"/>
      <c r="B22" s="390"/>
      <c r="C22" s="393"/>
      <c r="D22" s="396"/>
    </row>
    <row r="23" spans="1:4">
      <c r="A23" s="387"/>
      <c r="B23" s="390"/>
      <c r="C23" s="393"/>
      <c r="D23" s="396"/>
    </row>
    <row r="24" spans="1:4">
      <c r="A24" s="387"/>
      <c r="B24" s="390"/>
      <c r="C24" s="393"/>
      <c r="D24" s="396"/>
    </row>
    <row r="25" spans="1:4">
      <c r="A25" s="387"/>
      <c r="B25" s="390"/>
      <c r="C25" s="393"/>
      <c r="D25" s="396"/>
    </row>
    <row r="26" spans="1:4" ht="14.25" thickBot="1">
      <c r="A26" s="387"/>
      <c r="B26" s="391"/>
      <c r="C26" s="394"/>
      <c r="D26" s="397"/>
    </row>
    <row r="27" spans="1:4" ht="13.5" customHeight="1">
      <c r="A27" s="387"/>
      <c r="B27" s="389" t="s">
        <v>73</v>
      </c>
      <c r="C27" s="392">
        <v>3000000</v>
      </c>
      <c r="D27" s="395"/>
    </row>
    <row r="28" spans="1:4">
      <c r="A28" s="387"/>
      <c r="B28" s="390"/>
      <c r="C28" s="393"/>
      <c r="D28" s="396"/>
    </row>
    <row r="29" spans="1:4">
      <c r="A29" s="387"/>
      <c r="B29" s="390"/>
      <c r="C29" s="393"/>
      <c r="D29" s="396"/>
    </row>
    <row r="30" spans="1:4" ht="14.25" thickBot="1">
      <c r="A30" s="388"/>
      <c r="B30" s="391"/>
      <c r="C30" s="394"/>
      <c r="D30" s="397"/>
    </row>
    <row r="31" spans="1:4" ht="13.5" customHeight="1">
      <c r="A31" s="386" t="s">
        <v>75</v>
      </c>
      <c r="B31" s="389" t="s">
        <v>72</v>
      </c>
      <c r="C31" s="392">
        <v>20000000</v>
      </c>
      <c r="D31" s="399" t="s">
        <v>76</v>
      </c>
    </row>
    <row r="32" spans="1:4">
      <c r="A32" s="387"/>
      <c r="B32" s="390"/>
      <c r="C32" s="393"/>
      <c r="D32" s="400"/>
    </row>
    <row r="33" spans="1:4">
      <c r="A33" s="387"/>
      <c r="B33" s="390"/>
      <c r="C33" s="393"/>
      <c r="D33" s="400"/>
    </row>
    <row r="34" spans="1:4" ht="14.25" thickBot="1">
      <c r="A34" s="388"/>
      <c r="B34" s="391"/>
      <c r="C34" s="394"/>
      <c r="D34" s="401"/>
    </row>
    <row r="35" spans="1:4" ht="15" customHeight="1">
      <c r="A35" s="395" t="s">
        <v>77</v>
      </c>
      <c r="B35" s="395"/>
      <c r="C35" s="392">
        <f>SUM(C9:C34)</f>
        <v>40000000</v>
      </c>
      <c r="D35" s="402" t="s">
        <v>100</v>
      </c>
    </row>
    <row r="36" spans="1:4">
      <c r="A36" s="396"/>
      <c r="B36" s="396"/>
      <c r="C36" s="393"/>
      <c r="D36" s="403"/>
    </row>
    <row r="37" spans="1:4">
      <c r="A37" s="396"/>
      <c r="B37" s="396"/>
      <c r="C37" s="393"/>
      <c r="D37" s="403"/>
    </row>
    <row r="38" spans="1:4" ht="14.25" thickBot="1">
      <c r="A38" s="397"/>
      <c r="B38" s="397"/>
      <c r="C38" s="394"/>
      <c r="D38" s="404"/>
    </row>
  </sheetData>
  <mergeCells count="26">
    <mergeCell ref="B3:C3"/>
    <mergeCell ref="A31:A34"/>
    <mergeCell ref="B31:B34"/>
    <mergeCell ref="C31:C34"/>
    <mergeCell ref="D31:D34"/>
    <mergeCell ref="A35:A38"/>
    <mergeCell ref="B35:B38"/>
    <mergeCell ref="C35:C38"/>
    <mergeCell ref="D35:D38"/>
    <mergeCell ref="A20:A30"/>
    <mergeCell ref="B20:B26"/>
    <mergeCell ref="C20:C26"/>
    <mergeCell ref="D20:D26"/>
    <mergeCell ref="B27:B30"/>
    <mergeCell ref="C27:C30"/>
    <mergeCell ref="D27:D30"/>
    <mergeCell ref="A5:B8"/>
    <mergeCell ref="C5:C8"/>
    <mergeCell ref="D5:D8"/>
    <mergeCell ref="A9:A19"/>
    <mergeCell ref="B9:B15"/>
    <mergeCell ref="C9:C15"/>
    <mergeCell ref="D9:D15"/>
    <mergeCell ref="B16:B19"/>
    <mergeCell ref="C16:C19"/>
    <mergeCell ref="D16:D19"/>
  </mergeCells>
  <phoneticPr fontId="2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注意事項</vt:lpstr>
      <vt:lpstr>①実施計画書（１．～１５．）</vt:lpstr>
      <vt:lpstr>②実施計画書（１６．）</vt:lpstr>
      <vt:lpstr>③実施計画書（１７．）</vt:lpstr>
      <vt:lpstr>事業実施工程表（記入例２）</vt:lpstr>
      <vt:lpstr>事業資金調達総括表（記入例３）</vt:lpstr>
      <vt:lpstr>'①実施計画書（１．～１５．）'!Print_Area</vt:lpstr>
      <vt:lpstr>'②実施計画書（１６．）'!Print_Area</vt:lpstr>
      <vt:lpstr>'③実施計画書（１７．）'!Print_Area</vt:lpstr>
      <vt:lpstr>注意事項!Print_Area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bunkakai</dc:creator>
  <cp:lastModifiedBy>bunkakai</cp:lastModifiedBy>
  <cp:lastPrinted>2015-09-10T05:44:47Z</cp:lastPrinted>
  <dcterms:created xsi:type="dcterms:W3CDTF">2009-09-14T04:13:33Z</dcterms:created>
  <dcterms:modified xsi:type="dcterms:W3CDTF">2015-09-25T05:54:48Z</dcterms:modified>
</cp:coreProperties>
</file>