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05" windowWidth="19395" windowHeight="7590" tabRatio="860"/>
  </bookViews>
  <sheets>
    <sheet name="【必読】注意事項" sheetId="38" r:id="rId1"/>
    <sheet name="項目①～⑬" sheetId="3" r:id="rId2"/>
    <sheet name="項目⑭" sheetId="4" r:id="rId3"/>
    <sheet name="項目⑯～⑲" sheetId="15" r:id="rId4"/>
    <sheet name="項目⑮テーマリーダー（サブ(1)）用" sheetId="17" r:id="rId5"/>
    <sheet name="⑮サブ(○)用" sheetId="27" r:id="rId6"/>
    <sheet name="⑮サブ(○)予備" sheetId="28" r:id="rId7"/>
    <sheet name="Sheet1" sheetId="39" r:id="rId8"/>
  </sheets>
  <definedNames>
    <definedName name="_xlnm.Print_Area" localSheetId="0">【必読】注意事項!$A$1:$A$14</definedName>
    <definedName name="_xlnm.Print_Area" localSheetId="6">'⑮サブ(○)予備'!$A$1:$I$25</definedName>
    <definedName name="_xlnm.Print_Area" localSheetId="5">'⑮サブ(○)用'!$A$1:$I$25</definedName>
    <definedName name="_xlnm.Print_Area" localSheetId="1">'項目①～⑬'!$A$1:$AA$126</definedName>
    <definedName name="_xlnm.Print_Area" localSheetId="2">項目⑭!$A$1:$G$11</definedName>
    <definedName name="_xlnm.Print_Area" localSheetId="4">'項目⑮テーマリーダー（サブ(1)）用'!$A$1:$I$30</definedName>
    <definedName name="_xlnm.Print_Area" localSheetId="3">'項目⑯～⑲'!$A$1:$C$38</definedName>
    <definedName name="行政ニーズ" localSheetId="0">【必読】注意事項!#REF!</definedName>
    <definedName name="行政ニーズ">'項目①～⑬'!$AG$34:$AG$50</definedName>
  </definedNames>
  <calcPr calcId="145621"/>
</workbook>
</file>

<file path=xl/calcChain.xml><?xml version="1.0" encoding="utf-8"?>
<calcChain xmlns="http://schemas.openxmlformats.org/spreadsheetml/2006/main">
  <c r="G10" i="4" l="1"/>
  <c r="E10" i="4"/>
  <c r="C10" i="4"/>
  <c r="D18" i="27" l="1"/>
  <c r="D13" i="27"/>
  <c r="D10" i="27"/>
  <c r="D7" i="27"/>
  <c r="H4" i="27"/>
  <c r="D18" i="28"/>
  <c r="D13" i="28"/>
  <c r="D10" i="28"/>
  <c r="D7" i="28"/>
  <c r="H4" i="28"/>
  <c r="G9" i="4"/>
  <c r="G8" i="4"/>
  <c r="D7" i="17"/>
  <c r="G6" i="4"/>
  <c r="R52" i="3"/>
  <c r="D18" i="17"/>
  <c r="D13" i="17"/>
  <c r="D10" i="17"/>
  <c r="U19" i="3"/>
  <c r="H25" i="17"/>
  <c r="E5" i="4" s="1"/>
  <c r="G7" i="4"/>
  <c r="M125" i="3"/>
  <c r="H4" i="17" l="1"/>
  <c r="C5" i="4" s="1"/>
  <c r="G5" i="4" s="1"/>
  <c r="AC52" i="3" l="1"/>
</calcChain>
</file>

<file path=xl/comments1.xml><?xml version="1.0" encoding="utf-8"?>
<comments xmlns="http://schemas.openxmlformats.org/spreadsheetml/2006/main">
  <authors>
    <author>高堰 将平</author>
    <author>fusamura</author>
  </authors>
  <commentList>
    <comment ref="E14" authorId="0">
      <text>
        <r>
          <rPr>
            <b/>
            <sz val="9"/>
            <color indexed="81"/>
            <rFont val="ＭＳ Ｐゴシック"/>
            <family val="3"/>
            <charset val="128"/>
          </rPr>
          <t>【髙堰】１行目で「委託費のみ記載」と言っているので、「【委託費】」は不要では？</t>
        </r>
      </text>
    </comment>
    <comment ref="D29" authorId="1">
      <text>
        <r>
          <rPr>
            <b/>
            <sz val="12"/>
            <color indexed="81"/>
            <rFont val="ＭＳ Ｐゴシック"/>
            <family val="3"/>
            <charset val="128"/>
          </rPr>
          <t>間接的経費を抜いた金額を記載してください。</t>
        </r>
      </text>
    </comment>
  </commentList>
</comments>
</file>

<file path=xl/comments2.xml><?xml version="1.0" encoding="utf-8"?>
<comments xmlns="http://schemas.openxmlformats.org/spreadsheetml/2006/main">
  <authors>
    <author>高堰 将平</author>
    <author>fusamura</author>
  </authors>
  <commentList>
    <comment ref="E14" authorId="0">
      <text>
        <r>
          <rPr>
            <b/>
            <sz val="9"/>
            <color indexed="81"/>
            <rFont val="ＭＳ Ｐゴシック"/>
            <family val="3"/>
            <charset val="128"/>
          </rPr>
          <t>【髙堰】１行目で「委託費のみ記載」と言っているので、「【委託費】」は不要では？</t>
        </r>
      </text>
    </comment>
    <comment ref="B25" authorId="1">
      <text>
        <r>
          <rPr>
            <b/>
            <sz val="12"/>
            <color indexed="81"/>
            <rFont val="ＭＳ Ｐゴシック"/>
            <family val="3"/>
            <charset val="128"/>
          </rPr>
          <t>間接的経費を抜いた金額を記載してください。</t>
        </r>
      </text>
    </comment>
  </commentList>
</comments>
</file>

<file path=xl/comments3.xml><?xml version="1.0" encoding="utf-8"?>
<comments xmlns="http://schemas.openxmlformats.org/spreadsheetml/2006/main">
  <authors>
    <author>高堰 将平</author>
    <author>fusamura</author>
  </authors>
  <commentList>
    <comment ref="E14" authorId="0">
      <text>
        <r>
          <rPr>
            <b/>
            <sz val="9"/>
            <color indexed="81"/>
            <rFont val="ＭＳ Ｐゴシック"/>
            <family val="3"/>
            <charset val="128"/>
          </rPr>
          <t>【髙堰】１行目で「委託費のみ記載」と言っているので、「【委託費】」は不要では？</t>
        </r>
      </text>
    </comment>
    <comment ref="B25" authorId="1">
      <text>
        <r>
          <rPr>
            <b/>
            <sz val="12"/>
            <color indexed="81"/>
            <rFont val="ＭＳ Ｐゴシック"/>
            <family val="3"/>
            <charset val="128"/>
          </rPr>
          <t>間接的経費を抜いた金額を記載してください。</t>
        </r>
      </text>
    </comment>
  </commentList>
</comments>
</file>

<file path=xl/sharedStrings.xml><?xml version="1.0" encoding="utf-8"?>
<sst xmlns="http://schemas.openxmlformats.org/spreadsheetml/2006/main" count="362" uniqueCount="281">
  <si>
    <t>研究機関名</t>
  </si>
  <si>
    <t>経費区分</t>
  </si>
  <si>
    <t>人件費・賃金</t>
  </si>
  <si>
    <t>謝金</t>
  </si>
  <si>
    <t>国内旅費</t>
  </si>
  <si>
    <t>外国旅費</t>
  </si>
  <si>
    <t>委員等旅費</t>
  </si>
  <si>
    <t>印刷製本費</t>
  </si>
  <si>
    <t>会議費</t>
  </si>
  <si>
    <t>通信運搬費</t>
  </si>
  <si>
    <t>その他（諸経費）</t>
  </si>
  <si>
    <t>１．直接研究費内訳</t>
  </si>
  <si>
    <t>直接研究費合計</t>
  </si>
  <si>
    <t>合計</t>
  </si>
  <si>
    <t>　年度</t>
  </si>
  <si>
    <t>研究期間全体</t>
  </si>
  <si>
    <t xml:space="preserve">ふりがな </t>
  </si>
  <si>
    <t>所属住所</t>
  </si>
  <si>
    <t>ふりがな</t>
  </si>
  <si>
    <t>氏名</t>
  </si>
  <si>
    <t>所属機関住所</t>
  </si>
  <si>
    <t>サブテーマ№</t>
  </si>
  <si>
    <t>サブテーマ名</t>
  </si>
  <si>
    <t>氏  名</t>
  </si>
  <si>
    <t>現在の専門･学位</t>
  </si>
  <si>
    <t>所属機関名／部局／役職名</t>
  </si>
  <si>
    <t>※カラー図表の挿入は不可</t>
  </si>
  <si>
    <t>環　境　大　臣　　　　　　　殿</t>
    <phoneticPr fontId="1"/>
  </si>
  <si>
    <t>研究課題名</t>
  </si>
  <si>
    <t>研究期間</t>
  </si>
  <si>
    <t>本申請との仕分け</t>
  </si>
  <si>
    <r>
      <t>（</t>
    </r>
    <r>
      <rPr>
        <sz val="12"/>
        <color indexed="8"/>
        <rFont val="Century"/>
        <family val="1"/>
      </rPr>
      <t>1</t>
    </r>
    <r>
      <rPr>
        <sz val="12"/>
        <color indexed="8"/>
        <rFont val="ＭＳ 明朝"/>
        <family val="1"/>
        <charset val="128"/>
      </rPr>
      <t>人あたり</t>
    </r>
    <r>
      <rPr>
        <sz val="12"/>
        <color indexed="8"/>
        <rFont val="Century"/>
        <family val="1"/>
      </rPr>
      <t>10</t>
    </r>
    <r>
      <rPr>
        <sz val="12"/>
        <color indexed="8"/>
        <rFont val="ＭＳ 明朝"/>
        <family val="1"/>
        <charset val="128"/>
      </rPr>
      <t>件、全体で</t>
    </r>
    <r>
      <rPr>
        <sz val="12"/>
        <color indexed="8"/>
        <rFont val="Century"/>
        <family val="1"/>
      </rPr>
      <t>20</t>
    </r>
    <r>
      <rPr>
        <sz val="12"/>
        <color indexed="8"/>
        <rFont val="ＭＳ 明朝"/>
        <family val="1"/>
        <charset val="128"/>
      </rPr>
      <t>件まで記載可）</t>
    </r>
  </si>
  <si>
    <t>※右端の欄に、推進費で実施した研究成果は◎、推進費ではないが環境省で実施した研究成果については、○を記載すること。</t>
  </si>
  <si>
    <t>有</t>
    <rPh sb="0" eb="1">
      <t>ア</t>
    </rPh>
    <phoneticPr fontId="1"/>
  </si>
  <si>
    <t>無</t>
    <rPh sb="0" eb="1">
      <t>ナ</t>
    </rPh>
    <phoneticPr fontId="1"/>
  </si>
  <si>
    <t>◎</t>
    <phoneticPr fontId="1"/>
  </si>
  <si>
    <t>年齢</t>
    <phoneticPr fontId="1"/>
  </si>
  <si>
    <t>（所属機関住所を記載）</t>
    <rPh sb="1" eb="3">
      <t>ショゾク</t>
    </rPh>
    <rPh sb="3" eb="5">
      <t>キカン</t>
    </rPh>
    <rPh sb="5" eb="7">
      <t>ジュウショ</t>
    </rPh>
    <rPh sb="8" eb="10">
      <t>キサイ</t>
    </rPh>
    <phoneticPr fontId="1"/>
  </si>
  <si>
    <t>（所属機関長の氏名を記載）</t>
    <rPh sb="1" eb="3">
      <t>ショゾク</t>
    </rPh>
    <rPh sb="3" eb="6">
      <t>キカンチョウ</t>
    </rPh>
    <rPh sb="7" eb="9">
      <t>シメイ</t>
    </rPh>
    <rPh sb="8" eb="9">
      <t>メイ</t>
    </rPh>
    <rPh sb="10" eb="12">
      <t>キサイ</t>
    </rPh>
    <phoneticPr fontId="1"/>
  </si>
  <si>
    <t>所属名／職名</t>
    <phoneticPr fontId="1"/>
  </si>
  <si>
    <t>（所属機関長の所属名／職名を記載）</t>
    <rPh sb="1" eb="3">
      <t>ショゾク</t>
    </rPh>
    <rPh sb="3" eb="6">
      <t>キカンチョウ</t>
    </rPh>
    <rPh sb="14" eb="16">
      <t>キサイ</t>
    </rPh>
    <phoneticPr fontId="1"/>
  </si>
  <si>
    <t>委託費</t>
    <phoneticPr fontId="1"/>
  </si>
  <si>
    <t>(項目を選択)</t>
    <rPh sb="1" eb="3">
      <t>コウモク</t>
    </rPh>
    <rPh sb="4" eb="6">
      <t>センタク</t>
    </rPh>
    <phoneticPr fontId="1"/>
  </si>
  <si>
    <t>申請者</t>
    <phoneticPr fontId="1"/>
  </si>
  <si>
    <t>所属名／職名</t>
    <rPh sb="4" eb="6">
      <t>ショクメイ</t>
    </rPh>
    <phoneticPr fontId="1"/>
  </si>
  <si>
    <t>FAX（半角）</t>
    <phoneticPr fontId="1"/>
  </si>
  <si>
    <t>E-mail（半角）</t>
    <phoneticPr fontId="1"/>
  </si>
  <si>
    <t>E-mail（半角）</t>
    <phoneticPr fontId="1"/>
  </si>
  <si>
    <t>@</t>
    <phoneticPr fontId="1"/>
  </si>
  <si>
    <t>／</t>
    <phoneticPr fontId="1"/>
  </si>
  <si>
    <t>○</t>
    <phoneticPr fontId="1"/>
  </si>
  <si>
    <t>合計</t>
    <rPh sb="0" eb="2">
      <t>ゴウケイ</t>
    </rPh>
    <phoneticPr fontId="1"/>
  </si>
  <si>
    <t>代表者</t>
    <rPh sb="0" eb="3">
      <t>ダイヒョウシャ</t>
    </rPh>
    <phoneticPr fontId="1"/>
  </si>
  <si>
    <t>※エフォート：研究者が当該研究の実施に必要とする時間の配分率（％）。研究者の年間の全仕事時間を100％とする。</t>
    <phoneticPr fontId="1"/>
  </si>
  <si>
    <t>(項目を選択)</t>
  </si>
  <si>
    <t>必要</t>
  </si>
  <si>
    <t>(項目を選択)</t>
    <phoneticPr fontId="1"/>
  </si>
  <si>
    <t>※この研究に直接関係のあるもののみ記載可</t>
    <phoneticPr fontId="1"/>
  </si>
  <si>
    <t>発表業績</t>
    <rPh sb="0" eb="2">
      <t>ハッピョウ</t>
    </rPh>
    <rPh sb="2" eb="4">
      <t>ギョウセキ</t>
    </rPh>
    <phoneticPr fontId="1"/>
  </si>
  <si>
    <t>@</t>
    <phoneticPr fontId="1"/>
  </si>
  <si>
    <t>／　／</t>
    <phoneticPr fontId="1"/>
  </si>
  <si>
    <t xml:space="preserve">000-000-0000 </t>
    <phoneticPr fontId="1"/>
  </si>
  <si>
    <t>（満</t>
    <rPh sb="1" eb="2">
      <t>マン</t>
    </rPh>
    <phoneticPr fontId="1"/>
  </si>
  <si>
    <t>歳）</t>
    <rPh sb="0" eb="1">
      <t>サイ</t>
    </rPh>
    <phoneticPr fontId="1"/>
  </si>
  <si>
    <t>※正しい報告が行われなかった場合は、採択を取り消すことがある。</t>
    <phoneticPr fontId="1"/>
  </si>
  <si>
    <t>氏 名</t>
    <rPh sb="0" eb="1">
      <t>し</t>
    </rPh>
    <rPh sb="2" eb="3">
      <t>めい</t>
    </rPh>
    <phoneticPr fontId="1" type="Hiragana"/>
  </si>
  <si>
    <t>（イ＋ロ＋ハ＋ニ）</t>
    <phoneticPr fontId="9"/>
  </si>
  <si>
    <t>※印刷した際に乱れがないように注意すること。</t>
    <rPh sb="1" eb="3">
      <t>インサツ</t>
    </rPh>
    <rPh sb="5" eb="6">
      <t>サイ</t>
    </rPh>
    <rPh sb="7" eb="8">
      <t>ミダ</t>
    </rPh>
    <rPh sb="15" eb="17">
      <t>チュウイ</t>
    </rPh>
    <phoneticPr fontId="1"/>
  </si>
  <si>
    <r>
      <t>※参考図は</t>
    </r>
    <r>
      <rPr>
        <i/>
        <sz val="11"/>
        <color indexed="10"/>
        <rFont val="Century"/>
        <family val="1"/>
      </rPr>
      <t>2</t>
    </r>
    <r>
      <rPr>
        <i/>
        <sz val="11"/>
        <color indexed="10"/>
        <rFont val="ＭＳ 明朝"/>
        <family val="1"/>
        <charset val="128"/>
      </rPr>
      <t>枚（</t>
    </r>
    <r>
      <rPr>
        <i/>
        <sz val="11"/>
        <color indexed="10"/>
        <rFont val="Century"/>
        <family val="1"/>
      </rPr>
      <t>2</t>
    </r>
    <r>
      <rPr>
        <i/>
        <sz val="11"/>
        <color indexed="10"/>
        <rFont val="ＭＳ 明朝"/>
        <family val="1"/>
        <charset val="128"/>
      </rPr>
      <t>ページ）以内とする。</t>
    </r>
    <phoneticPr fontId="1"/>
  </si>
  <si>
    <t>※サブテーマは必要に応じて適宜追加削除すること。</t>
    <rPh sb="7" eb="9">
      <t>ヒツヨウ</t>
    </rPh>
    <rPh sb="10" eb="11">
      <t>オウ</t>
    </rPh>
    <rPh sb="13" eb="15">
      <t>テキギ</t>
    </rPh>
    <rPh sb="15" eb="17">
      <t>ツイカ</t>
    </rPh>
    <rPh sb="17" eb="19">
      <t>サクジョ</t>
    </rPh>
    <phoneticPr fontId="1"/>
  </si>
  <si>
    <r>
      <t>※間接経費が必要な場合、府省間の取り決めにより申請時点では一律</t>
    </r>
    <r>
      <rPr>
        <i/>
        <sz val="11"/>
        <color indexed="10"/>
        <rFont val="Century"/>
        <family val="1"/>
      </rPr>
      <t>30</t>
    </r>
    <r>
      <rPr>
        <i/>
        <sz val="11"/>
        <color indexed="10"/>
        <rFont val="ＭＳ 明朝"/>
        <family val="1"/>
        <charset val="128"/>
      </rPr>
      <t>％で計算する。</t>
    </r>
    <phoneticPr fontId="1"/>
  </si>
  <si>
    <t>年齢基準</t>
    <rPh sb="0" eb="2">
      <t>ねんれい</t>
    </rPh>
    <rPh sb="2" eb="4">
      <t>きじゅん</t>
    </rPh>
    <phoneticPr fontId="1" type="Hiragana"/>
  </si>
  <si>
    <t>国内旅費</t>
    <phoneticPr fontId="9"/>
  </si>
  <si>
    <t xml:space="preserve">000-000-0000 </t>
    <phoneticPr fontId="1"/>
  </si>
  <si>
    <t>※カラー図表の挿入は不可　　目標は定量的／検証可能な目標であること。</t>
    <rPh sb="14" eb="16">
      <t>もくひょう</t>
    </rPh>
    <rPh sb="17" eb="20">
      <t>ていりょうてき</t>
    </rPh>
    <rPh sb="21" eb="23">
      <t>けんしょう</t>
    </rPh>
    <rPh sb="23" eb="25">
      <t>かのう</t>
    </rPh>
    <rPh sb="26" eb="28">
      <t>もくひょう</t>
    </rPh>
    <phoneticPr fontId="1" type="Hiragana"/>
  </si>
  <si>
    <t>※講演等で外国人を招聘する場合の旅費・宿泊費</t>
    <phoneticPr fontId="9"/>
  </si>
  <si>
    <t>※ダウンロード時に記載されていた青字の「例）……」「※……」  は削除して提出ください。</t>
    <rPh sb="7" eb="8">
      <t>ジ</t>
    </rPh>
    <rPh sb="9" eb="11">
      <t>キサイ</t>
    </rPh>
    <rPh sb="16" eb="18">
      <t>アオジ</t>
    </rPh>
    <rPh sb="20" eb="21">
      <t>レイ</t>
    </rPh>
    <rPh sb="33" eb="35">
      <t>サクジョ</t>
    </rPh>
    <rPh sb="37" eb="39">
      <t>テイシュツ</t>
    </rPh>
    <phoneticPr fontId="9"/>
  </si>
  <si>
    <t>←「イ．物品費」の小計</t>
    <rPh sb="4" eb="6">
      <t>ブッピン</t>
    </rPh>
    <rPh sb="6" eb="7">
      <t>ヒ</t>
    </rPh>
    <rPh sb="9" eb="11">
      <t>ショウケイ</t>
    </rPh>
    <phoneticPr fontId="9"/>
  </si>
  <si>
    <t>←「ロ．人件費・謝金」の小計</t>
    <rPh sb="4" eb="7">
      <t>ジンケンヒ</t>
    </rPh>
    <rPh sb="8" eb="10">
      <t>シャキン</t>
    </rPh>
    <rPh sb="12" eb="14">
      <t>ショウケイ</t>
    </rPh>
    <phoneticPr fontId="9"/>
  </si>
  <si>
    <t>←「二．その他」の小計</t>
    <rPh sb="2" eb="3">
      <t>ニ</t>
    </rPh>
    <rPh sb="6" eb="7">
      <t>タ</t>
    </rPh>
    <rPh sb="9" eb="11">
      <t>ショウケイ</t>
    </rPh>
    <phoneticPr fontId="9"/>
  </si>
  <si>
    <t>←「ロ．旅費」の小計</t>
    <rPh sb="4" eb="6">
      <t>リョヒ</t>
    </rPh>
    <rPh sb="8" eb="10">
      <t>ショウケイ</t>
    </rPh>
    <phoneticPr fontId="9"/>
  </si>
  <si>
    <t>金額（千円）</t>
    <rPh sb="3" eb="4">
      <t>セン</t>
    </rPh>
    <rPh sb="4" eb="5">
      <t>エン</t>
    </rPh>
    <phoneticPr fontId="9"/>
  </si>
  <si>
    <t xml:space="preserve"> 設備備品費　　　</t>
    <phoneticPr fontId="9"/>
  </si>
  <si>
    <r>
      <t>主な積算内訳（千円）</t>
    </r>
    <r>
      <rPr>
        <sz val="10"/>
        <color indexed="8"/>
        <rFont val="ＭＳ 明朝"/>
        <family val="1"/>
        <charset val="128"/>
      </rPr>
      <t xml:space="preserve">
</t>
    </r>
    <r>
      <rPr>
        <i/>
        <sz val="10"/>
        <color indexed="10"/>
        <rFont val="ＭＳ 明朝"/>
        <family val="1"/>
        <charset val="128"/>
      </rPr>
      <t>※主な経費内訳を記載のうえ、残りは「その他」として一括計上可。
※各区分の小計（左欄）と内訳の合計（右欄）を合致させること。</t>
    </r>
    <rPh sb="7" eb="8">
      <t>セン</t>
    </rPh>
    <rPh sb="12" eb="13">
      <t>オモ</t>
    </rPh>
    <rPh sb="14" eb="16">
      <t>ケイヒ</t>
    </rPh>
    <rPh sb="16" eb="18">
      <t>ウチワケ</t>
    </rPh>
    <rPh sb="19" eb="21">
      <t>キサイ</t>
    </rPh>
    <rPh sb="25" eb="26">
      <t>ノコ</t>
    </rPh>
    <rPh sb="31" eb="32">
      <t>タ</t>
    </rPh>
    <rPh sb="36" eb="38">
      <t>イッカツ</t>
    </rPh>
    <rPh sb="38" eb="40">
      <t>ケイジョウ</t>
    </rPh>
    <rPh sb="40" eb="41">
      <t>カ</t>
    </rPh>
    <rPh sb="44" eb="45">
      <t>カク</t>
    </rPh>
    <rPh sb="45" eb="47">
      <t>クブン</t>
    </rPh>
    <rPh sb="48" eb="50">
      <t>ショウケイ</t>
    </rPh>
    <rPh sb="51" eb="52">
      <t>サ</t>
    </rPh>
    <rPh sb="52" eb="53">
      <t>ラン</t>
    </rPh>
    <rPh sb="55" eb="57">
      <t>ウチワケ</t>
    </rPh>
    <rPh sb="58" eb="60">
      <t>ゴウケイ</t>
    </rPh>
    <rPh sb="61" eb="62">
      <t>ミギ</t>
    </rPh>
    <rPh sb="62" eb="63">
      <t>ラン</t>
    </rPh>
    <rPh sb="65" eb="67">
      <t>ガッチ</t>
    </rPh>
    <phoneticPr fontId="9"/>
  </si>
  <si>
    <t>金額（千円）</t>
    <rPh sb="3" eb="4">
      <t>セン</t>
    </rPh>
    <phoneticPr fontId="9"/>
  </si>
  <si>
    <t>主な積算内訳（千円）</t>
    <rPh sb="7" eb="8">
      <t>セン</t>
    </rPh>
    <phoneticPr fontId="9"/>
  </si>
  <si>
    <t>金額　　（千円）</t>
    <rPh sb="5" eb="6">
      <t>セン</t>
    </rPh>
    <phoneticPr fontId="21"/>
  </si>
  <si>
    <t>主な積算内訳（千円）</t>
    <rPh sb="7" eb="8">
      <t>セン</t>
    </rPh>
    <phoneticPr fontId="21"/>
  </si>
  <si>
    <t>【記入上の注意事項】</t>
    <rPh sb="1" eb="3">
      <t>キニュウ</t>
    </rPh>
    <rPh sb="3" eb="4">
      <t>ジョウ</t>
    </rPh>
    <rPh sb="5" eb="7">
      <t>チュウイ</t>
    </rPh>
    <rPh sb="7" eb="9">
      <t>ジコウ</t>
    </rPh>
    <phoneticPr fontId="25"/>
  </si>
  <si>
    <t xml:space="preserve">■「申請者」について
応募様式冒頭の「申請者」欄には、応募の代表者ではなく、応募の代表者が所属する研究機関の長の職名・氏名等をご記入ください。
</t>
    <rPh sb="2" eb="5">
      <t>シンセイシャ</t>
    </rPh>
    <rPh sb="11" eb="13">
      <t>オウボ</t>
    </rPh>
    <rPh sb="13" eb="15">
      <t>ヨウシキ</t>
    </rPh>
    <rPh sb="15" eb="17">
      <t>ボウトウ</t>
    </rPh>
    <rPh sb="19" eb="22">
      <t>シンセイシャ</t>
    </rPh>
    <rPh sb="23" eb="24">
      <t>ラン</t>
    </rPh>
    <rPh sb="27" eb="29">
      <t>オウボ</t>
    </rPh>
    <rPh sb="30" eb="33">
      <t>ダイヒョウシャ</t>
    </rPh>
    <rPh sb="38" eb="40">
      <t>オウボ</t>
    </rPh>
    <rPh sb="41" eb="44">
      <t>ダイヒョウシャ</t>
    </rPh>
    <rPh sb="45" eb="47">
      <t>ショゾク</t>
    </rPh>
    <rPh sb="49" eb="51">
      <t>ケンキュウ</t>
    </rPh>
    <rPh sb="51" eb="53">
      <t>キカン</t>
    </rPh>
    <rPh sb="54" eb="55">
      <t>チョウ</t>
    </rPh>
    <rPh sb="56" eb="58">
      <t>ショクメイ</t>
    </rPh>
    <rPh sb="59" eb="61">
      <t>シメイ</t>
    </rPh>
    <rPh sb="61" eb="62">
      <t>トウ</t>
    </rPh>
    <rPh sb="64" eb="66">
      <t>キニュウ</t>
    </rPh>
    <phoneticPr fontId="25"/>
  </si>
  <si>
    <t>【e-Radによる申請時の注意事項】</t>
    <rPh sb="9" eb="11">
      <t>シンセイ</t>
    </rPh>
    <rPh sb="11" eb="12">
      <t>ジ</t>
    </rPh>
    <rPh sb="13" eb="15">
      <t>チュウイ</t>
    </rPh>
    <rPh sb="15" eb="17">
      <t>ジコウ</t>
    </rPh>
    <phoneticPr fontId="25"/>
  </si>
  <si>
    <t>研究代表者【サブテーマリーダー】</t>
    <rPh sb="0" eb="2">
      <t>ケンキュウ</t>
    </rPh>
    <rPh sb="2" eb="5">
      <t>ダイヒョウシャ</t>
    </rPh>
    <phoneticPr fontId="1"/>
  </si>
  <si>
    <t>※代表者区分：◎→研究代表者（サブテーマリーダー）</t>
    <rPh sb="1" eb="4">
      <t>ダイヒョウシャ</t>
    </rPh>
    <rPh sb="4" eb="6">
      <t>クブン</t>
    </rPh>
    <rPh sb="9" eb="11">
      <t>ケンキュウ</t>
    </rPh>
    <rPh sb="11" eb="14">
      <t>ダイヒョウシャ</t>
    </rPh>
    <phoneticPr fontId="1"/>
  </si>
  <si>
    <t>◎</t>
  </si>
  <si>
    <t>環境　太郎</t>
    <rPh sb="0" eb="2">
      <t>かんきょう</t>
    </rPh>
    <rPh sb="3" eb="5">
      <t>たろう</t>
    </rPh>
    <phoneticPr fontId="1" type="Hiragana"/>
  </si>
  <si>
    <t>大気物理・博士</t>
    <rPh sb="0" eb="2">
      <t>たいき</t>
    </rPh>
    <rPh sb="2" eb="4">
      <t>ぶつり</t>
    </rPh>
    <rPh sb="5" eb="7">
      <t>はかせ</t>
    </rPh>
    <phoneticPr fontId="1" type="Hiragana"/>
  </si>
  <si>
    <t>（独）○○研究所／○○研究室／室長</t>
    <rPh sb="1" eb="2">
      <t>どく</t>
    </rPh>
    <rPh sb="5" eb="8">
      <t>けんきゅうじょ</t>
    </rPh>
    <rPh sb="11" eb="14">
      <t>けんきゅうしつ</t>
    </rPh>
    <rPh sb="15" eb="17">
      <t>しつちょう</t>
    </rPh>
    <phoneticPr fontId="1" type="Hiragana"/>
  </si>
  <si>
    <t>環境　次郎</t>
    <rPh sb="0" eb="2">
      <t>かんきょう</t>
    </rPh>
    <rPh sb="3" eb="5">
      <t>じろう</t>
    </rPh>
    <phoneticPr fontId="1" type="Hiragana"/>
  </si>
  <si>
    <t>（独）○○研究所／○○研究室／研究員</t>
    <rPh sb="1" eb="2">
      <t>どく</t>
    </rPh>
    <rPh sb="5" eb="8">
      <t>けんきゅうじょ</t>
    </rPh>
    <rPh sb="11" eb="14">
      <t>けんきゅうしつ</t>
    </rPh>
    <rPh sb="15" eb="18">
      <t>けんきゅういん</t>
    </rPh>
    <phoneticPr fontId="1" type="Hiragana"/>
  </si>
  <si>
    <r>
      <t>⑪この研究の独創的な点</t>
    </r>
    <r>
      <rPr>
        <sz val="14"/>
        <color indexed="8"/>
        <rFont val="ＭＳ 明朝"/>
        <family val="1"/>
        <charset val="128"/>
      </rPr>
      <t>（８００字以内、文字のみ）</t>
    </r>
    <r>
      <rPr>
        <sz val="12"/>
        <color indexed="8"/>
        <rFont val="ＭＳ 明朝"/>
        <family val="1"/>
        <charset val="128"/>
      </rPr>
      <t/>
    </r>
    <phoneticPr fontId="1"/>
  </si>
  <si>
    <r>
      <t>⑫この研究に関連する事前準備状況・関連研究</t>
    </r>
    <r>
      <rPr>
        <sz val="14"/>
        <color indexed="8"/>
        <rFont val="ＭＳ 明朝"/>
        <family val="1"/>
        <charset val="128"/>
      </rPr>
      <t>（８００字以内、文字のみ）</t>
    </r>
    <phoneticPr fontId="1"/>
  </si>
  <si>
    <r>
      <t>⑬他の制度等からの助成等の有無</t>
    </r>
    <r>
      <rPr>
        <b/>
        <sz val="14"/>
        <color indexed="8"/>
        <rFont val="Century"/>
        <family val="1"/>
      </rPr>
      <t>(</t>
    </r>
    <r>
      <rPr>
        <b/>
        <sz val="14"/>
        <color indexed="8"/>
        <rFont val="ＭＳ 明朝"/>
        <family val="1"/>
        <charset val="128"/>
      </rPr>
      <t>申請中含む</t>
    </r>
    <r>
      <rPr>
        <b/>
        <sz val="14"/>
        <color indexed="8"/>
        <rFont val="Century"/>
        <family val="1"/>
      </rPr>
      <t>)</t>
    </r>
    <phoneticPr fontId="1" type="Hiragana"/>
  </si>
  <si>
    <r>
      <t>⑭各年度別経費内訳（単位：千円）</t>
    </r>
    <r>
      <rPr>
        <i/>
        <sz val="14"/>
        <color indexed="10"/>
        <rFont val="ＭＳ 明朝"/>
        <family val="1"/>
        <charset val="128"/>
      </rPr>
      <t>（直接経費のみ記入すること。）</t>
    </r>
    <rPh sb="13" eb="14">
      <t>セン</t>
    </rPh>
    <phoneticPr fontId="7"/>
  </si>
  <si>
    <t>テーマの最終目標</t>
    <phoneticPr fontId="1"/>
  </si>
  <si>
    <t>※テーマリーダー・サブテーマリーダーが記載すべきことが異なっているので留意すること。</t>
    <rPh sb="19" eb="21">
      <t>きさい</t>
    </rPh>
    <rPh sb="27" eb="28">
      <t>こと</t>
    </rPh>
    <rPh sb="35" eb="37">
      <t>りゅうい</t>
    </rPh>
    <phoneticPr fontId="1" type="Hiragana"/>
  </si>
  <si>
    <t>○○科研費
（文科省）
（申請中）</t>
    <phoneticPr fontId="1" type="Hiragana"/>
  </si>
  <si>
    <t>○○に
関する
研究</t>
    <phoneticPr fontId="1" type="Hiragana"/>
  </si>
  <si>
    <t>○○を研究目的としており、本提案とは△△の点で関連性があるものの、上記研究は主に□□を対象としており、今回の提案は▲▲を対象としていることから仕分けされるものである。</t>
    <phoneticPr fontId="1" type="Hiragana"/>
  </si>
  <si>
    <t>○テーマリーダー所属機関に計上する経費</t>
    <rPh sb="8" eb="10">
      <t>ショゾク</t>
    </rPh>
    <rPh sb="10" eb="12">
      <t>キカン</t>
    </rPh>
    <phoneticPr fontId="1"/>
  </si>
  <si>
    <t>委員等旅費</t>
    <phoneticPr fontId="9"/>
  </si>
  <si>
    <t>サブテーマ（○）タイトル</t>
    <phoneticPr fontId="21"/>
  </si>
  <si>
    <t>テーマリーダー・サブテーマリーダー・研究分担者の別
氏名</t>
    <rPh sb="18" eb="20">
      <t>ケンキュウ</t>
    </rPh>
    <rPh sb="26" eb="28">
      <t>シメイ</t>
    </rPh>
    <phoneticPr fontId="1"/>
  </si>
  <si>
    <t>テーマ１リーダー
環境太郎</t>
    <rPh sb="9" eb="11">
      <t>カンキョウ</t>
    </rPh>
    <rPh sb="11" eb="13">
      <t>タロウ</t>
    </rPh>
    <phoneticPr fontId="1"/>
  </si>
  <si>
    <t>サブテーマ２　研究分担者
環境三郎</t>
    <rPh sb="7" eb="9">
      <t>ケンキュウ</t>
    </rPh>
    <rPh sb="9" eb="11">
      <t>ブンタン</t>
    </rPh>
    <rPh sb="11" eb="12">
      <t>シャ</t>
    </rPh>
    <rPh sb="13" eb="15">
      <t>カンキョウ</t>
    </rPh>
    <rPh sb="15" eb="17">
      <t>サブロウ</t>
    </rPh>
    <phoneticPr fontId="1"/>
  </si>
  <si>
    <t xml:space="preserve">■「⑦研究の背景・目的」について
　e-Radの「研究目的」欄に入力した内容をそのままコピーし、同一の記載内容としてください。
</t>
    <rPh sb="25" eb="27">
      <t>ケンキュウ</t>
    </rPh>
    <rPh sb="27" eb="29">
      <t>モクテキ</t>
    </rPh>
    <rPh sb="30" eb="31">
      <t>ラン</t>
    </rPh>
    <rPh sb="32" eb="34">
      <t>ニュウリョク</t>
    </rPh>
    <rPh sb="36" eb="38">
      <t>ナイヨウ</t>
    </rPh>
    <rPh sb="48" eb="50">
      <t>ドウイツ</t>
    </rPh>
    <rPh sb="51" eb="53">
      <t>キサイ</t>
    </rPh>
    <rPh sb="53" eb="55">
      <t>ナイヨウ</t>
    </rPh>
    <phoneticPr fontId="25"/>
  </si>
  <si>
    <t xml:space="preserve">■「⑧研究の概要」について
　前項と同様、e-Radの「研究概要」欄に入力した内容をそのままコピーし、同一の記載内容としてください。
</t>
    <rPh sb="15" eb="17">
      <t>ゼンコウ</t>
    </rPh>
    <rPh sb="18" eb="20">
      <t>ドウヨウ</t>
    </rPh>
    <rPh sb="28" eb="30">
      <t>ケンキュウ</t>
    </rPh>
    <rPh sb="30" eb="32">
      <t>ガイヨウ</t>
    </rPh>
    <rPh sb="33" eb="34">
      <t>ラン</t>
    </rPh>
    <rPh sb="35" eb="37">
      <t>ニュウリョク</t>
    </rPh>
    <rPh sb="39" eb="41">
      <t>ナイヨウ</t>
    </rPh>
    <rPh sb="51" eb="53">
      <t>ドウイツ</t>
    </rPh>
    <rPh sb="54" eb="56">
      <t>キサイ</t>
    </rPh>
    <rPh sb="56" eb="58">
      <t>ナイヨウ</t>
    </rPh>
    <phoneticPr fontId="25"/>
  </si>
  <si>
    <r>
      <t>⑩戦略プロジェクトへの貢献／環境政策等への貢献</t>
    </r>
    <r>
      <rPr>
        <sz val="14"/>
        <color indexed="8"/>
        <rFont val="ＭＳ 明朝"/>
        <family val="1"/>
        <charset val="128"/>
      </rPr>
      <t>（８００字以内、文字のみ）</t>
    </r>
    <rPh sb="1" eb="3">
      <t>せんりゃく</t>
    </rPh>
    <phoneticPr fontId="1" type="Hiragana"/>
  </si>
  <si>
    <t xml:space="preserve">⑮【委託費】経費支出予定額内訳
</t>
    <phoneticPr fontId="1"/>
  </si>
  <si>
    <t>⑯間接経費　</t>
    <phoneticPr fontId="1"/>
  </si>
  <si>
    <t>⑰添付書類の有無</t>
    <phoneticPr fontId="1"/>
  </si>
  <si>
    <t>⑱発表業績</t>
    <phoneticPr fontId="7"/>
  </si>
  <si>
    <t>⑲研究課題に関する参考図（任意）　</t>
    <phoneticPr fontId="1"/>
  </si>
  <si>
    <t>○【委託費のみ記載】サブテーマリーダー機関（研究分担機関毎）に計上する経費</t>
    <rPh sb="19" eb="21">
      <t>キカン</t>
    </rPh>
    <phoneticPr fontId="21"/>
  </si>
  <si>
    <t>間接経費の必要性（サブテーマ（○））</t>
    <phoneticPr fontId="1"/>
  </si>
  <si>
    <t>間接経費の必要性（テーマ及びサブテーマ（１））</t>
    <rPh sb="12" eb="13">
      <t>オヨ</t>
    </rPh>
    <phoneticPr fontId="1"/>
  </si>
  <si>
    <r>
      <t xml:space="preserve">直接経費の総計
</t>
    </r>
    <r>
      <rPr>
        <u/>
        <sz val="12"/>
        <color indexed="10"/>
        <rFont val="ＭＳ 明朝"/>
        <family val="1"/>
        <charset val="128"/>
      </rPr>
      <t>イ～ヌ</t>
    </r>
    <r>
      <rPr>
        <sz val="12"/>
        <color indexed="8"/>
        <rFont val="ＭＳ 明朝"/>
        <family val="1"/>
        <charset val="128"/>
      </rPr>
      <t>の合計</t>
    </r>
    <rPh sb="0" eb="2">
      <t>チョクセツ</t>
    </rPh>
    <rPh sb="2" eb="4">
      <t>ケイヒ</t>
    </rPh>
    <rPh sb="5" eb="7">
      <t>ソウケイ</t>
    </rPh>
    <rPh sb="12" eb="14">
      <t>ゴウケイ</t>
    </rPh>
    <phoneticPr fontId="7"/>
  </si>
  <si>
    <t>↑
テーマリーダーでない場合空欄</t>
    <rPh sb="12" eb="14">
      <t>バアイ</t>
    </rPh>
    <rPh sb="14" eb="16">
      <t>クウラン</t>
    </rPh>
    <phoneticPr fontId="7"/>
  </si>
  <si>
    <t>※戦略研究プロジェクトテーマリーダー・サブテーマ（１）のみ記載すること。
※研究テーマ全体で達成する目標を記載すること。
※上記目標を達成するために構成するサブテーマ間の関係についてどのように成果を連携させ目標を達成するか記載すること。</t>
    <rPh sb="1" eb="3">
      <t>せんりゃく</t>
    </rPh>
    <rPh sb="3" eb="5">
      <t>けんきゅう</t>
    </rPh>
    <rPh sb="29" eb="31">
      <t>きさい</t>
    </rPh>
    <phoneticPr fontId="1" type="Hiragana"/>
  </si>
  <si>
    <t>赤字：注意事項</t>
    <phoneticPr fontId="1" type="Hiragana"/>
  </si>
  <si>
    <t>青字：記載例（様式には記載しない）</t>
    <phoneticPr fontId="1" type="Hiragana"/>
  </si>
  <si>
    <r>
      <rPr>
        <sz val="12"/>
        <color indexed="8"/>
        <rFont val="ＭＳ 明朝"/>
        <family val="1"/>
        <charset val="128"/>
      </rPr>
      <t>１．直接研究費の合計</t>
    </r>
    <r>
      <rPr>
        <u/>
        <sz val="12"/>
        <color indexed="8"/>
        <rFont val="ＭＳ 明朝"/>
        <family val="1"/>
        <charset val="128"/>
      </rPr>
      <t xml:space="preserve">
</t>
    </r>
    <r>
      <rPr>
        <u/>
        <sz val="10"/>
        <color indexed="10"/>
        <rFont val="ＭＳ 明朝"/>
        <family val="1"/>
        <charset val="128"/>
      </rPr>
      <t>（イ＋ロ＋ハ＋ニ）</t>
    </r>
    <phoneticPr fontId="7"/>
  </si>
  <si>
    <r>
      <t xml:space="preserve"> </t>
    </r>
    <r>
      <rPr>
        <sz val="12"/>
        <color indexed="8"/>
        <rFont val="ＭＳ 明朝"/>
        <family val="1"/>
        <charset val="128"/>
      </rPr>
      <t>法人登記簿抄本</t>
    </r>
    <phoneticPr fontId="1"/>
  </si>
  <si>
    <t>※民間企業、その他法人（国及び地方公共団体の研究機関、大学・高等専門学校等、独立行政法人以外）が研究代表機関または研究分担機関となる場合は、法人登記簿抄本の提出をお願いします。
コピーの提出でも可。郵送で送付すること。下欄では提出の有無を選択してください。</t>
    <phoneticPr fontId="1"/>
  </si>
  <si>
    <t>エフォート（％）</t>
    <phoneticPr fontId="1" type="Hiragana"/>
  </si>
  <si>
    <t>←「ヘ．物品費」の小計</t>
    <phoneticPr fontId="21"/>
  </si>
  <si>
    <t>←「ト．人件費・謝金」の小計</t>
    <phoneticPr fontId="21"/>
  </si>
  <si>
    <t>←「チ．旅費」の小計</t>
    <phoneticPr fontId="21"/>
  </si>
  <si>
    <t>←「リ．その他」の小計</t>
    <phoneticPr fontId="21"/>
  </si>
  <si>
    <r>
      <t>&lt;研究者実数&gt;</t>
    </r>
    <r>
      <rPr>
        <sz val="14"/>
        <color indexed="8"/>
        <rFont val="ＭＳ 明朝"/>
        <family val="1"/>
        <charset val="128"/>
      </rPr>
      <t xml:space="preserve">　計　 　名
</t>
    </r>
    <r>
      <rPr>
        <b/>
        <sz val="14"/>
        <color indexed="8"/>
        <rFont val="ＭＳ 明朝"/>
        <family val="1"/>
        <charset val="128"/>
      </rPr>
      <t>&lt;所属機関実数&gt;</t>
    </r>
    <r>
      <rPr>
        <sz val="14"/>
        <color indexed="8"/>
        <rFont val="ＭＳ 明朝"/>
        <family val="1"/>
        <charset val="128"/>
      </rPr>
      <t>　計　 　機関</t>
    </r>
    <phoneticPr fontId="1"/>
  </si>
  <si>
    <r>
      <t>⑦研究の背景・目的</t>
    </r>
    <r>
      <rPr>
        <sz val="14"/>
        <color indexed="8"/>
        <rFont val="ＭＳ 明朝"/>
        <family val="1"/>
        <charset val="128"/>
      </rPr>
      <t>（８００字以内、文字のみ、e-Radの【研究目的】より転記）</t>
    </r>
    <rPh sb="4" eb="6">
      <t>ハイケイ</t>
    </rPh>
    <rPh sb="7" eb="9">
      <t>モクテキ</t>
    </rPh>
    <rPh sb="29" eb="31">
      <t>ケンキュウ</t>
    </rPh>
    <rPh sb="31" eb="33">
      <t>モクテキ</t>
    </rPh>
    <phoneticPr fontId="1"/>
  </si>
  <si>
    <t>研究制度名(制度所管)
(状況)</t>
    <phoneticPr fontId="1"/>
  </si>
  <si>
    <r>
      <t xml:space="preserve">生年月日(年齢)
</t>
    </r>
    <r>
      <rPr>
        <i/>
        <sz val="12"/>
        <color indexed="10"/>
        <rFont val="ＭＳ 明朝"/>
        <family val="1"/>
        <charset val="128"/>
      </rPr>
      <t xml:space="preserve">※若手枠のみ記載必須
</t>
    </r>
    <r>
      <rPr>
        <sz val="12"/>
        <color indexed="10"/>
        <rFont val="ＭＳ 明朝"/>
        <family val="1"/>
        <charset val="128"/>
      </rPr>
      <t>(入力方法：1900-1-11)</t>
    </r>
    <rPh sb="5" eb="7">
      <t>ネンレイ</t>
    </rPh>
    <rPh sb="21" eb="23">
      <t>ニュウリョク</t>
    </rPh>
    <rPh sb="23" eb="25">
      <t>ホウホウ</t>
    </rPh>
    <phoneticPr fontId="1"/>
  </si>
  <si>
    <t>研究機関名/部署/役職</t>
    <rPh sb="6" eb="8">
      <t>ぶしょ</t>
    </rPh>
    <phoneticPr fontId="1" type="Hiragana"/>
  </si>
  <si>
    <r>
      <t xml:space="preserve">TEL（半角）
</t>
    </r>
    <r>
      <rPr>
        <i/>
        <sz val="12"/>
        <color indexed="10"/>
        <rFont val="ＭＳ 明朝"/>
        <family val="1"/>
        <charset val="128"/>
      </rPr>
      <t>※できる限り直通を記載</t>
    </r>
    <rPh sb="12" eb="13">
      <t>カギ</t>
    </rPh>
    <rPh sb="14" eb="16">
      <t>チョクツウ</t>
    </rPh>
    <rPh sb="17" eb="19">
      <t>キサイ</t>
    </rPh>
    <phoneticPr fontId="1"/>
  </si>
  <si>
    <r>
      <t xml:space="preserve">緊急連絡先（半角）
</t>
    </r>
    <r>
      <rPr>
        <i/>
        <sz val="12"/>
        <color indexed="10"/>
        <rFont val="ＭＳ 明朝"/>
        <family val="1"/>
        <charset val="128"/>
      </rPr>
      <t>※携帯電話を記載</t>
    </r>
    <r>
      <rPr>
        <b/>
        <i/>
        <sz val="10"/>
        <color indexed="10"/>
        <rFont val="ＭＳ 明朝"/>
        <family val="1"/>
        <charset val="128"/>
      </rPr>
      <t/>
    </r>
    <rPh sb="11" eb="13">
      <t>ケイタイ</t>
    </rPh>
    <rPh sb="13" eb="15">
      <t>デンワ</t>
    </rPh>
    <rPh sb="16" eb="18">
      <t>キサイ</t>
    </rPh>
    <phoneticPr fontId="1"/>
  </si>
  <si>
    <r>
      <t>TEL（半角）</t>
    </r>
    <r>
      <rPr>
        <b/>
        <sz val="12"/>
        <color indexed="8"/>
        <rFont val="ＭＳ 明朝"/>
        <family val="1"/>
        <charset val="128"/>
      </rPr>
      <t xml:space="preserve">
</t>
    </r>
    <r>
      <rPr>
        <i/>
        <sz val="12"/>
        <color indexed="10"/>
        <rFont val="ＭＳ 明朝"/>
        <family val="1"/>
        <charset val="128"/>
      </rPr>
      <t>※できる限り直通を記載</t>
    </r>
    <phoneticPr fontId="1"/>
  </si>
  <si>
    <t>最終目標を達成するためにサブテーマ毎に以下の各年度達成目標・計画を設定する</t>
    <phoneticPr fontId="1"/>
  </si>
  <si>
    <t>年齢基準
（革新型（若手枠）の場合）</t>
    <rPh sb="0" eb="2">
      <t>ねんれい</t>
    </rPh>
    <rPh sb="2" eb="4">
      <t>きじゅん</t>
    </rPh>
    <rPh sb="6" eb="9">
      <t>かくしんがた</t>
    </rPh>
    <rPh sb="10" eb="12">
      <t>わかて</t>
    </rPh>
    <rPh sb="12" eb="13">
      <t>わく</t>
    </rPh>
    <rPh sb="15" eb="17">
      <t>ばあい</t>
    </rPh>
    <phoneticPr fontId="1" type="Hiragana"/>
  </si>
  <si>
    <t>（項目を選択）</t>
    <rPh sb="1" eb="3">
      <t>こうもく</t>
    </rPh>
    <rPh sb="4" eb="6">
      <t>せんたく</t>
    </rPh>
    <phoneticPr fontId="1" type="Hiragana"/>
  </si>
  <si>
    <t>②研究期間</t>
    <phoneticPr fontId="1"/>
  </si>
  <si>
    <r>
      <rPr>
        <i/>
        <sz val="14"/>
        <color indexed="10"/>
        <rFont val="ＭＳ Ｐゴシック"/>
        <family val="3"/>
        <charset val="128"/>
      </rPr>
      <t>※以下のうち不要な方を消すこと</t>
    </r>
    <r>
      <rPr>
        <sz val="14"/>
        <color indexed="8"/>
        <rFont val="ＭＳ Ｐゴシック"/>
        <family val="3"/>
        <charset val="128"/>
      </rPr>
      <t xml:space="preserve">
戦略テーマ及びサブテーマ（１）　／　戦略サブテーマ【公募】</t>
    </r>
    <rPh sb="1" eb="3">
      <t>いか</t>
    </rPh>
    <rPh sb="6" eb="8">
      <t>ふよう</t>
    </rPh>
    <rPh sb="9" eb="10">
      <t>ほう</t>
    </rPh>
    <rPh sb="11" eb="12">
      <t>け</t>
    </rPh>
    <rPh sb="16" eb="18">
      <t>せんりゃく</t>
    </rPh>
    <rPh sb="21" eb="22">
      <t>およ</t>
    </rPh>
    <rPh sb="34" eb="36">
      <t>せんりゃく</t>
    </rPh>
    <rPh sb="42" eb="44">
      <t>こうぼ</t>
    </rPh>
    <phoneticPr fontId="1" type="Hiragana"/>
  </si>
  <si>
    <t>③研究区分</t>
    <phoneticPr fontId="1"/>
  </si>
  <si>
    <t>④研究代表者（サブテーマリーダー）</t>
    <phoneticPr fontId="1"/>
  </si>
  <si>
    <t>⑤経理事務担当者</t>
    <phoneticPr fontId="1"/>
  </si>
  <si>
    <t>(1)</t>
    <phoneticPr fontId="1" type="Hiragana"/>
  </si>
  <si>
    <t>↓金額チェック【⑭の平成26年度直接経費総額は以下のとおり】</t>
    <rPh sb="1" eb="3">
      <t>きんがく</t>
    </rPh>
    <rPh sb="10" eb="12">
      <t>へいせい</t>
    </rPh>
    <rPh sb="14" eb="16">
      <t>ねんど</t>
    </rPh>
    <rPh sb="16" eb="18">
      <t>ちょくせつ</t>
    </rPh>
    <rPh sb="18" eb="20">
      <t>けいひ</t>
    </rPh>
    <rPh sb="20" eb="22">
      <t>そうがく</t>
    </rPh>
    <rPh sb="23" eb="25">
      <t>いか</t>
    </rPh>
    <phoneticPr fontId="1" type="Hiragana"/>
  </si>
  <si>
    <t>消耗品費</t>
    <phoneticPr fontId="21"/>
  </si>
  <si>
    <t>設備備品費</t>
    <phoneticPr fontId="21"/>
  </si>
  <si>
    <t>研究者（サブテーマリーダー）名</t>
    <phoneticPr fontId="21"/>
  </si>
  <si>
    <t>例)　論文別刷り代 -千円　　　　　　　　　　　　　　　　　　　　　　　</t>
    <rPh sb="0" eb="1">
      <t>レイ</t>
    </rPh>
    <phoneticPr fontId="1"/>
  </si>
  <si>
    <t>例)　郵送費  -千円　　　　　　　　　　　　　　　　　　　　　　　　　　</t>
    <rPh sb="3" eb="6">
      <t>ユウソウヒ</t>
    </rPh>
    <phoneticPr fontId="1"/>
  </si>
  <si>
    <t>例）電気代 -千円</t>
    <phoneticPr fontId="1"/>
  </si>
  <si>
    <t>外注費</t>
    <rPh sb="0" eb="3">
      <t>ガイチュウヒ</t>
    </rPh>
    <phoneticPr fontId="1"/>
  </si>
  <si>
    <t>光熱水費</t>
    <rPh sb="0" eb="4">
      <t>コウネツスイヒ</t>
    </rPh>
    <phoneticPr fontId="1"/>
  </si>
  <si>
    <t>※講演等で外国人を招聘する場合の旅費・宿泊費</t>
    <phoneticPr fontId="1"/>
  </si>
  <si>
    <t xml:space="preserve">例）会議出席謝金 --千円  被験者謝金 --千円
    講演謝金     --千円  原稿執筆謝金 --千円
</t>
    <rPh sb="2" eb="4">
      <t>カイギ</t>
    </rPh>
    <rPh sb="4" eb="6">
      <t>シュッセキ</t>
    </rPh>
    <rPh sb="6" eb="8">
      <t>シャキン</t>
    </rPh>
    <rPh sb="11" eb="12">
      <t>セン</t>
    </rPh>
    <rPh sb="23" eb="24">
      <t>セン</t>
    </rPh>
    <rPh sb="41" eb="42">
      <t>セン</t>
    </rPh>
    <rPh sb="54" eb="55">
      <t>セン</t>
    </rPh>
    <phoneticPr fontId="9"/>
  </si>
  <si>
    <t>　　 消耗品費</t>
    <phoneticPr fontId="9"/>
  </si>
  <si>
    <t>外国人招へい旅費</t>
    <phoneticPr fontId="9"/>
  </si>
  <si>
    <t>以下、プルダウンメニュー</t>
    <rPh sb="0" eb="2">
      <t>いか</t>
    </rPh>
    <phoneticPr fontId="1" type="Hiragana"/>
  </si>
  <si>
    <r>
      <rPr>
        <b/>
        <sz val="14"/>
        <color indexed="8"/>
        <rFont val="ＭＳ 明朝"/>
        <family val="1"/>
        <charset val="128"/>
      </rPr>
      <t>⑧研究の概要</t>
    </r>
    <r>
      <rPr>
        <sz val="14"/>
        <color indexed="8"/>
        <rFont val="ＭＳ 明朝"/>
        <family val="1"/>
        <charset val="128"/>
      </rPr>
      <t>（８００字以内、文字のみ、e-Radの【研究概要】より転記）</t>
    </r>
    <r>
      <rPr>
        <sz val="12"/>
        <color indexed="8"/>
        <rFont val="ＭＳ 明朝"/>
        <family val="1"/>
        <charset val="128"/>
      </rPr>
      <t/>
    </r>
    <rPh sb="4" eb="6">
      <t>ガイヨウ</t>
    </rPh>
    <rPh sb="26" eb="28">
      <t>ケンキュウ</t>
    </rPh>
    <rPh sb="28" eb="30">
      <t>ガイヨウ</t>
    </rPh>
    <rPh sb="33" eb="35">
      <t>テンキ</t>
    </rPh>
    <phoneticPr fontId="1"/>
  </si>
  <si>
    <r>
      <t>⑨この研究における達成目標・計画・手法</t>
    </r>
    <r>
      <rPr>
        <sz val="14"/>
        <color indexed="8"/>
        <rFont val="ＭＳ 明朝"/>
        <family val="1"/>
        <charset val="128"/>
      </rPr>
      <t>（Ａ４判３ページ以内）</t>
    </r>
    <rPh sb="22" eb="23">
      <t>ばん</t>
    </rPh>
    <phoneticPr fontId="1" type="Hiragana"/>
  </si>
  <si>
    <t xml:space="preserve">※e-Rad 記載事項と一致させること。
（１）関連する国内外の環境問題の状況及び研究動向など、研究を提案するに至った背景について具体的かつ簡潔に記載すること。
（２）国際的な科学的知見の集積における本研究の位置づけ、及び環境問題を解決するための政策（環境政策）との関連を明確にすることによって、①科学的・技術的意義（独創性、革新性、先導性、発展性等）、②社会的・経済的意義（環境問題を解決に導く政策への貢献、社会的価値の創出、環境と経済の好循環への貢献等）の観点から、提案する研究の必要性を明らかにすること。
（３）特に条約等に基づく国際的な取組や国際共同研究計画と関係が大きい場合は、該当する取組や計画の名称の他、本研究課題との関係・位置付について必ず記入すること。
（４）特に緊急に実施する必要がある場合は、根拠とともに客観的かつ具体的な理由を記載すること
（５）背景を踏まえ、本研究の全体目的を記載すること。
</t>
    <phoneticPr fontId="1" type="Hiragana"/>
  </si>
  <si>
    <t>※e-Rad 記載事項と一致させること。
（１）研究の内容を説明する際に、この欄の記載内容を使用する場合がある。
（２）研究の必要性、研究方法概要、環境政策への貢献内容を記載すること。
（３）複数年の研究を予定している場合は、当該年度のみだけではなく研究期間全体の概要を記載すること。</t>
    <phoneticPr fontId="1" type="Hiragana"/>
  </si>
  <si>
    <r>
      <t xml:space="preserve">※サブテーマがない場合はサブテーマごとの記載は不要。
※欄が足りない場合、分量の制限（上限３ページ）の範囲内で適宜追加すること。
</t>
    </r>
    <r>
      <rPr>
        <i/>
        <u/>
        <sz val="12"/>
        <color indexed="10"/>
        <rFont val="ＭＳ 明朝"/>
        <family val="1"/>
        <charset val="128"/>
      </rPr>
      <t>※行間及びフォントサイズは、必要以上に小さくしないこと。</t>
    </r>
    <rPh sb="9" eb="11">
      <t>バアイ</t>
    </rPh>
    <rPh sb="20" eb="22">
      <t>キサイ</t>
    </rPh>
    <rPh sb="23" eb="25">
      <t>フヨウ</t>
    </rPh>
    <rPh sb="28" eb="29">
      <t>ラン</t>
    </rPh>
    <rPh sb="30" eb="31">
      <t>タ</t>
    </rPh>
    <rPh sb="34" eb="36">
      <t>バアイ</t>
    </rPh>
    <rPh sb="37" eb="39">
      <t>ブンリョウ</t>
    </rPh>
    <rPh sb="40" eb="42">
      <t>セイゲン</t>
    </rPh>
    <rPh sb="43" eb="45">
      <t>ジョウゲン</t>
    </rPh>
    <rPh sb="51" eb="54">
      <t>ハンイナイ</t>
    </rPh>
    <rPh sb="55" eb="57">
      <t>テキギ</t>
    </rPh>
    <rPh sb="57" eb="59">
      <t>ツイカ</t>
    </rPh>
    <rPh sb="66" eb="68">
      <t>ギョウカン</t>
    </rPh>
    <rPh sb="68" eb="69">
      <t>オヨ</t>
    </rPh>
    <rPh sb="79" eb="81">
      <t>ヒツヨウ</t>
    </rPh>
    <rPh sb="81" eb="83">
      <t>イジョウ</t>
    </rPh>
    <rPh sb="84" eb="85">
      <t>チイ</t>
    </rPh>
    <phoneticPr fontId="1"/>
  </si>
  <si>
    <t xml:space="preserve">※e-Radに記載した研究助成に加えて、研究代表者（サブテーマリーダー）が現在実施中の研究及び申請している研究について、他の制度(民間企業含む)等からの助成等がある場合は、本申請に関連の大きい順にすべて記載すること。
</t>
    <rPh sb="7" eb="9">
      <t>きさい</t>
    </rPh>
    <rPh sb="11" eb="13">
      <t>けんきゅう</t>
    </rPh>
    <rPh sb="13" eb="15">
      <t>じょせい</t>
    </rPh>
    <rPh sb="16" eb="17">
      <t>くわ</t>
    </rPh>
    <rPh sb="65" eb="67">
      <t>みんかん</t>
    </rPh>
    <rPh sb="67" eb="69">
      <t>きぎょう</t>
    </rPh>
    <rPh sb="69" eb="70">
      <t>ふく</t>
    </rPh>
    <phoneticPr fontId="1" type="Hiragana"/>
  </si>
  <si>
    <t>不要</t>
    <rPh sb="0" eb="2">
      <t>フヨウ</t>
    </rPh>
    <phoneticPr fontId="1"/>
  </si>
  <si>
    <t>３．サブテーマ（共同実施）経費</t>
    <rPh sb="8" eb="10">
      <t>キョウドウ</t>
    </rPh>
    <rPh sb="10" eb="12">
      <t>ジッシ</t>
    </rPh>
    <phoneticPr fontId="21"/>
  </si>
  <si>
    <r>
      <rPr>
        <sz val="10.5"/>
        <rFont val="ＭＳ 明朝"/>
        <family val="1"/>
        <charset val="128"/>
      </rPr>
      <t>サブテーマ（共同実施）経費</t>
    </r>
    <r>
      <rPr>
        <sz val="10.5"/>
        <color indexed="8"/>
        <rFont val="ＭＳ 明朝"/>
        <family val="1"/>
        <charset val="128"/>
      </rPr>
      <t xml:space="preserve">
</t>
    </r>
    <r>
      <rPr>
        <sz val="10.5"/>
        <color indexed="10"/>
        <rFont val="ＭＳ 明朝"/>
        <family val="1"/>
        <charset val="128"/>
      </rPr>
      <t>（ヘ＋ト＋チ＋リ＋ヌ）</t>
    </r>
    <rPh sb="6" eb="8">
      <t>キョウドウ</t>
    </rPh>
    <rPh sb="8" eb="10">
      <t>ジッシ</t>
    </rPh>
    <phoneticPr fontId="1"/>
  </si>
  <si>
    <t>ヘ．物品費</t>
    <phoneticPr fontId="1"/>
  </si>
  <si>
    <t>ト．人件費・謝金</t>
    <phoneticPr fontId="21"/>
  </si>
  <si>
    <t>チ．旅費</t>
    <phoneticPr fontId="21"/>
  </si>
  <si>
    <t>外国人招へい旅費</t>
    <phoneticPr fontId="1"/>
  </si>
  <si>
    <t>リ．その他</t>
    <phoneticPr fontId="21"/>
  </si>
  <si>
    <t>例)　会場使用料 -千円　飲み物代(－回、－人)　－千円</t>
    <rPh sb="13" eb="14">
      <t>ノ</t>
    </rPh>
    <rPh sb="15" eb="16">
      <t>モノ</t>
    </rPh>
    <rPh sb="16" eb="17">
      <t>ダイ</t>
    </rPh>
    <rPh sb="19" eb="20">
      <t>カイ</t>
    </rPh>
    <rPh sb="22" eb="23">
      <t>ニン</t>
    </rPh>
    <rPh sb="26" eb="28">
      <t>センエン</t>
    </rPh>
    <phoneticPr fontId="1"/>
  </si>
  <si>
    <t>例)　英文校閲料 -千円　論文掲載料 -千円　学会参加費 -千円
　　 機器リース料　-千円</t>
    <rPh sb="36" eb="38">
      <t>キキ</t>
    </rPh>
    <rPh sb="41" eb="42">
      <t>リョウ</t>
    </rPh>
    <phoneticPr fontId="1"/>
  </si>
  <si>
    <t>ヌ.再委託費</t>
    <rPh sb="2" eb="5">
      <t>サイイタク</t>
    </rPh>
    <rPh sb="5" eb="6">
      <t>ヒ</t>
    </rPh>
    <phoneticPr fontId="7"/>
  </si>
  <si>
    <t>再委託費</t>
    <rPh sb="0" eb="3">
      <t>サイイタク</t>
    </rPh>
    <rPh sb="3" eb="4">
      <t>ヒ</t>
    </rPh>
    <phoneticPr fontId="9"/>
  </si>
  <si>
    <t>ホ．再委託費合計</t>
    <rPh sb="2" eb="5">
      <t>サイイタク</t>
    </rPh>
    <phoneticPr fontId="9"/>
  </si>
  <si>
    <t>イ．物品費</t>
    <phoneticPr fontId="9"/>
  </si>
  <si>
    <t>ロ．人件費・謝金</t>
    <phoneticPr fontId="9"/>
  </si>
  <si>
    <t>ハ．旅費</t>
    <phoneticPr fontId="9"/>
  </si>
  <si>
    <t>二．その他</t>
    <phoneticPr fontId="9"/>
  </si>
  <si>
    <r>
      <t>■様式中に記載された記入例について
応募様式（本ファイル内の別シート）には、セル内に</t>
    </r>
    <r>
      <rPr>
        <sz val="12"/>
        <color rgb="FF0070C0"/>
        <rFont val="ＭＳ 明朝"/>
        <family val="1"/>
        <charset val="128"/>
      </rPr>
      <t>青字</t>
    </r>
    <r>
      <rPr>
        <sz val="12"/>
        <color rgb="FFFF0000"/>
        <rFont val="ＭＳ 明朝"/>
        <family val="1"/>
        <charset val="128"/>
      </rPr>
      <t>で記入例等が記載されている項目があります。
記入例等を参考に提案内容を</t>
    </r>
    <r>
      <rPr>
        <sz val="12"/>
        <rFont val="ＭＳ 明朝"/>
        <family val="1"/>
        <charset val="128"/>
      </rPr>
      <t>黒字</t>
    </r>
    <r>
      <rPr>
        <sz val="12"/>
        <color rgb="FFFF0000"/>
        <rFont val="ＭＳ 明朝"/>
        <family val="1"/>
        <charset val="128"/>
      </rPr>
      <t xml:space="preserve">で記入いただき、記入例等は削除して提出ください。
</t>
    </r>
    <rPh sb="1" eb="3">
      <t>ヨウシキ</t>
    </rPh>
    <rPh sb="3" eb="4">
      <t>チュウ</t>
    </rPh>
    <rPh sb="5" eb="7">
      <t>キサイ</t>
    </rPh>
    <rPh sb="10" eb="12">
      <t>キニュウ</t>
    </rPh>
    <rPh sb="12" eb="13">
      <t>レイ</t>
    </rPh>
    <rPh sb="18" eb="20">
      <t>オウボ</t>
    </rPh>
    <rPh sb="20" eb="22">
      <t>ヨウシキ</t>
    </rPh>
    <rPh sb="23" eb="24">
      <t>ホン</t>
    </rPh>
    <rPh sb="28" eb="29">
      <t>ナイ</t>
    </rPh>
    <rPh sb="30" eb="31">
      <t>ベツ</t>
    </rPh>
    <rPh sb="40" eb="41">
      <t>ナイ</t>
    </rPh>
    <rPh sb="42" eb="44">
      <t>アオジ</t>
    </rPh>
    <rPh sb="45" eb="47">
      <t>キニュウ</t>
    </rPh>
    <rPh sb="47" eb="48">
      <t>レイ</t>
    </rPh>
    <rPh sb="48" eb="49">
      <t>トウ</t>
    </rPh>
    <rPh sb="50" eb="52">
      <t>キサイ</t>
    </rPh>
    <rPh sb="57" eb="59">
      <t>コウモク</t>
    </rPh>
    <rPh sb="66" eb="68">
      <t>キニュウ</t>
    </rPh>
    <rPh sb="68" eb="69">
      <t>レイ</t>
    </rPh>
    <rPh sb="69" eb="70">
      <t>トウ</t>
    </rPh>
    <rPh sb="71" eb="73">
      <t>サンコウ</t>
    </rPh>
    <rPh sb="74" eb="76">
      <t>テイアン</t>
    </rPh>
    <rPh sb="76" eb="78">
      <t>ナイヨウ</t>
    </rPh>
    <rPh sb="79" eb="81">
      <t>クロジ</t>
    </rPh>
    <rPh sb="82" eb="84">
      <t>キニュウ</t>
    </rPh>
    <rPh sb="89" eb="91">
      <t>キニュウ</t>
    </rPh>
    <rPh sb="91" eb="92">
      <t>レイ</t>
    </rPh>
    <rPh sb="92" eb="93">
      <t>トウ</t>
    </rPh>
    <rPh sb="94" eb="96">
      <t>サクジョ</t>
    </rPh>
    <rPh sb="98" eb="100">
      <t>テイシュツ</t>
    </rPh>
    <phoneticPr fontId="1"/>
  </si>
  <si>
    <t>以下、ブルダウンメニュー</t>
    <rPh sb="0" eb="2">
      <t>イカ</t>
    </rPh>
    <phoneticPr fontId="1"/>
  </si>
  <si>
    <t>⑯間接経費</t>
    <rPh sb="1" eb="3">
      <t>カンセツ</t>
    </rPh>
    <rPh sb="3" eb="5">
      <t>ケイヒ</t>
    </rPh>
    <phoneticPr fontId="1"/>
  </si>
  <si>
    <t>⑱発表業績</t>
    <rPh sb="1" eb="3">
      <t>ハッピョウ</t>
    </rPh>
    <rPh sb="3" eb="5">
      <t>ギョウセキ</t>
    </rPh>
    <phoneticPr fontId="1"/>
  </si>
  <si>
    <t>⑰添付書類の有無</t>
    <rPh sb="1" eb="3">
      <t>テンプ</t>
    </rPh>
    <rPh sb="3" eb="5">
      <t>ショルイ</t>
    </rPh>
    <rPh sb="6" eb="8">
      <t>ウム</t>
    </rPh>
    <phoneticPr fontId="1"/>
  </si>
  <si>
    <t>※上記記載事項と同様の方針で当該年度を記載する。</t>
    <phoneticPr fontId="1" type="Hiragana"/>
  </si>
  <si>
    <r>
      <t xml:space="preserve">●テーマ【テーマリーダーのみ記載】
</t>
    </r>
    <r>
      <rPr>
        <sz val="14"/>
        <color indexed="10"/>
        <rFont val="ＭＳ 明朝"/>
        <family val="1"/>
        <charset val="128"/>
      </rPr>
      <t>※各年度の全体目標を記載すること。
※論理的かつ簡潔な記述を心掛け、冗長な記述は避けること。また、高度な専門用語や特定の分野で用いる略号・略称には、必ず注釈を入れること。
※枠内に適宜図表を挿入して構わない。ただし、図等をオブジェクトとして貼り付ける場合、ファイル容量を抑えるよう最大限努力すること（応募の際にe-Radにアップロードできるファイルの最大容量は10ＭＢだが、極力３ＭＢ以下とすること。）。
※カラー図表が挿入されている場合であっても、白黒で印刷し、評価を行う。</t>
    </r>
    <r>
      <rPr>
        <sz val="14"/>
        <color indexed="8"/>
        <rFont val="ＭＳ 明朝"/>
        <family val="1"/>
        <charset val="128"/>
      </rPr>
      <t xml:space="preserve">
●サブテーマ（○）
</t>
    </r>
    <r>
      <rPr>
        <sz val="14"/>
        <color indexed="10"/>
        <rFont val="ＭＳ 明朝"/>
        <family val="1"/>
        <charset val="128"/>
      </rPr>
      <t>※テーマリーダーはサブテーマ（１）を記載すること。
※公募に記載されたサブテーマ番号・課題名を記載すること。
※テーマ記載内容を踏まえ、次の内容について、サブテーマ毎に、具体的に記載すること。
・サブテーマ名、研究者氏名、研究機関名
・各年度の達成目標：上記で記載したテーマの最終目標、各年度のテーマ目標を実現するための、サブテーマの目標を記載。
・具体的な研究内容・手法</t>
    </r>
    <r>
      <rPr>
        <sz val="14"/>
        <color indexed="8"/>
        <rFont val="ＭＳ 明朝"/>
        <family val="1"/>
        <charset val="128"/>
      </rPr>
      <t xml:space="preserve">
</t>
    </r>
    <rPh sb="14" eb="16">
      <t>きさい</t>
    </rPh>
    <rPh sb="205" eb="207">
      <t>きょくりょく</t>
    </rPh>
    <rPh sb="210" eb="212">
      <t>いか</t>
    </rPh>
    <phoneticPr fontId="1" type="Hiragana"/>
  </si>
  <si>
    <t xml:space="preserve">※他の研究や技術との比較についても記入すること。
他の研究で明らかになっている点やさらなる研究を要する点、過去の経緯や現状等を踏まえて、本研究の新規性・環境研究の新たな研究手法の提供、あるいは新たな研究基礎形成の可能性等の独創的な点について、簡潔に記載すること。また、可能な限り具体的かつ客観的な記述に努めること。
</t>
    <rPh sb="1" eb="2">
      <t>ほか</t>
    </rPh>
    <rPh sb="3" eb="5">
      <t>けんきゅう</t>
    </rPh>
    <rPh sb="6" eb="8">
      <t>ぎじゅつ</t>
    </rPh>
    <rPh sb="10" eb="12">
      <t>ひかく</t>
    </rPh>
    <rPh sb="17" eb="19">
      <t>きにゅう</t>
    </rPh>
    <phoneticPr fontId="1" type="Hiragana"/>
  </si>
  <si>
    <t>※本研究を提案するに当たって実施した事前の調査検討や前段階となった研究について、その研究資金制度名、研究課題名、概ねの研究経費額、調査研究の内容、得られた成果、中間評価、事後評価の結果等を、具体的かつ簡潔に記載すること。また、関連研究（研究の連携や成果の共有等、関係の大きい研究）についても、同様に記載すること。</t>
    <phoneticPr fontId="1" type="Hiragana"/>
  </si>
  <si>
    <r>
      <rPr>
        <sz val="12"/>
        <rFont val="ＭＳ 明朝"/>
        <family val="1"/>
        <charset val="128"/>
      </rPr>
      <t>２．再委託費＋３．共同実施費（サブテーマ）の合計</t>
    </r>
    <r>
      <rPr>
        <u/>
        <sz val="12"/>
        <color indexed="8"/>
        <rFont val="ＭＳ 明朝"/>
        <family val="1"/>
        <charset val="128"/>
      </rPr>
      <t xml:space="preserve">
</t>
    </r>
    <r>
      <rPr>
        <u/>
        <sz val="10"/>
        <color indexed="10"/>
        <rFont val="ＭＳ 明朝"/>
        <family val="1"/>
        <charset val="128"/>
      </rPr>
      <t>（ホ＋ヘ＋ト＋チ＋リ＋ヌ）</t>
    </r>
    <rPh sb="2" eb="5">
      <t>サイイタク</t>
    </rPh>
    <rPh sb="5" eb="6">
      <t>ヒ</t>
    </rPh>
    <rPh sb="9" eb="11">
      <t>キョウドウ</t>
    </rPh>
    <rPh sb="11" eb="13">
      <t>ジッシ</t>
    </rPh>
    <phoneticPr fontId="7"/>
  </si>
  <si>
    <r>
      <t>(</t>
    </r>
    <r>
      <rPr>
        <sz val="12"/>
        <color rgb="FF0070C0"/>
        <rFont val="ＭＳ Ｐ明朝"/>
        <family val="1"/>
        <charset val="128"/>
      </rPr>
      <t>例：英語</t>
    </r>
    <r>
      <rPr>
        <sz val="12"/>
        <color rgb="FF0070C0"/>
        <rFont val="Century"/>
        <family val="1"/>
      </rPr>
      <t>)Taro Tokyo, Hanako Kyoto: “Arsenic Exposure in Bangladesh and its Impacts on Maternal and Child Health”, J. Biochem., 2011,54(3), 524-531.</t>
    </r>
    <phoneticPr fontId="1"/>
  </si>
  <si>
    <r>
      <t>(</t>
    </r>
    <r>
      <rPr>
        <sz val="12"/>
        <color rgb="FF0070C0"/>
        <rFont val="ＭＳ Ｐ明朝"/>
        <family val="1"/>
        <charset val="128"/>
      </rPr>
      <t>例：日本語</t>
    </r>
    <r>
      <rPr>
        <sz val="12"/>
        <color rgb="FF0070C0"/>
        <rFont val="Century"/>
        <family val="1"/>
      </rPr>
      <t>)</t>
    </r>
    <r>
      <rPr>
        <sz val="12"/>
        <color rgb="FF0070C0"/>
        <rFont val="ＭＳ Ｐ明朝"/>
        <family val="1"/>
        <charset val="128"/>
      </rPr>
      <t>東京太郎</t>
    </r>
    <r>
      <rPr>
        <sz val="12"/>
        <color rgb="FF0070C0"/>
        <rFont val="Century"/>
        <family val="1"/>
      </rPr>
      <t xml:space="preserve">, </t>
    </r>
    <r>
      <rPr>
        <sz val="12"/>
        <color rgb="FF0070C0"/>
        <rFont val="ＭＳ Ｐ明朝"/>
        <family val="1"/>
        <charset val="128"/>
      </rPr>
      <t>京都花子：</t>
    </r>
    <r>
      <rPr>
        <sz val="12"/>
        <color rgb="FF0070C0"/>
        <rFont val="Century"/>
        <family val="1"/>
      </rPr>
      <t>“</t>
    </r>
    <r>
      <rPr>
        <sz val="12"/>
        <color rgb="FF0070C0"/>
        <rFont val="ＭＳ Ｐ明朝"/>
        <family val="1"/>
        <charset val="128"/>
      </rPr>
      <t>バングラデッシュにおけるヒ素暴露とその妊婦や子供の健康に及ぼす影響</t>
    </r>
    <r>
      <rPr>
        <sz val="12"/>
        <color rgb="FF0070C0"/>
        <rFont val="Century"/>
        <family val="1"/>
      </rPr>
      <t xml:space="preserve">”, </t>
    </r>
    <r>
      <rPr>
        <sz val="12"/>
        <color rgb="FF0070C0"/>
        <rFont val="ＭＳ Ｐ明朝"/>
        <family val="1"/>
        <charset val="128"/>
      </rPr>
      <t>環境研究</t>
    </r>
    <r>
      <rPr>
        <sz val="12"/>
        <color rgb="FF0070C0"/>
        <rFont val="Century"/>
        <family val="1"/>
      </rPr>
      <t>, 2011, 15(6),134-142.</t>
    </r>
    <phoneticPr fontId="1"/>
  </si>
  <si>
    <r>
      <t>※税込５万円未満の物品等</t>
    </r>
    <r>
      <rPr>
        <sz val="10.5"/>
        <color rgb="FF0070C0"/>
        <rFont val="ＭＳ 明朝"/>
        <family val="1"/>
        <charset val="128"/>
      </rPr>
      <t xml:space="preserve">
例）試験研究用の試薬  --千円
　　実験用動物        --千円</t>
    </r>
    <rPh sb="1" eb="3">
      <t>ゼイコミ</t>
    </rPh>
    <rPh sb="4" eb="6">
      <t>マンエン</t>
    </rPh>
    <rPh sb="6" eb="8">
      <t>ミマン</t>
    </rPh>
    <rPh sb="9" eb="11">
      <t>ブッピン</t>
    </rPh>
    <rPh sb="11" eb="12">
      <t>トウ</t>
    </rPh>
    <rPh sb="13" eb="14">
      <t>レイ</t>
    </rPh>
    <rPh sb="15" eb="17">
      <t>シケン</t>
    </rPh>
    <rPh sb="17" eb="20">
      <t>ケンキュウヨウ</t>
    </rPh>
    <rPh sb="21" eb="23">
      <t>シヤク</t>
    </rPh>
    <rPh sb="27" eb="28">
      <t>セン</t>
    </rPh>
    <rPh sb="47" eb="48">
      <t>セン</t>
    </rPh>
    <phoneticPr fontId="9"/>
  </si>
  <si>
    <r>
      <rPr>
        <sz val="10.5"/>
        <color rgb="FF0070C0"/>
        <rFont val="ＭＳ Ｐ明朝"/>
        <family val="1"/>
        <charset val="128"/>
      </rPr>
      <t>例）</t>
    </r>
    <r>
      <rPr>
        <sz val="10.5"/>
        <color rgb="FF0070C0"/>
        <rFont val="Century"/>
        <family val="1"/>
      </rPr>
      <t xml:space="preserve"> </t>
    </r>
    <r>
      <rPr>
        <sz val="10.5"/>
        <color rgb="FF0070C0"/>
        <rFont val="ＭＳ Ｐ明朝"/>
        <family val="1"/>
        <charset val="128"/>
      </rPr>
      <t>事務補助業務（単価、何ヶ月）　</t>
    </r>
    <r>
      <rPr>
        <sz val="10.5"/>
        <color rgb="FF0070C0"/>
        <rFont val="Century"/>
        <family val="1"/>
      </rPr>
      <t>--</t>
    </r>
    <r>
      <rPr>
        <sz val="10.5"/>
        <color rgb="FF0070C0"/>
        <rFont val="ＭＳ Ｐ明朝"/>
        <family val="1"/>
        <charset val="128"/>
      </rPr>
      <t>千</t>
    </r>
    <r>
      <rPr>
        <sz val="10.5"/>
        <color rgb="FF0070C0"/>
        <rFont val="ＭＳ 明朝"/>
        <family val="1"/>
        <charset val="128"/>
      </rPr>
      <t>円　×（何名）</t>
    </r>
    <r>
      <rPr>
        <sz val="10.5"/>
        <color rgb="FF0070C0"/>
        <rFont val="ＭＳ Ｐ明朝"/>
        <family val="1"/>
        <charset val="128"/>
      </rPr>
      <t xml:space="preserve">
　　　研究補助業務（単価、何ヶ月）</t>
    </r>
    <r>
      <rPr>
        <sz val="10.5"/>
        <color rgb="FF0070C0"/>
        <rFont val="Century"/>
        <family val="1"/>
      </rPr>
      <t xml:space="preserve">  --</t>
    </r>
    <r>
      <rPr>
        <sz val="10.5"/>
        <color rgb="FF0070C0"/>
        <rFont val="ＭＳ Ｐ明朝"/>
        <family val="1"/>
        <charset val="128"/>
      </rPr>
      <t>千円　</t>
    </r>
    <r>
      <rPr>
        <sz val="10.5"/>
        <color rgb="FF0070C0"/>
        <rFont val="Century"/>
        <family val="1"/>
      </rPr>
      <t xml:space="preserve"> </t>
    </r>
    <r>
      <rPr>
        <sz val="10.5"/>
        <color rgb="FF0070C0"/>
        <rFont val="ＭＳ Ｐ明朝"/>
        <family val="1"/>
        <charset val="128"/>
      </rPr>
      <t>×</t>
    </r>
    <r>
      <rPr>
        <sz val="10.5"/>
        <color rgb="FF0070C0"/>
        <rFont val="Century"/>
        <family val="1"/>
      </rPr>
      <t xml:space="preserve">  </t>
    </r>
    <r>
      <rPr>
        <sz val="10.5"/>
        <color rgb="FF0070C0"/>
        <rFont val="ＭＳ Ｐ明朝"/>
        <family val="1"/>
        <charset val="128"/>
      </rPr>
      <t>（何名）</t>
    </r>
    <r>
      <rPr>
        <sz val="10.5"/>
        <color indexed="10"/>
        <rFont val="ＭＳ Ｐ明朝"/>
        <family val="1"/>
        <charset val="128"/>
      </rPr>
      <t xml:space="preserve">
※研究協力者等への謝金。研究代表者・分担者への謝金は計上不可。</t>
    </r>
    <rPh sb="0" eb="1">
      <t>レイ</t>
    </rPh>
    <rPh sb="3" eb="5">
      <t>ジム</t>
    </rPh>
    <rPh sb="5" eb="7">
      <t>ホジョ</t>
    </rPh>
    <rPh sb="7" eb="9">
      <t>ギョウム</t>
    </rPh>
    <rPh sb="13" eb="16">
      <t>ナンカゲツ</t>
    </rPh>
    <rPh sb="20" eb="21">
      <t>セン</t>
    </rPh>
    <rPh sb="50" eb="51">
      <t>セン</t>
    </rPh>
    <phoneticPr fontId="9"/>
  </si>
  <si>
    <r>
      <rPr>
        <sz val="10"/>
        <color rgb="FF0070C0"/>
        <rFont val="ＭＳ 明朝"/>
        <family val="1"/>
        <charset val="128"/>
      </rPr>
      <t xml:space="preserve">例） 研究打合せ旅費(○○-○○(出発地-到着地)、－回、－人)　--千円
　　 研究打合せ旅費(○○-○○、－回、－人)　--千円　　   </t>
    </r>
    <r>
      <rPr>
        <sz val="10"/>
        <color indexed="1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
</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1"/>
  </si>
  <si>
    <r>
      <rPr>
        <sz val="10.5"/>
        <color rgb="FF0070C0"/>
        <rFont val="ＭＳ 明朝"/>
        <family val="1"/>
        <charset val="128"/>
      </rPr>
      <t>例） 国際学会出席（国・都市、○泊○日）</t>
    </r>
    <r>
      <rPr>
        <sz val="10.5"/>
        <color indexed="10"/>
        <rFont val="ＭＳ 明朝"/>
        <family val="1"/>
        <charset val="128"/>
      </rPr>
      <t>　　 　　　　　　　　　　　　　　※学生の単独出張は認めない。その他国内旅費の留意事項を準用</t>
    </r>
    <phoneticPr fontId="1"/>
  </si>
  <si>
    <r>
      <rPr>
        <sz val="10.5"/>
        <color rgb="FF0070C0"/>
        <rFont val="ＭＳ 明朝"/>
        <family val="1"/>
        <charset val="128"/>
      </rPr>
      <t>例）アドバイザリー会合出席旅費 (○○-○○、－回、－人)　--千円</t>
    </r>
    <r>
      <rPr>
        <sz val="10.5"/>
        <color indexed="40"/>
        <rFont val="ＭＳ 明朝"/>
        <family val="1"/>
        <charset val="128"/>
      </rPr>
      <t>　</t>
    </r>
    <r>
      <rPr>
        <sz val="10.5"/>
        <color indexed="10"/>
        <rFont val="ＭＳ 明朝"/>
        <family val="1"/>
        <charset val="128"/>
      </rPr>
      <t>　　　※研究協力者等に支払う旅費。</t>
    </r>
    <rPh sb="0" eb="1">
      <t>レイ</t>
    </rPh>
    <rPh sb="9" eb="11">
      <t>カイゴウ</t>
    </rPh>
    <rPh sb="11" eb="13">
      <t>シュッセキ</t>
    </rPh>
    <rPh sb="13" eb="15">
      <t>リョヒ</t>
    </rPh>
    <rPh sb="32" eb="33">
      <t>セン</t>
    </rPh>
    <phoneticPr fontId="1"/>
  </si>
  <si>
    <r>
      <rPr>
        <sz val="10.5"/>
        <color rgb="FF0070C0"/>
        <rFont val="ＭＳ 明朝"/>
        <family val="1"/>
        <charset val="128"/>
      </rPr>
      <t>例)　機械保守点検料　-千円　　データ分析料　-千円</t>
    </r>
    <r>
      <rPr>
        <sz val="10.5"/>
        <color indexed="10"/>
        <rFont val="ＭＳ 明朝"/>
        <family val="1"/>
        <charset val="128"/>
      </rPr>
      <t xml:space="preserve">
※一般管理費・間接経費等の諸経費が含まれる場合、「再委託費」に計上すること。</t>
    </r>
    <rPh sb="0" eb="1">
      <t>レイ</t>
    </rPh>
    <rPh sb="3" eb="5">
      <t>キカイ</t>
    </rPh>
    <rPh sb="5" eb="7">
      <t>ホシュ</t>
    </rPh>
    <rPh sb="7" eb="9">
      <t>テンケン</t>
    </rPh>
    <rPh sb="9" eb="10">
      <t>リョウ</t>
    </rPh>
    <rPh sb="19" eb="21">
      <t>ブンセキ</t>
    </rPh>
    <rPh sb="21" eb="22">
      <t>リョウ</t>
    </rPh>
    <rPh sb="28" eb="30">
      <t>イッパン</t>
    </rPh>
    <rPh sb="30" eb="33">
      <t>カンリヒ</t>
    </rPh>
    <rPh sb="34" eb="36">
      <t>カンセツ</t>
    </rPh>
    <rPh sb="36" eb="38">
      <t>ケイヒ</t>
    </rPh>
    <rPh sb="38" eb="39">
      <t>トウ</t>
    </rPh>
    <rPh sb="40" eb="43">
      <t>ショケイヒ</t>
    </rPh>
    <rPh sb="44" eb="45">
      <t>フク</t>
    </rPh>
    <rPh sb="48" eb="50">
      <t>バアイ</t>
    </rPh>
    <rPh sb="52" eb="53">
      <t>サイ</t>
    </rPh>
    <rPh sb="53" eb="56">
      <t>イタクヒ</t>
    </rPh>
    <rPh sb="58" eb="60">
      <t>ケイジョウ</t>
    </rPh>
    <phoneticPr fontId="1"/>
  </si>
  <si>
    <r>
      <rPr>
        <sz val="10"/>
        <color rgb="FF0070C0"/>
        <rFont val="ＭＳ 明朝"/>
        <family val="1"/>
        <charset val="128"/>
      </rPr>
      <t xml:space="preserve">例） 研究打合せ旅費(○○-○○(出発地-到着地)、－回、－人)　--千円
　　 研究打合せ旅費(○○-○○、－回、－人)　--千円　　  </t>
    </r>
    <r>
      <rPr>
        <sz val="10"/>
        <color indexed="1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
</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1"/>
  </si>
  <si>
    <r>
      <rPr>
        <sz val="10.5"/>
        <color rgb="FF0070C0"/>
        <rFont val="ＭＳ 明朝"/>
        <family val="1"/>
        <charset val="128"/>
      </rPr>
      <t>例）アドバイザリー会合出席旅費 (○○-○○、－回、－人)　--千円　</t>
    </r>
    <r>
      <rPr>
        <sz val="10.5"/>
        <color indexed="10"/>
        <rFont val="ＭＳ 明朝"/>
        <family val="1"/>
        <charset val="128"/>
      </rPr>
      <t>　　　※研究協力者等に支払う旅費。</t>
    </r>
    <rPh sb="0" eb="1">
      <t>レイ</t>
    </rPh>
    <rPh sb="9" eb="11">
      <t>カイゴウ</t>
    </rPh>
    <rPh sb="11" eb="13">
      <t>シュッセキ</t>
    </rPh>
    <rPh sb="13" eb="15">
      <t>リョヒ</t>
    </rPh>
    <rPh sb="32" eb="33">
      <t>セン</t>
    </rPh>
    <phoneticPr fontId="1"/>
  </si>
  <si>
    <r>
      <rPr>
        <sz val="12"/>
        <color rgb="FF0070C0"/>
        <rFont val="ＭＳ 明朝"/>
        <family val="1"/>
        <charset val="128"/>
      </rPr>
      <t>例)　機械保守点検料　-千円　　データ分析料　-千円</t>
    </r>
    <r>
      <rPr>
        <sz val="12"/>
        <color indexed="10"/>
        <rFont val="ＭＳ 明朝"/>
        <family val="1"/>
        <charset val="128"/>
      </rPr>
      <t xml:space="preserve">
※一般管理費・間接経費等の諸経費が含まれる場合、「再委託費」に計上すること。</t>
    </r>
    <rPh sb="0" eb="1">
      <t>レイ</t>
    </rPh>
    <rPh sb="3" eb="5">
      <t>キカイ</t>
    </rPh>
    <rPh sb="5" eb="7">
      <t>ホシュ</t>
    </rPh>
    <rPh sb="7" eb="9">
      <t>テンケン</t>
    </rPh>
    <rPh sb="9" eb="10">
      <t>リョウ</t>
    </rPh>
    <rPh sb="19" eb="21">
      <t>ブンセキ</t>
    </rPh>
    <rPh sb="21" eb="22">
      <t>リョウ</t>
    </rPh>
    <rPh sb="28" eb="30">
      <t>イッパン</t>
    </rPh>
    <rPh sb="30" eb="33">
      <t>カンリヒ</t>
    </rPh>
    <rPh sb="34" eb="36">
      <t>カンセツ</t>
    </rPh>
    <rPh sb="36" eb="38">
      <t>ケイヒ</t>
    </rPh>
    <rPh sb="38" eb="39">
      <t>トウ</t>
    </rPh>
    <rPh sb="40" eb="43">
      <t>ショケイヒ</t>
    </rPh>
    <rPh sb="44" eb="45">
      <t>フク</t>
    </rPh>
    <rPh sb="48" eb="50">
      <t>バアイ</t>
    </rPh>
    <rPh sb="52" eb="53">
      <t>サイ</t>
    </rPh>
    <rPh sb="53" eb="56">
      <t>イタクヒ</t>
    </rPh>
    <rPh sb="58" eb="60">
      <t>ケイジョウ</t>
    </rPh>
    <phoneticPr fontId="1"/>
  </si>
  <si>
    <r>
      <rPr>
        <sz val="12"/>
        <color rgb="FF0070C0"/>
        <rFont val="ＭＳ 明朝"/>
        <family val="1"/>
        <charset val="128"/>
      </rPr>
      <t>例）アドバイザリー会合出席旅費 (○○-○○、－回、－人)　--千円</t>
    </r>
    <r>
      <rPr>
        <sz val="12"/>
        <color indexed="10"/>
        <rFont val="ＭＳ 明朝"/>
        <family val="1"/>
        <charset val="128"/>
      </rPr>
      <t>　　　　　※研究協力者等に支払う旅費。</t>
    </r>
    <rPh sb="0" eb="1">
      <t>レイ</t>
    </rPh>
    <rPh sb="9" eb="11">
      <t>カイゴウ</t>
    </rPh>
    <rPh sb="11" eb="13">
      <t>シュッセキ</t>
    </rPh>
    <rPh sb="13" eb="15">
      <t>リョヒ</t>
    </rPh>
    <rPh sb="32" eb="33">
      <t>セン</t>
    </rPh>
    <phoneticPr fontId="1"/>
  </si>
  <si>
    <r>
      <rPr>
        <sz val="12"/>
        <color rgb="FF0070C0"/>
        <rFont val="ＭＳ 明朝"/>
        <family val="1"/>
        <charset val="128"/>
      </rPr>
      <t>例） 国際学会出席（国・都市、○泊○日）　</t>
    </r>
    <r>
      <rPr>
        <sz val="12"/>
        <color indexed="10"/>
        <rFont val="ＭＳ 明朝"/>
        <family val="1"/>
        <charset val="128"/>
      </rPr>
      <t>　 　　　　　　　　　　　　　　※学生の単独出張は認めない。その他国内旅費の留意事項を準用</t>
    </r>
    <rPh sb="3" eb="5">
      <t>コクサイ</t>
    </rPh>
    <rPh sb="5" eb="7">
      <t>ガッカイ</t>
    </rPh>
    <rPh sb="7" eb="9">
      <t>シュッセキ</t>
    </rPh>
    <rPh sb="10" eb="11">
      <t>クニ</t>
    </rPh>
    <rPh sb="12" eb="14">
      <t>トシ</t>
    </rPh>
    <rPh sb="16" eb="17">
      <t>ハク</t>
    </rPh>
    <rPh sb="18" eb="19">
      <t>ニチ</t>
    </rPh>
    <phoneticPr fontId="9"/>
  </si>
  <si>
    <r>
      <rPr>
        <sz val="12"/>
        <color rgb="FF0070C0"/>
        <rFont val="ＭＳ 明朝"/>
        <family val="1"/>
        <charset val="128"/>
      </rPr>
      <t>例）会議出席謝金 --千円  被験者謝金 --千円
    講演謝金     --千円  原稿執筆謝金 --千円</t>
    </r>
    <r>
      <rPr>
        <sz val="12"/>
        <color indexed="10"/>
        <rFont val="ＭＳ 明朝"/>
        <family val="1"/>
        <charset val="128"/>
      </rPr>
      <t xml:space="preserve">
※研究協力者等への謝金。研究代表者・分担者への謝金は計上不可。</t>
    </r>
    <rPh sb="2" eb="4">
      <t>カイギ</t>
    </rPh>
    <rPh sb="4" eb="6">
      <t>シュッセキ</t>
    </rPh>
    <rPh sb="6" eb="8">
      <t>シャキン</t>
    </rPh>
    <rPh sb="11" eb="12">
      <t>セン</t>
    </rPh>
    <rPh sb="23" eb="24">
      <t>セン</t>
    </rPh>
    <rPh sb="41" eb="42">
      <t>セン</t>
    </rPh>
    <rPh sb="54" eb="55">
      <t>セン</t>
    </rPh>
    <phoneticPr fontId="9"/>
  </si>
  <si>
    <r>
      <t xml:space="preserve">例）事務補助業務（単価、何ヶ月）　--千円　×（何名）
　　研究補助業務（単価、何ヶ月）  --千円　×（何名）        </t>
    </r>
    <r>
      <rPr>
        <sz val="12"/>
        <color rgb="FF0070C0"/>
        <rFont val="Century"/>
        <family val="1"/>
      </rPr>
      <t xml:space="preserve">                                                    </t>
    </r>
    <r>
      <rPr>
        <sz val="10.5"/>
        <color indexed="8"/>
        <rFont val="ＭＳ Ｐ明朝"/>
        <family val="1"/>
        <charset val="128"/>
      </rPr>
      <t/>
    </r>
    <rPh sb="0" eb="1">
      <t>レイ</t>
    </rPh>
    <rPh sb="2" eb="4">
      <t>ジム</t>
    </rPh>
    <rPh sb="4" eb="6">
      <t>ホジョ</t>
    </rPh>
    <rPh sb="6" eb="8">
      <t>ギョウム</t>
    </rPh>
    <rPh sb="9" eb="11">
      <t>タンカ</t>
    </rPh>
    <rPh sb="12" eb="15">
      <t>ナンカゲツ</t>
    </rPh>
    <rPh sb="19" eb="20">
      <t>セン</t>
    </rPh>
    <rPh sb="24" eb="26">
      <t>ナンメイ</t>
    </rPh>
    <rPh sb="37" eb="39">
      <t>タンカ</t>
    </rPh>
    <rPh sb="48" eb="49">
      <t>セン</t>
    </rPh>
    <phoneticPr fontId="9"/>
  </si>
  <si>
    <r>
      <rPr>
        <sz val="12"/>
        <color rgb="FF0070C0"/>
        <rFont val="ＭＳ 明朝"/>
        <family val="1"/>
        <charset val="128"/>
      </rPr>
      <t>例）試験研究用の試薬  --千円
　　実験用動物  --千円</t>
    </r>
    <r>
      <rPr>
        <sz val="12"/>
        <color indexed="10"/>
        <rFont val="ＭＳ 明朝"/>
        <family val="1"/>
        <charset val="128"/>
      </rPr>
      <t xml:space="preserve">
※5万円未満の物品(税込）</t>
    </r>
    <rPh sb="0" eb="1">
      <t>レイ</t>
    </rPh>
    <rPh sb="2" eb="4">
      <t>シケン</t>
    </rPh>
    <rPh sb="4" eb="7">
      <t>ケンキュウヨウ</t>
    </rPh>
    <rPh sb="8" eb="10">
      <t>シヤク</t>
    </rPh>
    <rPh sb="14" eb="15">
      <t>セン</t>
    </rPh>
    <rPh sb="28" eb="29">
      <t>セン</t>
    </rPh>
    <phoneticPr fontId="9"/>
  </si>
  <si>
    <r>
      <t>⑥&lt;研究体制・組織&gt;</t>
    </r>
    <r>
      <rPr>
        <sz val="14"/>
        <color indexed="8"/>
        <rFont val="ＭＳ 明朝"/>
        <family val="1"/>
        <charset val="128"/>
      </rPr>
      <t xml:space="preserve">　　   </t>
    </r>
    <phoneticPr fontId="1"/>
  </si>
  <si>
    <t>⑥&lt;研究体制・組織&gt;　</t>
    <phoneticPr fontId="1" type="Hiragana"/>
  </si>
  <si>
    <t>５年（※研究３年目に中間評価を行う）</t>
    <rPh sb="1" eb="2">
      <t>ねん</t>
    </rPh>
    <rPh sb="4" eb="6">
      <t>けんきゅう</t>
    </rPh>
    <rPh sb="7" eb="9">
      <t>ねんめ</t>
    </rPh>
    <rPh sb="10" eb="12">
      <t>ちゅうかん</t>
    </rPh>
    <rPh sb="12" eb="14">
      <t>ひょうか</t>
    </rPh>
    <rPh sb="15" eb="16">
      <t>おこな</t>
    </rPh>
    <phoneticPr fontId="1" type="Hiragana"/>
  </si>
  <si>
    <r>
      <t>平成２８</t>
    </r>
    <r>
      <rPr>
        <b/>
        <sz val="16"/>
        <color indexed="8"/>
        <rFont val="ＭＳ 明朝"/>
        <family val="1"/>
        <charset val="128"/>
      </rPr>
      <t>年度　環境研究総合推進費　［委託費］戦略的研究開発領域　申請書</t>
    </r>
    <rPh sb="22" eb="25">
      <t>せんりゃくてき</t>
    </rPh>
    <rPh sb="25" eb="27">
      <t>けんきゅう</t>
    </rPh>
    <rPh sb="27" eb="29">
      <t>かいはつ</t>
    </rPh>
    <rPh sb="29" eb="31">
      <t>りょういき</t>
    </rPh>
    <phoneticPr fontId="1" type="Hiragana"/>
  </si>
  <si>
    <t xml:space="preserve">■「⑩戦略プロジェクトへの貢献／環境政策等への貢献」について
　提案内容が「添付資料２　平成28年度戦略的研究開発領域課題(S-15)の公募方針」、あるいは「添付資料３　平成28年度戦略的研究開発領域課題(S-16)の公募方針」に記載された内容にどのように貢献するか、具体的に記述すること。
</t>
    <rPh sb="138" eb="140">
      <t>キジュツ</t>
    </rPh>
    <phoneticPr fontId="25"/>
  </si>
  <si>
    <t xml:space="preserve">■「⑭各年度別経費内訳」について
　平成29年度以降の予算額は、平成28年度の「直接経費の総計」と同額かそれ以下とし、研究年次計画に従った適切な額として下さい。
</t>
    <rPh sb="24" eb="26">
      <t>イコウ</t>
    </rPh>
    <phoneticPr fontId="25"/>
  </si>
  <si>
    <r>
      <t>■e-Radにアップロードする申請書類の構成について
　e-Radによる申請を行う際には、本様式において応募内容を記入したシートを左から順にもれなくPDF化してアップロードしてください。</t>
    </r>
    <r>
      <rPr>
        <sz val="12"/>
        <color indexed="10"/>
        <rFont val="ＭＳ 明朝"/>
        <family val="1"/>
        <charset val="128"/>
      </rPr>
      <t>（記入のない余ったサブテーマ用シートはアップロード不要です。）</t>
    </r>
    <r>
      <rPr>
        <sz val="12"/>
        <color indexed="8"/>
        <rFont val="ＭＳ 明朝"/>
        <family val="1"/>
        <charset val="128"/>
      </rPr>
      <t xml:space="preserve">
推進費［委託費］の申請に当たっては、応募様式のあとに別添様式の「承認書等」も添付し、１つのPDFファイルとしてアップロードする必要があります。（e-Radアップロード時の「承認書等」には捺印は不要です。）
</t>
    </r>
    <rPh sb="15" eb="17">
      <t>シンセイ</t>
    </rPh>
    <rPh sb="17" eb="19">
      <t>ショルイ</t>
    </rPh>
    <rPh sb="20" eb="22">
      <t>コウセイ</t>
    </rPh>
    <rPh sb="36" eb="38">
      <t>シンセイ</t>
    </rPh>
    <rPh sb="39" eb="40">
      <t>オコナ</t>
    </rPh>
    <rPh sb="41" eb="42">
      <t>サイ</t>
    </rPh>
    <rPh sb="45" eb="46">
      <t>ホン</t>
    </rPh>
    <rPh sb="46" eb="48">
      <t>ヨウシキ</t>
    </rPh>
    <rPh sb="52" eb="54">
      <t>オウボ</t>
    </rPh>
    <rPh sb="54" eb="56">
      <t>ナイヨウ</t>
    </rPh>
    <rPh sb="65" eb="66">
      <t>ヒダリ</t>
    </rPh>
    <rPh sb="68" eb="69">
      <t>ジュン</t>
    </rPh>
    <rPh sb="77" eb="78">
      <t>カ</t>
    </rPh>
    <rPh sb="125" eb="127">
      <t>スイシン</t>
    </rPh>
    <rPh sb="127" eb="128">
      <t>ヒ</t>
    </rPh>
    <rPh sb="129" eb="131">
      <t>イタク</t>
    </rPh>
    <rPh sb="131" eb="132">
      <t>ヒ</t>
    </rPh>
    <rPh sb="134" eb="136">
      <t>シンセイ</t>
    </rPh>
    <rPh sb="137" eb="138">
      <t>ア</t>
    </rPh>
    <rPh sb="143" eb="145">
      <t>オウボ</t>
    </rPh>
    <rPh sb="145" eb="147">
      <t>ヨウシキ</t>
    </rPh>
    <rPh sb="151" eb="153">
      <t>ベッテン</t>
    </rPh>
    <rPh sb="153" eb="155">
      <t>ヨウシキ</t>
    </rPh>
    <rPh sb="160" eb="161">
      <t>トウ</t>
    </rPh>
    <rPh sb="163" eb="165">
      <t>テンプ</t>
    </rPh>
    <rPh sb="188" eb="190">
      <t>ヒツヨウ</t>
    </rPh>
    <rPh sb="208" eb="209">
      <t>ジ</t>
    </rPh>
    <rPh sb="211" eb="213">
      <t>ショウニン</t>
    </rPh>
    <rPh sb="213" eb="214">
      <t>ショ</t>
    </rPh>
    <rPh sb="214" eb="215">
      <t>トウ</t>
    </rPh>
    <rPh sb="218" eb="220">
      <t>ナツイン</t>
    </rPh>
    <rPh sb="221" eb="223">
      <t>フヨウ</t>
    </rPh>
    <phoneticPr fontId="25"/>
  </si>
  <si>
    <t>平成２８年度　環境研究総合推進費　［委託費］戦略的研究開発領域　申請書</t>
    <rPh sb="22" eb="25">
      <t>せんりゃくてき</t>
    </rPh>
    <rPh sb="25" eb="27">
      <t>けんきゅう</t>
    </rPh>
    <rPh sb="27" eb="29">
      <t>かいはつ</t>
    </rPh>
    <rPh sb="29" eb="31">
      <t>りょういき</t>
    </rPh>
    <phoneticPr fontId="1" type="Hiragana"/>
  </si>
  <si>
    <t>平成２７年　　月　　日</t>
    <phoneticPr fontId="1"/>
  </si>
  <si>
    <r>
      <t>平成２８年度環境研究総合推進費【委託費】戦略的研究開発領域による研究事業の申請にあたり、次のとおり申請書を提出する</t>
    </r>
    <r>
      <rPr>
        <sz val="14"/>
        <color indexed="8"/>
        <rFont val="ＭＳ 明朝"/>
        <family val="1"/>
        <charset val="128"/>
      </rPr>
      <t>。</t>
    </r>
    <rPh sb="20" eb="23">
      <t>せんりゃくてき</t>
    </rPh>
    <rPh sb="23" eb="25">
      <t>けんきゅう</t>
    </rPh>
    <rPh sb="25" eb="27">
      <t>かいはつ</t>
    </rPh>
    <rPh sb="27" eb="29">
      <t>りょういき</t>
    </rPh>
    <phoneticPr fontId="1" type="Hiragana"/>
  </si>
  <si>
    <t>Ｓ－１５テーマ○</t>
    <phoneticPr fontId="1" type="Hiragana"/>
  </si>
  <si>
    <t>平成２８年度</t>
    <phoneticPr fontId="1"/>
  </si>
  <si>
    <t>平成２９年度</t>
    <phoneticPr fontId="1"/>
  </si>
  <si>
    <t>平成３０年度</t>
    <phoneticPr fontId="1"/>
  </si>
  <si>
    <t>平成３１年度</t>
    <phoneticPr fontId="1"/>
  </si>
  <si>
    <t>平成３２年度</t>
    <phoneticPr fontId="1"/>
  </si>
  <si>
    <t>※&lt;平成28年度研究経費（直接経費）&gt;は、⑭の平成28年度直接経費の総計と同じになるように留意すること。</t>
    <rPh sb="23" eb="25">
      <t>へいせい</t>
    </rPh>
    <rPh sb="27" eb="29">
      <t>ねんど</t>
    </rPh>
    <rPh sb="29" eb="31">
      <t>ちょくせつ</t>
    </rPh>
    <rPh sb="31" eb="33">
      <t>けいひ</t>
    </rPh>
    <rPh sb="34" eb="36">
      <t>そうけい</t>
    </rPh>
    <rPh sb="37" eb="38">
      <t>おな</t>
    </rPh>
    <rPh sb="45" eb="47">
      <t>りゅうい</t>
    </rPh>
    <phoneticPr fontId="1" type="Hiragana"/>
  </si>
  <si>
    <t>平成２８年度</t>
    <phoneticPr fontId="1" type="Hiragana"/>
  </si>
  <si>
    <t>平成２９年度</t>
    <phoneticPr fontId="1" type="Hiragana"/>
  </si>
  <si>
    <t>平成３１年度</t>
    <phoneticPr fontId="1" type="Hiragana"/>
  </si>
  <si>
    <r>
      <t>Ｈ</t>
    </r>
    <r>
      <rPr>
        <sz val="14"/>
        <color indexed="8"/>
        <rFont val="Century"/>
        <family val="1"/>
      </rPr>
      <t>28</t>
    </r>
    <r>
      <rPr>
        <sz val="14"/>
        <color indexed="8"/>
        <rFont val="ＭＳ 明朝"/>
        <family val="1"/>
        <charset val="128"/>
      </rPr>
      <t>年度</t>
    </r>
    <r>
      <rPr>
        <sz val="14"/>
        <color indexed="8"/>
        <rFont val="Century"/>
        <family val="1"/>
      </rPr>
      <t xml:space="preserve"> </t>
    </r>
    <r>
      <rPr>
        <sz val="14"/>
        <color indexed="8"/>
        <rFont val="ＭＳ 明朝"/>
        <family val="1"/>
        <charset val="128"/>
      </rPr>
      <t>直接経費</t>
    </r>
    <r>
      <rPr>
        <sz val="14"/>
        <color indexed="8"/>
        <rFont val="Century"/>
        <family val="1"/>
      </rPr>
      <t>/</t>
    </r>
    <r>
      <rPr>
        <sz val="14"/>
        <color indexed="8"/>
        <rFont val="ＭＳ 明朝"/>
        <family val="1"/>
        <charset val="128"/>
      </rPr>
      <t>補助要求額（千円）</t>
    </r>
    <rPh sb="17" eb="18">
      <t>セン</t>
    </rPh>
    <phoneticPr fontId="1"/>
  </si>
  <si>
    <t>平成28年度～
平成32年度</t>
    <phoneticPr fontId="1" type="Hiragana"/>
  </si>
  <si>
    <t>Ｓ-１６</t>
    <phoneticPr fontId="1" type="Hiragana"/>
  </si>
  <si>
    <r>
      <t xml:space="preserve">①研究課題(サブテーマ)
</t>
    </r>
    <r>
      <rPr>
        <b/>
        <i/>
        <sz val="12"/>
        <color indexed="10"/>
        <rFont val="ＭＳ 明朝"/>
        <family val="1"/>
        <charset val="128"/>
      </rPr>
      <t>※S-15、S-16のいずれか一方でプルダウンメニューから選択</t>
    </r>
    <rPh sb="1" eb="3">
      <t>けんきゅう</t>
    </rPh>
    <rPh sb="3" eb="5">
      <t>かだい</t>
    </rPh>
    <rPh sb="28" eb="30">
      <t>いっぽう</t>
    </rPh>
    <rPh sb="42" eb="44">
      <t>せんたく</t>
    </rPh>
    <phoneticPr fontId="1" type="Hiragana"/>
  </si>
  <si>
    <t>S-15</t>
    <phoneticPr fontId="32"/>
  </si>
  <si>
    <t>S-16</t>
    <phoneticPr fontId="32"/>
  </si>
  <si>
    <t>H28年度研究経費(千円)</t>
    <phoneticPr fontId="1" type="Hiragana"/>
  </si>
  <si>
    <t>H28ｴﾌｫｰﾄ(%)</t>
    <phoneticPr fontId="1" type="Hiragana"/>
  </si>
  <si>
    <r>
      <t>&lt;平成28年度研究経費</t>
    </r>
    <r>
      <rPr>
        <b/>
        <sz val="14"/>
        <color indexed="8"/>
        <rFont val="ＭＳ 明朝"/>
        <family val="1"/>
        <charset val="128"/>
      </rPr>
      <t>（直接経費）&gt;　</t>
    </r>
    <phoneticPr fontId="1"/>
  </si>
  <si>
    <t>※設備備品購入にあたっては、リース等の利用も検討し、合理的な方法を選択してください。※リース等に係わる経費は「その他（諸経費）」に計上すること。</t>
    <rPh sb="1" eb="3">
      <t>セツビ</t>
    </rPh>
    <rPh sb="3" eb="5">
      <t>ビヒン</t>
    </rPh>
    <rPh sb="5" eb="7">
      <t>コウニュウ</t>
    </rPh>
    <rPh sb="17" eb="18">
      <t>トウ</t>
    </rPh>
    <rPh sb="19" eb="21">
      <t>リヨウ</t>
    </rPh>
    <rPh sb="22" eb="24">
      <t>ケントウ</t>
    </rPh>
    <rPh sb="26" eb="29">
      <t>ゴウリテキ</t>
    </rPh>
    <rPh sb="30" eb="32">
      <t>ホウホウ</t>
    </rPh>
    <rPh sb="33" eb="35">
      <t>センタク</t>
    </rPh>
    <rPh sb="46" eb="47">
      <t>ナド</t>
    </rPh>
    <rPh sb="48" eb="49">
      <t>カカ</t>
    </rPh>
    <rPh sb="51" eb="53">
      <t>ケイヒ</t>
    </rPh>
    <rPh sb="57" eb="58">
      <t>タ</t>
    </rPh>
    <rPh sb="59" eb="62">
      <t>ショケイヒ</t>
    </rPh>
    <rPh sb="65" eb="67">
      <t>ケイジョウ</t>
    </rPh>
    <phoneticPr fontId="9"/>
  </si>
  <si>
    <t>Ｓ-１５</t>
    <phoneticPr fontId="1" type="Hiragana"/>
  </si>
  <si>
    <t>テーマ１　サブテーマ(1)統合的な情報プラットフォームの整備を通じた社会・生態システムの統合モデルの構築</t>
    <rPh sb="13" eb="16">
      <t>トウゴウテキ</t>
    </rPh>
    <rPh sb="17" eb="19">
      <t>ジョウホウ</t>
    </rPh>
    <rPh sb="28" eb="30">
      <t>セイビ</t>
    </rPh>
    <rPh sb="31" eb="32">
      <t>ツウ</t>
    </rPh>
    <rPh sb="34" eb="36">
      <t>シャカイ</t>
    </rPh>
    <rPh sb="37" eb="39">
      <t>セイタイ</t>
    </rPh>
    <rPh sb="44" eb="46">
      <t>トウゴウ</t>
    </rPh>
    <rPh sb="50" eb="52">
      <t>コウチク</t>
    </rPh>
    <phoneticPr fontId="32"/>
  </si>
  <si>
    <t>テーマ１　サブテーマ(2)将来シナリオ毎の基本フレーム分析</t>
    <rPh sb="13" eb="15">
      <t>ショウライ</t>
    </rPh>
    <rPh sb="19" eb="20">
      <t>ゴト</t>
    </rPh>
    <rPh sb="21" eb="23">
      <t>キホン</t>
    </rPh>
    <rPh sb="27" eb="29">
      <t>ブンセキ</t>
    </rPh>
    <phoneticPr fontId="32"/>
  </si>
  <si>
    <t>テーマ１　サブテーマ(3)気候・生態系変動に関する変化要因（ドライバー）と政策オプションの分析</t>
    <rPh sb="13" eb="15">
      <t>キコウ</t>
    </rPh>
    <rPh sb="16" eb="19">
      <t>セイタイケイ</t>
    </rPh>
    <rPh sb="19" eb="21">
      <t>ヘンドウ</t>
    </rPh>
    <rPh sb="22" eb="23">
      <t>カン</t>
    </rPh>
    <rPh sb="25" eb="27">
      <t>ヘンカ</t>
    </rPh>
    <rPh sb="27" eb="29">
      <t>ヨウイン</t>
    </rPh>
    <rPh sb="37" eb="39">
      <t>セイサク</t>
    </rPh>
    <rPh sb="45" eb="47">
      <t>ブンセキ</t>
    </rPh>
    <phoneticPr fontId="32"/>
  </si>
  <si>
    <t>テーマ１　サブテーマ(4)自然資本・生態系サービスに関する国際的な科学-政策インターフェース強化とアジア展開</t>
    <rPh sb="13" eb="15">
      <t>シゼン</t>
    </rPh>
    <rPh sb="15" eb="17">
      <t>シホン</t>
    </rPh>
    <rPh sb="18" eb="21">
      <t>セイタイケイ</t>
    </rPh>
    <rPh sb="26" eb="27">
      <t>カン</t>
    </rPh>
    <rPh sb="29" eb="32">
      <t>コクサイテキ</t>
    </rPh>
    <rPh sb="33" eb="35">
      <t>カガク</t>
    </rPh>
    <rPh sb="36" eb="38">
      <t>セイサク</t>
    </rPh>
    <rPh sb="46" eb="48">
      <t>キョウカ</t>
    </rPh>
    <rPh sb="52" eb="54">
      <t>テンカイ</t>
    </rPh>
    <phoneticPr fontId="32"/>
  </si>
  <si>
    <t>テーマ２　サブテーマ(1)生態系の文化的サービスの評価および多面的な自然資本・生態系サービスの統合</t>
    <rPh sb="13" eb="16">
      <t>セイタイケイ</t>
    </rPh>
    <rPh sb="17" eb="20">
      <t>ブンカテキ</t>
    </rPh>
    <rPh sb="25" eb="27">
      <t>ヒョウカ</t>
    </rPh>
    <rPh sb="30" eb="33">
      <t>タメンテキ</t>
    </rPh>
    <rPh sb="34" eb="36">
      <t>シゼン</t>
    </rPh>
    <rPh sb="36" eb="38">
      <t>シホン</t>
    </rPh>
    <rPh sb="39" eb="42">
      <t>セイタイケイ</t>
    </rPh>
    <rPh sb="47" eb="49">
      <t>トウゴウ</t>
    </rPh>
    <phoneticPr fontId="32"/>
  </si>
  <si>
    <t>テーマ２　サブテーマ(2)陸域生態系の供給・調整サービスの定量化と予測</t>
    <rPh sb="13" eb="15">
      <t>リクイキ</t>
    </rPh>
    <rPh sb="15" eb="18">
      <t>セイタイケイ</t>
    </rPh>
    <rPh sb="19" eb="21">
      <t>キョウキュウ</t>
    </rPh>
    <rPh sb="22" eb="24">
      <t>チョウセイ</t>
    </rPh>
    <rPh sb="29" eb="32">
      <t>テイリョウカ</t>
    </rPh>
    <rPh sb="33" eb="35">
      <t>ヨソク</t>
    </rPh>
    <phoneticPr fontId="32"/>
  </si>
  <si>
    <t>テーマ２　サブテーマ(4)流域・河川生態系における自然資本・生態系サービス評価と沿岸域へのつながり</t>
    <rPh sb="13" eb="15">
      <t>りゅういき</t>
    </rPh>
    <rPh sb="16" eb="18">
      <t>かせん</t>
    </rPh>
    <rPh sb="18" eb="21">
      <t>せいたいけい</t>
    </rPh>
    <rPh sb="25" eb="27">
      <t>しぜん</t>
    </rPh>
    <rPh sb="27" eb="29">
      <t>しほん</t>
    </rPh>
    <rPh sb="30" eb="33">
      <t>せいたいけい</t>
    </rPh>
    <rPh sb="37" eb="39">
      <t>ひょうか</t>
    </rPh>
    <rPh sb="40" eb="43">
      <t>えんがんいき</t>
    </rPh>
    <phoneticPr fontId="1" type="Hiragana"/>
  </si>
  <si>
    <t>テーマ３　サブテーマ(1)海域の環境要因の将来予測データの整備および自然資本・生態系サービス予測評価の統合</t>
    <rPh sb="13" eb="15">
      <t>カイイキ</t>
    </rPh>
    <rPh sb="16" eb="18">
      <t>カンキョウ</t>
    </rPh>
    <rPh sb="18" eb="20">
      <t>ヨウイン</t>
    </rPh>
    <rPh sb="21" eb="23">
      <t>ショウライ</t>
    </rPh>
    <rPh sb="23" eb="25">
      <t>ヨソク</t>
    </rPh>
    <rPh sb="29" eb="31">
      <t>セイビ</t>
    </rPh>
    <rPh sb="34" eb="36">
      <t>シゼン</t>
    </rPh>
    <rPh sb="36" eb="38">
      <t>シホン</t>
    </rPh>
    <rPh sb="39" eb="42">
      <t>セイタイケイ</t>
    </rPh>
    <rPh sb="46" eb="48">
      <t>ヨソク</t>
    </rPh>
    <rPh sb="48" eb="50">
      <t>ヒョウカ</t>
    </rPh>
    <rPh sb="51" eb="53">
      <t>トウゴウ</t>
    </rPh>
    <phoneticPr fontId="32"/>
  </si>
  <si>
    <t>テーマ３　サブテーマ(2)経済活動に起因するドライバーが海域の自然資本・生態系サービスに与える影響の予測評価</t>
    <rPh sb="13" eb="15">
      <t>ケイザイ</t>
    </rPh>
    <rPh sb="15" eb="17">
      <t>カツドウ</t>
    </rPh>
    <rPh sb="18" eb="20">
      <t>キイン</t>
    </rPh>
    <rPh sb="28" eb="30">
      <t>カイイキ</t>
    </rPh>
    <rPh sb="31" eb="33">
      <t>シゼン</t>
    </rPh>
    <rPh sb="33" eb="35">
      <t>シホン</t>
    </rPh>
    <rPh sb="36" eb="39">
      <t>セイタイケイ</t>
    </rPh>
    <rPh sb="44" eb="45">
      <t>アタ</t>
    </rPh>
    <rPh sb="47" eb="49">
      <t>エイキョウ</t>
    </rPh>
    <rPh sb="50" eb="52">
      <t>ヨソク</t>
    </rPh>
    <rPh sb="52" eb="54">
      <t>ヒョウカ</t>
    </rPh>
    <phoneticPr fontId="32"/>
  </si>
  <si>
    <t>テーマ３　サブテーマ(3)気候変動等を考慮した将来シナリオにもとづく海域の自然資本・生態系サービスの予測評価</t>
    <rPh sb="13" eb="15">
      <t>キコウ</t>
    </rPh>
    <rPh sb="15" eb="17">
      <t>ヘンドウ</t>
    </rPh>
    <rPh sb="17" eb="18">
      <t>トウ</t>
    </rPh>
    <rPh sb="19" eb="21">
      <t>コウリョ</t>
    </rPh>
    <rPh sb="23" eb="25">
      <t>ショウライ</t>
    </rPh>
    <rPh sb="34" eb="36">
      <t>カイイキ</t>
    </rPh>
    <rPh sb="37" eb="39">
      <t>シゼン</t>
    </rPh>
    <rPh sb="39" eb="41">
      <t>シホン</t>
    </rPh>
    <rPh sb="42" eb="45">
      <t>セイタイケイ</t>
    </rPh>
    <rPh sb="50" eb="52">
      <t>ヨソク</t>
    </rPh>
    <rPh sb="52" eb="54">
      <t>ヒョウカ</t>
    </rPh>
    <phoneticPr fontId="32"/>
  </si>
  <si>
    <t>テーマ３　サブテーマ(4)海域管理による介入オプションの検討にもとづく自然資本・生態系サービスの予測評価</t>
    <rPh sb="13" eb="15">
      <t>カイイキ</t>
    </rPh>
    <rPh sb="15" eb="17">
      <t>カンリ</t>
    </rPh>
    <rPh sb="20" eb="22">
      <t>カイニュウ</t>
    </rPh>
    <rPh sb="28" eb="30">
      <t>ケントウ</t>
    </rPh>
    <rPh sb="35" eb="37">
      <t>シゼン</t>
    </rPh>
    <rPh sb="37" eb="39">
      <t>シホン</t>
    </rPh>
    <rPh sb="40" eb="43">
      <t>セイタイケイ</t>
    </rPh>
    <rPh sb="48" eb="50">
      <t>ヨソク</t>
    </rPh>
    <rPh sb="50" eb="52">
      <t>ヒョウカ</t>
    </rPh>
    <phoneticPr fontId="32"/>
  </si>
  <si>
    <t>テーマ４　サブテーマ(1)社会経済的価値の評価手法の開発と自然資本のよき重層的ガバナンスの解明</t>
    <phoneticPr fontId="32"/>
  </si>
  <si>
    <t>テーマ４　サブテーマ(2)重層的環境ガバナンスの類型化と可視化</t>
    <rPh sb="13" eb="16">
      <t>ジュウソウテキ</t>
    </rPh>
    <rPh sb="16" eb="18">
      <t>カンキョウ</t>
    </rPh>
    <rPh sb="24" eb="27">
      <t>ルイケイカ</t>
    </rPh>
    <rPh sb="28" eb="31">
      <t>カシカ</t>
    </rPh>
    <phoneticPr fontId="32"/>
  </si>
  <si>
    <t>テーマ４　サブテーマ(3)包括的な福利指標の開発と地域的展開</t>
    <rPh sb="13" eb="16">
      <t>ほうかつてき</t>
    </rPh>
    <rPh sb="17" eb="19">
      <t>ふくり</t>
    </rPh>
    <rPh sb="19" eb="21">
      <t>しひょう</t>
    </rPh>
    <rPh sb="22" eb="24">
      <t>かいはつ</t>
    </rPh>
    <rPh sb="25" eb="28">
      <t>ちいきてき</t>
    </rPh>
    <rPh sb="28" eb="30">
      <t>てんかい</t>
    </rPh>
    <phoneticPr fontId="1" type="Hiragana"/>
  </si>
  <si>
    <t>テーマ１　サブテーマ(1)消費と生産の関連性の強化のための政策デザイン</t>
    <rPh sb="13" eb="15">
      <t>ショウヒ</t>
    </rPh>
    <rPh sb="16" eb="18">
      <t>セイサン</t>
    </rPh>
    <rPh sb="19" eb="22">
      <t>カンレンセイ</t>
    </rPh>
    <rPh sb="23" eb="25">
      <t>キョウカ</t>
    </rPh>
    <rPh sb="29" eb="31">
      <t>セイサク</t>
    </rPh>
    <phoneticPr fontId="32"/>
  </si>
  <si>
    <t>テーマ１　サブテーマ(2)地域を指向したものづくりのためのサステナブル・デザイン</t>
    <rPh sb="13" eb="15">
      <t>チイキ</t>
    </rPh>
    <rPh sb="16" eb="18">
      <t>シコウ</t>
    </rPh>
    <phoneticPr fontId="32"/>
  </si>
  <si>
    <t>テーマ１　サブテーマ(3)リマニュファクチャリングを中心とした持続可能な生産</t>
    <rPh sb="26" eb="28">
      <t>チュウシン</t>
    </rPh>
    <rPh sb="31" eb="33">
      <t>ジゾク</t>
    </rPh>
    <rPh sb="33" eb="35">
      <t>カノウ</t>
    </rPh>
    <rPh sb="36" eb="38">
      <t>セイサン</t>
    </rPh>
    <phoneticPr fontId="32"/>
  </si>
  <si>
    <t>テーマ１　サブテーマ(4)効率性と健全性を追求した分散型循環生産シナリオ</t>
    <rPh sb="13" eb="16">
      <t>コウリツセイ</t>
    </rPh>
    <rPh sb="17" eb="20">
      <t>ケンゼンセイ</t>
    </rPh>
    <rPh sb="21" eb="23">
      <t>ツイキュウ</t>
    </rPh>
    <rPh sb="25" eb="28">
      <t>ブンサンガタ</t>
    </rPh>
    <rPh sb="28" eb="30">
      <t>ジュンカン</t>
    </rPh>
    <rPh sb="30" eb="32">
      <t>セイサン</t>
    </rPh>
    <phoneticPr fontId="32"/>
  </si>
  <si>
    <t>テーマ２　サブテーマ(1)ライフスタイルとアジアでの消費・生産パターンの転換方策</t>
    <rPh sb="26" eb="28">
      <t>ショウヒ</t>
    </rPh>
    <rPh sb="29" eb="31">
      <t>セイサン</t>
    </rPh>
    <rPh sb="36" eb="38">
      <t>テンカン</t>
    </rPh>
    <rPh sb="38" eb="40">
      <t>ホウサク</t>
    </rPh>
    <phoneticPr fontId="32"/>
  </si>
  <si>
    <t>テーマ２　サブテーマ(2)アジアにおける企業の環境経営モデルの展開とステークホルダーによる導入支援方策</t>
    <rPh sb="20" eb="22">
      <t>キギョウ</t>
    </rPh>
    <rPh sb="23" eb="25">
      <t>カンキョウ</t>
    </rPh>
    <rPh sb="25" eb="27">
      <t>ケイエイ</t>
    </rPh>
    <rPh sb="31" eb="33">
      <t>テンカイ</t>
    </rPh>
    <rPh sb="45" eb="47">
      <t>ドウニュウ</t>
    </rPh>
    <rPh sb="47" eb="49">
      <t>シエン</t>
    </rPh>
    <rPh sb="49" eb="51">
      <t>ホウサク</t>
    </rPh>
    <phoneticPr fontId="32"/>
  </si>
  <si>
    <t>テーマ３　サブテーマ(1)充足性に関する政策デザインと10年計画枠組のアジア実施に向けた国際連携</t>
    <rPh sb="13" eb="16">
      <t>じゅうそくせい</t>
    </rPh>
    <rPh sb="17" eb="18">
      <t>かん</t>
    </rPh>
    <rPh sb="20" eb="22">
      <t>せいさく</t>
    </rPh>
    <rPh sb="29" eb="30">
      <t>ねん</t>
    </rPh>
    <rPh sb="30" eb="32">
      <t>けいかく</t>
    </rPh>
    <rPh sb="32" eb="34">
      <t>わくぐみ</t>
    </rPh>
    <rPh sb="38" eb="40">
      <t>じっし</t>
    </rPh>
    <rPh sb="41" eb="42">
      <t>む</t>
    </rPh>
    <rPh sb="44" eb="46">
      <t>こくさい</t>
    </rPh>
    <rPh sb="46" eb="48">
      <t>れんけい</t>
    </rPh>
    <phoneticPr fontId="1" type="Hiragana"/>
  </si>
  <si>
    <t>テーマ３　サブテーマ(2)充足性に向けた消費行動選択と産業セクターへの影響</t>
    <rPh sb="13" eb="16">
      <t>ジュウソクセイ</t>
    </rPh>
    <rPh sb="17" eb="18">
      <t>ム</t>
    </rPh>
    <rPh sb="20" eb="22">
      <t>ショウヒ</t>
    </rPh>
    <rPh sb="22" eb="24">
      <t>コウドウ</t>
    </rPh>
    <rPh sb="24" eb="26">
      <t>センタク</t>
    </rPh>
    <rPh sb="27" eb="29">
      <t>サンギョウ</t>
    </rPh>
    <rPh sb="35" eb="37">
      <t>エイキョウ</t>
    </rPh>
    <phoneticPr fontId="32"/>
  </si>
  <si>
    <t>テーマ３　サブテーマ(3)充足度達成条件に関する調査と分析</t>
    <rPh sb="13" eb="15">
      <t>ジュウソク</t>
    </rPh>
    <rPh sb="15" eb="16">
      <t>ド</t>
    </rPh>
    <rPh sb="16" eb="18">
      <t>タッセイ</t>
    </rPh>
    <rPh sb="18" eb="20">
      <t>ジョウケン</t>
    </rPh>
    <rPh sb="21" eb="22">
      <t>カン</t>
    </rPh>
    <rPh sb="24" eb="26">
      <t>チョウサ</t>
    </rPh>
    <rPh sb="27" eb="29">
      <t>ブンセキ</t>
    </rPh>
    <phoneticPr fontId="32"/>
  </si>
  <si>
    <t>テーマ４　サブテーマ(1)SDGs実施にかかるグローバルガバナンスのあり方</t>
    <rPh sb="17" eb="19">
      <t>ジッシ</t>
    </rPh>
    <rPh sb="36" eb="37">
      <t>カタ</t>
    </rPh>
    <phoneticPr fontId="32"/>
  </si>
  <si>
    <t>テーマ４　サブテーマ(2)日本を含む国家・アジア地域・その他のレベルにおけるSCPを中心としたSDGsの策定と実施に関する国際比較</t>
    <rPh sb="13" eb="15">
      <t>ニホン</t>
    </rPh>
    <rPh sb="16" eb="17">
      <t>フク</t>
    </rPh>
    <rPh sb="18" eb="20">
      <t>コッカ</t>
    </rPh>
    <rPh sb="24" eb="26">
      <t>チイキ</t>
    </rPh>
    <rPh sb="29" eb="30">
      <t>タ</t>
    </rPh>
    <rPh sb="42" eb="44">
      <t>チュウシン</t>
    </rPh>
    <rPh sb="52" eb="54">
      <t>サクテイ</t>
    </rPh>
    <rPh sb="55" eb="57">
      <t>ジッシ</t>
    </rPh>
    <rPh sb="58" eb="59">
      <t>カン</t>
    </rPh>
    <rPh sb="61" eb="63">
      <t>コクサイ</t>
    </rPh>
    <rPh sb="63" eb="65">
      <t>ヒカク</t>
    </rPh>
    <phoneticPr fontId="32"/>
  </si>
  <si>
    <t>テーマ２　サブテーマ(3)自然資本・生態系サービス管理における参加型管理オプションと伝統・地域知の評価</t>
    <rPh sb="13" eb="15">
      <t>しぜん</t>
    </rPh>
    <rPh sb="15" eb="17">
      <t>しほん</t>
    </rPh>
    <rPh sb="18" eb="21">
      <t>せいたいけい</t>
    </rPh>
    <rPh sb="25" eb="27">
      <t>かんり</t>
    </rPh>
    <rPh sb="31" eb="34">
      <t>さんかがた</t>
    </rPh>
    <rPh sb="34" eb="36">
      <t>かんり</t>
    </rPh>
    <rPh sb="42" eb="44">
      <t>でんとう</t>
    </rPh>
    <rPh sb="45" eb="47">
      <t>ちいき</t>
    </rPh>
    <rPh sb="47" eb="48">
      <t>ち</t>
    </rPh>
    <rPh sb="49" eb="51">
      <t>ひょうか</t>
    </rPh>
    <phoneticPr fontId="1" type="Hiragana"/>
  </si>
  <si>
    <t>テーマ１： 統合的な情報プラットフォームの構築とそれを活用した社会・生態システムの統合モデルの構築</t>
    <phoneticPr fontId="1" type="Hiragana"/>
  </si>
  <si>
    <t>統合的な情報プラットフォームの整備を通じた社会・生態システムの統合モデルの構築</t>
    <phoneticPr fontId="1" type="Hiragana"/>
  </si>
  <si>
    <t>※S-1５に応募する場合は「添付資料２　平成28年度戦略的研究開発領域課題（S-15）の公募方針」に対し、提案内容がどのように貢献するか具体的に記述すること。
※S-1６に応募する場合は「添付資料３　平成28年度戦略的研究開発領域課題（S-16）の公募方針」に対し、提案内容がどのように貢献するか具体的に記述すること。</t>
    <phoneticPr fontId="1" type="Hiragana"/>
  </si>
  <si>
    <t>※平成28年度の予算額は、「⑮【委託費】経費支出予定額内訳」の入力値から自動計算されます。平成29年度以降の予算額は下欄に直接記入ください。</t>
    <rPh sb="51" eb="53">
      <t>イコウ</t>
    </rPh>
    <phoneticPr fontId="7"/>
  </si>
  <si>
    <t>テーマ２　サブテーマ(3)ステークホルダー間の対話・連携を通じた生産・消費形態の転換</t>
    <phoneticPr fontId="1" type="Hiragana"/>
  </si>
  <si>
    <r>
      <t xml:space="preserve">■「⑮【委託費】経費支出予定額内訳」について
平成28年度の予定額を千円単位でご記入ください。（研究期間内の総額ではありません。）
※「テーマリーダー（サブ（１））用」のシートにはテーマリーダーがサブテーマ（１）分の経費を記載してください。
※「サブ（○）用」のシートには、テーマリーダー以外の応募者が該当するサブテーマ分の経費を記載してください。
※経費の合計額は、「⑭年度別経費内訳」で自動計算されます。
</t>
    </r>
    <r>
      <rPr>
        <sz val="12"/>
        <color theme="1"/>
        <rFont val="ＭＳ 明朝"/>
        <family val="1"/>
        <charset val="128"/>
      </rPr>
      <t>※</t>
    </r>
    <r>
      <rPr>
        <sz val="12"/>
        <color indexed="10"/>
        <rFont val="ＭＳ 明朝"/>
        <family val="1"/>
        <charset val="128"/>
      </rPr>
      <t>「サブ（○）用」「サブ（○）予備」のサブテーマ用シートが余る場合も、ファイル内の計算式に影響を及ぼさないよう、余ったシートは削除しないでください。</t>
    </r>
    <r>
      <rPr>
        <sz val="12"/>
        <color indexed="8"/>
        <rFont val="ＭＳ 明朝"/>
        <family val="1"/>
        <charset val="128"/>
      </rPr>
      <t xml:space="preserve">
また、本応募様式には間接経費を記入いただく欄はありません。
間接経費については、e-Radの所定欄に、「⑭各年度別経費内訳」の「直接経費の総計」欄の金額に0.3を乗じた金額をご記入ください。
</t>
    </r>
    <rPh sb="23" eb="25">
      <t>ヘイセイ</t>
    </rPh>
    <rPh sb="27" eb="29">
      <t>ネンド</t>
    </rPh>
    <rPh sb="30" eb="32">
      <t>ヨテイ</t>
    </rPh>
    <rPh sb="32" eb="33">
      <t>ガク</t>
    </rPh>
    <rPh sb="34" eb="36">
      <t>センエン</t>
    </rPh>
    <rPh sb="36" eb="38">
      <t>タンイ</t>
    </rPh>
    <rPh sb="40" eb="42">
      <t>キニュウ</t>
    </rPh>
    <rPh sb="48" eb="50">
      <t>ケンキュウ</t>
    </rPh>
    <rPh sb="50" eb="52">
      <t>キカン</t>
    </rPh>
    <rPh sb="52" eb="53">
      <t>ナイ</t>
    </rPh>
    <rPh sb="54" eb="56">
      <t>ソウガク</t>
    </rPh>
    <rPh sb="82" eb="83">
      <t>ヨウ</t>
    </rPh>
    <rPh sb="106" eb="107">
      <t>ブン</t>
    </rPh>
    <rPh sb="108" eb="110">
      <t>ケイヒ</t>
    </rPh>
    <rPh sb="111" eb="113">
      <t>キサイ</t>
    </rPh>
    <rPh sb="128" eb="129">
      <t>ヨウ</t>
    </rPh>
    <rPh sb="144" eb="146">
      <t>イガイ</t>
    </rPh>
    <rPh sb="147" eb="150">
      <t>オウボシャ</t>
    </rPh>
    <rPh sb="151" eb="153">
      <t>ガイトウ</t>
    </rPh>
    <rPh sb="160" eb="161">
      <t>ブン</t>
    </rPh>
    <rPh sb="162" eb="164">
      <t>ケイヒ</t>
    </rPh>
    <rPh sb="165" eb="167">
      <t>キサイ</t>
    </rPh>
    <rPh sb="176" eb="178">
      <t>ケイヒ</t>
    </rPh>
    <rPh sb="179" eb="181">
      <t>ゴウケイ</t>
    </rPh>
    <rPh sb="181" eb="182">
      <t>ガク</t>
    </rPh>
    <rPh sb="195" eb="197">
      <t>ジドウ</t>
    </rPh>
    <rPh sb="197" eb="199">
      <t>ケイサン</t>
    </rPh>
    <rPh sb="220" eb="222">
      <t>ヨビ</t>
    </rPh>
    <rPh sb="283" eb="284">
      <t>ホン</t>
    </rPh>
    <rPh sb="284" eb="286">
      <t>オウボ</t>
    </rPh>
    <rPh sb="286" eb="288">
      <t>ヨウシキ</t>
    </rPh>
    <rPh sb="290" eb="292">
      <t>カンセツ</t>
    </rPh>
    <rPh sb="292" eb="294">
      <t>ケイヒ</t>
    </rPh>
    <rPh sb="295" eb="297">
      <t>キニュウ</t>
    </rPh>
    <rPh sb="301" eb="302">
      <t>ラン</t>
    </rPh>
    <rPh sb="310" eb="312">
      <t>カンセツ</t>
    </rPh>
    <rPh sb="312" eb="314">
      <t>ケイヒ</t>
    </rPh>
    <rPh sb="326" eb="328">
      <t>ショテイ</t>
    </rPh>
    <rPh sb="328" eb="329">
      <t>ラン</t>
    </rPh>
    <rPh sb="333" eb="336">
      <t>カクネンド</t>
    </rPh>
    <rPh sb="336" eb="337">
      <t>ベツ</t>
    </rPh>
    <rPh sb="337" eb="339">
      <t>ケイヒ</t>
    </rPh>
    <rPh sb="339" eb="341">
      <t>ウチワケ</t>
    </rPh>
    <rPh sb="344" eb="346">
      <t>チョクセツ</t>
    </rPh>
    <rPh sb="346" eb="348">
      <t>ケイヒ</t>
    </rPh>
    <rPh sb="349" eb="351">
      <t>ソウケイ</t>
    </rPh>
    <rPh sb="352" eb="353">
      <t>ラン</t>
    </rPh>
    <rPh sb="354" eb="356">
      <t>キンガク</t>
    </rPh>
    <rPh sb="361" eb="362">
      <t>ジョウ</t>
    </rPh>
    <rPh sb="364" eb="366">
      <t>キンガク</t>
    </rPh>
    <rPh sb="368" eb="370">
      <t>キニュウ</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</si>
</sst>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円&quot;"/>
    <numFmt numFmtId="177" formatCode="#,##0&quot;%&quot;"/>
    <numFmt numFmtId="178" formatCode="&quot;(&quot;#,##0&quot;)&quot;"/>
    <numFmt numFmtId="179" formatCode="yyyy&quot;年&quot;m&quot;月&quot;d&quot;日&quot;;@"/>
    <numFmt numFmtId="180" formatCode="0_);[Red]\(0\)"/>
    <numFmt numFmtId="181" formatCode="#,##0_ ;[Red]\-#,##0\ "/>
    <numFmt numFmtId="182" formatCode="#,##0&quot;千円&quot;"/>
    <numFmt numFmtId="183" formatCode="#,##0_ "/>
    <numFmt numFmtId="184" formatCode="#,##0_);[Red]\(#,##0\)"/>
  </numFmts>
  <fonts count="113">
    <font>
      <sz val="11"/>
      <color theme="1"/>
      <name val="ＭＳ Ｐゴシック"/>
      <family val="3"/>
      <charset val="128"/>
      <scheme val="minor"/>
    </font>
    <font>
      <sz val="6"/>
      <name val="ＭＳ Ｐゴシック"/>
      <family val="3"/>
      <charset val="128"/>
    </font>
    <font>
      <sz val="12"/>
      <color indexed="8"/>
      <name val="ＭＳ 明朝"/>
      <family val="1"/>
      <charset val="128"/>
    </font>
    <font>
      <b/>
      <sz val="12"/>
      <color indexed="8"/>
      <name val="ＭＳ 明朝"/>
      <family val="1"/>
      <charset val="128"/>
    </font>
    <font>
      <sz val="12"/>
      <color indexed="8"/>
      <name val="Century"/>
      <family val="1"/>
    </font>
    <font>
      <b/>
      <sz val="14"/>
      <color indexed="8"/>
      <name val="ＭＳ 明朝"/>
      <family val="1"/>
      <charset val="128"/>
    </font>
    <font>
      <sz val="14"/>
      <color indexed="8"/>
      <name val="ＭＳ 明朝"/>
      <family val="1"/>
      <charset val="128"/>
    </font>
    <font>
      <sz val="6"/>
      <name val="ＭＳ Ｐゴシック"/>
      <family val="3"/>
      <charset val="128"/>
    </font>
    <font>
      <b/>
      <sz val="14"/>
      <color indexed="8"/>
      <name val="Century"/>
      <family val="1"/>
    </font>
    <font>
      <sz val="6"/>
      <name val="ＭＳ Ｐゴシック"/>
      <family val="3"/>
      <charset val="128"/>
    </font>
    <font>
      <sz val="10.5"/>
      <color indexed="8"/>
      <name val="ＭＳ Ｐ明朝"/>
      <family val="1"/>
      <charset val="128"/>
    </font>
    <font>
      <sz val="14"/>
      <color indexed="8"/>
      <name val="Century"/>
      <family val="1"/>
    </font>
    <font>
      <b/>
      <i/>
      <sz val="10"/>
      <color indexed="10"/>
      <name val="ＭＳ 明朝"/>
      <family val="1"/>
      <charset val="128"/>
    </font>
    <font>
      <i/>
      <sz val="11"/>
      <color indexed="10"/>
      <name val="ＭＳ 明朝"/>
      <family val="1"/>
      <charset val="128"/>
    </font>
    <font>
      <i/>
      <sz val="11"/>
      <color indexed="10"/>
      <name val="Century"/>
      <family val="1"/>
    </font>
    <font>
      <u/>
      <sz val="12"/>
      <color indexed="8"/>
      <name val="ＭＳ 明朝"/>
      <family val="1"/>
      <charset val="128"/>
    </font>
    <font>
      <b/>
      <sz val="9"/>
      <color indexed="81"/>
      <name val="ＭＳ Ｐゴシック"/>
      <family val="3"/>
      <charset val="128"/>
    </font>
    <font>
      <i/>
      <sz val="14"/>
      <color indexed="10"/>
      <name val="ＭＳ 明朝"/>
      <family val="1"/>
      <charset val="128"/>
    </font>
    <font>
      <u/>
      <sz val="10"/>
      <color indexed="10"/>
      <name val="ＭＳ 明朝"/>
      <family val="1"/>
      <charset val="128"/>
    </font>
    <font>
      <u/>
      <sz val="12"/>
      <color indexed="10"/>
      <name val="ＭＳ 明朝"/>
      <family val="1"/>
      <charset val="128"/>
    </font>
    <font>
      <sz val="10.5"/>
      <color indexed="10"/>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i/>
      <sz val="10"/>
      <color indexed="10"/>
      <name val="ＭＳ 明朝"/>
      <family val="1"/>
      <charset val="128"/>
    </font>
    <font>
      <sz val="6"/>
      <name val="ＭＳ Ｐゴシック"/>
      <family val="3"/>
      <charset val="128"/>
    </font>
    <font>
      <i/>
      <sz val="12"/>
      <color indexed="10"/>
      <name val="ＭＳ 明朝"/>
      <family val="1"/>
      <charset val="128"/>
    </font>
    <font>
      <sz val="12"/>
      <color indexed="10"/>
      <name val="ＭＳ 明朝"/>
      <family val="1"/>
      <charset val="128"/>
    </font>
    <font>
      <sz val="14"/>
      <color indexed="8"/>
      <name val="ＭＳ Ｐゴシック"/>
      <family val="3"/>
      <charset val="128"/>
    </font>
    <font>
      <b/>
      <sz val="14"/>
      <name val="ＭＳ 明朝"/>
      <family val="1"/>
      <charset val="128"/>
    </font>
    <font>
      <i/>
      <sz val="14"/>
      <color indexed="10"/>
      <name val="ＭＳ Ｐゴシック"/>
      <family val="3"/>
      <charset val="128"/>
    </font>
    <font>
      <i/>
      <u/>
      <sz val="12"/>
      <color indexed="10"/>
      <name val="ＭＳ 明朝"/>
      <family val="1"/>
      <charset val="128"/>
    </font>
    <font>
      <sz val="6"/>
      <name val="ＭＳ Ｐゴシック"/>
      <family val="3"/>
      <charset val="128"/>
    </font>
    <font>
      <sz val="10.5"/>
      <color indexed="8"/>
      <name val="ＭＳ 明朝"/>
      <family val="1"/>
      <charset val="128"/>
    </font>
    <font>
      <b/>
      <i/>
      <sz val="12"/>
      <color indexed="10"/>
      <name val="ＭＳ 明朝"/>
      <family val="1"/>
      <charset val="128"/>
    </font>
    <font>
      <sz val="12"/>
      <name val="ＭＳ 明朝"/>
      <family val="1"/>
      <charset val="128"/>
    </font>
    <font>
      <b/>
      <sz val="16"/>
      <color indexed="8"/>
      <name val="ＭＳ 明朝"/>
      <family val="1"/>
      <charset val="128"/>
    </font>
    <font>
      <b/>
      <sz val="12"/>
      <name val="ＭＳ 明朝"/>
      <family val="1"/>
      <charset val="128"/>
    </font>
    <font>
      <sz val="10.5"/>
      <name val="ＭＳ 明朝"/>
      <family val="1"/>
      <charset val="128"/>
    </font>
    <font>
      <b/>
      <sz val="12"/>
      <color indexed="81"/>
      <name val="ＭＳ Ｐゴシック"/>
      <family val="3"/>
      <charset val="128"/>
    </font>
    <font>
      <sz val="10.5"/>
      <name val="Century"/>
      <family val="1"/>
    </font>
    <font>
      <sz val="10.5"/>
      <color indexed="10"/>
      <name val="ＭＳ Ｐ明朝"/>
      <family val="1"/>
      <charset val="128"/>
    </font>
    <font>
      <sz val="10.5"/>
      <color indexed="40"/>
      <name val="ＭＳ 明朝"/>
      <family val="1"/>
      <charset val="128"/>
    </font>
    <font>
      <sz val="11"/>
      <name val="ＭＳ 明朝"/>
      <family val="1"/>
      <charset val="128"/>
    </font>
    <font>
      <sz val="14"/>
      <name val="ＭＳ 明朝"/>
      <family val="1"/>
      <charset val="128"/>
    </font>
    <font>
      <sz val="14"/>
      <name val="Century"/>
      <family val="1"/>
    </font>
    <font>
      <sz val="11"/>
      <color theme="1"/>
      <name val="ＭＳ Ｐゴシック"/>
      <family val="3"/>
      <charset val="128"/>
      <scheme val="minor"/>
    </font>
    <font>
      <sz val="11"/>
      <color rgb="FFFF0000"/>
      <name val="ＭＳ Ｐゴシック"/>
      <family val="3"/>
      <charset val="128"/>
      <scheme val="minor"/>
    </font>
    <font>
      <sz val="12"/>
      <color theme="1"/>
      <name val="Century"/>
      <family val="1"/>
    </font>
    <font>
      <sz val="12"/>
      <color theme="1"/>
      <name val="ＭＳ 明朝"/>
      <family val="1"/>
      <charset val="128"/>
    </font>
    <font>
      <sz val="12"/>
      <color theme="1"/>
      <name val="ＭＳ Ｐゴシック"/>
      <family val="3"/>
      <charset val="128"/>
      <scheme val="minor"/>
    </font>
    <font>
      <b/>
      <sz val="9"/>
      <color theme="1"/>
      <name val="ＪＳゴシック"/>
      <family val="3"/>
      <charset val="128"/>
    </font>
    <font>
      <sz val="14"/>
      <color theme="1"/>
      <name val="ＭＳ 明朝"/>
      <family val="1"/>
      <charset val="128"/>
    </font>
    <font>
      <i/>
      <sz val="12"/>
      <color rgb="FFFF0000"/>
      <name val="ＭＳ Ｐゴシック"/>
      <family val="3"/>
      <charset val="128"/>
      <scheme val="minor"/>
    </font>
    <font>
      <b/>
      <sz val="18"/>
      <color theme="1"/>
      <name val="ＭＳ 明朝"/>
      <family val="1"/>
      <charset val="128"/>
    </font>
    <font>
      <b/>
      <sz val="12"/>
      <color theme="1"/>
      <name val="ＭＳ 明朝"/>
      <family val="1"/>
      <charset val="128"/>
    </font>
    <font>
      <b/>
      <sz val="17.5"/>
      <color theme="1"/>
      <name val="ＭＳ 明朝"/>
      <family val="1"/>
      <charset val="128"/>
    </font>
    <font>
      <b/>
      <sz val="14"/>
      <color theme="1"/>
      <name val="ＭＳ 明朝"/>
      <family val="1"/>
      <charset val="128"/>
    </font>
    <font>
      <u/>
      <sz val="11"/>
      <color theme="1"/>
      <name val="ＭＳ Ｐゴシック"/>
      <family val="3"/>
      <charset val="128"/>
      <scheme val="minor"/>
    </font>
    <font>
      <sz val="10.5"/>
      <color theme="1"/>
      <name val="ＭＳ 明朝"/>
      <family val="1"/>
      <charset val="128"/>
    </font>
    <font>
      <sz val="10.5"/>
      <color theme="1"/>
      <name val="ＭＳ Ｐ明朝"/>
      <family val="1"/>
      <charset val="128"/>
    </font>
    <font>
      <i/>
      <sz val="12"/>
      <color rgb="FFFF0000"/>
      <name val="ＭＳ 明朝"/>
      <family val="1"/>
      <charset val="128"/>
    </font>
    <font>
      <sz val="11"/>
      <color theme="1"/>
      <name val="ＭＳ 明朝"/>
      <family val="1"/>
      <charset val="128"/>
    </font>
    <font>
      <sz val="12"/>
      <color rgb="FFFF0000"/>
      <name val="ＭＳ Ｐゴシック"/>
      <family val="3"/>
      <charset val="128"/>
      <scheme val="minor"/>
    </font>
    <font>
      <sz val="12"/>
      <color theme="1"/>
      <name val="ＭＳ ゴシック"/>
      <family val="3"/>
      <charset val="128"/>
    </font>
    <font>
      <b/>
      <sz val="14"/>
      <color theme="1"/>
      <name val="ＭＳ Ｐゴシック"/>
      <family val="3"/>
      <charset val="128"/>
      <scheme val="minor"/>
    </font>
    <font>
      <b/>
      <sz val="12"/>
      <color rgb="FFFF0000"/>
      <name val="ＭＳ Ｐゴシック"/>
      <family val="3"/>
      <charset val="128"/>
      <scheme val="minor"/>
    </font>
    <font>
      <sz val="12"/>
      <color rgb="FFFF0000"/>
      <name val="ＭＳ 明朝"/>
      <family val="1"/>
      <charset val="128"/>
    </font>
    <font>
      <sz val="14"/>
      <color theme="1"/>
      <name val="ＭＳ Ｐゴシック"/>
      <family val="3"/>
      <charset val="128"/>
    </font>
    <font>
      <sz val="14"/>
      <color theme="1"/>
      <name val="ＭＳ Ｐゴシック"/>
      <family val="3"/>
      <charset val="128"/>
      <scheme val="minor"/>
    </font>
    <font>
      <sz val="11"/>
      <color theme="1"/>
      <name val="ＭＳ Ｐゴシック"/>
      <family val="3"/>
      <charset val="128"/>
    </font>
    <font>
      <sz val="14"/>
      <color rgb="FF00B0F0"/>
      <name val="ＭＳ Ｐゴシック"/>
      <family val="3"/>
      <charset val="128"/>
    </font>
    <font>
      <i/>
      <u/>
      <sz val="12"/>
      <color rgb="FFFF0000"/>
      <name val="ＭＳ 明朝"/>
      <family val="1"/>
      <charset val="128"/>
    </font>
    <font>
      <b/>
      <sz val="16"/>
      <color theme="1"/>
      <name val="ＭＳ 明朝"/>
      <family val="1"/>
      <charset val="128"/>
    </font>
    <font>
      <u/>
      <sz val="9"/>
      <color theme="1"/>
      <name val="ＭＳ Ｐゴシック"/>
      <family val="3"/>
      <charset val="128"/>
      <scheme val="minor"/>
    </font>
    <font>
      <i/>
      <sz val="14"/>
      <color rgb="FFFF0000"/>
      <name val="ＭＳ 明朝"/>
      <family val="1"/>
      <charset val="128"/>
    </font>
    <font>
      <u/>
      <sz val="14"/>
      <color theme="1"/>
      <name val="ＭＳ 明朝"/>
      <family val="1"/>
      <charset val="128"/>
    </font>
    <font>
      <i/>
      <sz val="11"/>
      <color rgb="FFFF0000"/>
      <name val="ＭＳ 明朝"/>
      <family val="1"/>
      <charset val="128"/>
    </font>
    <font>
      <sz val="14"/>
      <color rgb="FF00B0F0"/>
      <name val="ＭＳ 明朝"/>
      <family val="1"/>
      <charset val="128"/>
    </font>
    <font>
      <u/>
      <sz val="12"/>
      <color theme="1"/>
      <name val="ＭＳ 明朝"/>
      <family val="1"/>
      <charset val="128"/>
    </font>
    <font>
      <b/>
      <i/>
      <sz val="14"/>
      <color rgb="FFFF0000"/>
      <name val="ＭＳ 明朝"/>
      <family val="1"/>
      <charset val="128"/>
    </font>
    <font>
      <i/>
      <sz val="11"/>
      <color rgb="FFFF0000"/>
      <name val="ＭＳ Ｐゴシック"/>
      <family val="3"/>
      <charset val="128"/>
      <scheme val="minor"/>
    </font>
    <font>
      <sz val="10"/>
      <color theme="1"/>
      <name val="ＭＳ 明朝"/>
      <family val="1"/>
      <charset val="128"/>
    </font>
    <font>
      <i/>
      <sz val="11"/>
      <color rgb="FFFF0000"/>
      <name val="ＭＳ Ｐ明朝"/>
      <family val="1"/>
      <charset val="128"/>
    </font>
    <font>
      <b/>
      <sz val="11"/>
      <color theme="1"/>
      <name val="ＭＳ 明朝"/>
      <family val="1"/>
      <charset val="128"/>
    </font>
    <font>
      <sz val="11"/>
      <color rgb="FFFF0000"/>
      <name val="ＭＳ 明朝"/>
      <family val="1"/>
      <charset val="128"/>
    </font>
    <font>
      <sz val="12"/>
      <color rgb="FFFF0000"/>
      <name val="ＭＳ Ｐ明朝"/>
      <family val="1"/>
      <charset val="128"/>
    </font>
    <font>
      <sz val="12"/>
      <color rgb="FFFF0000"/>
      <name val="Century"/>
      <family val="1"/>
    </font>
    <font>
      <sz val="10.5"/>
      <color rgb="FFFF0000"/>
      <name val="ＭＳ 明朝"/>
      <family val="1"/>
      <charset val="128"/>
    </font>
    <font>
      <sz val="10.5"/>
      <color rgb="FFFF0000"/>
      <name val="ＭＳ Ｐ明朝"/>
      <family val="1"/>
      <charset val="128"/>
    </font>
    <font>
      <sz val="10.5"/>
      <color rgb="FFFF0000"/>
      <name val="Century"/>
      <family val="1"/>
    </font>
    <font>
      <sz val="12"/>
      <color rgb="FF0070C0"/>
      <name val="ＭＳ 明朝"/>
      <family val="1"/>
      <charset val="128"/>
    </font>
    <font>
      <b/>
      <sz val="12"/>
      <color rgb="FF0070C0"/>
      <name val="ＭＳ Ｐゴシック"/>
      <family val="3"/>
      <charset val="128"/>
      <scheme val="minor"/>
    </font>
    <font>
      <sz val="14"/>
      <color rgb="FF0070C0"/>
      <name val="ＭＳ Ｐゴシック"/>
      <family val="3"/>
      <charset val="128"/>
    </font>
    <font>
      <sz val="11"/>
      <color rgb="FF0070C0"/>
      <name val="ＭＳ Ｐゴシック"/>
      <family val="3"/>
      <charset val="128"/>
      <scheme val="minor"/>
    </font>
    <font>
      <sz val="10.5"/>
      <color rgb="FF0070C0"/>
      <name val="ＭＳ Ｐ明朝"/>
      <family val="1"/>
      <charset val="128"/>
    </font>
    <font>
      <sz val="10.5"/>
      <color rgb="FF0070C0"/>
      <name val="Century"/>
      <family val="1"/>
    </font>
    <font>
      <sz val="14"/>
      <color rgb="FFFF0000"/>
      <name val="ＭＳ 明朝"/>
      <family val="1"/>
      <charset val="128"/>
    </font>
    <font>
      <sz val="14"/>
      <color indexed="10"/>
      <name val="ＭＳ 明朝"/>
      <family val="1"/>
      <charset val="128"/>
    </font>
    <font>
      <sz val="14"/>
      <color rgb="FF0070C0"/>
      <name val="ＭＳ Ｐゴシック"/>
      <family val="3"/>
      <charset val="128"/>
      <scheme val="minor"/>
    </font>
    <font>
      <sz val="12"/>
      <color rgb="FF0070C0"/>
      <name val="ＭＳ Ｐ明朝"/>
      <family val="1"/>
      <charset val="128"/>
    </font>
    <font>
      <sz val="12"/>
      <color rgb="FF0070C0"/>
      <name val="Century"/>
      <family val="1"/>
    </font>
    <font>
      <sz val="10.5"/>
      <color rgb="FF0070C0"/>
      <name val="ＭＳ 明朝"/>
      <family val="1"/>
      <charset val="128"/>
    </font>
    <font>
      <sz val="10"/>
      <color rgb="FFFF0000"/>
      <name val="ＭＳ 明朝"/>
      <family val="1"/>
      <charset val="128"/>
    </font>
    <font>
      <sz val="10"/>
      <color rgb="FF0070C0"/>
      <name val="ＭＳ 明朝"/>
      <family val="1"/>
      <charset val="128"/>
    </font>
    <font>
      <sz val="10"/>
      <color indexed="10"/>
      <name val="ＭＳ 明朝"/>
      <family val="1"/>
      <charset val="128"/>
    </font>
    <font>
      <sz val="12"/>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rgb="FFFF0000"/>
      <name val="ＭＳ Ｐゴシック"/>
      <family val="3"/>
      <charset val="128"/>
    </font>
    <font>
      <sz val="11"/>
      <color theme="1" tint="4.9989318521683403E-2"/>
      <name val="ＭＳ Ｐゴシック"/>
      <family val="3"/>
      <charset val="128"/>
      <scheme val="minor"/>
    </font>
    <font>
      <sz val="11"/>
      <color theme="1" tint="4.9989318521683403E-2"/>
      <name val="ＭＳ Ｐゴシック"/>
      <family val="3"/>
      <charset val="128"/>
    </font>
    <font>
      <sz val="11"/>
      <color rgb="FF0070C0"/>
      <name val="ＭＳ Ｐゴシック"/>
      <family val="3"/>
      <charset val="128"/>
    </font>
  </fonts>
  <fills count="3">
    <fill>
      <patternFill patternType="none"/>
    </fill>
    <fill>
      <patternFill patternType="gray125"/>
    </fill>
    <fill>
      <patternFill patternType="solid">
        <fgColor rgb="FFFFFFFF"/>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dotted">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medium">
        <color indexed="64"/>
      </top>
      <bottom style="dotted">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bottom style="medium">
        <color rgb="FF000000"/>
      </bottom>
      <diagonal/>
    </border>
    <border>
      <left style="medium">
        <color indexed="64"/>
      </left>
      <right/>
      <top style="medium">
        <color indexed="64"/>
      </top>
      <bottom style="dotted">
        <color rgb="FF000000"/>
      </bottom>
      <diagonal/>
    </border>
    <border>
      <left/>
      <right/>
      <top style="medium">
        <color indexed="64"/>
      </top>
      <bottom style="dotted">
        <color rgb="FF000000"/>
      </bottom>
      <diagonal/>
    </border>
    <border>
      <left/>
      <right style="medium">
        <color indexed="64"/>
      </right>
      <top style="medium">
        <color indexed="64"/>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medium">
        <color rgb="FF000000"/>
      </left>
      <right/>
      <top style="dotted">
        <color indexed="64"/>
      </top>
      <bottom style="dotted">
        <color indexed="64"/>
      </bottom>
      <diagonal/>
    </border>
    <border>
      <left style="medium">
        <color rgb="FF000000"/>
      </left>
      <right/>
      <top/>
      <bottom style="medium">
        <color indexed="64"/>
      </bottom>
      <diagonal/>
    </border>
    <border>
      <left style="medium">
        <color rgb="FF000000"/>
      </left>
      <right/>
      <top/>
      <bottom/>
      <diagonal/>
    </border>
    <border>
      <left style="medium">
        <color rgb="FF000000"/>
      </left>
      <right/>
      <top style="medium">
        <color indexed="64"/>
      </top>
      <bottom style="dotted">
        <color indexed="64"/>
      </bottom>
      <diagonal/>
    </border>
    <border>
      <left style="medium">
        <color rgb="FF000000"/>
      </left>
      <right/>
      <top style="dotted">
        <color indexed="64"/>
      </top>
      <bottom/>
      <diagonal/>
    </border>
    <border>
      <left style="medium">
        <color rgb="FF000000"/>
      </left>
      <right/>
      <top style="dotted">
        <color indexed="64"/>
      </top>
      <bottom style="medium">
        <color indexed="64"/>
      </bottom>
      <diagonal/>
    </border>
    <border>
      <left style="medium">
        <color rgb="FF000000"/>
      </left>
      <right/>
      <top style="medium">
        <color rgb="FF000000"/>
      </top>
      <bottom/>
      <diagonal/>
    </border>
    <border>
      <left/>
      <right style="dotted">
        <color indexed="64"/>
      </right>
      <top style="medium">
        <color rgb="FF000000"/>
      </top>
      <bottom/>
      <diagonal/>
    </border>
    <border>
      <left style="medium">
        <color rgb="FF000000"/>
      </left>
      <right/>
      <top/>
      <bottom style="dotted">
        <color indexed="64"/>
      </bottom>
      <diagonal/>
    </border>
    <border>
      <left style="medium">
        <color rgb="FF000000"/>
      </left>
      <right/>
      <top/>
      <bottom style="medium">
        <color rgb="FF000000"/>
      </bottom>
      <diagonal/>
    </border>
    <border>
      <left style="dotted">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right style="medium">
        <color rgb="FF000000"/>
      </right>
      <top style="medium">
        <color rgb="FF000000"/>
      </top>
      <bottom style="dotted">
        <color indexed="64"/>
      </bottom>
      <diagonal/>
    </border>
    <border>
      <left/>
      <right style="medium">
        <color rgb="FF000000"/>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right style="medium">
        <color rgb="FF000000"/>
      </right>
      <top style="dotted">
        <color indexed="64"/>
      </top>
      <bottom style="medium">
        <color rgb="FF000000"/>
      </bottom>
      <diagonal/>
    </border>
    <border>
      <left style="dotted">
        <color rgb="FF000000"/>
      </left>
      <right style="medium">
        <color rgb="FF000000"/>
      </right>
      <top/>
      <bottom/>
      <diagonal/>
    </border>
    <border>
      <left style="dotted">
        <color rgb="FF000000"/>
      </left>
      <right style="medium">
        <color rgb="FF000000"/>
      </right>
      <top/>
      <bottom style="medium">
        <color indexed="64"/>
      </bottom>
      <diagonal/>
    </border>
    <border>
      <left/>
      <right style="medium">
        <color rgb="FF000000"/>
      </right>
      <top style="dotted">
        <color indexed="64"/>
      </top>
      <bottom style="medium">
        <color indexed="64"/>
      </bottom>
      <diagonal/>
    </border>
    <border>
      <left/>
      <right style="dotted">
        <color rgb="FF000000"/>
      </right>
      <top/>
      <bottom/>
      <diagonal/>
    </border>
    <border>
      <left/>
      <right style="dotted">
        <color rgb="FF000000"/>
      </right>
      <top/>
      <bottom style="medium">
        <color indexed="64"/>
      </bottom>
      <diagonal/>
    </border>
    <border>
      <left style="medium">
        <color rgb="FF000000"/>
      </left>
      <right/>
      <top style="medium">
        <color indexed="64"/>
      </top>
      <bottom style="medium">
        <color rgb="FF000000"/>
      </bottom>
      <diagonal/>
    </border>
    <border>
      <left/>
      <right style="dotted">
        <color indexed="64"/>
      </right>
      <top style="medium">
        <color indexed="64"/>
      </top>
      <bottom style="medium">
        <color rgb="FF000000"/>
      </bottom>
      <diagonal/>
    </border>
    <border>
      <left/>
      <right style="medium">
        <color indexed="64"/>
      </right>
      <top/>
      <bottom style="medium">
        <color rgb="FF000000"/>
      </bottom>
      <diagonal/>
    </border>
    <border>
      <left style="dotted">
        <color indexed="64"/>
      </left>
      <right style="medium">
        <color rgb="FF000000"/>
      </right>
      <top style="medium">
        <color indexed="64"/>
      </top>
      <bottom/>
      <diagonal/>
    </border>
    <border>
      <left style="dotted">
        <color indexed="64"/>
      </left>
      <right style="medium">
        <color rgb="FF000000"/>
      </right>
      <top/>
      <bottom style="medium">
        <color indexed="64"/>
      </bottom>
      <diagonal/>
    </border>
    <border>
      <left style="dotted">
        <color indexed="64"/>
      </left>
      <right style="dotted">
        <color indexed="64"/>
      </right>
      <top/>
      <bottom style="medium">
        <color rgb="FF000000"/>
      </bottom>
      <diagonal/>
    </border>
  </borders>
  <cellStyleXfs count="2">
    <xf numFmtId="0" fontId="0" fillId="0" borderId="0">
      <alignment vertical="center"/>
    </xf>
    <xf numFmtId="38" fontId="46" fillId="0" borderId="0" applyFont="0" applyFill="0" applyBorder="0" applyAlignment="0" applyProtection="0">
      <alignment vertical="center"/>
    </xf>
  </cellStyleXfs>
  <cellXfs count="571">
    <xf numFmtId="0" fontId="0" fillId="0" borderId="0" xfId="0">
      <alignment vertical="center"/>
    </xf>
    <xf numFmtId="0" fontId="48" fillId="0" borderId="0" xfId="0" applyFont="1" applyAlignment="1">
      <alignment horizontal="justify" vertical="center"/>
    </xf>
    <xf numFmtId="0" fontId="49" fillId="0" borderId="0" xfId="0" applyFont="1" applyAlignment="1">
      <alignment horizontal="justify" vertical="center"/>
    </xf>
    <xf numFmtId="0" fontId="50" fillId="0" borderId="0" xfId="0" applyFont="1">
      <alignment vertical="center"/>
    </xf>
    <xf numFmtId="0" fontId="48" fillId="0" borderId="0" xfId="0" applyFont="1" applyAlignment="1">
      <alignment vertical="center" wrapText="1"/>
    </xf>
    <xf numFmtId="0" fontId="49" fillId="0" borderId="0" xfId="0" applyFont="1" applyBorder="1" applyAlignment="1">
      <alignment horizontal="center" vertical="center" wrapText="1"/>
    </xf>
    <xf numFmtId="0" fontId="49" fillId="0" borderId="0" xfId="0" applyFont="1" applyBorder="1" applyAlignment="1">
      <alignment horizontal="left" vertical="top" wrapText="1"/>
    </xf>
    <xf numFmtId="0" fontId="51" fillId="0" borderId="0" xfId="0" applyFont="1" applyBorder="1" applyAlignment="1">
      <alignment horizontal="center" vertical="center" wrapText="1"/>
    </xf>
    <xf numFmtId="0" fontId="49" fillId="0" borderId="0" xfId="0" applyFont="1" applyAlignment="1">
      <alignment vertical="center"/>
    </xf>
    <xf numFmtId="0" fontId="52" fillId="0" borderId="0" xfId="0" applyFont="1" applyBorder="1" applyAlignment="1">
      <alignment horizontal="center" vertical="center" wrapText="1"/>
    </xf>
    <xf numFmtId="0" fontId="50" fillId="0" borderId="1" xfId="0" applyFont="1" applyBorder="1">
      <alignment vertical="center"/>
    </xf>
    <xf numFmtId="0" fontId="48" fillId="0" borderId="0" xfId="0" applyFont="1" applyBorder="1" applyAlignment="1">
      <alignment vertical="center" wrapText="1"/>
    </xf>
    <xf numFmtId="0" fontId="54" fillId="0" borderId="0" xfId="0" applyFont="1" applyAlignment="1">
      <alignment vertical="center"/>
    </xf>
    <xf numFmtId="0" fontId="52" fillId="0" borderId="0" xfId="0" applyFont="1" applyAlignment="1">
      <alignment vertical="center"/>
    </xf>
    <xf numFmtId="0" fontId="50" fillId="0" borderId="0" xfId="0" applyFont="1" applyBorder="1">
      <alignment vertical="center"/>
    </xf>
    <xf numFmtId="0" fontId="50" fillId="0" borderId="2" xfId="0" applyFont="1" applyBorder="1">
      <alignment vertical="center"/>
    </xf>
    <xf numFmtId="0" fontId="3" fillId="0" borderId="0" xfId="0" applyFont="1" applyBorder="1" applyAlignment="1">
      <alignment vertical="top" wrapText="1"/>
    </xf>
    <xf numFmtId="0" fontId="50" fillId="0" borderId="3" xfId="0" applyFont="1" applyBorder="1">
      <alignment vertical="center"/>
    </xf>
    <xf numFmtId="0" fontId="52" fillId="0" borderId="0" xfId="0" applyFont="1" applyBorder="1" applyAlignment="1">
      <alignment vertical="center" wrapText="1"/>
    </xf>
    <xf numFmtId="0" fontId="56" fillId="0" borderId="0" xfId="0" applyFont="1" applyAlignment="1">
      <alignment vertical="center"/>
    </xf>
    <xf numFmtId="0" fontId="49" fillId="0" borderId="0" xfId="0" applyFont="1" applyAlignment="1">
      <alignment horizontal="left" vertical="center" wrapText="1"/>
    </xf>
    <xf numFmtId="0" fontId="57" fillId="0" borderId="0" xfId="0" applyFont="1" applyAlignment="1">
      <alignment vertical="center"/>
    </xf>
    <xf numFmtId="0" fontId="49" fillId="0" borderId="4" xfId="0" applyFont="1" applyBorder="1" applyAlignment="1">
      <alignment horizontal="left" vertical="center" wrapText="1" indent="1"/>
    </xf>
    <xf numFmtId="0" fontId="59" fillId="0" borderId="5" xfId="0" applyFont="1" applyBorder="1" applyAlignment="1">
      <alignment horizontal="center" vertical="center" wrapText="1"/>
    </xf>
    <xf numFmtId="0" fontId="60" fillId="0" borderId="6" xfId="0" applyFont="1" applyBorder="1" applyAlignment="1">
      <alignment horizontal="center" vertical="center" wrapText="1"/>
    </xf>
    <xf numFmtId="0" fontId="61" fillId="0" borderId="0" xfId="0" applyFont="1" applyAlignment="1">
      <alignment vertical="center"/>
    </xf>
    <xf numFmtId="0" fontId="57" fillId="0" borderId="0" xfId="0" applyFont="1" applyAlignment="1">
      <alignment horizontal="justify" vertical="center"/>
    </xf>
    <xf numFmtId="0" fontId="62" fillId="0" borderId="104" xfId="0" applyFont="1" applyBorder="1" applyAlignment="1">
      <alignment horizontal="center" vertical="center" wrapText="1"/>
    </xf>
    <xf numFmtId="0" fontId="63" fillId="0" borderId="0" xfId="0" applyFont="1" applyAlignment="1"/>
    <xf numFmtId="0" fontId="49" fillId="0" borderId="0" xfId="0" applyFont="1" applyBorder="1" applyAlignment="1">
      <alignment horizontal="left" vertical="top" wrapText="1"/>
    </xf>
    <xf numFmtId="182" fontId="48" fillId="0" borderId="1" xfId="1" applyNumberFormat="1" applyFont="1" applyBorder="1" applyAlignment="1">
      <alignment horizontal="right" vertical="center" wrapText="1"/>
    </xf>
    <xf numFmtId="0" fontId="63" fillId="0" borderId="0" xfId="0" applyFont="1">
      <alignment vertical="center"/>
    </xf>
    <xf numFmtId="0" fontId="64" fillId="0" borderId="0" xfId="0" applyFont="1">
      <alignment vertical="center"/>
    </xf>
    <xf numFmtId="0" fontId="49" fillId="0" borderId="11" xfId="0" applyFont="1" applyBorder="1" applyAlignment="1">
      <alignment horizontal="center" vertical="center" wrapText="1"/>
    </xf>
    <xf numFmtId="0" fontId="66" fillId="0" borderId="0" xfId="0" applyFont="1">
      <alignment vertical="center"/>
    </xf>
    <xf numFmtId="0" fontId="67" fillId="0" borderId="0" xfId="0" applyFont="1" applyAlignment="1">
      <alignment horizontal="left" vertical="top" wrapText="1"/>
    </xf>
    <xf numFmtId="0" fontId="49" fillId="0" borderId="14" xfId="0" applyFont="1" applyBorder="1" applyAlignment="1">
      <alignment horizontal="left" vertical="center" wrapText="1" indent="1"/>
    </xf>
    <xf numFmtId="0" fontId="70" fillId="0" borderId="0" xfId="0" applyFont="1" applyBorder="1" applyAlignment="1">
      <alignment vertical="center"/>
    </xf>
    <xf numFmtId="0" fontId="0" fillId="0" borderId="0" xfId="0" applyBorder="1">
      <alignment vertical="center"/>
    </xf>
    <xf numFmtId="181" fontId="68" fillId="0" borderId="1" xfId="0" applyNumberFormat="1" applyFont="1" applyBorder="1" applyAlignment="1">
      <alignment horizontal="center" vertical="center" wrapText="1"/>
    </xf>
    <xf numFmtId="0" fontId="57" fillId="0" borderId="0" xfId="0" applyFont="1" applyBorder="1" applyAlignment="1">
      <alignment vertical="center"/>
    </xf>
    <xf numFmtId="0" fontId="55" fillId="0" borderId="0" xfId="0" applyFont="1" applyBorder="1" applyAlignment="1">
      <alignment vertical="center"/>
    </xf>
    <xf numFmtId="0" fontId="72" fillId="0" borderId="15" xfId="0" applyFont="1" applyBorder="1" applyAlignment="1">
      <alignment vertical="center"/>
    </xf>
    <xf numFmtId="0" fontId="53" fillId="0" borderId="0" xfId="0" applyFont="1">
      <alignment vertical="center"/>
    </xf>
    <xf numFmtId="0" fontId="73" fillId="0" borderId="0" xfId="0" applyFont="1" applyFill="1" applyAlignment="1">
      <alignment vertical="center"/>
    </xf>
    <xf numFmtId="0" fontId="35" fillId="0" borderId="0" xfId="0" applyFont="1" applyBorder="1" applyAlignment="1">
      <alignment horizontal="left" vertical="top" wrapText="1"/>
    </xf>
    <xf numFmtId="0" fontId="74" fillId="0" borderId="16" xfId="0" applyFont="1" applyBorder="1" applyAlignment="1">
      <alignment horizontal="center" vertical="center" wrapText="1"/>
    </xf>
    <xf numFmtId="0" fontId="59" fillId="0" borderId="19"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38" fillId="0" borderId="21" xfId="0" applyFont="1" applyFill="1" applyBorder="1" applyAlignment="1">
      <alignment horizontal="center" vertical="center" wrapText="1"/>
    </xf>
    <xf numFmtId="181" fontId="52" fillId="0" borderId="22" xfId="0" applyNumberFormat="1" applyFont="1" applyBorder="1" applyAlignment="1">
      <alignment vertical="center"/>
    </xf>
    <xf numFmtId="181" fontId="52" fillId="0" borderId="22" xfId="0" applyNumberFormat="1" applyFont="1" applyBorder="1" applyAlignment="1">
      <alignment horizontal="right" vertical="center"/>
    </xf>
    <xf numFmtId="181" fontId="52" fillId="0" borderId="23" xfId="0" applyNumberFormat="1" applyFont="1" applyBorder="1" applyAlignment="1">
      <alignment horizontal="right" vertical="center"/>
    </xf>
    <xf numFmtId="0" fontId="50" fillId="0" borderId="0" xfId="0" applyFont="1" applyAlignment="1">
      <alignment vertical="center" wrapText="1"/>
    </xf>
    <xf numFmtId="181" fontId="52" fillId="0" borderId="24" xfId="0" applyNumberFormat="1" applyFont="1" applyFill="1" applyBorder="1" applyAlignment="1">
      <alignment vertical="center"/>
    </xf>
    <xf numFmtId="181" fontId="52" fillId="0" borderId="22" xfId="0" applyNumberFormat="1" applyFont="1" applyFill="1" applyBorder="1" applyAlignment="1">
      <alignment horizontal="right" vertical="center"/>
    </xf>
    <xf numFmtId="181" fontId="52" fillId="0" borderId="23" xfId="0" applyNumberFormat="1" applyFont="1" applyFill="1" applyBorder="1" applyAlignment="1">
      <alignment horizontal="right" vertical="center"/>
    </xf>
    <xf numFmtId="181" fontId="45" fillId="0" borderId="25" xfId="1" applyNumberFormat="1" applyFont="1" applyFill="1" applyBorder="1" applyAlignment="1">
      <alignment horizontal="right" vertical="center"/>
    </xf>
    <xf numFmtId="0" fontId="65" fillId="0" borderId="0" xfId="0" applyFont="1">
      <alignment vertical="center"/>
    </xf>
    <xf numFmtId="0" fontId="57" fillId="0" borderId="0" xfId="0" applyFont="1" applyAlignment="1">
      <alignment horizontal="left" vertical="center" wrapText="1"/>
    </xf>
    <xf numFmtId="184" fontId="35" fillId="0" borderId="95" xfId="1" applyNumberFormat="1" applyFont="1" applyFill="1" applyBorder="1" applyAlignment="1">
      <alignment vertical="center"/>
    </xf>
    <xf numFmtId="184" fontId="35" fillId="0" borderId="15" xfId="1" applyNumberFormat="1" applyFont="1" applyFill="1" applyBorder="1" applyAlignment="1">
      <alignment vertical="center"/>
    </xf>
    <xf numFmtId="184" fontId="35" fillId="0" borderId="94" xfId="1" applyNumberFormat="1" applyFont="1" applyFill="1" applyBorder="1" applyAlignment="1">
      <alignment horizontal="right" vertical="center"/>
    </xf>
    <xf numFmtId="184" fontId="35" fillId="0" borderId="95" xfId="1" applyNumberFormat="1" applyFont="1" applyFill="1" applyBorder="1" applyAlignment="1">
      <alignment horizontal="right" vertical="center"/>
    </xf>
    <xf numFmtId="184" fontId="35" fillId="0" borderId="0" xfId="1" applyNumberFormat="1" applyFont="1" applyFill="1" applyBorder="1" applyAlignment="1">
      <alignment horizontal="right" vertical="center"/>
    </xf>
    <xf numFmtId="184" fontId="35" fillId="0" borderId="101" xfId="1" applyNumberFormat="1" applyFont="1" applyFill="1" applyBorder="1" applyAlignment="1">
      <alignment horizontal="right" vertical="center"/>
    </xf>
    <xf numFmtId="184" fontId="35" fillId="0" borderId="84" xfId="1" applyNumberFormat="1" applyFont="1" applyFill="1" applyBorder="1" applyAlignment="1">
      <alignment horizontal="right" vertical="center"/>
    </xf>
    <xf numFmtId="184" fontId="35" fillId="0" borderId="86" xfId="1" applyNumberFormat="1" applyFont="1" applyFill="1" applyBorder="1" applyAlignment="1">
      <alignment horizontal="right" vertical="center"/>
    </xf>
    <xf numFmtId="184" fontId="35" fillId="0" borderId="141" xfId="1" applyNumberFormat="1" applyFont="1" applyBorder="1" applyAlignment="1">
      <alignment horizontal="right" vertical="center"/>
    </xf>
    <xf numFmtId="0" fontId="92" fillId="0" borderId="0" xfId="0" applyFont="1">
      <alignment vertical="center"/>
    </xf>
    <xf numFmtId="0" fontId="93" fillId="0" borderId="1" xfId="0" applyFont="1" applyBorder="1" applyAlignment="1">
      <alignment horizontal="center" vertical="center" wrapText="1"/>
    </xf>
    <xf numFmtId="181" fontId="93" fillId="0" borderId="1" xfId="0" applyNumberFormat="1" applyFont="1" applyBorder="1" applyAlignment="1">
      <alignment horizontal="center" vertical="center" wrapText="1"/>
    </xf>
    <xf numFmtId="0" fontId="58" fillId="0" borderId="0" xfId="0" applyFont="1" applyBorder="1" applyAlignment="1">
      <alignment horizontal="center" vertical="center"/>
    </xf>
    <xf numFmtId="0" fontId="0" fillId="0" borderId="0" xfId="0" applyBorder="1" applyAlignment="1">
      <alignment horizontal="center" vertical="center"/>
    </xf>
    <xf numFmtId="0" fontId="100" fillId="0" borderId="13" xfId="0" applyFont="1" applyBorder="1" applyAlignment="1">
      <alignment horizontal="justify" vertical="center" wrapText="1"/>
    </xf>
    <xf numFmtId="0" fontId="101" fillId="0" borderId="12" xfId="0" applyFont="1" applyBorder="1" applyAlignment="1">
      <alignment horizontal="justify" vertical="center" wrapText="1"/>
    </xf>
    <xf numFmtId="0" fontId="101" fillId="0" borderId="17" xfId="0" applyFont="1" applyBorder="1" applyAlignment="1">
      <alignment horizontal="center" vertical="center" wrapText="1"/>
    </xf>
    <xf numFmtId="0" fontId="100" fillId="0" borderId="7" xfId="0" applyFont="1" applyBorder="1" applyAlignment="1">
      <alignment horizontal="justify" vertical="center" wrapText="1"/>
    </xf>
    <xf numFmtId="0" fontId="101" fillId="0" borderId="8" xfId="0" applyFont="1" applyBorder="1" applyAlignment="1">
      <alignment horizontal="justify" vertical="center" wrapText="1"/>
    </xf>
    <xf numFmtId="0" fontId="48" fillId="0" borderId="7" xfId="0" applyFont="1" applyBorder="1" applyAlignment="1">
      <alignment horizontal="justify" vertical="center" wrapText="1"/>
    </xf>
    <xf numFmtId="0" fontId="48" fillId="0" borderId="8" xfId="0" applyFont="1" applyBorder="1" applyAlignment="1">
      <alignment horizontal="justify" vertical="center" wrapText="1"/>
    </xf>
    <xf numFmtId="0" fontId="48" fillId="0" borderId="17" xfId="0" applyFont="1" applyBorder="1" applyAlignment="1">
      <alignment horizontal="center" vertical="center" wrapText="1"/>
    </xf>
    <xf numFmtId="0" fontId="48" fillId="0" borderId="9" xfId="0" applyFont="1" applyBorder="1" applyAlignment="1">
      <alignment horizontal="justify" vertical="center" wrapText="1"/>
    </xf>
    <xf numFmtId="0" fontId="48" fillId="0" borderId="10" xfId="0" applyFont="1" applyBorder="1" applyAlignment="1">
      <alignment horizontal="justify" vertical="center" wrapText="1"/>
    </xf>
    <xf numFmtId="0" fontId="48" fillId="0" borderId="18" xfId="0" applyFont="1" applyBorder="1" applyAlignment="1">
      <alignment horizontal="center" vertical="center" wrapText="1"/>
    </xf>
    <xf numFmtId="0" fontId="106" fillId="0" borderId="0" xfId="0" applyFont="1" applyBorder="1">
      <alignment vertical="center"/>
    </xf>
    <xf numFmtId="0" fontId="50" fillId="0" borderId="0" xfId="0" applyFont="1" applyBorder="1" applyAlignment="1">
      <alignment horizontal="center" vertical="center"/>
    </xf>
    <xf numFmtId="0" fontId="93" fillId="0" borderId="52" xfId="0" applyFont="1" applyBorder="1" applyAlignment="1">
      <alignment horizontal="center" vertical="center" wrapText="1"/>
    </xf>
    <xf numFmtId="181" fontId="68" fillId="0" borderId="52" xfId="0" applyNumberFormat="1" applyFont="1" applyBorder="1" applyAlignment="1">
      <alignment horizontal="center" vertical="center" wrapText="1"/>
    </xf>
    <xf numFmtId="0" fontId="47" fillId="0" borderId="0" xfId="0" applyFont="1">
      <alignment vertical="center"/>
    </xf>
    <xf numFmtId="0" fontId="47" fillId="0" borderId="0" xfId="0" applyFont="1" applyBorder="1" applyAlignment="1">
      <alignment vertical="center"/>
    </xf>
    <xf numFmtId="0" fontId="47" fillId="0" borderId="0" xfId="0" applyFont="1" applyBorder="1">
      <alignment vertical="center"/>
    </xf>
    <xf numFmtId="0" fontId="109" fillId="0" borderId="0" xfId="0" applyFont="1" applyBorder="1" applyAlignment="1">
      <alignment vertical="center"/>
    </xf>
    <xf numFmtId="0" fontId="110" fillId="0" borderId="0" xfId="0" applyFont="1" applyBorder="1">
      <alignment vertical="center"/>
    </xf>
    <xf numFmtId="0" fontId="111" fillId="0" borderId="0" xfId="0" applyFont="1" applyBorder="1" applyAlignment="1">
      <alignment vertical="center"/>
    </xf>
    <xf numFmtId="0" fontId="110" fillId="0" borderId="0" xfId="0" applyFont="1" applyBorder="1" applyAlignment="1">
      <alignment vertical="top"/>
    </xf>
    <xf numFmtId="0" fontId="57" fillId="0" borderId="0" xfId="0" applyFont="1" applyAlignment="1">
      <alignment horizontal="left" vertical="center" wrapText="1"/>
    </xf>
    <xf numFmtId="0" fontId="65" fillId="0" borderId="0" xfId="0" applyFont="1" applyAlignment="1">
      <alignment horizontal="left" vertical="center" wrapText="1"/>
    </xf>
    <xf numFmtId="0" fontId="5" fillId="0" borderId="43"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44" xfId="0" applyFont="1" applyBorder="1" applyAlignment="1">
      <alignment horizontal="center" vertical="center" wrapText="1"/>
    </xf>
    <xf numFmtId="0" fontId="68" fillId="0" borderId="41" xfId="0" applyFont="1" applyBorder="1" applyAlignment="1">
      <alignment horizontal="center" vertical="center" wrapText="1"/>
    </xf>
    <xf numFmtId="0" fontId="69" fillId="0" borderId="27" xfId="0" applyFont="1" applyBorder="1" applyAlignment="1">
      <alignment horizontal="center" vertical="center"/>
    </xf>
    <xf numFmtId="0" fontId="69" fillId="0" borderId="28" xfId="0" applyFont="1" applyBorder="1" applyAlignment="1">
      <alignment horizontal="center" vertical="center"/>
    </xf>
    <xf numFmtId="179" fontId="6" fillId="0" borderId="32" xfId="0" applyNumberFormat="1" applyFont="1" applyBorder="1" applyAlignment="1">
      <alignment horizontal="center" vertical="center" wrapText="1"/>
    </xf>
    <xf numFmtId="179" fontId="6" fillId="0" borderId="33" xfId="0" applyNumberFormat="1" applyFont="1" applyBorder="1" applyAlignment="1">
      <alignment horizontal="center" vertical="center" wrapText="1"/>
    </xf>
    <xf numFmtId="0" fontId="57" fillId="0" borderId="26" xfId="0" applyFont="1" applyBorder="1" applyAlignment="1">
      <alignment horizontal="left" vertical="center" wrapText="1"/>
    </xf>
    <xf numFmtId="0" fontId="57" fillId="0" borderId="27" xfId="0" applyFont="1" applyBorder="1" applyAlignment="1">
      <alignment horizontal="left" vertical="center" wrapText="1"/>
    </xf>
    <xf numFmtId="0" fontId="57" fillId="0" borderId="28" xfId="0" applyFont="1" applyBorder="1" applyAlignment="1">
      <alignment horizontal="left" vertical="center" wrapText="1"/>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57" fillId="0" borderId="29" xfId="0" applyFont="1" applyBorder="1" applyAlignment="1">
      <alignment horizontal="center" vertical="center" textRotation="255"/>
    </xf>
    <xf numFmtId="0" fontId="57" fillId="0" borderId="30" xfId="0" applyFont="1" applyBorder="1" applyAlignment="1">
      <alignment horizontal="center" vertical="center" textRotation="255"/>
    </xf>
    <xf numFmtId="0" fontId="57" fillId="0" borderId="31" xfId="0" applyFont="1" applyBorder="1" applyAlignment="1">
      <alignment horizontal="center" vertical="center" textRotation="255"/>
    </xf>
    <xf numFmtId="49" fontId="6" fillId="0" borderId="32"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0" fontId="57" fillId="0" borderId="43" xfId="0" applyFont="1" applyBorder="1" applyAlignment="1">
      <alignment horizontal="center" vertical="center" wrapText="1"/>
    </xf>
    <xf numFmtId="0" fontId="76" fillId="0" borderId="49" xfId="0" applyFont="1" applyBorder="1" applyAlignment="1">
      <alignment horizontal="center" vertical="center" wrapText="1"/>
    </xf>
    <xf numFmtId="0" fontId="76" fillId="0" borderId="45" xfId="0" applyFont="1" applyBorder="1" applyAlignment="1">
      <alignment horizontal="center" vertical="center" wrapText="1"/>
    </xf>
    <xf numFmtId="0" fontId="76" fillId="0" borderId="51"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58" xfId="0" applyFont="1" applyBorder="1" applyAlignment="1">
      <alignment horizontal="center" vertical="center" wrapText="1"/>
    </xf>
    <xf numFmtId="0" fontId="52" fillId="0" borderId="0" xfId="0" applyFont="1" applyAlignment="1">
      <alignment horizontal="left" indent="4"/>
    </xf>
    <xf numFmtId="0" fontId="57" fillId="0" borderId="6" xfId="0" applyFont="1" applyBorder="1" applyAlignment="1">
      <alignment horizontal="center" vertical="center" wrapText="1"/>
    </xf>
    <xf numFmtId="0" fontId="57"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50" xfId="0" applyFont="1" applyBorder="1" applyAlignment="1">
      <alignment horizontal="center" vertical="center" wrapText="1"/>
    </xf>
    <xf numFmtId="0" fontId="75" fillId="0" borderId="52" xfId="0" applyFont="1" applyBorder="1" applyAlignment="1">
      <alignment horizontal="center" vertical="center" wrapText="1"/>
    </xf>
    <xf numFmtId="0" fontId="75" fillId="0" borderId="53" xfId="0" applyFont="1" applyBorder="1" applyAlignment="1">
      <alignment horizontal="center" vertical="center" wrapText="1"/>
    </xf>
    <xf numFmtId="0" fontId="75" fillId="0" borderId="54" xfId="0" applyFont="1" applyBorder="1" applyAlignment="1">
      <alignment horizontal="center" vertical="center" wrapText="1"/>
    </xf>
    <xf numFmtId="0" fontId="49" fillId="0" borderId="55" xfId="0" applyFont="1" applyBorder="1" applyAlignment="1">
      <alignment horizontal="center" vertical="center" wrapText="1"/>
    </xf>
    <xf numFmtId="0" fontId="49" fillId="0" borderId="52" xfId="0" applyFont="1" applyBorder="1" applyAlignment="1">
      <alignment horizontal="center" vertical="center" wrapText="1"/>
    </xf>
    <xf numFmtId="0" fontId="75" fillId="0" borderId="32" xfId="0" applyFont="1" applyBorder="1" applyAlignment="1">
      <alignment horizontal="center" vertical="center" wrapText="1"/>
    </xf>
    <xf numFmtId="0" fontId="75" fillId="0" borderId="33" xfId="0" applyFont="1" applyBorder="1" applyAlignment="1">
      <alignment horizontal="center" vertical="center" wrapText="1"/>
    </xf>
    <xf numFmtId="0" fontId="75" fillId="0" borderId="34" xfId="0" applyFont="1" applyBorder="1" applyAlignment="1">
      <alignment horizontal="center" vertical="center" wrapText="1"/>
    </xf>
    <xf numFmtId="0" fontId="57" fillId="0" borderId="15" xfId="0" applyFont="1" applyBorder="1" applyAlignment="1">
      <alignment horizontal="left" vertical="center" wrapText="1"/>
    </xf>
    <xf numFmtId="49" fontId="6" fillId="0" borderId="33" xfId="0" applyNumberFormat="1" applyFont="1" applyBorder="1" applyAlignment="1">
      <alignment horizontal="left" vertical="center" wrapText="1"/>
    </xf>
    <xf numFmtId="49" fontId="6" fillId="0" borderId="34" xfId="0" applyNumberFormat="1" applyFont="1" applyBorder="1" applyAlignment="1">
      <alignment horizontal="left"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2"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50"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34" xfId="0" applyFont="1" applyBorder="1" applyAlignment="1">
      <alignment horizontal="center" vertical="center" wrapText="1"/>
    </xf>
    <xf numFmtId="0" fontId="29" fillId="0" borderId="26" xfId="0" applyFont="1" applyBorder="1" applyAlignment="1">
      <alignment horizontal="left" vertical="center" wrapText="1"/>
    </xf>
    <xf numFmtId="0" fontId="108" fillId="0" borderId="27" xfId="0" applyFont="1" applyBorder="1" applyAlignment="1">
      <alignment horizontal="left" vertical="center" wrapText="1"/>
    </xf>
    <xf numFmtId="0" fontId="108" fillId="0" borderId="40" xfId="0" applyFont="1" applyBorder="1" applyAlignment="1">
      <alignment horizontal="left" vertical="center" wrapText="1"/>
    </xf>
    <xf numFmtId="0" fontId="57" fillId="0" borderId="41" xfId="0" applyFont="1" applyBorder="1" applyAlignment="1">
      <alignment horizontal="center" vertical="center" wrapText="1"/>
    </xf>
    <xf numFmtId="0" fontId="57" fillId="0" borderId="27" xfId="0" applyFont="1" applyBorder="1" applyAlignment="1">
      <alignment horizontal="center" vertical="center" wrapText="1"/>
    </xf>
    <xf numFmtId="0" fontId="57" fillId="0" borderId="28" xfId="0" applyFont="1" applyBorder="1" applyAlignment="1">
      <alignment horizontal="center" vertical="center" wrapText="1"/>
    </xf>
    <xf numFmtId="49" fontId="6" fillId="0" borderId="33" xfId="0" applyNumberFormat="1" applyFont="1" applyBorder="1" applyAlignment="1">
      <alignment horizontal="right" vertical="center" wrapText="1"/>
    </xf>
    <xf numFmtId="49" fontId="6" fillId="0" borderId="47"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48" xfId="0" applyNumberFormat="1" applyFont="1" applyBorder="1" applyAlignment="1">
      <alignment horizontal="center" vertical="center" wrapText="1"/>
    </xf>
    <xf numFmtId="0" fontId="57" fillId="0" borderId="49"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46" xfId="0" applyFont="1" applyBorder="1" applyAlignment="1">
      <alignment horizontal="center" vertical="center" wrapText="1"/>
    </xf>
    <xf numFmtId="178" fontId="68" fillId="0" borderId="42" xfId="0" applyNumberFormat="1" applyFont="1" applyBorder="1" applyAlignment="1">
      <alignment horizontal="center" vertical="center" wrapText="1"/>
    </xf>
    <xf numFmtId="178" fontId="68" fillId="0" borderId="1" xfId="0" applyNumberFormat="1" applyFont="1" applyBorder="1" applyAlignment="1">
      <alignment horizontal="center" vertical="center" wrapText="1"/>
    </xf>
    <xf numFmtId="0" fontId="68" fillId="0" borderId="1" xfId="0" applyFont="1" applyBorder="1" applyAlignment="1">
      <alignment horizontal="left" vertical="center" wrapText="1"/>
    </xf>
    <xf numFmtId="0" fontId="68" fillId="0" borderId="1" xfId="0" applyFont="1" applyBorder="1" applyAlignment="1">
      <alignment horizontal="center" vertical="center" wrapText="1"/>
    </xf>
    <xf numFmtId="0" fontId="57" fillId="2" borderId="26" xfId="0" applyFont="1" applyFill="1" applyBorder="1" applyAlignment="1">
      <alignment horizontal="left" vertical="center" wrapText="1"/>
    </xf>
    <xf numFmtId="0" fontId="57" fillId="2" borderId="27" xfId="0" applyFont="1" applyFill="1" applyBorder="1" applyAlignment="1">
      <alignment horizontal="left" vertical="center" wrapText="1"/>
    </xf>
    <xf numFmtId="0" fontId="57" fillId="2" borderId="28" xfId="0" applyFont="1" applyFill="1" applyBorder="1" applyAlignment="1">
      <alignment horizontal="left" vertical="center" wrapText="1"/>
    </xf>
    <xf numFmtId="0" fontId="57" fillId="0" borderId="5" xfId="0" applyFont="1" applyBorder="1" applyAlignment="1">
      <alignment horizontal="center" vertical="center" wrapText="1"/>
    </xf>
    <xf numFmtId="0" fontId="57" fillId="0" borderId="42" xfId="0" applyFont="1" applyBorder="1" applyAlignment="1">
      <alignment horizontal="center" vertical="center" wrapText="1"/>
    </xf>
    <xf numFmtId="0" fontId="93" fillId="0" borderId="1" xfId="0" applyFont="1" applyBorder="1" applyAlignment="1">
      <alignment horizontal="left" vertical="center" wrapText="1"/>
    </xf>
    <xf numFmtId="0" fontId="93" fillId="0" borderId="1" xfId="0" applyFont="1" applyBorder="1" applyAlignment="1">
      <alignment horizontal="center" vertical="center" wrapText="1"/>
    </xf>
    <xf numFmtId="0" fontId="112" fillId="0" borderId="1" xfId="0" applyFont="1" applyBorder="1" applyAlignment="1">
      <alignment horizontal="left" vertical="center" wrapText="1"/>
    </xf>
    <xf numFmtId="178" fontId="93" fillId="0" borderId="42" xfId="0" quotePrefix="1" applyNumberFormat="1" applyFont="1" applyBorder="1" applyAlignment="1">
      <alignment horizontal="center" vertical="center" wrapText="1"/>
    </xf>
    <xf numFmtId="178" fontId="93" fillId="0" borderId="1" xfId="0" applyNumberFormat="1" applyFont="1" applyBorder="1" applyAlignment="1">
      <alignment horizontal="center" vertical="center" wrapText="1"/>
    </xf>
    <xf numFmtId="178" fontId="93" fillId="0" borderId="42" xfId="0" applyNumberFormat="1" applyFont="1" applyBorder="1" applyAlignment="1">
      <alignment horizontal="center" vertical="center" wrapText="1"/>
    </xf>
    <xf numFmtId="0" fontId="29" fillId="0" borderId="45"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64" xfId="0" applyFont="1" applyBorder="1" applyAlignment="1">
      <alignment horizontal="center" vertical="center" wrapText="1"/>
    </xf>
    <xf numFmtId="177" fontId="68" fillId="0" borderId="32" xfId="0" applyNumberFormat="1" applyFont="1" applyBorder="1" applyAlignment="1">
      <alignment horizontal="center" vertical="center" wrapText="1"/>
    </xf>
    <xf numFmtId="177" fontId="68" fillId="0" borderId="34" xfId="0" applyNumberFormat="1" applyFont="1" applyBorder="1" applyAlignment="1">
      <alignment horizontal="center" vertical="center" wrapText="1"/>
    </xf>
    <xf numFmtId="0" fontId="75" fillId="0" borderId="15" xfId="0" applyFont="1" applyBorder="1" applyAlignment="1">
      <alignment horizontal="left" vertical="center" wrapText="1"/>
    </xf>
    <xf numFmtId="0" fontId="68" fillId="0" borderId="52" xfId="0" applyFont="1" applyBorder="1" applyAlignment="1">
      <alignment horizontal="left" vertical="center" wrapText="1"/>
    </xf>
    <xf numFmtId="0" fontId="68" fillId="0" borderId="32" xfId="0" applyFont="1" applyBorder="1" applyAlignment="1">
      <alignment horizontal="center" vertical="center" wrapText="1"/>
    </xf>
    <xf numFmtId="0" fontId="68" fillId="0" borderId="33" xfId="0" applyFont="1" applyBorder="1" applyAlignment="1">
      <alignment horizontal="center" vertical="center" wrapText="1"/>
    </xf>
    <xf numFmtId="0" fontId="0" fillId="0" borderId="44" xfId="0" applyBorder="1" applyAlignment="1">
      <alignment horizontal="center" vertical="center"/>
    </xf>
    <xf numFmtId="0" fontId="49" fillId="0" borderId="35" xfId="0" applyFont="1" applyBorder="1" applyAlignment="1">
      <alignment horizontal="center" vertical="center" textRotation="255" wrapText="1"/>
    </xf>
    <xf numFmtId="0" fontId="49" fillId="0" borderId="36" xfId="0" applyFont="1" applyBorder="1" applyAlignment="1">
      <alignment horizontal="center" vertical="center" textRotation="255" wrapText="1"/>
    </xf>
    <xf numFmtId="0" fontId="97" fillId="0" borderId="35" xfId="0" applyFont="1" applyBorder="1" applyAlignment="1">
      <alignment horizontal="left" vertical="top" wrapText="1"/>
    </xf>
    <xf numFmtId="0" fontId="97" fillId="0" borderId="2" xfId="0" applyFont="1" applyBorder="1" applyAlignment="1">
      <alignment horizontal="left" vertical="top" wrapText="1"/>
    </xf>
    <xf numFmtId="0" fontId="97" fillId="0" borderId="37" xfId="0" applyFont="1" applyBorder="1" applyAlignment="1">
      <alignment horizontal="left" vertical="top" wrapText="1"/>
    </xf>
    <xf numFmtId="0" fontId="97" fillId="0" borderId="36" xfId="0" applyFont="1" applyBorder="1" applyAlignment="1">
      <alignment horizontal="left" vertical="top" wrapText="1"/>
    </xf>
    <xf numFmtId="0" fontId="97" fillId="0" borderId="15" xfId="0" applyFont="1" applyBorder="1" applyAlignment="1">
      <alignment horizontal="left" vertical="top" wrapText="1"/>
    </xf>
    <xf numFmtId="0" fontId="97" fillId="0" borderId="39" xfId="0" applyFont="1" applyBorder="1" applyAlignment="1">
      <alignment horizontal="left" vertical="top" wrapText="1"/>
    </xf>
    <xf numFmtId="0" fontId="52" fillId="0" borderId="29" xfId="0" applyFont="1" applyBorder="1" applyAlignment="1">
      <alignment horizontal="center" vertical="center" textRotation="255" wrapText="1"/>
    </xf>
    <xf numFmtId="0" fontId="52" fillId="0" borderId="30" xfId="0" applyFont="1" applyBorder="1" applyAlignment="1">
      <alignment horizontal="center" vertical="center" textRotation="255" wrapText="1"/>
    </xf>
    <xf numFmtId="0" fontId="52" fillId="0" borderId="31" xfId="0" applyFont="1" applyBorder="1" applyAlignment="1">
      <alignment horizontal="center" vertical="center" textRotation="255" wrapText="1"/>
    </xf>
    <xf numFmtId="0" fontId="48" fillId="0" borderId="0" xfId="0" applyFont="1" applyBorder="1" applyAlignment="1">
      <alignment vertical="center" wrapText="1"/>
    </xf>
    <xf numFmtId="0" fontId="3" fillId="0" borderId="15" xfId="0" applyFont="1" applyBorder="1" applyAlignment="1">
      <alignment horizontal="left" vertical="center" wrapText="1"/>
    </xf>
    <xf numFmtId="0" fontId="5" fillId="0" borderId="15" xfId="0" applyFont="1" applyBorder="1" applyAlignment="1">
      <alignment horizontal="left" vertical="center" wrapText="1"/>
    </xf>
    <xf numFmtId="183" fontId="68" fillId="0" borderId="32" xfId="0" applyNumberFormat="1" applyFont="1" applyBorder="1" applyAlignment="1">
      <alignment horizontal="center" vertical="center"/>
    </xf>
    <xf numFmtId="0" fontId="0" fillId="0" borderId="33" xfId="0" applyBorder="1" applyAlignment="1">
      <alignment horizontal="center" vertical="center"/>
    </xf>
    <xf numFmtId="0" fontId="52" fillId="0" borderId="35" xfId="0" applyFont="1" applyBorder="1" applyAlignment="1">
      <alignment horizontal="left" vertical="top" wrapText="1"/>
    </xf>
    <xf numFmtId="0" fontId="52" fillId="0" borderId="2" xfId="0" applyFont="1" applyBorder="1" applyAlignment="1">
      <alignment horizontal="left" vertical="top" wrapText="1"/>
    </xf>
    <xf numFmtId="0" fontId="52" fillId="0" borderId="37" xfId="0" applyFont="1" applyBorder="1" applyAlignment="1">
      <alignment horizontal="left" vertical="top" wrapText="1"/>
    </xf>
    <xf numFmtId="0" fontId="52" fillId="0" borderId="3" xfId="0" applyFont="1" applyBorder="1" applyAlignment="1">
      <alignment horizontal="left" vertical="top" wrapText="1"/>
    </xf>
    <xf numFmtId="0" fontId="52" fillId="0" borderId="0" xfId="0" applyFont="1" applyBorder="1" applyAlignment="1">
      <alignment horizontal="left" vertical="top" wrapText="1"/>
    </xf>
    <xf numFmtId="0" fontId="52" fillId="0" borderId="38" xfId="0" applyFont="1" applyBorder="1" applyAlignment="1">
      <alignment horizontal="left" vertical="top" wrapText="1"/>
    </xf>
    <xf numFmtId="0" fontId="52" fillId="0" borderId="36" xfId="0" applyFont="1" applyBorder="1" applyAlignment="1">
      <alignment horizontal="left" vertical="top" wrapText="1"/>
    </xf>
    <xf numFmtId="0" fontId="52" fillId="0" borderId="15" xfId="0" applyFont="1" applyBorder="1" applyAlignment="1">
      <alignment horizontal="left" vertical="top" wrapText="1"/>
    </xf>
    <xf numFmtId="0" fontId="52" fillId="0" borderId="39" xfId="0" applyFont="1" applyBorder="1" applyAlignment="1">
      <alignment horizontal="left" vertical="top" wrapText="1"/>
    </xf>
    <xf numFmtId="0" fontId="77" fillId="0" borderId="0" xfId="0" applyFont="1" applyAlignment="1">
      <alignment horizontal="left" vertical="center" wrapText="1"/>
    </xf>
    <xf numFmtId="0" fontId="52" fillId="0" borderId="35" xfId="0" applyFont="1" applyBorder="1" applyAlignment="1">
      <alignment horizontal="center" vertical="center" textRotation="255" wrapText="1"/>
    </xf>
    <xf numFmtId="0" fontId="52" fillId="0" borderId="36" xfId="0" applyFont="1" applyBorder="1" applyAlignment="1">
      <alignment horizontal="center" vertical="center" textRotation="255" wrapText="1"/>
    </xf>
    <xf numFmtId="0" fontId="55" fillId="0" borderId="2" xfId="0" applyFont="1" applyBorder="1" applyAlignment="1">
      <alignment horizontal="left" vertical="top" wrapText="1"/>
    </xf>
    <xf numFmtId="0" fontId="67" fillId="0" borderId="2" xfId="0" applyFont="1" applyBorder="1" applyAlignment="1">
      <alignment horizontal="left" vertical="top" wrapText="1"/>
    </xf>
    <xf numFmtId="0" fontId="67" fillId="0" borderId="37" xfId="0" applyFont="1" applyBorder="1" applyAlignment="1">
      <alignment horizontal="left" vertical="top" wrapText="1"/>
    </xf>
    <xf numFmtId="0" fontId="97" fillId="0" borderId="3" xfId="0" applyFont="1" applyBorder="1" applyAlignment="1">
      <alignment horizontal="left" vertical="top" wrapText="1"/>
    </xf>
    <xf numFmtId="0" fontId="67" fillId="0" borderId="0" xfId="0" applyFont="1" applyBorder="1" applyAlignment="1">
      <alignment horizontal="left" vertical="top" wrapText="1"/>
    </xf>
    <xf numFmtId="0" fontId="67" fillId="0" borderId="38" xfId="0" applyFont="1" applyBorder="1" applyAlignment="1">
      <alignment horizontal="left" vertical="top" wrapText="1"/>
    </xf>
    <xf numFmtId="0" fontId="67" fillId="0" borderId="36" xfId="0" applyFont="1" applyBorder="1" applyAlignment="1">
      <alignment horizontal="left" vertical="top" wrapText="1"/>
    </xf>
    <xf numFmtId="0" fontId="67" fillId="0" borderId="15" xfId="0" applyFont="1" applyBorder="1" applyAlignment="1">
      <alignment horizontal="left" vertical="top" wrapText="1"/>
    </xf>
    <xf numFmtId="0" fontId="67" fillId="0" borderId="39" xfId="0" applyFont="1" applyBorder="1" applyAlignment="1">
      <alignment horizontal="left" vertical="top" wrapText="1"/>
    </xf>
    <xf numFmtId="0" fontId="61" fillId="0" borderId="2" xfId="0" applyFont="1" applyBorder="1" applyAlignment="1">
      <alignment horizontal="left" vertical="top" wrapText="1"/>
    </xf>
    <xf numFmtId="0" fontId="68" fillId="0" borderId="52" xfId="0" applyFont="1" applyBorder="1" applyAlignment="1">
      <alignment horizontal="center" vertical="center" wrapText="1"/>
    </xf>
    <xf numFmtId="0" fontId="77" fillId="0" borderId="0" xfId="0" applyFont="1" applyBorder="1" applyAlignment="1">
      <alignment horizontal="left" vertical="center" wrapText="1"/>
    </xf>
    <xf numFmtId="178" fontId="68" fillId="0" borderId="55" xfId="0" applyNumberFormat="1" applyFont="1" applyBorder="1" applyAlignment="1">
      <alignment horizontal="center" vertical="center" wrapText="1"/>
    </xf>
    <xf numFmtId="178" fontId="68" fillId="0" borderId="52" xfId="0" applyNumberFormat="1" applyFont="1" applyBorder="1" applyAlignment="1">
      <alignment horizontal="center" vertical="center" wrapText="1"/>
    </xf>
    <xf numFmtId="0" fontId="78" fillId="0" borderId="2" xfId="0" applyFont="1" applyBorder="1" applyAlignment="1">
      <alignment horizontal="left" vertical="top" wrapText="1"/>
    </xf>
    <xf numFmtId="0" fontId="78" fillId="0" borderId="37" xfId="0" applyFont="1" applyBorder="1" applyAlignment="1">
      <alignment horizontal="left" vertical="top" wrapText="1"/>
    </xf>
    <xf numFmtId="0" fontId="78" fillId="0" borderId="36" xfId="0" applyFont="1" applyBorder="1" applyAlignment="1">
      <alignment horizontal="left" vertical="top" wrapText="1"/>
    </xf>
    <xf numFmtId="0" fontId="78" fillId="0" borderId="15" xfId="0" applyFont="1" applyBorder="1" applyAlignment="1">
      <alignment horizontal="left" vertical="top" wrapText="1"/>
    </xf>
    <xf numFmtId="0" fontId="78" fillId="0" borderId="39" xfId="0" applyFont="1" applyBorder="1" applyAlignment="1">
      <alignment horizontal="left" vertical="top" wrapText="1"/>
    </xf>
    <xf numFmtId="0" fontId="52" fillId="0" borderId="19" xfId="0" applyFont="1" applyBorder="1" applyAlignment="1">
      <alignment horizontal="center" vertical="center" wrapText="1"/>
    </xf>
    <xf numFmtId="0" fontId="52" fillId="0" borderId="65"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35"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6"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39" xfId="0" applyFont="1" applyBorder="1" applyAlignment="1">
      <alignment horizontal="center" vertical="center" wrapText="1"/>
    </xf>
    <xf numFmtId="0" fontId="57" fillId="0" borderId="0" xfId="0" applyFont="1" applyAlignment="1">
      <alignment horizontal="left" vertical="center"/>
    </xf>
    <xf numFmtId="0" fontId="61" fillId="0" borderId="0" xfId="0" applyFont="1" applyAlignment="1">
      <alignment horizontal="left" vertical="center" wrapText="1"/>
    </xf>
    <xf numFmtId="0" fontId="57" fillId="0" borderId="0" xfId="0" applyFont="1" applyBorder="1" applyAlignment="1">
      <alignment horizontal="left" vertical="center"/>
    </xf>
    <xf numFmtId="0" fontId="5" fillId="0" borderId="15" xfId="0" applyFont="1" applyBorder="1" applyAlignment="1">
      <alignment horizontal="left" vertical="top" wrapText="1"/>
    </xf>
    <xf numFmtId="0" fontId="97" fillId="0" borderId="0" xfId="0" applyFont="1" applyBorder="1" applyAlignment="1">
      <alignment horizontal="left" vertical="top" wrapText="1"/>
    </xf>
    <xf numFmtId="0" fontId="97" fillId="0" borderId="38" xfId="0" applyFont="1" applyBorder="1" applyAlignment="1">
      <alignment horizontal="left" vertical="top" wrapText="1"/>
    </xf>
    <xf numFmtId="0" fontId="99" fillId="0" borderId="66" xfId="0" applyFont="1" applyBorder="1" applyAlignment="1">
      <alignment horizontal="left" vertical="center" wrapText="1"/>
    </xf>
    <xf numFmtId="0" fontId="99" fillId="0" borderId="21" xfId="0" applyFont="1" applyBorder="1" applyAlignment="1">
      <alignment horizontal="left" vertical="center"/>
    </xf>
    <xf numFmtId="0" fontId="99" fillId="0" borderId="67" xfId="0" applyFont="1" applyBorder="1" applyAlignment="1">
      <alignment horizontal="left" vertical="center"/>
    </xf>
    <xf numFmtId="177" fontId="93" fillId="0" borderId="1" xfId="0" applyNumberFormat="1" applyFont="1" applyBorder="1" applyAlignment="1">
      <alignment horizontal="center" vertical="center"/>
    </xf>
    <xf numFmtId="177" fontId="93" fillId="0" borderId="32" xfId="0" applyNumberFormat="1" applyFont="1" applyBorder="1" applyAlignment="1">
      <alignment horizontal="center" vertical="center"/>
    </xf>
    <xf numFmtId="177" fontId="93" fillId="0" borderId="50" xfId="0" applyNumberFormat="1" applyFont="1" applyBorder="1" applyAlignment="1">
      <alignment horizontal="center" vertical="center"/>
    </xf>
    <xf numFmtId="184" fontId="99" fillId="0" borderId="68" xfId="1" applyNumberFormat="1" applyFont="1" applyBorder="1" applyAlignment="1">
      <alignment horizontal="right" vertical="center" wrapText="1"/>
    </xf>
    <xf numFmtId="0" fontId="99" fillId="0" borderId="68" xfId="0" applyFont="1" applyBorder="1" applyAlignment="1">
      <alignment horizontal="center" vertical="center" wrapText="1"/>
    </xf>
    <xf numFmtId="0" fontId="69" fillId="0" borderId="65" xfId="0" applyFont="1" applyBorder="1" applyAlignment="1">
      <alignment horizontal="center" vertical="center" wrapText="1"/>
    </xf>
    <xf numFmtId="184" fontId="69" fillId="0" borderId="68" xfId="1" applyNumberFormat="1" applyFont="1" applyBorder="1" applyAlignment="1">
      <alignment horizontal="right" vertical="center" wrapText="1"/>
    </xf>
    <xf numFmtId="177" fontId="71" fillId="0" borderId="1" xfId="0" applyNumberFormat="1" applyFont="1" applyBorder="1" applyAlignment="1">
      <alignment horizontal="center" vertical="center"/>
    </xf>
    <xf numFmtId="177" fontId="71" fillId="0" borderId="32" xfId="0" applyNumberFormat="1" applyFont="1" applyBorder="1" applyAlignment="1">
      <alignment horizontal="center" vertical="center"/>
    </xf>
    <xf numFmtId="177" fontId="71" fillId="0" borderId="50" xfId="0" applyNumberFormat="1" applyFont="1" applyBorder="1" applyAlignment="1">
      <alignment horizontal="center" vertical="center"/>
    </xf>
    <xf numFmtId="0" fontId="69" fillId="0" borderId="65" xfId="0" applyFont="1" applyBorder="1" applyAlignment="1">
      <alignment horizontal="center" vertical="center"/>
    </xf>
    <xf numFmtId="0" fontId="69" fillId="0" borderId="69" xfId="0" applyFont="1" applyBorder="1" applyAlignment="1">
      <alignment horizontal="center" vertical="center"/>
    </xf>
    <xf numFmtId="0" fontId="69" fillId="0" borderId="70" xfId="0" applyFont="1" applyBorder="1" applyAlignment="1">
      <alignment horizontal="center" vertical="center"/>
    </xf>
    <xf numFmtId="0" fontId="69" fillId="0" borderId="71" xfId="0" applyFont="1" applyBorder="1" applyAlignment="1">
      <alignment horizontal="center" vertical="center"/>
    </xf>
    <xf numFmtId="0" fontId="69" fillId="0" borderId="20" xfId="0" applyFont="1" applyBorder="1" applyAlignment="1">
      <alignment horizontal="center" vertical="center" wrapText="1"/>
    </xf>
    <xf numFmtId="0" fontId="69" fillId="0" borderId="20" xfId="0" applyFont="1" applyBorder="1" applyAlignment="1">
      <alignment horizontal="center" vertical="center"/>
    </xf>
    <xf numFmtId="182" fontId="52" fillId="0" borderId="27" xfId="0" applyNumberFormat="1" applyFont="1" applyBorder="1" applyAlignment="1">
      <alignment horizontal="right" vertical="center" wrapText="1"/>
    </xf>
    <xf numFmtId="0" fontId="52" fillId="0" borderId="26" xfId="0" applyFont="1" applyBorder="1" applyAlignment="1">
      <alignment horizontal="center" vertical="center" wrapText="1"/>
    </xf>
    <xf numFmtId="0" fontId="52" fillId="0" borderId="27" xfId="0" applyFont="1" applyBorder="1" applyAlignment="1">
      <alignment horizontal="center" vertical="center" wrapText="1"/>
    </xf>
    <xf numFmtId="0" fontId="52" fillId="0" borderId="28" xfId="0" applyFont="1" applyBorder="1" applyAlignment="1">
      <alignment horizontal="center" vertical="center" wrapText="1"/>
    </xf>
    <xf numFmtId="0" fontId="50" fillId="0" borderId="72" xfId="0" applyFont="1" applyBorder="1" applyAlignment="1">
      <alignment horizontal="center" vertical="center" wrapText="1"/>
    </xf>
    <xf numFmtId="0" fontId="0" fillId="0" borderId="72" xfId="0" applyBorder="1" applyAlignment="1">
      <alignment horizontal="center" vertical="center" wrapText="1"/>
    </xf>
    <xf numFmtId="179" fontId="2" fillId="0" borderId="72" xfId="0" applyNumberFormat="1" applyFont="1" applyBorder="1" applyAlignment="1">
      <alignment horizontal="center" vertical="center" wrapText="1"/>
    </xf>
    <xf numFmtId="0" fontId="57" fillId="0" borderId="59" xfId="0" applyFont="1" applyBorder="1" applyAlignment="1">
      <alignment horizontal="center" vertical="center" wrapText="1"/>
    </xf>
    <xf numFmtId="0" fontId="0" fillId="0" borderId="37" xfId="0" applyBorder="1" applyAlignment="1">
      <alignment horizontal="center" vertical="center" wrapText="1"/>
    </xf>
    <xf numFmtId="0" fontId="0" fillId="0" borderId="61" xfId="0" applyBorder="1" applyAlignment="1">
      <alignment horizontal="center" vertical="center" wrapText="1"/>
    </xf>
    <xf numFmtId="0" fontId="0" fillId="0" borderId="73" xfId="0" applyBorder="1" applyAlignment="1">
      <alignment horizontal="center" vertical="center" wrapText="1"/>
    </xf>
    <xf numFmtId="177" fontId="93" fillId="0" borderId="32" xfId="0" applyNumberFormat="1" applyFont="1" applyBorder="1" applyAlignment="1">
      <alignment horizontal="center" vertical="center" wrapText="1"/>
    </xf>
    <xf numFmtId="177" fontId="93" fillId="0" borderId="34" xfId="0" applyNumberFormat="1" applyFont="1" applyBorder="1" applyAlignment="1">
      <alignment horizontal="center" vertical="center" wrapText="1"/>
    </xf>
    <xf numFmtId="0" fontId="57" fillId="0" borderId="2" xfId="0" applyFont="1" applyBorder="1" applyAlignment="1">
      <alignment horizontal="center" vertical="center" wrapText="1"/>
    </xf>
    <xf numFmtId="0" fontId="0" fillId="0" borderId="60" xfId="0" applyBorder="1" applyAlignment="1">
      <alignment horizontal="center" vertical="center"/>
    </xf>
    <xf numFmtId="0" fontId="57" fillId="0" borderId="61" xfId="0" applyFont="1" applyBorder="1" applyAlignment="1">
      <alignment horizontal="center" vertical="center" wrapText="1"/>
    </xf>
    <xf numFmtId="0" fontId="57" fillId="0" borderId="62" xfId="0" applyFont="1" applyBorder="1" applyAlignment="1">
      <alignment horizontal="center" vertical="center" wrapText="1"/>
    </xf>
    <xf numFmtId="0" fontId="0" fillId="0" borderId="63" xfId="0" applyBorder="1" applyAlignment="1">
      <alignment horizontal="center" vertical="center"/>
    </xf>
    <xf numFmtId="0" fontId="93" fillId="0" borderId="32" xfId="0" applyFont="1" applyBorder="1" applyAlignment="1">
      <alignment horizontal="center" vertical="center"/>
    </xf>
    <xf numFmtId="0" fontId="93" fillId="0" borderId="33" xfId="0" applyFont="1" applyBorder="1" applyAlignment="1">
      <alignment horizontal="center" vertical="center"/>
    </xf>
    <xf numFmtId="0" fontId="94" fillId="0" borderId="44" xfId="0" applyFont="1" applyBorder="1" applyAlignment="1">
      <alignment horizontal="center" vertical="center"/>
    </xf>
    <xf numFmtId="49" fontId="6" fillId="0" borderId="53"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49" fontId="6" fillId="0" borderId="57" xfId="0" applyNumberFormat="1" applyFont="1" applyBorder="1" applyAlignment="1">
      <alignment horizontal="center" vertical="center" wrapText="1"/>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83" fontId="93" fillId="0" borderId="32" xfId="0" applyNumberFormat="1" applyFont="1" applyBorder="1" applyAlignment="1">
      <alignment horizontal="center" vertical="center"/>
    </xf>
    <xf numFmtId="0" fontId="94" fillId="0" borderId="33" xfId="0" applyFont="1" applyBorder="1" applyAlignment="1">
      <alignment horizontal="center" vertical="center"/>
    </xf>
    <xf numFmtId="180" fontId="69" fillId="0" borderId="33" xfId="0" applyNumberFormat="1" applyFont="1" applyBorder="1" applyAlignment="1">
      <alignment horizontal="center" vertical="center"/>
    </xf>
    <xf numFmtId="0" fontId="47" fillId="0" borderId="36" xfId="0" applyFont="1" applyBorder="1" applyAlignment="1">
      <alignment horizontal="left" vertical="top" wrapText="1"/>
    </xf>
    <xf numFmtId="0" fontId="47" fillId="0" borderId="15" xfId="0" applyFont="1" applyBorder="1" applyAlignment="1">
      <alignment horizontal="left" vertical="top" wrapText="1"/>
    </xf>
    <xf numFmtId="0" fontId="47" fillId="0" borderId="39" xfId="0" applyFont="1" applyBorder="1" applyAlignment="1">
      <alignment horizontal="left" vertical="top" wrapText="1"/>
    </xf>
    <xf numFmtId="0" fontId="69" fillId="0" borderId="36" xfId="0" applyFont="1" applyBorder="1" applyAlignment="1">
      <alignment horizontal="left" vertical="top" wrapText="1"/>
    </xf>
    <xf numFmtId="0" fontId="69" fillId="0" borderId="15" xfId="0" applyFont="1" applyBorder="1" applyAlignment="1">
      <alignment horizontal="left" vertical="top" wrapText="1"/>
    </xf>
    <xf numFmtId="0" fontId="69" fillId="0" borderId="39" xfId="0" applyFont="1" applyBorder="1" applyAlignment="1">
      <alignment horizontal="left" vertical="top" wrapText="1"/>
    </xf>
    <xf numFmtId="0" fontId="68" fillId="0" borderId="53" xfId="0" applyFont="1" applyBorder="1" applyAlignment="1">
      <alignment horizontal="center" vertical="center" wrapText="1"/>
    </xf>
    <xf numFmtId="0" fontId="68" fillId="0" borderId="56" xfId="0" applyFont="1" applyBorder="1" applyAlignment="1">
      <alignment horizontal="center" vertical="center" wrapText="1"/>
    </xf>
    <xf numFmtId="0" fontId="0" fillId="0" borderId="74" xfId="0" applyBorder="1" applyAlignment="1">
      <alignment horizontal="center" vertical="center"/>
    </xf>
    <xf numFmtId="0" fontId="57" fillId="0" borderId="0" xfId="0" applyFont="1" applyAlignment="1">
      <alignment vertical="center"/>
    </xf>
    <xf numFmtId="0" fontId="0" fillId="0" borderId="0" xfId="0" applyAlignment="1">
      <alignment vertical="center"/>
    </xf>
    <xf numFmtId="0" fontId="69" fillId="0" borderId="27" xfId="0" applyFont="1" applyBorder="1" applyAlignment="1">
      <alignment horizontal="left" vertical="center" wrapText="1"/>
    </xf>
    <xf numFmtId="0" fontId="0" fillId="0" borderId="27" xfId="0" applyBorder="1" applyAlignment="1">
      <alignment vertical="center"/>
    </xf>
    <xf numFmtId="177" fontId="68" fillId="0" borderId="53" xfId="0" applyNumberFormat="1" applyFont="1" applyBorder="1" applyAlignment="1">
      <alignment horizontal="center" vertical="center" wrapText="1"/>
    </xf>
    <xf numFmtId="177" fontId="68" fillId="0" borderId="57" xfId="0" applyNumberFormat="1" applyFont="1" applyBorder="1" applyAlignment="1">
      <alignment horizontal="center" vertical="center" wrapText="1"/>
    </xf>
    <xf numFmtId="0" fontId="57" fillId="0" borderId="26" xfId="0" applyFont="1" applyBorder="1" applyAlignment="1">
      <alignment horizontal="center" vertical="center" wrapText="1"/>
    </xf>
    <xf numFmtId="0" fontId="57" fillId="0" borderId="5" xfId="0" applyFont="1" applyBorder="1" applyAlignment="1">
      <alignment horizontal="center" wrapText="1"/>
    </xf>
    <xf numFmtId="0" fontId="57" fillId="0" borderId="6" xfId="0" applyFont="1" applyBorder="1" applyAlignment="1">
      <alignment horizontal="center" wrapText="1"/>
    </xf>
    <xf numFmtId="0" fontId="57" fillId="0" borderId="47" xfId="0" applyFont="1" applyBorder="1" applyAlignment="1">
      <alignment horizontal="center" wrapText="1"/>
    </xf>
    <xf numFmtId="0" fontId="57" fillId="0" borderId="16" xfId="0" applyFont="1" applyBorder="1" applyAlignment="1">
      <alignment horizontal="center" wrapText="1"/>
    </xf>
    <xf numFmtId="0" fontId="57" fillId="0" borderId="55" xfId="0" applyFont="1" applyBorder="1" applyAlignment="1">
      <alignment horizontal="center" vertical="center" wrapText="1"/>
    </xf>
    <xf numFmtId="0" fontId="57" fillId="0" borderId="52" xfId="0" applyFont="1" applyBorder="1" applyAlignment="1">
      <alignment horizontal="center" vertical="center" wrapText="1"/>
    </xf>
    <xf numFmtId="182" fontId="57" fillId="0" borderId="53" xfId="0" applyNumberFormat="1" applyFont="1" applyBorder="1" applyAlignment="1">
      <alignment horizontal="right" vertical="center" wrapText="1"/>
    </xf>
    <xf numFmtId="182" fontId="57" fillId="0" borderId="56" xfId="0" applyNumberFormat="1" applyFont="1" applyBorder="1" applyAlignment="1">
      <alignment horizontal="right" vertical="center" wrapText="1"/>
    </xf>
    <xf numFmtId="182" fontId="57" fillId="0" borderId="57" xfId="0" applyNumberFormat="1" applyFont="1" applyBorder="1" applyAlignment="1">
      <alignment horizontal="right" vertical="center" wrapText="1"/>
    </xf>
    <xf numFmtId="0" fontId="77" fillId="0" borderId="2" xfId="0" applyFont="1" applyBorder="1" applyAlignment="1">
      <alignment horizontal="left" vertical="center" wrapText="1"/>
    </xf>
    <xf numFmtId="0" fontId="75" fillId="0" borderId="0" xfId="0" applyFont="1" applyAlignment="1">
      <alignment vertical="center" wrapText="1"/>
    </xf>
    <xf numFmtId="0" fontId="0" fillId="0" borderId="0" xfId="0" applyAlignment="1">
      <alignment vertical="center" wrapText="1"/>
    </xf>
    <xf numFmtId="0" fontId="57" fillId="0" borderId="35" xfId="0" applyFont="1" applyBorder="1" applyAlignment="1">
      <alignment horizontal="left" vertical="center" wrapText="1"/>
    </xf>
    <xf numFmtId="0" fontId="0" fillId="0" borderId="2" xfId="0" applyBorder="1" applyAlignment="1">
      <alignment horizontal="left" vertical="center" wrapText="1"/>
    </xf>
    <xf numFmtId="0" fontId="0" fillId="0" borderId="37" xfId="0" applyBorder="1" applyAlignment="1">
      <alignment horizontal="left" vertical="center" wrapText="1"/>
    </xf>
    <xf numFmtId="0" fontId="0" fillId="0" borderId="36" xfId="0" applyBorder="1" applyAlignment="1">
      <alignment horizontal="left" vertical="center" wrapText="1"/>
    </xf>
    <xf numFmtId="0" fontId="0" fillId="0" borderId="15" xfId="0" applyBorder="1" applyAlignment="1">
      <alignment horizontal="left" vertical="center" wrapText="1"/>
    </xf>
    <xf numFmtId="0" fontId="0" fillId="0" borderId="39" xfId="0"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50" fillId="0" borderId="0" xfId="0" applyFont="1" applyBorder="1" applyAlignment="1">
      <alignment horizontal="center" vertical="center" wrapText="1"/>
    </xf>
    <xf numFmtId="0" fontId="0" fillId="0" borderId="0" xfId="0" applyBorder="1" applyAlignment="1">
      <alignment horizontal="center" vertical="center" wrapText="1"/>
    </xf>
    <xf numFmtId="176" fontId="50" fillId="0" borderId="0" xfId="0" applyNumberFormat="1" applyFont="1" applyBorder="1" applyAlignment="1">
      <alignment horizontal="center" vertical="center" wrapText="1"/>
    </xf>
    <xf numFmtId="0" fontId="50" fillId="0" borderId="26" xfId="0" applyFont="1" applyBorder="1" applyAlignment="1">
      <alignment horizontal="center" vertical="center" wrapText="1"/>
    </xf>
    <xf numFmtId="176" fontId="50" fillId="0" borderId="26"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83" fontId="68" fillId="0" borderId="53" xfId="0" applyNumberFormat="1" applyFont="1" applyBorder="1" applyAlignment="1">
      <alignment horizontal="center" vertical="center"/>
    </xf>
    <xf numFmtId="0" fontId="0" fillId="0" borderId="56" xfId="0" applyBorder="1" applyAlignment="1">
      <alignment horizontal="center" vertical="center"/>
    </xf>
    <xf numFmtId="0" fontId="93" fillId="0" borderId="32" xfId="0" applyFont="1" applyBorder="1" applyAlignment="1">
      <alignment horizontal="center" vertical="center" wrapText="1"/>
    </xf>
    <xf numFmtId="0" fontId="93" fillId="0" borderId="33" xfId="0" applyFont="1" applyBorder="1" applyAlignment="1">
      <alignment horizontal="center" vertical="center" wrapText="1"/>
    </xf>
    <xf numFmtId="0" fontId="47" fillId="0" borderId="76" xfId="0" applyFont="1" applyBorder="1" applyAlignment="1">
      <alignment horizontal="center" vertical="top" wrapText="1"/>
    </xf>
    <xf numFmtId="0" fontId="47" fillId="0" borderId="76" xfId="0" applyFont="1" applyBorder="1" applyAlignment="1">
      <alignment horizontal="center" vertical="top"/>
    </xf>
    <xf numFmtId="182" fontId="48" fillId="0" borderId="32" xfId="1" applyNumberFormat="1" applyFont="1" applyBorder="1" applyAlignment="1">
      <alignment horizontal="right" vertical="center" wrapText="1"/>
    </xf>
    <xf numFmtId="182" fontId="48" fillId="0" borderId="44" xfId="1" applyNumberFormat="1" applyFont="1" applyBorder="1" applyAlignment="1">
      <alignment horizontal="right" vertical="center" wrapText="1"/>
    </xf>
    <xf numFmtId="0" fontId="80" fillId="0" borderId="62" xfId="0" applyFont="1" applyBorder="1" applyAlignment="1">
      <alignment vertical="center" wrapText="1"/>
    </xf>
    <xf numFmtId="0" fontId="81" fillId="0" borderId="62" xfId="0" applyFont="1" applyBorder="1" applyAlignment="1">
      <alignment vertical="center" wrapText="1"/>
    </xf>
    <xf numFmtId="0" fontId="79" fillId="0" borderId="75" xfId="0" applyFont="1" applyBorder="1" applyAlignment="1">
      <alignment horizontal="left" vertical="center" wrapText="1"/>
    </xf>
    <xf numFmtId="0" fontId="79" fillId="0" borderId="58" xfId="0" applyFont="1" applyBorder="1" applyAlignment="1">
      <alignment horizontal="left" vertical="center" wrapText="1"/>
    </xf>
    <xf numFmtId="0" fontId="49" fillId="0" borderId="44" xfId="0" applyFont="1" applyBorder="1" applyAlignment="1">
      <alignment horizontal="center" vertical="center" wrapText="1"/>
    </xf>
    <xf numFmtId="0" fontId="79" fillId="0" borderId="75" xfId="0" applyFont="1" applyBorder="1" applyAlignment="1">
      <alignment horizontal="center" vertical="center" wrapText="1"/>
    </xf>
    <xf numFmtId="0" fontId="79" fillId="0" borderId="58" xfId="0" applyFont="1" applyBorder="1" applyAlignment="1">
      <alignment horizontal="center" vertical="center" wrapText="1"/>
    </xf>
    <xf numFmtId="0" fontId="82" fillId="0" borderId="35" xfId="0" applyFont="1" applyBorder="1" applyAlignment="1">
      <alignment horizontal="center" vertical="center" wrapText="1"/>
    </xf>
    <xf numFmtId="0" fontId="82" fillId="0" borderId="2" xfId="0" applyFont="1" applyBorder="1" applyAlignment="1">
      <alignment horizontal="center" vertical="center" wrapText="1"/>
    </xf>
    <xf numFmtId="0" fontId="82" fillId="0" borderId="37" xfId="0" applyFont="1" applyBorder="1" applyAlignment="1">
      <alignment horizontal="center" vertical="center" wrapText="1"/>
    </xf>
    <xf numFmtId="0" fontId="82" fillId="0" borderId="3" xfId="0" applyFont="1" applyBorder="1" applyAlignment="1">
      <alignment horizontal="center" vertical="center" wrapText="1"/>
    </xf>
    <xf numFmtId="0" fontId="82" fillId="0" borderId="0" xfId="0" applyFont="1" applyBorder="1" applyAlignment="1">
      <alignment horizontal="center" vertical="center" wrapText="1"/>
    </xf>
    <xf numFmtId="0" fontId="82" fillId="0" borderId="38" xfId="0" applyFont="1" applyBorder="1" applyAlignment="1">
      <alignment horizontal="center" vertical="center" wrapText="1"/>
    </xf>
    <xf numFmtId="0" fontId="82" fillId="0" borderId="36" xfId="0" applyFont="1" applyBorder="1" applyAlignment="1">
      <alignment horizontal="center" vertical="center" wrapText="1"/>
    </xf>
    <xf numFmtId="0" fontId="82" fillId="0" borderId="15" xfId="0" applyFont="1" applyBorder="1" applyAlignment="1">
      <alignment horizontal="center" vertical="center" wrapText="1"/>
    </xf>
    <xf numFmtId="0" fontId="82" fillId="0" borderId="39" xfId="0" applyFont="1" applyBorder="1" applyAlignment="1">
      <alignment horizontal="center" vertical="center" wrapText="1"/>
    </xf>
    <xf numFmtId="0" fontId="77" fillId="0" borderId="0" xfId="0" applyFont="1" applyAlignment="1">
      <alignment horizontal="left" vertical="center"/>
    </xf>
    <xf numFmtId="0" fontId="77" fillId="0" borderId="58" xfId="0" applyFont="1" applyBorder="1" applyAlignment="1">
      <alignment horizontal="justify" vertical="center" wrapText="1"/>
    </xf>
    <xf numFmtId="0" fontId="77" fillId="0" borderId="11" xfId="0" applyFont="1" applyBorder="1" applyAlignment="1">
      <alignment horizontal="justify" vertical="center" wrapText="1"/>
    </xf>
    <xf numFmtId="0" fontId="77" fillId="0" borderId="75" xfId="0" applyFont="1" applyBorder="1" applyAlignment="1">
      <alignment horizontal="justify" vertical="center" wrapText="1"/>
    </xf>
    <xf numFmtId="0" fontId="49" fillId="0" borderId="0" xfId="0" applyFont="1" applyAlignment="1">
      <alignment horizontal="left" vertical="center"/>
    </xf>
    <xf numFmtId="0" fontId="48" fillId="0" borderId="105" xfId="0" applyFont="1" applyBorder="1" applyAlignment="1">
      <alignment horizontal="center" vertical="center" wrapText="1"/>
    </xf>
    <xf numFmtId="0" fontId="48" fillId="0" borderId="106" xfId="0" applyFont="1" applyBorder="1" applyAlignment="1">
      <alignment horizontal="center" vertical="center" wrapText="1"/>
    </xf>
    <xf numFmtId="0" fontId="48" fillId="0" borderId="107" xfId="0" applyFont="1" applyBorder="1" applyAlignment="1">
      <alignment horizontal="center" vertical="center" wrapText="1"/>
    </xf>
    <xf numFmtId="0" fontId="49" fillId="0" borderId="108" xfId="0" applyFont="1" applyBorder="1" applyAlignment="1">
      <alignment horizontal="center" vertical="center" wrapText="1"/>
    </xf>
    <xf numFmtId="0" fontId="49" fillId="0" borderId="109" xfId="0" applyFont="1" applyBorder="1" applyAlignment="1">
      <alignment horizontal="center" vertical="center" wrapText="1"/>
    </xf>
    <xf numFmtId="0" fontId="49" fillId="0" borderId="110" xfId="0" applyFont="1" applyBorder="1" applyAlignment="1">
      <alignment horizontal="center" vertical="center" wrapText="1"/>
    </xf>
    <xf numFmtId="0" fontId="77" fillId="0" borderId="15" xfId="0" applyFont="1" applyBorder="1" applyAlignment="1">
      <alignment horizontal="left" vertical="center"/>
    </xf>
    <xf numFmtId="0" fontId="0" fillId="0" borderId="15" xfId="0" applyBorder="1" applyAlignment="1">
      <alignment horizontal="left" vertical="center"/>
    </xf>
    <xf numFmtId="0" fontId="50" fillId="0" borderId="77" xfId="0" applyFont="1" applyBorder="1" applyAlignment="1">
      <alignment horizontal="center" vertical="center"/>
    </xf>
    <xf numFmtId="0" fontId="50" fillId="0" borderId="78" xfId="0" applyFont="1" applyBorder="1" applyAlignment="1">
      <alignment horizontal="center" vertical="center"/>
    </xf>
    <xf numFmtId="0" fontId="50" fillId="0" borderId="79" xfId="0" applyFont="1" applyBorder="1" applyAlignment="1">
      <alignment horizontal="center" vertical="center"/>
    </xf>
    <xf numFmtId="0" fontId="50" fillId="0" borderId="57" xfId="0" applyFont="1" applyBorder="1" applyAlignment="1">
      <alignment horizontal="center" vertical="center"/>
    </xf>
    <xf numFmtId="0" fontId="83" fillId="0" borderId="0" xfId="0" applyFont="1" applyAlignment="1">
      <alignment horizontal="left" vertical="center"/>
    </xf>
    <xf numFmtId="0" fontId="61" fillId="0" borderId="0" xfId="0" applyFont="1" applyBorder="1" applyAlignment="1">
      <alignment horizontal="left" vertical="center" wrapText="1"/>
    </xf>
    <xf numFmtId="0" fontId="77" fillId="0" borderId="2" xfId="0" applyFont="1" applyBorder="1" applyAlignment="1">
      <alignment horizontal="left" vertical="center"/>
    </xf>
    <xf numFmtId="0" fontId="35" fillId="0" borderId="111"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113"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112" xfId="0" applyFont="1" applyFill="1" applyBorder="1" applyAlignment="1">
      <alignment horizontal="center" vertical="center" wrapText="1"/>
    </xf>
    <xf numFmtId="0" fontId="35" fillId="0" borderId="81" xfId="0" applyFont="1" applyFill="1" applyBorder="1" applyAlignment="1">
      <alignment horizontal="center" vertical="center" wrapText="1"/>
    </xf>
    <xf numFmtId="0" fontId="35" fillId="0" borderId="114" xfId="0" applyFont="1" applyFill="1" applyBorder="1" applyAlignment="1">
      <alignment horizontal="left" vertical="center" wrapText="1"/>
    </xf>
    <xf numFmtId="0" fontId="35" fillId="0" borderId="82" xfId="0" applyFont="1" applyFill="1" applyBorder="1" applyAlignment="1">
      <alignment horizontal="left" vertical="center" wrapText="1"/>
    </xf>
    <xf numFmtId="0" fontId="35" fillId="0" borderId="115" xfId="0" applyFont="1" applyFill="1" applyBorder="1" applyAlignment="1">
      <alignment horizontal="center" vertical="center" wrapText="1"/>
    </xf>
    <xf numFmtId="0" fontId="35" fillId="0" borderId="83" xfId="0" applyFont="1" applyFill="1" applyBorder="1" applyAlignment="1">
      <alignment horizontal="center" vertical="center" wrapText="1"/>
    </xf>
    <xf numFmtId="0" fontId="57" fillId="0" borderId="0" xfId="0" applyFont="1" applyBorder="1" applyAlignment="1">
      <alignment horizontal="left" vertical="top" wrapText="1"/>
    </xf>
    <xf numFmtId="0" fontId="55" fillId="0" borderId="0" xfId="0" applyFont="1" applyBorder="1" applyAlignment="1">
      <alignment horizontal="left" vertical="center" wrapText="1"/>
    </xf>
    <xf numFmtId="0" fontId="84" fillId="0" borderId="35" xfId="0" applyFont="1" applyBorder="1" applyAlignment="1">
      <alignment horizontal="left" vertical="center" wrapText="1"/>
    </xf>
    <xf numFmtId="0" fontId="84" fillId="0" borderId="2" xfId="0" applyFont="1" applyBorder="1" applyAlignment="1">
      <alignment horizontal="left" vertical="center" wrapText="1"/>
    </xf>
    <xf numFmtId="0" fontId="84" fillId="0" borderId="37" xfId="0" applyFont="1" applyBorder="1" applyAlignment="1">
      <alignment horizontal="left" vertical="center" wrapText="1"/>
    </xf>
    <xf numFmtId="0" fontId="84" fillId="0" borderId="36" xfId="0" applyFont="1" applyBorder="1" applyAlignment="1">
      <alignment horizontal="left" vertical="center" wrapText="1"/>
    </xf>
    <xf numFmtId="0" fontId="84" fillId="0" borderId="15" xfId="0" applyFont="1" applyBorder="1" applyAlignment="1">
      <alignment horizontal="left" vertical="center" wrapText="1"/>
    </xf>
    <xf numFmtId="0" fontId="84" fillId="0" borderId="39" xfId="0" applyFont="1" applyBorder="1" applyAlignment="1">
      <alignment horizontal="left" vertical="center" wrapText="1"/>
    </xf>
    <xf numFmtId="0" fontId="62" fillId="0" borderId="35" xfId="0" applyFont="1" applyBorder="1" applyAlignment="1">
      <alignment horizontal="center" vertical="center" wrapText="1"/>
    </xf>
    <xf numFmtId="0" fontId="62" fillId="0" borderId="88" xfId="0" applyFont="1" applyBorder="1" applyAlignment="1">
      <alignment horizontal="center" vertical="center" wrapText="1"/>
    </xf>
    <xf numFmtId="182" fontId="52" fillId="0" borderId="102" xfId="0" applyNumberFormat="1" applyFont="1" applyBorder="1" applyAlignment="1">
      <alignment horizontal="center" vertical="center" wrapText="1"/>
    </xf>
    <xf numFmtId="182" fontId="52" fillId="0" borderId="103" xfId="0" applyNumberFormat="1" applyFont="1" applyBorder="1" applyAlignment="1">
      <alignment horizontal="center" vertical="center" wrapText="1"/>
    </xf>
    <xf numFmtId="0" fontId="35" fillId="0" borderId="117" xfId="0" applyFont="1" applyBorder="1" applyAlignment="1">
      <alignment horizontal="left" vertical="center" wrapText="1"/>
    </xf>
    <xf numFmtId="0" fontId="35" fillId="0" borderId="118" xfId="0" applyFont="1" applyBorder="1" applyAlignment="1">
      <alignment horizontal="left" vertical="center" wrapText="1"/>
    </xf>
    <xf numFmtId="0" fontId="85" fillId="0" borderId="36" xfId="0" applyFont="1" applyBorder="1" applyAlignment="1">
      <alignment horizontal="center" vertical="center" wrapText="1"/>
    </xf>
    <xf numFmtId="0" fontId="62" fillId="0" borderId="81" xfId="0" applyFont="1" applyBorder="1" applyAlignment="1">
      <alignment horizontal="center" vertical="center" wrapText="1"/>
    </xf>
    <xf numFmtId="0" fontId="35" fillId="0" borderId="119"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43" fillId="0" borderId="120" xfId="0" applyFont="1" applyBorder="1" applyAlignment="1">
      <alignment horizontal="center" vertical="center" wrapText="1"/>
    </xf>
    <xf numFmtId="0" fontId="43" fillId="0" borderId="104" xfId="0" applyFont="1" applyBorder="1" applyAlignment="1">
      <alignment horizontal="center" vertical="center" wrapText="1"/>
    </xf>
    <xf numFmtId="0" fontId="62" fillId="0" borderId="121" xfId="0" applyFont="1" applyBorder="1" applyAlignment="1">
      <alignment horizontal="center" vertical="center" wrapText="1"/>
    </xf>
    <xf numFmtId="0" fontId="62" fillId="0" borderId="122" xfId="0" applyFont="1" applyBorder="1" applyAlignment="1">
      <alignment horizontal="center" vertical="center" wrapText="1"/>
    </xf>
    <xf numFmtId="0" fontId="62" fillId="0" borderId="123" xfId="0" applyFont="1" applyBorder="1" applyAlignment="1">
      <alignment horizontal="center" vertical="center" wrapText="1"/>
    </xf>
    <xf numFmtId="0" fontId="86" fillId="0" borderId="124" xfId="0" applyFont="1" applyBorder="1" applyAlignment="1">
      <alignment horizontal="left" vertical="center" wrapText="1"/>
    </xf>
    <xf numFmtId="0" fontId="87" fillId="0" borderId="125" xfId="0" applyFont="1" applyBorder="1" applyAlignment="1">
      <alignment horizontal="left" vertical="center" wrapText="1"/>
    </xf>
    <xf numFmtId="0" fontId="87" fillId="0" borderId="126" xfId="0" applyFont="1" applyBorder="1" applyAlignment="1">
      <alignment horizontal="left" vertical="center" wrapText="1"/>
    </xf>
    <xf numFmtId="0" fontId="86" fillId="0" borderId="89" xfId="0" applyFont="1" applyBorder="1" applyAlignment="1">
      <alignment horizontal="justify" vertical="center" wrapText="1"/>
    </xf>
    <xf numFmtId="0" fontId="86" fillId="0" borderId="90" xfId="0" applyFont="1" applyBorder="1" applyAlignment="1">
      <alignment horizontal="justify" vertical="center" wrapText="1"/>
    </xf>
    <xf numFmtId="0" fontId="86" fillId="0" borderId="127" xfId="0" applyFont="1" applyBorder="1" applyAlignment="1">
      <alignment horizontal="justify" vertical="center" wrapText="1"/>
    </xf>
    <xf numFmtId="0" fontId="67" fillId="0" borderId="89" xfId="0" applyFont="1" applyBorder="1" applyAlignment="1">
      <alignment horizontal="left" vertical="center" wrapText="1"/>
    </xf>
    <xf numFmtId="0" fontId="67" fillId="0" borderId="90" xfId="0" applyFont="1" applyBorder="1" applyAlignment="1">
      <alignment horizontal="left" vertical="center" wrapText="1"/>
    </xf>
    <xf numFmtId="0" fontId="67" fillId="0" borderId="127" xfId="0" applyFont="1" applyBorder="1" applyAlignment="1">
      <alignment horizontal="left" vertical="center" wrapText="1"/>
    </xf>
    <xf numFmtId="0" fontId="67" fillId="0" borderId="89" xfId="0" applyFont="1" applyFill="1" applyBorder="1" applyAlignment="1">
      <alignment horizontal="left" vertical="center" wrapText="1"/>
    </xf>
    <xf numFmtId="0" fontId="67" fillId="0" borderId="90" xfId="0" applyFont="1" applyFill="1" applyBorder="1" applyAlignment="1">
      <alignment horizontal="left" vertical="center" wrapText="1"/>
    </xf>
    <xf numFmtId="0" fontId="67" fillId="0" borderId="127" xfId="0" applyFont="1" applyFill="1" applyBorder="1" applyAlignment="1">
      <alignment horizontal="left" vertical="center" wrapText="1"/>
    </xf>
    <xf numFmtId="0" fontId="35" fillId="0" borderId="115" xfId="0" applyFont="1" applyBorder="1" applyAlignment="1">
      <alignment horizontal="center" vertical="center" wrapText="1"/>
    </xf>
    <xf numFmtId="0" fontId="35" fillId="0" borderId="83" xfId="0" applyFont="1" applyBorder="1" applyAlignment="1">
      <alignment horizontal="center" vertical="center" wrapText="1"/>
    </xf>
    <xf numFmtId="0" fontId="35" fillId="0" borderId="116" xfId="0" applyFont="1" applyBorder="1" applyAlignment="1">
      <alignment horizontal="left" vertical="center" wrapText="1"/>
    </xf>
    <xf numFmtId="0" fontId="35" fillId="0" borderId="84" xfId="0" applyFont="1" applyBorder="1" applyAlignment="1">
      <alignment horizontal="left" vertical="center" wrapText="1"/>
    </xf>
    <xf numFmtId="0" fontId="35" fillId="0" borderId="113"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91" fillId="0" borderId="89" xfId="0" applyFont="1" applyFill="1" applyBorder="1" applyAlignment="1">
      <alignment horizontal="left" vertical="center" wrapText="1"/>
    </xf>
    <xf numFmtId="0" fontId="91" fillId="0" borderId="90" xfId="0" applyFont="1" applyFill="1" applyBorder="1" applyAlignment="1">
      <alignment horizontal="left" vertical="center" wrapText="1"/>
    </xf>
    <xf numFmtId="0" fontId="91" fillId="0" borderId="127" xfId="0" applyFont="1" applyFill="1" applyBorder="1" applyAlignment="1">
      <alignment horizontal="left" vertical="center" wrapText="1"/>
    </xf>
    <xf numFmtId="0" fontId="67" fillId="0" borderId="128" xfId="0" applyFont="1" applyFill="1" applyBorder="1" applyAlignment="1">
      <alignment horizontal="left" vertical="center" wrapText="1"/>
    </xf>
    <xf numFmtId="0" fontId="67" fillId="0" borderId="129" xfId="0" applyFont="1" applyFill="1" applyBorder="1" applyAlignment="1">
      <alignment horizontal="left" vertical="center" wrapText="1"/>
    </xf>
    <xf numFmtId="0" fontId="67" fillId="0" borderId="130" xfId="0" applyFont="1" applyFill="1" applyBorder="1" applyAlignment="1">
      <alignment horizontal="left" vertical="center" wrapText="1"/>
    </xf>
    <xf numFmtId="0" fontId="67" fillId="0" borderId="124" xfId="0" applyFont="1" applyFill="1" applyBorder="1" applyAlignment="1">
      <alignment vertical="center" wrapText="1"/>
    </xf>
    <xf numFmtId="0" fontId="67" fillId="0" borderId="125" xfId="0" applyFont="1" applyFill="1" applyBorder="1" applyAlignment="1">
      <alignment vertical="center" wrapText="1"/>
    </xf>
    <xf numFmtId="0" fontId="67" fillId="0" borderId="126" xfId="0" applyFont="1" applyFill="1" applyBorder="1" applyAlignment="1">
      <alignment vertical="center" wrapText="1"/>
    </xf>
    <xf numFmtId="0" fontId="103" fillId="0" borderId="89" xfId="0" applyFont="1" applyFill="1" applyBorder="1" applyAlignment="1">
      <alignment horizontal="left" vertical="top" wrapText="1"/>
    </xf>
    <xf numFmtId="0" fontId="103" fillId="0" borderId="90" xfId="0" applyFont="1" applyFill="1" applyBorder="1" applyAlignment="1">
      <alignment horizontal="left" vertical="top" wrapText="1"/>
    </xf>
    <xf numFmtId="0" fontId="103" fillId="0" borderId="100" xfId="0" applyFont="1" applyFill="1" applyBorder="1" applyAlignment="1">
      <alignment horizontal="left" vertical="top" wrapText="1"/>
    </xf>
    <xf numFmtId="0" fontId="67" fillId="0" borderId="85" xfId="0" applyFont="1" applyFill="1" applyBorder="1" applyAlignment="1">
      <alignment horizontal="justify" vertical="center" wrapText="1"/>
    </xf>
    <xf numFmtId="0" fontId="67" fillId="0" borderId="86" xfId="0" applyFont="1" applyFill="1" applyBorder="1" applyAlignment="1">
      <alignment horizontal="justify" vertical="center" wrapText="1"/>
    </xf>
    <xf numFmtId="0" fontId="67" fillId="0" borderId="133" xfId="0" applyFont="1" applyFill="1" applyBorder="1" applyAlignment="1">
      <alignment horizontal="justify" vertical="center" wrapText="1"/>
    </xf>
    <xf numFmtId="0" fontId="86" fillId="0" borderId="124" xfId="0" applyFont="1" applyFill="1" applyBorder="1" applyAlignment="1">
      <alignment vertical="center" wrapText="1"/>
    </xf>
    <xf numFmtId="0" fontId="87" fillId="0" borderId="125" xfId="0" applyFont="1" applyFill="1" applyBorder="1" applyAlignment="1">
      <alignment vertical="center" wrapText="1"/>
    </xf>
    <xf numFmtId="0" fontId="87" fillId="0" borderId="126" xfId="0" applyFont="1" applyFill="1" applyBorder="1" applyAlignment="1">
      <alignment vertical="center" wrapText="1"/>
    </xf>
    <xf numFmtId="0" fontId="35" fillId="0" borderId="116" xfId="0" applyFont="1" applyFill="1" applyBorder="1" applyAlignment="1">
      <alignment horizontal="center" vertical="center" wrapText="1"/>
    </xf>
    <xf numFmtId="0" fontId="35" fillId="0" borderId="84" xfId="0" applyFont="1" applyFill="1" applyBorder="1" applyAlignment="1">
      <alignment horizontal="center" vertical="center" wrapText="1"/>
    </xf>
    <xf numFmtId="0" fontId="81" fillId="0" borderId="2" xfId="0" applyFont="1" applyBorder="1" applyAlignment="1">
      <alignment horizontal="left" vertical="center"/>
    </xf>
    <xf numFmtId="0" fontId="91" fillId="0" borderId="85" xfId="0" applyFont="1" applyFill="1" applyBorder="1" applyAlignment="1">
      <alignment horizontal="left" vertical="center" wrapText="1"/>
    </xf>
    <xf numFmtId="0" fontId="91" fillId="0" borderId="86" xfId="0" applyFont="1" applyFill="1" applyBorder="1" applyAlignment="1">
      <alignment horizontal="left" vertical="center" wrapText="1"/>
    </xf>
    <xf numFmtId="0" fontId="91" fillId="0" borderId="133" xfId="0" applyFont="1" applyFill="1" applyBorder="1" applyAlignment="1">
      <alignment horizontal="left" vertical="center" wrapText="1"/>
    </xf>
    <xf numFmtId="0" fontId="35" fillId="0" borderId="91" xfId="0" applyFont="1" applyFill="1" applyBorder="1" applyAlignment="1">
      <alignment horizontal="center" vertical="center" wrapText="1"/>
    </xf>
    <xf numFmtId="0" fontId="35" fillId="0" borderId="92" xfId="0" applyFont="1" applyFill="1" applyBorder="1" applyAlignment="1">
      <alignment horizontal="center" vertical="center" wrapText="1"/>
    </xf>
    <xf numFmtId="0" fontId="35" fillId="0" borderId="93"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5" fillId="0" borderId="94" xfId="0" applyFont="1" applyFill="1" applyBorder="1" applyAlignment="1">
      <alignment horizontal="center" vertical="center" wrapText="1"/>
    </xf>
    <xf numFmtId="0" fontId="35" fillId="0" borderId="95" xfId="0" applyFont="1" applyFill="1" applyBorder="1" applyAlignment="1">
      <alignment horizontal="center" vertical="center" wrapText="1"/>
    </xf>
    <xf numFmtId="0" fontId="35" fillId="0" borderId="96" xfId="0" applyFont="1" applyFill="1" applyBorder="1" applyAlignment="1">
      <alignment horizontal="center" vertical="center" wrapText="1"/>
    </xf>
    <xf numFmtId="0" fontId="37" fillId="0" borderId="35"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39" xfId="0" applyFont="1" applyFill="1" applyBorder="1" applyAlignment="1">
      <alignment horizontal="center" vertical="center" wrapText="1"/>
    </xf>
    <xf numFmtId="182" fontId="44" fillId="0" borderId="131" xfId="0" applyNumberFormat="1" applyFont="1" applyFill="1" applyBorder="1" applyAlignment="1">
      <alignment horizontal="right" vertical="center" wrapText="1"/>
    </xf>
    <xf numFmtId="182" fontId="44" fillId="0" borderId="132" xfId="0" applyNumberFormat="1" applyFont="1" applyFill="1" applyBorder="1" applyAlignment="1">
      <alignment horizontal="right" vertical="center" wrapText="1"/>
    </xf>
    <xf numFmtId="0" fontId="40" fillId="0" borderId="85" xfId="0" applyFont="1" applyFill="1" applyBorder="1" applyAlignment="1">
      <alignment horizontal="justify" vertical="center" wrapText="1"/>
    </xf>
    <xf numFmtId="0" fontId="40" fillId="0" borderId="86" xfId="0" applyFont="1" applyFill="1" applyBorder="1" applyAlignment="1">
      <alignment horizontal="justify" vertical="center" wrapText="1"/>
    </xf>
    <xf numFmtId="0" fontId="40" fillId="0" borderId="87" xfId="0" applyFont="1" applyFill="1" applyBorder="1" applyAlignment="1">
      <alignment horizontal="justify" vertical="center" wrapText="1"/>
    </xf>
    <xf numFmtId="0" fontId="35" fillId="0" borderId="35" xfId="0" applyFont="1" applyFill="1" applyBorder="1" applyAlignment="1">
      <alignment horizontal="center" vertical="center" wrapText="1"/>
    </xf>
    <xf numFmtId="0" fontId="35" fillId="0" borderId="88"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5" fillId="0" borderId="13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135" xfId="0" applyFont="1" applyFill="1" applyBorder="1" applyAlignment="1">
      <alignment horizontal="center" vertical="center" wrapText="1"/>
    </xf>
    <xf numFmtId="0" fontId="38" fillId="0" borderId="136" xfId="0" applyFont="1" applyFill="1" applyBorder="1" applyAlignment="1">
      <alignment horizontal="left" vertical="center" wrapText="1" indent="1"/>
    </xf>
    <xf numFmtId="0" fontId="38" fillId="0" borderId="137" xfId="0" applyFont="1" applyFill="1" applyBorder="1" applyAlignment="1">
      <alignment horizontal="left" vertical="center" wrapText="1" indent="1"/>
    </xf>
    <xf numFmtId="0" fontId="38" fillId="0" borderId="114" xfId="0" applyFont="1" applyFill="1" applyBorder="1" applyAlignment="1">
      <alignment horizontal="left" vertical="center" wrapText="1" indent="1"/>
    </xf>
    <xf numFmtId="0" fontId="38" fillId="0" borderId="82" xfId="0" applyFont="1" applyFill="1" applyBorder="1" applyAlignment="1">
      <alignment horizontal="left" vertical="center" wrapText="1" indent="1"/>
    </xf>
    <xf numFmtId="0" fontId="38" fillId="0" borderId="119"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113"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15" xfId="0" applyFont="1" applyFill="1" applyBorder="1" applyAlignment="1">
      <alignment horizontal="center" vertical="center" wrapText="1"/>
    </xf>
    <xf numFmtId="0" fontId="38" fillId="0" borderId="83" xfId="0" applyFont="1" applyFill="1" applyBorder="1" applyAlignment="1">
      <alignment horizontal="center" vertical="center" wrapText="1"/>
    </xf>
    <xf numFmtId="0" fontId="38" fillId="0" borderId="111" xfId="0" applyFont="1" applyFill="1" applyBorder="1" applyAlignment="1">
      <alignment horizontal="center" vertical="center" wrapText="1"/>
    </xf>
    <xf numFmtId="0" fontId="38" fillId="0" borderId="80" xfId="0" applyFont="1" applyFill="1" applyBorder="1" applyAlignment="1">
      <alignment horizontal="center" vertical="center" wrapText="1"/>
    </xf>
    <xf numFmtId="0" fontId="38" fillId="0" borderId="116" xfId="0" applyFont="1" applyFill="1" applyBorder="1" applyAlignment="1">
      <alignment horizontal="center" vertical="center" wrapText="1"/>
    </xf>
    <xf numFmtId="0" fontId="38" fillId="0" borderId="84" xfId="0" applyFont="1" applyFill="1" applyBorder="1" applyAlignment="1">
      <alignment horizontal="center" vertical="center" wrapText="1"/>
    </xf>
    <xf numFmtId="0" fontId="38" fillId="0" borderId="112" xfId="0" applyFont="1" applyFill="1" applyBorder="1" applyAlignment="1">
      <alignment horizontal="center" vertical="center" wrapText="1"/>
    </xf>
    <xf numFmtId="0" fontId="38" fillId="0" borderId="81" xfId="0" applyFont="1" applyFill="1" applyBorder="1" applyAlignment="1">
      <alignment horizontal="center" vertical="center" wrapText="1"/>
    </xf>
    <xf numFmtId="0" fontId="102" fillId="0" borderId="89" xfId="0" applyFont="1" applyFill="1" applyBorder="1" applyAlignment="1">
      <alignment horizontal="left" vertical="center" wrapText="1"/>
    </xf>
    <xf numFmtId="0" fontId="102" fillId="0" borderId="90" xfId="0" applyFont="1" applyFill="1" applyBorder="1" applyAlignment="1">
      <alignment horizontal="left" vertical="center" wrapText="1"/>
    </xf>
    <xf numFmtId="0" fontId="102" fillId="0" borderId="127" xfId="0" applyFont="1" applyFill="1" applyBorder="1" applyAlignment="1">
      <alignment horizontal="left" vertical="center" wrapText="1"/>
    </xf>
    <xf numFmtId="0" fontId="102" fillId="0" borderId="85" xfId="0" applyFont="1" applyFill="1" applyBorder="1" applyAlignment="1">
      <alignment horizontal="left" vertical="center" wrapText="1"/>
    </xf>
    <xf numFmtId="0" fontId="102" fillId="0" borderId="86" xfId="0" applyFont="1" applyFill="1" applyBorder="1" applyAlignment="1">
      <alignment horizontal="left" vertical="center" wrapText="1"/>
    </xf>
    <xf numFmtId="0" fontId="102" fillId="0" borderId="133" xfId="0" applyFont="1" applyFill="1" applyBorder="1" applyAlignment="1">
      <alignment horizontal="left" vertical="center" wrapText="1"/>
    </xf>
    <xf numFmtId="0" fontId="40" fillId="0" borderId="121" xfId="0" applyFont="1" applyBorder="1" applyAlignment="1">
      <alignment horizontal="center" vertical="center" wrapText="1"/>
    </xf>
    <xf numFmtId="0" fontId="40" fillId="0" borderId="122" xfId="0" applyFont="1" applyBorder="1" applyAlignment="1">
      <alignment horizontal="center" vertical="center" wrapText="1"/>
    </xf>
    <xf numFmtId="0" fontId="40" fillId="0" borderId="138" xfId="0" applyFont="1" applyBorder="1" applyAlignment="1">
      <alignment horizontal="center" vertical="center" wrapText="1"/>
    </xf>
    <xf numFmtId="0" fontId="38" fillId="0" borderId="99" xfId="0" applyFont="1" applyFill="1" applyBorder="1" applyAlignment="1">
      <alignment horizontal="center" vertical="center" wrapText="1"/>
    </xf>
    <xf numFmtId="0" fontId="88" fillId="0" borderId="89" xfId="0" applyFont="1" applyFill="1" applyBorder="1" applyAlignment="1">
      <alignment horizontal="left" vertical="top" wrapText="1"/>
    </xf>
    <xf numFmtId="0" fontId="88" fillId="0" borderId="90" xfId="0" applyFont="1" applyFill="1" applyBorder="1" applyAlignment="1">
      <alignment horizontal="left" vertical="top" wrapText="1"/>
    </xf>
    <xf numFmtId="0" fontId="88" fillId="0" borderId="127" xfId="0" applyFont="1" applyFill="1" applyBorder="1" applyAlignment="1">
      <alignment horizontal="left" vertical="top" wrapText="1"/>
    </xf>
    <xf numFmtId="0" fontId="88" fillId="0" borderId="85" xfId="0" applyFont="1" applyFill="1" applyBorder="1" applyAlignment="1">
      <alignment horizontal="justify" vertical="center" wrapText="1"/>
    </xf>
    <xf numFmtId="0" fontId="88" fillId="0" borderId="86" xfId="0" applyFont="1" applyFill="1" applyBorder="1" applyAlignment="1">
      <alignment horizontal="justify" vertical="center" wrapText="1"/>
    </xf>
    <xf numFmtId="0" fontId="88" fillId="0" borderId="133" xfId="0" applyFont="1" applyFill="1" applyBorder="1" applyAlignment="1">
      <alignment horizontal="justify" vertical="center" wrapText="1"/>
    </xf>
    <xf numFmtId="0" fontId="89" fillId="0" borderId="89" xfId="0" applyFont="1" applyFill="1" applyBorder="1" applyAlignment="1">
      <alignment horizontal="left" vertical="center" wrapText="1"/>
    </xf>
    <xf numFmtId="0" fontId="90" fillId="0" borderId="90" xfId="0" applyFont="1" applyFill="1" applyBorder="1" applyAlignment="1">
      <alignment horizontal="left" vertical="center" wrapText="1"/>
    </xf>
    <xf numFmtId="0" fontId="90" fillId="0" borderId="100" xfId="0" applyFont="1" applyFill="1" applyBorder="1" applyAlignment="1">
      <alignment horizontal="left" vertical="center" wrapText="1"/>
    </xf>
    <xf numFmtId="0" fontId="88" fillId="0" borderId="89" xfId="0" applyFont="1" applyFill="1" applyBorder="1" applyAlignment="1">
      <alignment horizontal="left" vertical="center" wrapText="1"/>
    </xf>
    <xf numFmtId="0" fontId="88" fillId="0" borderId="90" xfId="0" applyFont="1" applyFill="1" applyBorder="1" applyAlignment="1">
      <alignment horizontal="left" vertical="center" wrapText="1"/>
    </xf>
    <xf numFmtId="0" fontId="88" fillId="0" borderId="127" xfId="0" applyFont="1" applyFill="1" applyBorder="1" applyAlignment="1">
      <alignment horizontal="left" vertical="center" wrapText="1"/>
    </xf>
    <xf numFmtId="0" fontId="89" fillId="0" borderId="94" xfId="0" applyFont="1" applyFill="1" applyBorder="1" applyAlignment="1">
      <alignment horizontal="left" vertical="center" wrapText="1"/>
    </xf>
    <xf numFmtId="0" fontId="90" fillId="0" borderId="95" xfId="0" applyFont="1" applyFill="1" applyBorder="1" applyAlignment="1">
      <alignment horizontal="left" vertical="center" wrapText="1"/>
    </xf>
    <xf numFmtId="0" fontId="90" fillId="0" borderId="96" xfId="0" applyFont="1" applyFill="1" applyBorder="1" applyAlignment="1">
      <alignment horizontal="left" vertical="center" wrapText="1"/>
    </xf>
    <xf numFmtId="0" fontId="102" fillId="0" borderId="128" xfId="0" applyFont="1" applyFill="1" applyBorder="1" applyAlignment="1">
      <alignment horizontal="left" vertical="top" wrapText="1"/>
    </xf>
    <xf numFmtId="0" fontId="102" fillId="0" borderId="129" xfId="0" applyFont="1" applyFill="1" applyBorder="1" applyAlignment="1">
      <alignment horizontal="left" vertical="top" wrapText="1"/>
    </xf>
    <xf numFmtId="0" fontId="102" fillId="0" borderId="130" xfId="0" applyFont="1" applyFill="1" applyBorder="1" applyAlignment="1">
      <alignment horizontal="left" vertical="top" wrapText="1"/>
    </xf>
    <xf numFmtId="0" fontId="88" fillId="0" borderId="85" xfId="0" applyFont="1" applyFill="1" applyBorder="1" applyAlignment="1">
      <alignment horizontal="left" vertical="top" wrapText="1"/>
    </xf>
    <xf numFmtId="0" fontId="88" fillId="0" borderId="86" xfId="0" applyFont="1" applyFill="1" applyBorder="1" applyAlignment="1">
      <alignment horizontal="left" vertical="top" wrapText="1"/>
    </xf>
    <xf numFmtId="0" fontId="88" fillId="0" borderId="87" xfId="0" applyFont="1" applyFill="1" applyBorder="1" applyAlignment="1">
      <alignment horizontal="left" vertical="top" wrapText="1"/>
    </xf>
    <xf numFmtId="0" fontId="38" fillId="0" borderId="119" xfId="0" applyFont="1" applyFill="1" applyBorder="1" applyAlignment="1">
      <alignment horizontal="left" vertical="center" wrapText="1" indent="1"/>
    </xf>
    <xf numFmtId="0" fontId="38" fillId="0" borderId="22" xfId="0" applyFont="1" applyFill="1" applyBorder="1" applyAlignment="1">
      <alignment horizontal="left" vertical="center" wrapText="1" indent="1"/>
    </xf>
    <xf numFmtId="0" fontId="55" fillId="0" borderId="0" xfId="0" applyFont="1" applyBorder="1" applyAlignment="1">
      <alignment horizontal="left" vertical="center"/>
    </xf>
    <xf numFmtId="182" fontId="52" fillId="0" borderId="139" xfId="0" applyNumberFormat="1" applyFont="1" applyFill="1" applyBorder="1" applyAlignment="1">
      <alignment horizontal="right" vertical="center" wrapText="1"/>
    </xf>
    <xf numFmtId="182" fontId="52" fillId="0" borderId="140" xfId="0" applyNumberFormat="1" applyFont="1" applyFill="1" applyBorder="1" applyAlignment="1">
      <alignment horizontal="right" vertical="center" wrapText="1"/>
    </xf>
    <xf numFmtId="0" fontId="38" fillId="0" borderId="101"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67" xfId="0" applyFont="1" applyFill="1" applyBorder="1" applyAlignment="1">
      <alignment horizontal="center" vertical="center" wrapText="1"/>
    </xf>
    <xf numFmtId="0" fontId="89" fillId="0" borderId="89" xfId="0" applyFont="1" applyFill="1" applyBorder="1" applyAlignment="1">
      <alignment vertical="center" wrapText="1"/>
    </xf>
    <xf numFmtId="0" fontId="90" fillId="0" borderId="90" xfId="0" applyFont="1" applyFill="1" applyBorder="1" applyAlignment="1">
      <alignment vertical="center" wrapText="1"/>
    </xf>
    <xf numFmtId="0" fontId="90" fillId="0" borderId="100" xfId="0" applyFont="1" applyFill="1" applyBorder="1" applyAlignment="1">
      <alignment vertical="center" wrapText="1"/>
    </xf>
    <xf numFmtId="0" fontId="59" fillId="0" borderId="66"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67" xfId="0" applyFont="1" applyFill="1" applyBorder="1" applyAlignment="1">
      <alignment horizontal="center" vertical="center" wrapText="1"/>
    </xf>
    <xf numFmtId="0" fontId="59" fillId="0" borderId="36"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9" xfId="0" applyFont="1" applyFill="1" applyBorder="1" applyAlignment="1">
      <alignment horizontal="center" vertical="center" wrapText="1"/>
    </xf>
    <xf numFmtId="0" fontId="55" fillId="0" borderId="6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55" fillId="0" borderId="67" xfId="0" applyFont="1" applyFill="1" applyBorder="1" applyAlignment="1">
      <alignment horizontal="center" vertical="center" wrapText="1"/>
    </xf>
    <xf numFmtId="0" fontId="55" fillId="0" borderId="36"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39"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81" xfId="0" applyFont="1" applyFill="1" applyBorder="1" applyAlignment="1">
      <alignment horizontal="center" vertical="center" wrapText="1"/>
    </xf>
    <xf numFmtId="0" fontId="38" fillId="0" borderId="66" xfId="0" applyFont="1" applyFill="1" applyBorder="1" applyAlignment="1">
      <alignment horizontal="center" vertical="center" wrapText="1"/>
    </xf>
    <xf numFmtId="0" fontId="38" fillId="0" borderId="82" xfId="0" applyFont="1" applyFill="1" applyBorder="1" applyAlignment="1">
      <alignment horizontal="center" vertical="center" wrapText="1"/>
    </xf>
    <xf numFmtId="0" fontId="38" fillId="0" borderId="97" xfId="0" applyFont="1" applyFill="1" applyBorder="1" applyAlignment="1">
      <alignment horizontal="left" vertical="center" wrapText="1" indent="1"/>
    </xf>
    <xf numFmtId="0" fontId="38" fillId="0" borderId="80" xfId="0" applyFont="1" applyFill="1" applyBorder="1" applyAlignment="1">
      <alignment horizontal="left" vertical="center" wrapText="1" indent="1"/>
    </xf>
    <xf numFmtId="0" fontId="38" fillId="0" borderId="98" xfId="0" applyFont="1" applyFill="1" applyBorder="1" applyAlignment="1">
      <alignment horizontal="center" vertical="center" wrapText="1"/>
    </xf>
    <xf numFmtId="182" fontId="49" fillId="0" borderId="139" xfId="0" applyNumberFormat="1" applyFont="1" applyFill="1" applyBorder="1" applyAlignment="1">
      <alignment horizontal="right" vertical="center" wrapText="1"/>
    </xf>
    <xf numFmtId="182" fontId="49" fillId="0" borderId="140" xfId="0"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66675</xdr:colOff>
      <xdr:row>74</xdr:row>
      <xdr:rowOff>123825</xdr:rowOff>
    </xdr:from>
    <xdr:to>
      <xdr:col>10</xdr:col>
      <xdr:colOff>352425</xdr:colOff>
      <xdr:row>74</xdr:row>
      <xdr:rowOff>571500</xdr:rowOff>
    </xdr:to>
    <xdr:sp macro="" textlink="">
      <xdr:nvSpPr>
        <xdr:cNvPr id="1332" name="AutoShape 7"/>
        <xdr:cNvSpPr>
          <a:spLocks noChangeArrowheads="1"/>
        </xdr:cNvSpPr>
      </xdr:nvSpPr>
      <xdr:spPr bwMode="auto">
        <a:xfrm rot="5400000">
          <a:off x="3405187" y="42381488"/>
          <a:ext cx="447675" cy="285750"/>
        </a:xfrm>
        <a:prstGeom prst="rightArrow">
          <a:avLst>
            <a:gd name="adj1" fmla="val 50000"/>
            <a:gd name="adj2" fmla="val 24936"/>
          </a:avLst>
        </a:prstGeom>
        <a:solidFill>
          <a:srgbClr val="000000"/>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4"/>
  <sheetViews>
    <sheetView tabSelected="1" view="pageLayout" topLeftCell="A10" zoomScaleNormal="90" zoomScaleSheetLayoutView="90" workbookViewId="0">
      <selection activeCell="A11" sqref="A11"/>
    </sheetView>
  </sheetViews>
  <sheetFormatPr defaultRowHeight="17.25"/>
  <cols>
    <col min="1" max="1" width="114.875" style="3" customWidth="1"/>
    <col min="2" max="3" width="4.625" style="3" customWidth="1"/>
    <col min="4" max="4" width="4.625" style="58" customWidth="1"/>
    <col min="5" max="5" width="4.875" style="3" customWidth="1"/>
    <col min="6" max="6" width="9" style="3"/>
    <col min="7" max="7" width="12.5" style="3" customWidth="1"/>
    <col min="8" max="8" width="13.375" style="3" customWidth="1"/>
    <col min="9" max="9" width="12.5" style="3" bestFit="1" customWidth="1"/>
    <col min="10" max="10" width="10.875" style="3" bestFit="1" customWidth="1"/>
    <col min="11" max="16384" width="9" style="3"/>
  </cols>
  <sheetData>
    <row r="1" spans="1:1" ht="22.5" customHeight="1">
      <c r="A1" s="44" t="s">
        <v>221</v>
      </c>
    </row>
    <row r="2" spans="1:1">
      <c r="A2" s="25"/>
    </row>
    <row r="3" spans="1:1" ht="11.25" customHeight="1">
      <c r="A3" s="96" t="s">
        <v>88</v>
      </c>
    </row>
    <row r="4" spans="1:1" ht="14.25" customHeight="1">
      <c r="A4" s="97"/>
    </row>
    <row r="5" spans="1:1" ht="59.25" customHeight="1">
      <c r="A5" s="35" t="s">
        <v>192</v>
      </c>
    </row>
    <row r="6" spans="1:1" ht="54.75" customHeight="1">
      <c r="A6" s="29" t="s">
        <v>89</v>
      </c>
    </row>
    <row r="7" spans="1:1" ht="42.75">
      <c r="A7" s="29" t="s">
        <v>114</v>
      </c>
    </row>
    <row r="8" spans="1:1" ht="42.75">
      <c r="A8" s="29" t="s">
        <v>115</v>
      </c>
    </row>
    <row r="9" spans="1:1" ht="57">
      <c r="A9" s="45" t="s">
        <v>222</v>
      </c>
    </row>
    <row r="10" spans="1:1" ht="57">
      <c r="A10" s="45" t="s">
        <v>223</v>
      </c>
    </row>
    <row r="11" spans="1:1" ht="211.5" customHeight="1">
      <c r="A11" s="29" t="s">
        <v>280</v>
      </c>
    </row>
    <row r="12" spans="1:1">
      <c r="A12" s="59" t="s">
        <v>90</v>
      </c>
    </row>
    <row r="13" spans="1:1" ht="100.5" customHeight="1">
      <c r="A13" s="29" t="s">
        <v>224</v>
      </c>
    </row>
    <row r="14" spans="1:1">
      <c r="A14" s="29"/>
    </row>
  </sheetData>
  <mergeCells count="1">
    <mergeCell ref="A3:A4"/>
  </mergeCells>
  <phoneticPr fontId="25"/>
  <printOptions horizontalCentered="1"/>
  <pageMargins left="0.59055118110236227" right="0.59055118110236227" top="0.59055118110236227" bottom="0.59055118110236227" header="0.31496062992125984" footer="0.31496062992125984"/>
  <pageSetup paperSize="9" scale="90" fitToHeight="2" orientation="portrait" r:id="rId1"/>
  <headerFooter>
    <oddHeader>&amp;R&amp;U委託費：&amp;U戦略様式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60"/>
  <sheetViews>
    <sheetView view="pageBreakPreview" zoomScale="80" zoomScaleNormal="90" zoomScaleSheetLayoutView="80" workbookViewId="0">
      <selection activeCell="X154" sqref="X154"/>
    </sheetView>
  </sheetViews>
  <sheetFormatPr defaultRowHeight="14.25"/>
  <cols>
    <col min="1" max="1" width="1.625" style="3" customWidth="1"/>
    <col min="2" max="2" width="5.25" style="3" customWidth="1"/>
    <col min="3" max="26" width="4.625" style="3" customWidth="1"/>
    <col min="27" max="27" width="1.625" style="3" customWidth="1"/>
    <col min="28" max="28" width="4.625" style="3" customWidth="1"/>
    <col min="29" max="33" width="8.625" style="3" customWidth="1"/>
    <col min="34" max="16384" width="9" style="3"/>
  </cols>
  <sheetData>
    <row r="1" spans="2:33" ht="22.5" customHeight="1">
      <c r="B1" s="19" t="s">
        <v>225</v>
      </c>
      <c r="C1" s="12"/>
      <c r="D1" s="12"/>
      <c r="E1" s="12"/>
      <c r="F1" s="12"/>
      <c r="G1" s="12"/>
      <c r="H1" s="12"/>
      <c r="I1" s="12"/>
      <c r="J1" s="12"/>
      <c r="K1" s="12"/>
      <c r="L1" s="12"/>
      <c r="M1" s="12"/>
      <c r="N1" s="12"/>
      <c r="O1" s="12"/>
      <c r="P1" s="12"/>
      <c r="Q1" s="12"/>
    </row>
    <row r="2" spans="2:33">
      <c r="B2" s="25"/>
      <c r="C2" s="8"/>
      <c r="D2" s="8"/>
      <c r="E2" s="8"/>
      <c r="F2" s="8"/>
      <c r="G2" s="8"/>
      <c r="H2" s="8"/>
      <c r="I2" s="8"/>
      <c r="J2" s="8"/>
      <c r="K2" s="8"/>
      <c r="L2" s="8"/>
      <c r="M2" s="8"/>
      <c r="N2" s="8"/>
      <c r="O2" s="8"/>
      <c r="P2" s="8"/>
      <c r="Q2" s="8"/>
    </row>
    <row r="3" spans="2:33">
      <c r="B3" s="125" t="s">
        <v>27</v>
      </c>
      <c r="C3" s="125"/>
      <c r="D3" s="125"/>
      <c r="E3" s="125"/>
      <c r="F3" s="125"/>
      <c r="G3" s="125"/>
      <c r="H3" s="125"/>
      <c r="I3" s="125"/>
      <c r="J3" s="125"/>
      <c r="K3" s="125"/>
      <c r="L3" s="125"/>
    </row>
    <row r="4" spans="2:33">
      <c r="B4" s="125"/>
      <c r="C4" s="125"/>
      <c r="D4" s="125"/>
      <c r="E4" s="125"/>
      <c r="F4" s="125"/>
      <c r="G4" s="125"/>
      <c r="H4" s="125"/>
      <c r="I4" s="125"/>
      <c r="J4" s="125"/>
      <c r="K4" s="125"/>
      <c r="L4" s="125"/>
    </row>
    <row r="5" spans="2:33" ht="15" thickBot="1">
      <c r="E5" s="8"/>
      <c r="F5" s="8"/>
      <c r="G5" s="8"/>
      <c r="H5" s="8"/>
      <c r="I5" s="8"/>
      <c r="J5" s="8"/>
      <c r="K5" s="8"/>
      <c r="L5" s="8"/>
      <c r="M5" s="8"/>
      <c r="N5" s="8"/>
      <c r="O5" s="8"/>
      <c r="S5" s="8" t="s">
        <v>226</v>
      </c>
      <c r="T5" s="8"/>
    </row>
    <row r="6" spans="2:33" ht="15.75" customHeight="1">
      <c r="J6" s="142" t="s">
        <v>16</v>
      </c>
      <c r="K6" s="143"/>
      <c r="L6" s="143"/>
      <c r="M6" s="143"/>
      <c r="N6" s="143"/>
      <c r="O6" s="143"/>
      <c r="P6" s="143"/>
      <c r="Q6" s="143"/>
      <c r="R6" s="143"/>
      <c r="S6" s="143"/>
      <c r="T6" s="143"/>
      <c r="U6" s="143"/>
      <c r="V6" s="143"/>
      <c r="W6" s="143"/>
      <c r="X6" s="143"/>
      <c r="Y6" s="147"/>
      <c r="Z6" s="148"/>
    </row>
    <row r="7" spans="2:33" ht="32.25" customHeight="1">
      <c r="G7" s="13" t="s">
        <v>43</v>
      </c>
      <c r="J7" s="144" t="s">
        <v>17</v>
      </c>
      <c r="K7" s="128"/>
      <c r="L7" s="128"/>
      <c r="M7" s="145" t="s">
        <v>37</v>
      </c>
      <c r="N7" s="145"/>
      <c r="O7" s="145"/>
      <c r="P7" s="145"/>
      <c r="Q7" s="145"/>
      <c r="R7" s="145"/>
      <c r="S7" s="145"/>
      <c r="T7" s="145"/>
      <c r="U7" s="145"/>
      <c r="V7" s="145"/>
      <c r="W7" s="145"/>
      <c r="X7" s="145"/>
      <c r="Y7" s="136"/>
      <c r="Z7" s="146"/>
    </row>
    <row r="8" spans="2:33" ht="15.75" customHeight="1">
      <c r="J8" s="144" t="s">
        <v>18</v>
      </c>
      <c r="K8" s="128"/>
      <c r="L8" s="128"/>
      <c r="M8" s="128"/>
      <c r="N8" s="128"/>
      <c r="O8" s="128"/>
      <c r="P8" s="128"/>
      <c r="Q8" s="128"/>
      <c r="R8" s="128"/>
      <c r="S8" s="128"/>
      <c r="T8" s="128"/>
      <c r="U8" s="128"/>
      <c r="V8" s="128"/>
      <c r="W8" s="128"/>
      <c r="X8" s="128"/>
      <c r="Y8" s="129"/>
      <c r="Z8" s="130"/>
    </row>
    <row r="9" spans="2:33" ht="32.25" customHeight="1">
      <c r="B9" s="34" t="s">
        <v>128</v>
      </c>
      <c r="J9" s="144" t="s">
        <v>39</v>
      </c>
      <c r="K9" s="128"/>
      <c r="L9" s="128"/>
      <c r="M9" s="136" t="s">
        <v>40</v>
      </c>
      <c r="N9" s="137"/>
      <c r="O9" s="137"/>
      <c r="P9" s="137"/>
      <c r="Q9" s="137"/>
      <c r="R9" s="137"/>
      <c r="S9" s="137"/>
      <c r="T9" s="137"/>
      <c r="U9" s="137"/>
      <c r="V9" s="137"/>
      <c r="W9" s="137"/>
      <c r="X9" s="137"/>
      <c r="Y9" s="137"/>
      <c r="Z9" s="138"/>
    </row>
    <row r="10" spans="2:33" ht="15.75" customHeight="1">
      <c r="J10" s="144" t="s">
        <v>18</v>
      </c>
      <c r="K10" s="128"/>
      <c r="L10" s="128"/>
      <c r="M10" s="129"/>
      <c r="N10" s="149"/>
      <c r="O10" s="149"/>
      <c r="P10" s="149"/>
      <c r="Q10" s="149"/>
      <c r="R10" s="149"/>
      <c r="S10" s="149"/>
      <c r="T10" s="149"/>
      <c r="U10" s="149"/>
      <c r="V10" s="149"/>
      <c r="W10" s="149"/>
      <c r="X10" s="149"/>
      <c r="Y10" s="149"/>
      <c r="Z10" s="150"/>
    </row>
    <row r="11" spans="2:33" ht="32.25" customHeight="1" thickBot="1">
      <c r="B11" s="69" t="s">
        <v>129</v>
      </c>
      <c r="J11" s="134" t="s">
        <v>19</v>
      </c>
      <c r="K11" s="135"/>
      <c r="L11" s="135"/>
      <c r="M11" s="131" t="s">
        <v>38</v>
      </c>
      <c r="N11" s="131"/>
      <c r="O11" s="131"/>
      <c r="P11" s="131"/>
      <c r="Q11" s="131"/>
      <c r="R11" s="131"/>
      <c r="S11" s="131"/>
      <c r="T11" s="131"/>
      <c r="U11" s="131"/>
      <c r="V11" s="131"/>
      <c r="W11" s="131"/>
      <c r="X11" s="131"/>
      <c r="Y11" s="132"/>
      <c r="Z11" s="133"/>
    </row>
    <row r="12" spans="2:33" ht="27" customHeight="1">
      <c r="E12" s="2"/>
      <c r="F12" s="2"/>
      <c r="G12" s="2"/>
      <c r="H12" s="2"/>
      <c r="I12" s="2"/>
      <c r="J12" s="2"/>
      <c r="AE12"/>
      <c r="AF12"/>
      <c r="AG12"/>
    </row>
    <row r="13" spans="2:33" ht="33.75" customHeight="1" thickBot="1">
      <c r="B13" s="139" t="s">
        <v>227</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E13"/>
      <c r="AF13"/>
      <c r="AG13"/>
    </row>
    <row r="14" spans="2:33" ht="50.25" customHeight="1" thickBot="1">
      <c r="B14" s="331" t="s">
        <v>241</v>
      </c>
      <c r="C14" s="332"/>
      <c r="D14" s="332"/>
      <c r="E14" s="333"/>
      <c r="F14" s="151" t="s">
        <v>248</v>
      </c>
      <c r="G14" s="152"/>
      <c r="H14" s="153"/>
      <c r="I14" s="154" t="s">
        <v>148</v>
      </c>
      <c r="J14" s="155"/>
      <c r="K14" s="155"/>
      <c r="L14" s="155"/>
      <c r="M14" s="155"/>
      <c r="N14" s="155"/>
      <c r="O14" s="155"/>
      <c r="P14" s="155"/>
      <c r="Q14" s="155"/>
      <c r="R14" s="155"/>
      <c r="S14" s="155"/>
      <c r="T14" s="155"/>
      <c r="U14" s="155"/>
      <c r="V14" s="155"/>
      <c r="W14" s="155"/>
      <c r="X14" s="155"/>
      <c r="Y14" s="155"/>
      <c r="Z14" s="156"/>
      <c r="AE14"/>
      <c r="AF14"/>
      <c r="AG14"/>
    </row>
    <row r="15" spans="2:33" ht="46.5" customHeight="1" thickBot="1">
      <c r="B15" s="334"/>
      <c r="C15" s="335"/>
      <c r="D15" s="335"/>
      <c r="E15" s="336"/>
      <c r="F15" s="151" t="s">
        <v>240</v>
      </c>
      <c r="G15" s="152"/>
      <c r="H15" s="153"/>
      <c r="I15" s="154" t="s">
        <v>148</v>
      </c>
      <c r="J15" s="337"/>
      <c r="K15" s="337"/>
      <c r="L15" s="337"/>
      <c r="M15" s="337"/>
      <c r="N15" s="337"/>
      <c r="O15" s="337"/>
      <c r="P15" s="337"/>
      <c r="Q15" s="337"/>
      <c r="R15" s="337"/>
      <c r="S15" s="337"/>
      <c r="T15" s="337"/>
      <c r="U15" s="337"/>
      <c r="V15" s="337"/>
      <c r="W15" s="337"/>
      <c r="X15" s="337"/>
      <c r="Y15" s="337"/>
      <c r="Z15" s="338"/>
      <c r="AE15"/>
      <c r="AF15"/>
      <c r="AG15"/>
    </row>
    <row r="16" spans="2:33" ht="32.25" customHeight="1" thickBot="1">
      <c r="B16" s="106" t="s">
        <v>149</v>
      </c>
      <c r="C16" s="107"/>
      <c r="D16" s="107"/>
      <c r="E16" s="108"/>
      <c r="F16" s="109" t="s">
        <v>220</v>
      </c>
      <c r="G16" s="110"/>
      <c r="H16" s="110"/>
      <c r="I16" s="110"/>
      <c r="J16" s="110"/>
      <c r="K16" s="110"/>
      <c r="L16" s="110"/>
      <c r="M16" s="110"/>
      <c r="N16" s="110"/>
      <c r="O16" s="110"/>
      <c r="P16" s="110"/>
      <c r="Q16" s="110"/>
      <c r="R16" s="110"/>
      <c r="S16" s="110"/>
      <c r="T16" s="110"/>
      <c r="U16" s="110"/>
      <c r="V16" s="110"/>
      <c r="W16" s="110"/>
      <c r="X16" s="110"/>
      <c r="Y16" s="110"/>
      <c r="Z16" s="111"/>
      <c r="AA16" s="18"/>
      <c r="AE16"/>
      <c r="AF16"/>
      <c r="AG16"/>
    </row>
    <row r="17" spans="2:33" ht="43.5" customHeight="1" thickBot="1">
      <c r="B17" s="106" t="s">
        <v>151</v>
      </c>
      <c r="C17" s="107"/>
      <c r="D17" s="107"/>
      <c r="E17" s="108"/>
      <c r="F17" s="119" t="s">
        <v>41</v>
      </c>
      <c r="G17" s="120"/>
      <c r="H17" s="121"/>
      <c r="I17" s="101" t="s">
        <v>150</v>
      </c>
      <c r="J17" s="102"/>
      <c r="K17" s="102"/>
      <c r="L17" s="102"/>
      <c r="M17" s="102"/>
      <c r="N17" s="102"/>
      <c r="O17" s="102"/>
      <c r="P17" s="102"/>
      <c r="Q17" s="102"/>
      <c r="R17" s="102"/>
      <c r="S17" s="102"/>
      <c r="T17" s="102"/>
      <c r="U17" s="102"/>
      <c r="V17" s="102"/>
      <c r="W17" s="102"/>
      <c r="X17" s="102"/>
      <c r="Y17" s="102"/>
      <c r="Z17" s="103"/>
      <c r="AA17" s="17"/>
      <c r="AE17"/>
      <c r="AF17"/>
      <c r="AG17"/>
    </row>
    <row r="18" spans="2:33" ht="36" customHeight="1" thickBot="1">
      <c r="B18" s="112" t="s">
        <v>152</v>
      </c>
      <c r="C18" s="161" t="s" ph="1">
        <v>65</v>
      </c>
      <c r="D18" s="162" ph="1"/>
      <c r="E18" s="162" ph="1"/>
      <c r="F18" s="162" ph="1"/>
      <c r="G18" s="162" ph="1"/>
      <c r="H18" s="163" ph="1"/>
      <c r="I18" s="158" ph="1"/>
      <c r="J18" s="159" ph="1"/>
      <c r="K18" s="159" ph="1"/>
      <c r="L18" s="159" ph="1"/>
      <c r="M18" s="159" ph="1"/>
      <c r="N18" s="159" ph="1"/>
      <c r="O18" s="159" ph="1"/>
      <c r="P18" s="159" ph="1"/>
      <c r="Q18" s="159" ph="1"/>
      <c r="R18" s="159" ph="1"/>
      <c r="S18" s="159" ph="1"/>
      <c r="T18" s="159" ph="1"/>
      <c r="U18" s="159" ph="1"/>
      <c r="V18" s="159" ph="1"/>
      <c r="W18" s="159" ph="1"/>
      <c r="X18" s="159" ph="1"/>
      <c r="Y18" s="159" ph="1"/>
      <c r="Z18" s="160" ph="1"/>
      <c r="AA18" s="17"/>
      <c r="AF18" s="28" t="s">
        <v>71</v>
      </c>
    </row>
    <row r="19" spans="2:33" ht="51.75" customHeight="1" thickBot="1">
      <c r="B19" s="113"/>
      <c r="C19" s="98" t="s">
        <v>141</v>
      </c>
      <c r="D19" s="99"/>
      <c r="E19" s="99"/>
      <c r="F19" s="99"/>
      <c r="G19" s="99"/>
      <c r="H19" s="100"/>
      <c r="I19" s="104"/>
      <c r="J19" s="105"/>
      <c r="K19" s="105"/>
      <c r="L19" s="105"/>
      <c r="M19" s="105"/>
      <c r="N19" s="105"/>
      <c r="O19" s="105"/>
      <c r="P19" s="105"/>
      <c r="Q19" s="105"/>
      <c r="R19" s="105"/>
      <c r="S19" s="157" t="s">
        <v>62</v>
      </c>
      <c r="T19" s="157"/>
      <c r="U19" s="302" t="str">
        <f>IF(I19="","",DATEDIF(I19,AE19,"Y"))</f>
        <v/>
      </c>
      <c r="V19" s="302"/>
      <c r="W19" s="302"/>
      <c r="X19" s="140" t="s">
        <v>63</v>
      </c>
      <c r="Y19" s="140"/>
      <c r="Z19" s="141"/>
      <c r="AA19" s="17"/>
      <c r="AC19" s="277" t="s">
        <v>147</v>
      </c>
      <c r="AD19" s="278"/>
      <c r="AE19" s="279">
        <v>42095</v>
      </c>
      <c r="AF19" s="278"/>
      <c r="AG19" s="278"/>
    </row>
    <row r="20" spans="2:33" ht="42.75" customHeight="1">
      <c r="B20" s="113"/>
      <c r="C20" s="118" t="s">
        <v>142</v>
      </c>
      <c r="D20" s="99"/>
      <c r="E20" s="99"/>
      <c r="F20" s="99"/>
      <c r="G20" s="99"/>
      <c r="H20" s="100"/>
      <c r="I20" s="115" t="s">
        <v>60</v>
      </c>
      <c r="J20" s="116"/>
      <c r="K20" s="116"/>
      <c r="L20" s="116"/>
      <c r="M20" s="116"/>
      <c r="N20" s="116"/>
      <c r="O20" s="116"/>
      <c r="P20" s="116"/>
      <c r="Q20" s="116"/>
      <c r="R20" s="116"/>
      <c r="S20" s="116"/>
      <c r="T20" s="116"/>
      <c r="U20" s="116"/>
      <c r="V20" s="116"/>
      <c r="W20" s="116"/>
      <c r="X20" s="116"/>
      <c r="Y20" s="116"/>
      <c r="Z20" s="117"/>
      <c r="AA20" s="17"/>
    </row>
    <row r="21" spans="2:33" ht="42.75" customHeight="1">
      <c r="B21" s="113"/>
      <c r="C21" s="118" t="s">
        <v>20</v>
      </c>
      <c r="D21" s="99"/>
      <c r="E21" s="99"/>
      <c r="F21" s="99"/>
      <c r="G21" s="99"/>
      <c r="H21" s="100"/>
      <c r="I21" s="115"/>
      <c r="J21" s="116"/>
      <c r="K21" s="116"/>
      <c r="L21" s="116"/>
      <c r="M21" s="116"/>
      <c r="N21" s="116"/>
      <c r="O21" s="116"/>
      <c r="P21" s="116"/>
      <c r="Q21" s="116"/>
      <c r="R21" s="116"/>
      <c r="S21" s="116"/>
      <c r="T21" s="116"/>
      <c r="U21" s="116"/>
      <c r="V21" s="116"/>
      <c r="W21" s="116"/>
      <c r="X21" s="116"/>
      <c r="Y21" s="116"/>
      <c r="Z21" s="117"/>
      <c r="AA21" s="17"/>
    </row>
    <row r="22" spans="2:33" ht="42.75" customHeight="1">
      <c r="B22" s="113"/>
      <c r="C22" s="118" t="s">
        <v>46</v>
      </c>
      <c r="D22" s="99"/>
      <c r="E22" s="99"/>
      <c r="F22" s="99"/>
      <c r="G22" s="99"/>
      <c r="H22" s="100"/>
      <c r="I22" s="115" t="s">
        <v>59</v>
      </c>
      <c r="J22" s="116"/>
      <c r="K22" s="116"/>
      <c r="L22" s="116"/>
      <c r="M22" s="116"/>
      <c r="N22" s="116"/>
      <c r="O22" s="116"/>
      <c r="P22" s="116"/>
      <c r="Q22" s="116"/>
      <c r="R22" s="116"/>
      <c r="S22" s="116"/>
      <c r="T22" s="116"/>
      <c r="U22" s="116"/>
      <c r="V22" s="116"/>
      <c r="W22" s="116"/>
      <c r="X22" s="116"/>
      <c r="Y22" s="116"/>
      <c r="Z22" s="117"/>
    </row>
    <row r="23" spans="2:33" ht="42.75" customHeight="1">
      <c r="B23" s="113"/>
      <c r="C23" s="118" t="s">
        <v>143</v>
      </c>
      <c r="D23" s="99"/>
      <c r="E23" s="99"/>
      <c r="F23" s="99"/>
      <c r="G23" s="99"/>
      <c r="H23" s="100"/>
      <c r="I23" s="115" t="s">
        <v>73</v>
      </c>
      <c r="J23" s="116"/>
      <c r="K23" s="116"/>
      <c r="L23" s="116"/>
      <c r="M23" s="116"/>
      <c r="N23" s="116"/>
      <c r="O23" s="116"/>
      <c r="P23" s="116"/>
      <c r="Q23" s="116"/>
      <c r="R23" s="116"/>
      <c r="S23" s="116"/>
      <c r="T23" s="116"/>
      <c r="U23" s="116"/>
      <c r="V23" s="116"/>
      <c r="W23" s="116"/>
      <c r="X23" s="116"/>
      <c r="Y23" s="116"/>
      <c r="Z23" s="117"/>
    </row>
    <row r="24" spans="2:33" ht="42.75" customHeight="1">
      <c r="B24" s="113"/>
      <c r="C24" s="118" t="s">
        <v>144</v>
      </c>
      <c r="D24" s="99"/>
      <c r="E24" s="99"/>
      <c r="F24" s="99"/>
      <c r="G24" s="99"/>
      <c r="H24" s="100"/>
      <c r="I24" s="115" t="s">
        <v>61</v>
      </c>
      <c r="J24" s="116"/>
      <c r="K24" s="116"/>
      <c r="L24" s="116"/>
      <c r="M24" s="116"/>
      <c r="N24" s="116"/>
      <c r="O24" s="116"/>
      <c r="P24" s="116"/>
      <c r="Q24" s="116"/>
      <c r="R24" s="116"/>
      <c r="S24" s="116"/>
      <c r="T24" s="116"/>
      <c r="U24" s="116"/>
      <c r="V24" s="116"/>
      <c r="W24" s="116"/>
      <c r="X24" s="116"/>
      <c r="Y24" s="116"/>
      <c r="Z24" s="117"/>
    </row>
    <row r="25" spans="2:33" ht="42.75" customHeight="1" thickBot="1">
      <c r="B25" s="114"/>
      <c r="C25" s="122" t="s">
        <v>45</v>
      </c>
      <c r="D25" s="123"/>
      <c r="E25" s="123"/>
      <c r="F25" s="123"/>
      <c r="G25" s="123"/>
      <c r="H25" s="124"/>
      <c r="I25" s="115" t="s">
        <v>61</v>
      </c>
      <c r="J25" s="116"/>
      <c r="K25" s="116"/>
      <c r="L25" s="116"/>
      <c r="M25" s="116"/>
      <c r="N25" s="116"/>
      <c r="O25" s="116"/>
      <c r="P25" s="116"/>
      <c r="Q25" s="116"/>
      <c r="R25" s="116"/>
      <c r="S25" s="116"/>
      <c r="T25" s="116"/>
      <c r="U25" s="116"/>
      <c r="V25" s="116"/>
      <c r="W25" s="116"/>
      <c r="X25" s="116"/>
      <c r="Y25" s="116"/>
      <c r="Z25" s="117"/>
    </row>
    <row r="26" spans="2:33" ht="42.75" customHeight="1">
      <c r="B26" s="112" t="s">
        <v>153</v>
      </c>
      <c r="C26" s="179" t="s" ph="1">
        <v>65</v>
      </c>
      <c r="D26" s="162" ph="1"/>
      <c r="E26" s="162" ph="1"/>
      <c r="F26" s="162" ph="1"/>
      <c r="G26" s="162" ph="1"/>
      <c r="H26" s="163" ph="1"/>
      <c r="I26" s="158" ph="1"/>
      <c r="J26" s="159" ph="1"/>
      <c r="K26" s="159" ph="1"/>
      <c r="L26" s="159" ph="1"/>
      <c r="M26" s="159" ph="1"/>
      <c r="N26" s="159" ph="1"/>
      <c r="O26" s="159" ph="1"/>
      <c r="P26" s="159" ph="1"/>
      <c r="Q26" s="159" ph="1"/>
      <c r="R26" s="159" ph="1"/>
      <c r="S26" s="159" ph="1"/>
      <c r="T26" s="159" ph="1"/>
      <c r="U26" s="159" ph="1"/>
      <c r="V26" s="159" ph="1"/>
      <c r="W26" s="159" ph="1"/>
      <c r="X26" s="159" ph="1"/>
      <c r="Y26" s="159" ph="1"/>
      <c r="Z26" s="160" ph="1"/>
    </row>
    <row r="27" spans="2:33" ht="42.75" customHeight="1">
      <c r="B27" s="113"/>
      <c r="C27" s="99" t="s">
        <v>44</v>
      </c>
      <c r="D27" s="99"/>
      <c r="E27" s="99"/>
      <c r="F27" s="99"/>
      <c r="G27" s="99"/>
      <c r="H27" s="100"/>
      <c r="I27" s="115" t="s">
        <v>49</v>
      </c>
      <c r="J27" s="116"/>
      <c r="K27" s="116"/>
      <c r="L27" s="116"/>
      <c r="M27" s="116"/>
      <c r="N27" s="116"/>
      <c r="O27" s="116"/>
      <c r="P27" s="116"/>
      <c r="Q27" s="116"/>
      <c r="R27" s="116"/>
      <c r="S27" s="116"/>
      <c r="T27" s="116"/>
      <c r="U27" s="116"/>
      <c r="V27" s="116"/>
      <c r="W27" s="116"/>
      <c r="X27" s="116"/>
      <c r="Y27" s="116"/>
      <c r="Z27" s="117"/>
    </row>
    <row r="28" spans="2:33" ht="42.75" customHeight="1">
      <c r="B28" s="113"/>
      <c r="C28" s="99" t="s">
        <v>145</v>
      </c>
      <c r="D28" s="99"/>
      <c r="E28" s="99"/>
      <c r="F28" s="99"/>
      <c r="G28" s="99"/>
      <c r="H28" s="100"/>
      <c r="I28" s="115" t="s">
        <v>61</v>
      </c>
      <c r="J28" s="116"/>
      <c r="K28" s="116"/>
      <c r="L28" s="116"/>
      <c r="M28" s="116"/>
      <c r="N28" s="116"/>
      <c r="O28" s="116"/>
      <c r="P28" s="116"/>
      <c r="Q28" s="116"/>
      <c r="R28" s="116"/>
      <c r="S28" s="116"/>
      <c r="T28" s="116"/>
      <c r="U28" s="116"/>
      <c r="V28" s="116"/>
      <c r="W28" s="116"/>
      <c r="X28" s="116"/>
      <c r="Y28" s="116"/>
      <c r="Z28" s="117"/>
    </row>
    <row r="29" spans="2:33" ht="42.75" customHeight="1" thickBot="1">
      <c r="B29" s="114"/>
      <c r="C29" s="180" t="s">
        <v>47</v>
      </c>
      <c r="D29" s="180"/>
      <c r="E29" s="180"/>
      <c r="F29" s="180"/>
      <c r="G29" s="180"/>
      <c r="H29" s="181"/>
      <c r="I29" s="294" t="s">
        <v>48</v>
      </c>
      <c r="J29" s="295"/>
      <c r="K29" s="295"/>
      <c r="L29" s="295"/>
      <c r="M29" s="295"/>
      <c r="N29" s="295"/>
      <c r="O29" s="295"/>
      <c r="P29" s="295"/>
      <c r="Q29" s="295"/>
      <c r="R29" s="295"/>
      <c r="S29" s="295"/>
      <c r="T29" s="295"/>
      <c r="U29" s="295"/>
      <c r="V29" s="295"/>
      <c r="W29" s="295"/>
      <c r="X29" s="295"/>
      <c r="Y29" s="295"/>
      <c r="Z29" s="296"/>
    </row>
    <row r="30" spans="2:33" ht="12" customHeight="1">
      <c r="E30" s="4"/>
      <c r="F30" s="4"/>
      <c r="G30" s="4"/>
      <c r="H30" s="4"/>
      <c r="I30" s="4"/>
      <c r="J30" s="4"/>
      <c r="K30" s="4"/>
      <c r="L30" s="4"/>
      <c r="M30" s="4"/>
      <c r="N30" s="4"/>
    </row>
    <row r="31" spans="2:33" ht="16.5" thickBot="1">
      <c r="B31" s="1"/>
      <c r="C31" s="1"/>
      <c r="D31" s="1"/>
    </row>
    <row r="32" spans="2:33" ht="27.75" customHeight="1" thickBot="1">
      <c r="B32" s="168" t="s">
        <v>218</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70"/>
    </row>
    <row r="33" spans="2:33" ht="13.5" customHeight="1">
      <c r="B33" s="171" t="s">
        <v>21</v>
      </c>
      <c r="C33" s="126"/>
      <c r="D33" s="126" t="s">
        <v>52</v>
      </c>
      <c r="E33" s="126" t="s">
        <v>22</v>
      </c>
      <c r="F33" s="126"/>
      <c r="G33" s="126"/>
      <c r="H33" s="126"/>
      <c r="I33" s="126"/>
      <c r="J33" s="126"/>
      <c r="K33" s="126" t="s">
        <v>23</v>
      </c>
      <c r="L33" s="126"/>
      <c r="M33" s="126"/>
      <c r="N33" s="126"/>
      <c r="O33" s="126" t="s">
        <v>36</v>
      </c>
      <c r="P33" s="126" t="s">
        <v>24</v>
      </c>
      <c r="Q33" s="126"/>
      <c r="R33" s="280" t="s">
        <v>25</v>
      </c>
      <c r="S33" s="286"/>
      <c r="T33" s="286"/>
      <c r="U33" s="287"/>
      <c r="V33" s="280" t="s">
        <v>244</v>
      </c>
      <c r="W33" s="297"/>
      <c r="X33" s="287"/>
      <c r="Y33" s="280" t="s">
        <v>245</v>
      </c>
      <c r="Z33" s="281"/>
      <c r="AG33" s="31"/>
    </row>
    <row r="34" spans="2:33" ht="38.25" customHeight="1">
      <c r="B34" s="172"/>
      <c r="C34" s="127"/>
      <c r="D34" s="127"/>
      <c r="E34" s="127"/>
      <c r="F34" s="127"/>
      <c r="G34" s="127"/>
      <c r="H34" s="127"/>
      <c r="I34" s="127"/>
      <c r="J34" s="127"/>
      <c r="K34" s="127"/>
      <c r="L34" s="127"/>
      <c r="M34" s="127"/>
      <c r="N34" s="127"/>
      <c r="O34" s="127"/>
      <c r="P34" s="127"/>
      <c r="Q34" s="127"/>
      <c r="R34" s="288"/>
      <c r="S34" s="289"/>
      <c r="T34" s="289"/>
      <c r="U34" s="290"/>
      <c r="V34" s="298"/>
      <c r="W34" s="299"/>
      <c r="X34" s="290"/>
      <c r="Y34" s="282"/>
      <c r="Z34" s="283"/>
      <c r="AG34" s="32"/>
    </row>
    <row r="35" spans="2:33" ht="57" customHeight="1">
      <c r="B35" s="178" t="s">
        <v>228</v>
      </c>
      <c r="C35" s="177"/>
      <c r="D35" s="70"/>
      <c r="E35" s="175" t="s">
        <v>275</v>
      </c>
      <c r="F35" s="175"/>
      <c r="G35" s="175"/>
      <c r="H35" s="175"/>
      <c r="I35" s="175"/>
      <c r="J35" s="175"/>
      <c r="K35" s="174"/>
      <c r="L35" s="174"/>
      <c r="M35" s="174"/>
      <c r="N35" s="174"/>
      <c r="O35" s="71"/>
      <c r="P35" s="174"/>
      <c r="Q35" s="174"/>
      <c r="R35" s="291"/>
      <c r="S35" s="292"/>
      <c r="T35" s="292"/>
      <c r="U35" s="293"/>
      <c r="V35" s="300"/>
      <c r="W35" s="301"/>
      <c r="X35" s="293"/>
      <c r="Y35" s="284"/>
      <c r="Z35" s="285"/>
      <c r="AD35" s="10"/>
      <c r="AE35" s="10"/>
      <c r="AF35" s="10"/>
      <c r="AG35" s="32"/>
    </row>
    <row r="36" spans="2:33" ht="54" customHeight="1">
      <c r="B36" s="176" t="s">
        <v>154</v>
      </c>
      <c r="C36" s="177"/>
      <c r="D36" s="70" t="s">
        <v>93</v>
      </c>
      <c r="E36" s="175" t="s">
        <v>276</v>
      </c>
      <c r="F36" s="175"/>
      <c r="G36" s="175"/>
      <c r="H36" s="175"/>
      <c r="I36" s="175"/>
      <c r="J36" s="175"/>
      <c r="K36" s="174" t="s">
        <v>94</v>
      </c>
      <c r="L36" s="174"/>
      <c r="M36" s="174"/>
      <c r="N36" s="174"/>
      <c r="O36" s="71">
        <v>45</v>
      </c>
      <c r="P36" s="174" t="s">
        <v>95</v>
      </c>
      <c r="Q36" s="174"/>
      <c r="R36" s="348" t="s">
        <v>96</v>
      </c>
      <c r="S36" s="349"/>
      <c r="T36" s="349"/>
      <c r="U36" s="293"/>
      <c r="V36" s="300">
        <v>20000</v>
      </c>
      <c r="W36" s="301"/>
      <c r="X36" s="293"/>
      <c r="Y36" s="284">
        <v>30</v>
      </c>
      <c r="Z36" s="285"/>
      <c r="AD36" s="10" t="s">
        <v>91</v>
      </c>
      <c r="AE36" s="10"/>
      <c r="AF36" s="10"/>
      <c r="AG36" s="32"/>
    </row>
    <row r="37" spans="2:33" ht="54" customHeight="1">
      <c r="B37" s="178"/>
      <c r="C37" s="177"/>
      <c r="D37" s="70"/>
      <c r="E37" s="173"/>
      <c r="F37" s="173"/>
      <c r="G37" s="173"/>
      <c r="H37" s="173"/>
      <c r="I37" s="173"/>
      <c r="J37" s="173"/>
      <c r="K37" s="174" t="s">
        <v>97</v>
      </c>
      <c r="L37" s="174"/>
      <c r="M37" s="174"/>
      <c r="N37" s="174"/>
      <c r="O37" s="71">
        <v>35</v>
      </c>
      <c r="P37" s="174" t="s">
        <v>95</v>
      </c>
      <c r="Q37" s="174"/>
      <c r="R37" s="348" t="s">
        <v>98</v>
      </c>
      <c r="S37" s="349"/>
      <c r="T37" s="349"/>
      <c r="U37" s="293"/>
      <c r="V37" s="300"/>
      <c r="W37" s="301"/>
      <c r="X37" s="293"/>
      <c r="Y37" s="284">
        <v>20</v>
      </c>
      <c r="Z37" s="285"/>
      <c r="AB37"/>
      <c r="AC37"/>
      <c r="AD37"/>
      <c r="AE37"/>
      <c r="AG37" s="32"/>
    </row>
    <row r="38" spans="2:33" ht="54" customHeight="1">
      <c r="B38" s="164"/>
      <c r="C38" s="165"/>
      <c r="D38" s="70"/>
      <c r="E38" s="166"/>
      <c r="F38" s="166"/>
      <c r="G38" s="166"/>
      <c r="H38" s="166"/>
      <c r="I38" s="166"/>
      <c r="J38" s="166"/>
      <c r="K38" s="167"/>
      <c r="L38" s="167"/>
      <c r="M38" s="167"/>
      <c r="N38" s="167"/>
      <c r="O38" s="39"/>
      <c r="P38" s="167"/>
      <c r="Q38" s="167"/>
      <c r="R38" s="186"/>
      <c r="S38" s="187"/>
      <c r="T38" s="187"/>
      <c r="U38" s="188"/>
      <c r="V38" s="203"/>
      <c r="W38" s="204"/>
      <c r="X38" s="188"/>
      <c r="Y38" s="182"/>
      <c r="Z38" s="183"/>
      <c r="AB38"/>
      <c r="AC38"/>
      <c r="AD38"/>
      <c r="AE38"/>
      <c r="AG38" s="32"/>
    </row>
    <row r="39" spans="2:33" ht="54" customHeight="1">
      <c r="B39" s="164"/>
      <c r="C39" s="165"/>
      <c r="D39" s="70"/>
      <c r="E39" s="166"/>
      <c r="F39" s="166"/>
      <c r="G39" s="166"/>
      <c r="H39" s="166"/>
      <c r="I39" s="166"/>
      <c r="J39" s="166"/>
      <c r="K39" s="167"/>
      <c r="L39" s="167"/>
      <c r="M39" s="167"/>
      <c r="N39" s="167"/>
      <c r="O39" s="39"/>
      <c r="P39" s="167"/>
      <c r="Q39" s="167"/>
      <c r="R39" s="186"/>
      <c r="S39" s="187"/>
      <c r="T39" s="187"/>
      <c r="U39" s="188"/>
      <c r="V39" s="203"/>
      <c r="W39" s="204"/>
      <c r="X39" s="188"/>
      <c r="Y39" s="182"/>
      <c r="Z39" s="183"/>
      <c r="AG39" s="32"/>
    </row>
    <row r="40" spans="2:33" ht="54" customHeight="1">
      <c r="B40" s="164"/>
      <c r="C40" s="165"/>
      <c r="D40" s="70"/>
      <c r="E40" s="166"/>
      <c r="F40" s="166"/>
      <c r="G40" s="166"/>
      <c r="H40" s="166"/>
      <c r="I40" s="166"/>
      <c r="J40" s="166"/>
      <c r="K40" s="167"/>
      <c r="L40" s="167"/>
      <c r="M40" s="167"/>
      <c r="N40" s="167"/>
      <c r="O40" s="39"/>
      <c r="P40" s="167"/>
      <c r="Q40" s="167"/>
      <c r="R40" s="186"/>
      <c r="S40" s="187"/>
      <c r="T40" s="187"/>
      <c r="U40" s="188"/>
      <c r="V40" s="203"/>
      <c r="W40" s="204"/>
      <c r="X40" s="188"/>
      <c r="Y40" s="182"/>
      <c r="Z40" s="183"/>
      <c r="AG40" s="32"/>
    </row>
    <row r="41" spans="2:33" ht="54" customHeight="1">
      <c r="B41" s="164"/>
      <c r="C41" s="165"/>
      <c r="D41" s="70"/>
      <c r="E41" s="166"/>
      <c r="F41" s="166"/>
      <c r="G41" s="166"/>
      <c r="H41" s="166"/>
      <c r="I41" s="166"/>
      <c r="J41" s="166"/>
      <c r="K41" s="167"/>
      <c r="L41" s="167"/>
      <c r="M41" s="167"/>
      <c r="N41" s="167"/>
      <c r="O41" s="39"/>
      <c r="P41" s="167"/>
      <c r="Q41" s="167"/>
      <c r="R41" s="186"/>
      <c r="S41" s="187"/>
      <c r="T41" s="187"/>
      <c r="U41" s="188"/>
      <c r="V41" s="203"/>
      <c r="W41" s="204"/>
      <c r="X41" s="188"/>
      <c r="Y41" s="182"/>
      <c r="Z41" s="183"/>
      <c r="AG41" s="32"/>
    </row>
    <row r="42" spans="2:33" ht="54" customHeight="1">
      <c r="B42" s="164"/>
      <c r="C42" s="165"/>
      <c r="D42" s="70"/>
      <c r="E42" s="166"/>
      <c r="F42" s="166"/>
      <c r="G42" s="166"/>
      <c r="H42" s="166"/>
      <c r="I42" s="166"/>
      <c r="J42" s="166"/>
      <c r="K42" s="167"/>
      <c r="L42" s="167"/>
      <c r="M42" s="167"/>
      <c r="N42" s="167"/>
      <c r="O42" s="39"/>
      <c r="P42" s="167"/>
      <c r="Q42" s="167"/>
      <c r="R42" s="186"/>
      <c r="S42" s="187"/>
      <c r="T42" s="187"/>
      <c r="U42" s="188"/>
      <c r="V42" s="203"/>
      <c r="W42" s="204"/>
      <c r="X42" s="188"/>
      <c r="Y42" s="182"/>
      <c r="Z42" s="183"/>
      <c r="AG42" s="32"/>
    </row>
    <row r="43" spans="2:33" ht="54" customHeight="1">
      <c r="B43" s="164"/>
      <c r="C43" s="165"/>
      <c r="D43" s="70"/>
      <c r="E43" s="166"/>
      <c r="F43" s="166"/>
      <c r="G43" s="166"/>
      <c r="H43" s="166"/>
      <c r="I43" s="166"/>
      <c r="J43" s="166"/>
      <c r="K43" s="167"/>
      <c r="L43" s="167"/>
      <c r="M43" s="167"/>
      <c r="N43" s="167"/>
      <c r="O43" s="39"/>
      <c r="P43" s="167"/>
      <c r="Q43" s="167"/>
      <c r="R43" s="186"/>
      <c r="S43" s="187"/>
      <c r="T43" s="187"/>
      <c r="U43" s="188"/>
      <c r="V43" s="203"/>
      <c r="W43" s="204"/>
      <c r="X43" s="188"/>
      <c r="Y43" s="182"/>
      <c r="Z43" s="183"/>
      <c r="AG43" s="32"/>
    </row>
    <row r="44" spans="2:33" ht="54" customHeight="1">
      <c r="B44" s="164"/>
      <c r="C44" s="165"/>
      <c r="D44" s="70"/>
      <c r="E44" s="166"/>
      <c r="F44" s="166"/>
      <c r="G44" s="166"/>
      <c r="H44" s="166"/>
      <c r="I44" s="166"/>
      <c r="J44" s="166"/>
      <c r="K44" s="167"/>
      <c r="L44" s="167"/>
      <c r="M44" s="167"/>
      <c r="N44" s="167"/>
      <c r="O44" s="39"/>
      <c r="P44" s="167"/>
      <c r="Q44" s="167"/>
      <c r="R44" s="186"/>
      <c r="S44" s="187"/>
      <c r="T44" s="187"/>
      <c r="U44" s="188"/>
      <c r="V44" s="203"/>
      <c r="W44" s="204"/>
      <c r="X44" s="188"/>
      <c r="Y44" s="182"/>
      <c r="Z44" s="183"/>
      <c r="AG44" s="32"/>
    </row>
    <row r="45" spans="2:33" ht="54" customHeight="1">
      <c r="B45" s="164"/>
      <c r="C45" s="165"/>
      <c r="D45" s="70"/>
      <c r="E45" s="166"/>
      <c r="F45" s="166"/>
      <c r="G45" s="166"/>
      <c r="H45" s="166"/>
      <c r="I45" s="166"/>
      <c r="J45" s="166"/>
      <c r="K45" s="167"/>
      <c r="L45" s="167"/>
      <c r="M45" s="167"/>
      <c r="N45" s="167"/>
      <c r="O45" s="39"/>
      <c r="P45" s="167"/>
      <c r="Q45" s="167"/>
      <c r="R45" s="186"/>
      <c r="S45" s="187"/>
      <c r="T45" s="187"/>
      <c r="U45" s="188"/>
      <c r="V45" s="203"/>
      <c r="W45" s="204"/>
      <c r="X45" s="188"/>
      <c r="Y45" s="182"/>
      <c r="Z45" s="183"/>
      <c r="AG45" s="32"/>
    </row>
    <row r="46" spans="2:33" ht="54" customHeight="1">
      <c r="B46" s="164"/>
      <c r="C46" s="165"/>
      <c r="D46" s="70"/>
      <c r="E46" s="166"/>
      <c r="F46" s="166"/>
      <c r="G46" s="166"/>
      <c r="H46" s="166"/>
      <c r="I46" s="166"/>
      <c r="J46" s="166"/>
      <c r="K46" s="167"/>
      <c r="L46" s="167"/>
      <c r="M46" s="167"/>
      <c r="N46" s="167"/>
      <c r="O46" s="39"/>
      <c r="P46" s="167"/>
      <c r="Q46" s="167"/>
      <c r="R46" s="186"/>
      <c r="S46" s="187"/>
      <c r="T46" s="187"/>
      <c r="U46" s="188"/>
      <c r="V46" s="203"/>
      <c r="W46" s="204"/>
      <c r="X46" s="188"/>
      <c r="Y46" s="182"/>
      <c r="Z46" s="183"/>
      <c r="AG46" s="32"/>
    </row>
    <row r="47" spans="2:33" ht="54" customHeight="1">
      <c r="B47" s="164"/>
      <c r="C47" s="165"/>
      <c r="D47" s="70"/>
      <c r="E47" s="166"/>
      <c r="F47" s="166"/>
      <c r="G47" s="166"/>
      <c r="H47" s="166"/>
      <c r="I47" s="166"/>
      <c r="J47" s="166"/>
      <c r="K47" s="167"/>
      <c r="L47" s="167"/>
      <c r="M47" s="167"/>
      <c r="N47" s="167"/>
      <c r="O47" s="39"/>
      <c r="P47" s="167"/>
      <c r="Q47" s="167"/>
      <c r="R47" s="186"/>
      <c r="S47" s="187"/>
      <c r="T47" s="187"/>
      <c r="U47" s="188"/>
      <c r="V47" s="203"/>
      <c r="W47" s="204"/>
      <c r="X47" s="188"/>
      <c r="Y47" s="182"/>
      <c r="Z47" s="183"/>
      <c r="AG47" s="32"/>
    </row>
    <row r="48" spans="2:33" ht="54" customHeight="1">
      <c r="B48" s="164"/>
      <c r="C48" s="165"/>
      <c r="D48" s="70"/>
      <c r="E48" s="166"/>
      <c r="F48" s="166"/>
      <c r="G48" s="166"/>
      <c r="H48" s="166"/>
      <c r="I48" s="166"/>
      <c r="J48" s="166"/>
      <c r="K48" s="167"/>
      <c r="L48" s="167"/>
      <c r="M48" s="167"/>
      <c r="N48" s="167"/>
      <c r="O48" s="39"/>
      <c r="P48" s="167"/>
      <c r="Q48" s="167"/>
      <c r="R48" s="186"/>
      <c r="S48" s="187"/>
      <c r="T48" s="187"/>
      <c r="U48" s="188"/>
      <c r="V48" s="203"/>
      <c r="W48" s="204"/>
      <c r="X48" s="188"/>
      <c r="Y48" s="182"/>
      <c r="Z48" s="183"/>
      <c r="AG48" s="32"/>
    </row>
    <row r="49" spans="2:33" ht="54" customHeight="1">
      <c r="B49" s="164"/>
      <c r="C49" s="165"/>
      <c r="D49" s="70"/>
      <c r="E49" s="166"/>
      <c r="F49" s="166"/>
      <c r="G49" s="166"/>
      <c r="H49" s="166"/>
      <c r="I49" s="166"/>
      <c r="J49" s="166"/>
      <c r="K49" s="167"/>
      <c r="L49" s="167"/>
      <c r="M49" s="167"/>
      <c r="N49" s="167"/>
      <c r="O49" s="39"/>
      <c r="P49" s="167"/>
      <c r="Q49" s="167"/>
      <c r="R49" s="186"/>
      <c r="S49" s="187"/>
      <c r="T49" s="187"/>
      <c r="U49" s="188"/>
      <c r="V49" s="203"/>
      <c r="W49" s="204"/>
      <c r="X49" s="188"/>
      <c r="Y49" s="182"/>
      <c r="Z49" s="183"/>
      <c r="AG49" s="32"/>
    </row>
    <row r="50" spans="2:33" ht="54" customHeight="1" thickBot="1">
      <c r="B50" s="229"/>
      <c r="C50" s="230"/>
      <c r="D50" s="87"/>
      <c r="E50" s="185"/>
      <c r="F50" s="185"/>
      <c r="G50" s="185"/>
      <c r="H50" s="185"/>
      <c r="I50" s="185"/>
      <c r="J50" s="185"/>
      <c r="K50" s="227"/>
      <c r="L50" s="227"/>
      <c r="M50" s="227"/>
      <c r="N50" s="227"/>
      <c r="O50" s="88"/>
      <c r="P50" s="167"/>
      <c r="Q50" s="167"/>
      <c r="R50" s="309"/>
      <c r="S50" s="310"/>
      <c r="T50" s="310"/>
      <c r="U50" s="311"/>
      <c r="V50" s="346"/>
      <c r="W50" s="347"/>
      <c r="X50" s="311"/>
      <c r="Y50" s="316"/>
      <c r="Z50" s="317"/>
      <c r="AG50" s="32"/>
    </row>
    <row r="51" spans="2:33" ht="30.75" customHeight="1" thickBot="1">
      <c r="B51" s="318" t="s">
        <v>138</v>
      </c>
      <c r="C51" s="155"/>
      <c r="D51" s="155"/>
      <c r="E51" s="155"/>
      <c r="F51" s="155"/>
      <c r="G51" s="155"/>
      <c r="H51" s="155"/>
      <c r="I51" s="155"/>
      <c r="J51" s="155"/>
      <c r="K51" s="155"/>
      <c r="L51" s="155"/>
      <c r="M51" s="155"/>
      <c r="N51" s="155"/>
      <c r="O51" s="155"/>
      <c r="P51" s="319" t="s">
        <v>246</v>
      </c>
      <c r="Q51" s="320"/>
      <c r="R51" s="320"/>
      <c r="S51" s="320"/>
      <c r="T51" s="320"/>
      <c r="U51" s="320"/>
      <c r="V51" s="320"/>
      <c r="W51" s="320"/>
      <c r="X51" s="320"/>
      <c r="Y51" s="321"/>
      <c r="Z51" s="322"/>
      <c r="AC51" s="342" t="s">
        <v>155</v>
      </c>
      <c r="AD51" s="337"/>
      <c r="AE51" s="337"/>
      <c r="AF51" s="337"/>
      <c r="AG51" s="338"/>
    </row>
    <row r="52" spans="2:33" ht="28.5" customHeight="1" thickBot="1">
      <c r="B52" s="318"/>
      <c r="C52" s="155"/>
      <c r="D52" s="155"/>
      <c r="E52" s="155"/>
      <c r="F52" s="155"/>
      <c r="G52" s="155"/>
      <c r="H52" s="155"/>
      <c r="I52" s="155"/>
      <c r="J52" s="155"/>
      <c r="K52" s="155"/>
      <c r="L52" s="155"/>
      <c r="M52" s="155"/>
      <c r="N52" s="155"/>
      <c r="O52" s="155"/>
      <c r="P52" s="323" t="s">
        <v>51</v>
      </c>
      <c r="Q52" s="324"/>
      <c r="R52" s="325">
        <f>SUM(U35:W50)</f>
        <v>20000</v>
      </c>
      <c r="S52" s="326"/>
      <c r="T52" s="326"/>
      <c r="U52" s="326"/>
      <c r="V52" s="326"/>
      <c r="W52" s="326"/>
      <c r="X52" s="326"/>
      <c r="Y52" s="326"/>
      <c r="Z52" s="327"/>
      <c r="AC52" s="343">
        <f>項目⑭!G5</f>
        <v>0</v>
      </c>
      <c r="AD52" s="344"/>
      <c r="AE52" s="344"/>
      <c r="AF52" s="344"/>
      <c r="AG52" s="345"/>
    </row>
    <row r="53" spans="2:33" ht="20.100000000000001" customHeight="1">
      <c r="B53" s="328" t="s">
        <v>92</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row>
    <row r="54" spans="2:33" ht="20.100000000000001" customHeight="1">
      <c r="B54" s="228" t="s">
        <v>234</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C54" s="339"/>
      <c r="AD54" s="340"/>
      <c r="AE54" s="340"/>
      <c r="AF54" s="340"/>
      <c r="AG54" s="340"/>
    </row>
    <row r="55" spans="2:33" ht="20.100000000000001" customHeight="1">
      <c r="B55" s="214" t="s">
        <v>53</v>
      </c>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C55" s="341"/>
      <c r="AD55" s="340"/>
      <c r="AE55" s="340"/>
      <c r="AF55" s="340"/>
      <c r="AG55" s="340"/>
    </row>
    <row r="56" spans="2:33">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2:33" ht="29.25" customHeight="1" thickBot="1">
      <c r="B57" s="202" t="s">
        <v>139</v>
      </c>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16"/>
    </row>
    <row r="58" spans="2:33" ht="99.95" customHeight="1">
      <c r="B58" s="191" t="s">
        <v>171</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9"/>
      <c r="AA58" s="16"/>
      <c r="AF58" s="14"/>
    </row>
    <row r="59" spans="2:33" ht="99.95" customHeight="1">
      <c r="B59" s="220"/>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2"/>
      <c r="AA59" s="16"/>
      <c r="AF59" s="14"/>
    </row>
    <row r="60" spans="2:33" ht="99.95" customHeight="1">
      <c r="B60" s="220"/>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2"/>
      <c r="AA60" s="16"/>
      <c r="AF60" s="14"/>
    </row>
    <row r="61" spans="2:33" ht="99.95" customHeight="1" thickBot="1">
      <c r="B61" s="223"/>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5"/>
      <c r="AA61" s="16"/>
    </row>
    <row r="62" spans="2:33" ht="16.5" customHeight="1">
      <c r="B62" s="217"/>
      <c r="C62" s="217"/>
      <c r="D62" s="217"/>
      <c r="E62" s="217"/>
      <c r="F62" s="217"/>
      <c r="G62" s="217"/>
      <c r="H62" s="217"/>
      <c r="I62" s="217"/>
      <c r="J62" s="217"/>
      <c r="K62" s="217"/>
      <c r="L62" s="217"/>
      <c r="M62" s="217"/>
      <c r="N62" s="217"/>
      <c r="O62" s="217"/>
      <c r="P62" s="217"/>
      <c r="Q62" s="217"/>
      <c r="R62" s="15"/>
      <c r="S62" s="15"/>
      <c r="T62" s="15"/>
      <c r="U62" s="15"/>
      <c r="V62" s="15"/>
      <c r="W62" s="15"/>
      <c r="X62" s="15"/>
      <c r="Y62" s="15"/>
      <c r="Z62" s="15"/>
    </row>
    <row r="63" spans="2:33" ht="28.5" customHeight="1" thickBot="1">
      <c r="B63" s="201" t="s">
        <v>169</v>
      </c>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16"/>
    </row>
    <row r="64" spans="2:33" ht="99.95" customHeight="1">
      <c r="B64" s="191" t="s">
        <v>172</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9"/>
      <c r="AA64" s="16"/>
    </row>
    <row r="65" spans="2:29" ht="99.95" customHeight="1">
      <c r="B65" s="220"/>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2"/>
      <c r="AA65" s="16"/>
    </row>
    <row r="66" spans="2:29" ht="99.95" customHeight="1">
      <c r="B66" s="220"/>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2"/>
      <c r="AA66" s="16"/>
    </row>
    <row r="67" spans="2:29" ht="99.95" customHeight="1" thickBot="1">
      <c r="B67" s="303"/>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5"/>
      <c r="AA67" s="16"/>
    </row>
    <row r="70" spans="2:29" ht="25.5" customHeight="1">
      <c r="B70" s="312" t="s">
        <v>170</v>
      </c>
      <c r="C70" s="312"/>
      <c r="D70" s="312"/>
      <c r="E70" s="312"/>
      <c r="F70" s="312"/>
      <c r="G70" s="312"/>
      <c r="H70" s="312"/>
      <c r="I70" s="312"/>
      <c r="J70" s="312"/>
      <c r="K70" s="312"/>
      <c r="L70" s="312"/>
      <c r="M70" s="312"/>
      <c r="N70" s="312"/>
      <c r="O70" s="312"/>
      <c r="P70" s="312"/>
      <c r="Q70" s="312"/>
      <c r="R70" s="313"/>
      <c r="S70" s="313"/>
      <c r="T70" s="313"/>
      <c r="U70" s="313"/>
      <c r="V70" s="313"/>
      <c r="W70" s="313"/>
      <c r="X70" s="313"/>
      <c r="Y70" s="313"/>
      <c r="Z70" s="313"/>
    </row>
    <row r="71" spans="2:29" ht="17.25">
      <c r="B71" s="329" t="s">
        <v>74</v>
      </c>
      <c r="C71" s="329"/>
      <c r="D71" s="329"/>
      <c r="E71" s="329"/>
      <c r="F71" s="329"/>
      <c r="G71" s="329"/>
      <c r="H71" s="329"/>
      <c r="I71" s="329"/>
      <c r="J71" s="329"/>
      <c r="K71" s="329"/>
      <c r="L71" s="329"/>
      <c r="M71" s="329"/>
      <c r="N71" s="329"/>
      <c r="O71" s="329"/>
      <c r="P71" s="329"/>
      <c r="Q71" s="329"/>
      <c r="R71" s="330"/>
      <c r="S71" s="330"/>
      <c r="T71" s="330"/>
      <c r="U71" s="330"/>
      <c r="V71" s="330"/>
      <c r="W71" s="330"/>
      <c r="X71" s="330"/>
      <c r="Y71" s="330"/>
      <c r="Z71" s="330"/>
    </row>
    <row r="72" spans="2:29" ht="24" customHeight="1" thickBot="1">
      <c r="B72" s="184" t="s">
        <v>104</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row>
    <row r="73" spans="2:29" ht="129.94999999999999" customHeight="1">
      <c r="B73" s="215" t="s">
        <v>103</v>
      </c>
      <c r="C73" s="191" t="s">
        <v>127</v>
      </c>
      <c r="D73" s="231"/>
      <c r="E73" s="231"/>
      <c r="F73" s="231"/>
      <c r="G73" s="231"/>
      <c r="H73" s="231"/>
      <c r="I73" s="231"/>
      <c r="J73" s="231"/>
      <c r="K73" s="231"/>
      <c r="L73" s="231"/>
      <c r="M73" s="231"/>
      <c r="N73" s="231"/>
      <c r="O73" s="231"/>
      <c r="P73" s="231"/>
      <c r="Q73" s="231"/>
      <c r="R73" s="231"/>
      <c r="S73" s="231"/>
      <c r="T73" s="231"/>
      <c r="U73" s="231"/>
      <c r="V73" s="231"/>
      <c r="W73" s="231"/>
      <c r="X73" s="231"/>
      <c r="Y73" s="231"/>
      <c r="Z73" s="232"/>
    </row>
    <row r="74" spans="2:29" ht="129.94999999999999" customHeight="1" thickBot="1">
      <c r="B74" s="216"/>
      <c r="C74" s="233"/>
      <c r="D74" s="234"/>
      <c r="E74" s="234"/>
      <c r="F74" s="234"/>
      <c r="G74" s="234"/>
      <c r="H74" s="234"/>
      <c r="I74" s="234"/>
      <c r="J74" s="234"/>
      <c r="K74" s="234"/>
      <c r="L74" s="234"/>
      <c r="M74" s="234"/>
      <c r="N74" s="234"/>
      <c r="O74" s="234"/>
      <c r="P74" s="234"/>
      <c r="Q74" s="234"/>
      <c r="R74" s="234"/>
      <c r="S74" s="234"/>
      <c r="T74" s="234"/>
      <c r="U74" s="234"/>
      <c r="V74" s="234"/>
      <c r="W74" s="234"/>
      <c r="X74" s="234"/>
      <c r="Y74" s="234"/>
      <c r="Z74" s="235"/>
    </row>
    <row r="75" spans="2:29" ht="50.1" customHeight="1" thickBot="1">
      <c r="B75" s="200"/>
      <c r="C75" s="200"/>
      <c r="D75" s="200"/>
      <c r="E75" s="200"/>
      <c r="F75" s="11"/>
      <c r="G75" s="11"/>
      <c r="H75" s="11"/>
      <c r="I75" s="11"/>
      <c r="J75" s="11"/>
      <c r="L75" s="314" t="s">
        <v>146</v>
      </c>
      <c r="M75" s="314"/>
      <c r="N75" s="314"/>
      <c r="O75" s="314"/>
      <c r="P75" s="314"/>
      <c r="Q75" s="314"/>
      <c r="R75" s="314"/>
      <c r="S75" s="314"/>
      <c r="T75" s="314"/>
      <c r="U75" s="315"/>
      <c r="V75" s="315"/>
      <c r="W75" s="315"/>
    </row>
    <row r="76" spans="2:29" ht="159.94999999999999" customHeight="1">
      <c r="B76" s="197" t="s">
        <v>235</v>
      </c>
      <c r="C76" s="205" t="s">
        <v>198</v>
      </c>
      <c r="D76" s="206"/>
      <c r="E76" s="206"/>
      <c r="F76" s="206"/>
      <c r="G76" s="206"/>
      <c r="H76" s="206"/>
      <c r="I76" s="206"/>
      <c r="J76" s="206"/>
      <c r="K76" s="206"/>
      <c r="L76" s="206"/>
      <c r="M76" s="206"/>
      <c r="N76" s="206"/>
      <c r="O76" s="206"/>
      <c r="P76" s="206"/>
      <c r="Q76" s="206"/>
      <c r="R76" s="206"/>
      <c r="S76" s="206"/>
      <c r="T76" s="206"/>
      <c r="U76" s="206"/>
      <c r="V76" s="206"/>
      <c r="W76" s="206"/>
      <c r="X76" s="206"/>
      <c r="Y76" s="206"/>
      <c r="Z76" s="207"/>
      <c r="AC76" s="53"/>
    </row>
    <row r="77" spans="2:29" ht="159.94999999999999" customHeight="1">
      <c r="B77" s="198"/>
      <c r="C77" s="208"/>
      <c r="D77" s="209"/>
      <c r="E77" s="209"/>
      <c r="F77" s="209"/>
      <c r="G77" s="209"/>
      <c r="H77" s="209"/>
      <c r="I77" s="209"/>
      <c r="J77" s="209"/>
      <c r="K77" s="209"/>
      <c r="L77" s="209"/>
      <c r="M77" s="209"/>
      <c r="N77" s="209"/>
      <c r="O77" s="209"/>
      <c r="P77" s="209"/>
      <c r="Q77" s="209"/>
      <c r="R77" s="209"/>
      <c r="S77" s="209"/>
      <c r="T77" s="209"/>
      <c r="U77" s="209"/>
      <c r="V77" s="209"/>
      <c r="W77" s="209"/>
      <c r="X77" s="209"/>
      <c r="Y77" s="209"/>
      <c r="Z77" s="210"/>
    </row>
    <row r="78" spans="2:29" ht="159.94999999999999" customHeight="1">
      <c r="B78" s="198"/>
      <c r="C78" s="208"/>
      <c r="D78" s="209"/>
      <c r="E78" s="209"/>
      <c r="F78" s="209"/>
      <c r="G78" s="209"/>
      <c r="H78" s="209"/>
      <c r="I78" s="209"/>
      <c r="J78" s="209"/>
      <c r="K78" s="209"/>
      <c r="L78" s="209"/>
      <c r="M78" s="209"/>
      <c r="N78" s="209"/>
      <c r="O78" s="209"/>
      <c r="P78" s="209"/>
      <c r="Q78" s="209"/>
      <c r="R78" s="209"/>
      <c r="S78" s="209"/>
      <c r="T78" s="209"/>
      <c r="U78" s="209"/>
      <c r="V78" s="209"/>
      <c r="W78" s="209"/>
      <c r="X78" s="209"/>
      <c r="Y78" s="209"/>
      <c r="Z78" s="210"/>
    </row>
    <row r="79" spans="2:29" ht="159.94999999999999" customHeight="1" thickBot="1">
      <c r="B79" s="199"/>
      <c r="C79" s="211"/>
      <c r="D79" s="212"/>
      <c r="E79" s="212"/>
      <c r="F79" s="212"/>
      <c r="G79" s="212"/>
      <c r="H79" s="212"/>
      <c r="I79" s="212"/>
      <c r="J79" s="212"/>
      <c r="K79" s="212"/>
      <c r="L79" s="212"/>
      <c r="M79" s="212"/>
      <c r="N79" s="212"/>
      <c r="O79" s="212"/>
      <c r="P79" s="212"/>
      <c r="Q79" s="212"/>
      <c r="R79" s="212"/>
      <c r="S79" s="212"/>
      <c r="T79" s="212"/>
      <c r="U79" s="212"/>
      <c r="V79" s="212"/>
      <c r="W79" s="212"/>
      <c r="X79" s="212"/>
      <c r="Y79" s="212"/>
      <c r="Z79" s="213"/>
    </row>
    <row r="80" spans="2:29" ht="53.25" customHeight="1">
      <c r="B80" s="9"/>
      <c r="C80" s="226" t="s">
        <v>173</v>
      </c>
      <c r="D80" s="226"/>
      <c r="E80" s="226"/>
      <c r="F80" s="226"/>
      <c r="G80" s="226"/>
      <c r="H80" s="226"/>
      <c r="I80" s="226"/>
      <c r="J80" s="226"/>
      <c r="K80" s="226"/>
      <c r="L80" s="226"/>
      <c r="M80" s="226"/>
      <c r="N80" s="226"/>
      <c r="O80" s="226"/>
      <c r="P80" s="226"/>
      <c r="Q80" s="226"/>
      <c r="R80" s="226"/>
      <c r="S80" s="226"/>
      <c r="T80" s="226"/>
      <c r="U80" s="226"/>
      <c r="V80" s="226"/>
      <c r="W80" s="226"/>
      <c r="X80" s="226"/>
      <c r="Y80" s="226"/>
      <c r="Z80" s="226"/>
    </row>
    <row r="81" spans="2:26" ht="10.5" customHeight="1" thickBot="1">
      <c r="B81" s="5"/>
      <c r="C81" s="5"/>
      <c r="D81" s="5"/>
      <c r="E81" s="5"/>
      <c r="F81" s="5"/>
      <c r="G81" s="5"/>
      <c r="H81" s="5"/>
      <c r="I81" s="5"/>
      <c r="J81" s="5"/>
      <c r="K81" s="6"/>
      <c r="L81" s="6"/>
      <c r="M81" s="6"/>
      <c r="N81" s="6"/>
      <c r="O81" s="6"/>
      <c r="P81" s="6"/>
      <c r="Q81" s="6"/>
    </row>
    <row r="82" spans="2:26" ht="120" customHeight="1">
      <c r="B82" s="189" t="s">
        <v>236</v>
      </c>
      <c r="C82" s="191" t="s">
        <v>197</v>
      </c>
      <c r="D82" s="192"/>
      <c r="E82" s="192"/>
      <c r="F82" s="192"/>
      <c r="G82" s="192"/>
      <c r="H82" s="192"/>
      <c r="I82" s="192"/>
      <c r="J82" s="192"/>
      <c r="K82" s="192"/>
      <c r="L82" s="192"/>
      <c r="M82" s="192"/>
      <c r="N82" s="192"/>
      <c r="O82" s="192"/>
      <c r="P82" s="192"/>
      <c r="Q82" s="192"/>
      <c r="R82" s="192"/>
      <c r="S82" s="192"/>
      <c r="T82" s="192"/>
      <c r="U82" s="192"/>
      <c r="V82" s="192"/>
      <c r="W82" s="192"/>
      <c r="X82" s="192"/>
      <c r="Y82" s="192"/>
      <c r="Z82" s="193"/>
    </row>
    <row r="83" spans="2:26" ht="120" customHeight="1" thickBot="1">
      <c r="B83" s="190"/>
      <c r="C83" s="194"/>
      <c r="D83" s="195"/>
      <c r="E83" s="195"/>
      <c r="F83" s="195"/>
      <c r="G83" s="195"/>
      <c r="H83" s="195"/>
      <c r="I83" s="195"/>
      <c r="J83" s="195"/>
      <c r="K83" s="195"/>
      <c r="L83" s="195"/>
      <c r="M83" s="195"/>
      <c r="N83" s="195"/>
      <c r="O83" s="195"/>
      <c r="P83" s="195"/>
      <c r="Q83" s="195"/>
      <c r="R83" s="195"/>
      <c r="S83" s="195"/>
      <c r="T83" s="195"/>
      <c r="U83" s="195"/>
      <c r="V83" s="195"/>
      <c r="W83" s="195"/>
      <c r="X83" s="195"/>
      <c r="Y83" s="195"/>
      <c r="Z83" s="196"/>
    </row>
    <row r="84" spans="2:26" ht="120" customHeight="1">
      <c r="B84" s="189" t="s">
        <v>231</v>
      </c>
      <c r="C84" s="191" t="s">
        <v>197</v>
      </c>
      <c r="D84" s="192"/>
      <c r="E84" s="192"/>
      <c r="F84" s="192"/>
      <c r="G84" s="192"/>
      <c r="H84" s="192"/>
      <c r="I84" s="192"/>
      <c r="J84" s="192"/>
      <c r="K84" s="192"/>
      <c r="L84" s="192"/>
      <c r="M84" s="192"/>
      <c r="N84" s="192"/>
      <c r="O84" s="192"/>
      <c r="P84" s="192"/>
      <c r="Q84" s="192"/>
      <c r="R84" s="192"/>
      <c r="S84" s="192"/>
      <c r="T84" s="192"/>
      <c r="U84" s="192"/>
      <c r="V84" s="192"/>
      <c r="W84" s="192"/>
      <c r="X84" s="192"/>
      <c r="Y84" s="192"/>
      <c r="Z84" s="193"/>
    </row>
    <row r="85" spans="2:26" ht="120" customHeight="1" thickBot="1">
      <c r="B85" s="190"/>
      <c r="C85" s="194"/>
      <c r="D85" s="195"/>
      <c r="E85" s="195"/>
      <c r="F85" s="195"/>
      <c r="G85" s="195"/>
      <c r="H85" s="195"/>
      <c r="I85" s="195"/>
      <c r="J85" s="195"/>
      <c r="K85" s="195"/>
      <c r="L85" s="195"/>
      <c r="M85" s="195"/>
      <c r="N85" s="195"/>
      <c r="O85" s="195"/>
      <c r="P85" s="195"/>
      <c r="Q85" s="195"/>
      <c r="R85" s="195"/>
      <c r="S85" s="195"/>
      <c r="T85" s="195"/>
      <c r="U85" s="195"/>
      <c r="V85" s="195"/>
      <c r="W85" s="195"/>
      <c r="X85" s="195"/>
      <c r="Y85" s="195"/>
      <c r="Z85" s="196"/>
    </row>
    <row r="86" spans="2:26" ht="120" customHeight="1">
      <c r="B86" s="189" t="s">
        <v>237</v>
      </c>
      <c r="C86" s="191" t="s">
        <v>197</v>
      </c>
      <c r="D86" s="192"/>
      <c r="E86" s="192"/>
      <c r="F86" s="192"/>
      <c r="G86" s="192"/>
      <c r="H86" s="192"/>
      <c r="I86" s="192"/>
      <c r="J86" s="192"/>
      <c r="K86" s="192"/>
      <c r="L86" s="192"/>
      <c r="M86" s="192"/>
      <c r="N86" s="192"/>
      <c r="O86" s="192"/>
      <c r="P86" s="192"/>
      <c r="Q86" s="192"/>
      <c r="R86" s="192"/>
      <c r="S86" s="192"/>
      <c r="T86" s="192"/>
      <c r="U86" s="192"/>
      <c r="V86" s="192"/>
      <c r="W86" s="192"/>
      <c r="X86" s="192"/>
      <c r="Y86" s="192"/>
      <c r="Z86" s="193"/>
    </row>
    <row r="87" spans="2:26" ht="120" customHeight="1" thickBot="1">
      <c r="B87" s="190"/>
      <c r="C87" s="194"/>
      <c r="D87" s="195"/>
      <c r="E87" s="195"/>
      <c r="F87" s="195"/>
      <c r="G87" s="195"/>
      <c r="H87" s="195"/>
      <c r="I87" s="195"/>
      <c r="J87" s="195"/>
      <c r="K87" s="195"/>
      <c r="L87" s="195"/>
      <c r="M87" s="195"/>
      <c r="N87" s="195"/>
      <c r="O87" s="195"/>
      <c r="P87" s="195"/>
      <c r="Q87" s="195"/>
      <c r="R87" s="195"/>
      <c r="S87" s="195"/>
      <c r="T87" s="195"/>
      <c r="U87" s="195"/>
      <c r="V87" s="195"/>
      <c r="W87" s="195"/>
      <c r="X87" s="195"/>
      <c r="Y87" s="195"/>
      <c r="Z87" s="196"/>
    </row>
    <row r="88" spans="2:26" ht="120" customHeight="1">
      <c r="B88" s="189" t="s">
        <v>233</v>
      </c>
      <c r="C88" s="191" t="s">
        <v>197</v>
      </c>
      <c r="D88" s="192"/>
      <c r="E88" s="192"/>
      <c r="F88" s="192"/>
      <c r="G88" s="192"/>
      <c r="H88" s="192"/>
      <c r="I88" s="192"/>
      <c r="J88" s="192"/>
      <c r="K88" s="192"/>
      <c r="L88" s="192"/>
      <c r="M88" s="192"/>
      <c r="N88" s="192"/>
      <c r="O88" s="192"/>
      <c r="P88" s="192"/>
      <c r="Q88" s="192"/>
      <c r="R88" s="192"/>
      <c r="S88" s="192"/>
      <c r="T88" s="192"/>
      <c r="U88" s="192"/>
      <c r="V88" s="192"/>
      <c r="W88" s="192"/>
      <c r="X88" s="192"/>
      <c r="Y88" s="192"/>
      <c r="Z88" s="193"/>
    </row>
    <row r="89" spans="2:26" ht="120" customHeight="1" thickBot="1">
      <c r="B89" s="190"/>
      <c r="C89" s="194"/>
      <c r="D89" s="195"/>
      <c r="E89" s="195"/>
      <c r="F89" s="195"/>
      <c r="G89" s="195"/>
      <c r="H89" s="195"/>
      <c r="I89" s="195"/>
      <c r="J89" s="195"/>
      <c r="K89" s="195"/>
      <c r="L89" s="195"/>
      <c r="M89" s="195"/>
      <c r="N89" s="195"/>
      <c r="O89" s="195"/>
      <c r="P89" s="195"/>
      <c r="Q89" s="195"/>
      <c r="R89" s="195"/>
      <c r="S89" s="195"/>
      <c r="T89" s="195"/>
      <c r="U89" s="195"/>
      <c r="V89" s="195"/>
      <c r="W89" s="195"/>
      <c r="X89" s="195"/>
      <c r="Y89" s="195"/>
      <c r="Z89" s="196"/>
    </row>
    <row r="91" spans="2:26" ht="20.25" customHeight="1" thickBot="1">
      <c r="B91" s="21" t="s">
        <v>116</v>
      </c>
      <c r="C91" s="21"/>
      <c r="D91" s="21"/>
      <c r="E91" s="21"/>
      <c r="F91" s="21"/>
      <c r="G91" s="21"/>
      <c r="H91" s="21"/>
      <c r="I91" s="21"/>
      <c r="J91" s="21"/>
      <c r="K91" s="21"/>
      <c r="L91" s="21"/>
      <c r="M91" s="21"/>
      <c r="N91" s="21"/>
      <c r="O91" s="21"/>
      <c r="P91" s="21"/>
      <c r="Q91" s="21"/>
    </row>
    <row r="92" spans="2:26" ht="99.95" customHeight="1">
      <c r="B92" s="191" t="s">
        <v>277</v>
      </c>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3"/>
    </row>
    <row r="93" spans="2:26" ht="99.95" customHeight="1">
      <c r="B93" s="220"/>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3"/>
    </row>
    <row r="94" spans="2:26" ht="99.95" customHeight="1">
      <c r="B94" s="220"/>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3"/>
    </row>
    <row r="95" spans="2:26" ht="99.95" customHeight="1" thickBot="1">
      <c r="B95" s="194"/>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6"/>
    </row>
    <row r="96" spans="2:26" ht="24" customHeight="1">
      <c r="B96" s="217"/>
      <c r="C96" s="217"/>
      <c r="D96" s="217"/>
      <c r="E96" s="217"/>
      <c r="F96" s="217"/>
      <c r="G96" s="217"/>
      <c r="H96" s="217"/>
      <c r="I96" s="217"/>
      <c r="J96" s="217"/>
      <c r="K96" s="217"/>
      <c r="L96" s="217"/>
      <c r="M96" s="217"/>
      <c r="N96" s="217"/>
      <c r="O96" s="217"/>
      <c r="P96" s="217"/>
      <c r="Q96" s="217"/>
      <c r="R96" s="15"/>
      <c r="S96" s="15"/>
      <c r="T96" s="15"/>
      <c r="U96" s="15"/>
      <c r="V96" s="15"/>
      <c r="W96" s="15"/>
      <c r="X96" s="15"/>
      <c r="Y96" s="15"/>
      <c r="Z96" s="15"/>
    </row>
    <row r="97" spans="2:33" ht="18" thickBot="1">
      <c r="B97" s="251" t="s">
        <v>99</v>
      </c>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14"/>
    </row>
    <row r="98" spans="2:33" ht="99.95" customHeight="1">
      <c r="B98" s="191" t="s">
        <v>199</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7"/>
      <c r="AF98" s="14"/>
      <c r="AG98" s="14"/>
    </row>
    <row r="99" spans="2:33" ht="99.95" customHeight="1">
      <c r="B99" s="220"/>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10"/>
      <c r="AF99" s="14"/>
      <c r="AG99" s="14"/>
    </row>
    <row r="100" spans="2:33" ht="99.95" customHeight="1">
      <c r="B100" s="220"/>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10"/>
      <c r="AF100" s="14"/>
      <c r="AG100" s="14"/>
    </row>
    <row r="101" spans="2:33" ht="99.95" customHeight="1" thickBot="1">
      <c r="B101" s="306"/>
      <c r="C101" s="307"/>
      <c r="D101" s="307"/>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08"/>
      <c r="AF101" s="14"/>
      <c r="AG101" s="14"/>
    </row>
    <row r="104" spans="2:33" ht="24" customHeight="1" thickBot="1">
      <c r="B104" s="250" t="s">
        <v>100</v>
      </c>
      <c r="C104" s="250"/>
      <c r="D104" s="250"/>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row>
    <row r="105" spans="2:33" ht="99.95" customHeight="1">
      <c r="B105" s="191" t="s">
        <v>200</v>
      </c>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7"/>
    </row>
    <row r="106" spans="2:33" ht="99.95" customHeight="1">
      <c r="B106" s="220"/>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10"/>
    </row>
    <row r="107" spans="2:33" ht="99.95" customHeight="1">
      <c r="B107" s="220"/>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10"/>
    </row>
    <row r="108" spans="2:33" ht="99.95" customHeight="1" thickBot="1">
      <c r="B108" s="211"/>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3"/>
    </row>
    <row r="112" spans="2:33" ht="17.25" customHeight="1">
      <c r="B112" s="248" t="s">
        <v>101</v>
      </c>
      <c r="C112" s="248"/>
      <c r="D112" s="248"/>
      <c r="E112" s="248"/>
      <c r="F112" s="248"/>
      <c r="G112" s="248"/>
      <c r="H112" s="248"/>
      <c r="I112" s="248"/>
      <c r="J112" s="248"/>
      <c r="K112" s="248"/>
      <c r="L112" s="248"/>
      <c r="M112" s="248"/>
      <c r="N112" s="248"/>
      <c r="O112" s="248"/>
      <c r="P112" s="248"/>
      <c r="Q112" s="248"/>
    </row>
    <row r="113" spans="2:26" ht="48" customHeight="1">
      <c r="B113" s="249" t="s">
        <v>174</v>
      </c>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row>
    <row r="114" spans="2:26" ht="22.5" customHeight="1" thickBot="1">
      <c r="B114" s="42" t="s">
        <v>64</v>
      </c>
      <c r="C114" s="42"/>
      <c r="D114" s="42"/>
      <c r="E114" s="42"/>
      <c r="F114" s="42"/>
      <c r="G114" s="42"/>
      <c r="H114" s="42"/>
      <c r="I114" s="42"/>
      <c r="J114" s="42"/>
      <c r="K114" s="42"/>
      <c r="L114" s="42"/>
      <c r="M114" s="42"/>
      <c r="N114" s="42"/>
      <c r="O114" s="42"/>
      <c r="P114" s="42"/>
      <c r="Q114" s="42"/>
      <c r="R114" s="43"/>
      <c r="S114" s="43"/>
      <c r="T114" s="43"/>
      <c r="U114" s="43"/>
      <c r="V114" s="43"/>
      <c r="W114" s="43"/>
      <c r="X114" s="43"/>
      <c r="Y114" s="43"/>
    </row>
    <row r="115" spans="2:26" ht="22.5" customHeight="1">
      <c r="B115" s="239" t="s">
        <v>140</v>
      </c>
      <c r="C115" s="240"/>
      <c r="D115" s="241"/>
      <c r="E115" s="236" t="s">
        <v>28</v>
      </c>
      <c r="F115" s="236"/>
      <c r="G115" s="236"/>
      <c r="H115" s="236"/>
      <c r="I115" s="236"/>
      <c r="J115" s="236" t="s">
        <v>29</v>
      </c>
      <c r="K115" s="236"/>
      <c r="L115" s="236"/>
      <c r="M115" s="236" t="s">
        <v>238</v>
      </c>
      <c r="N115" s="236"/>
      <c r="O115" s="236"/>
      <c r="P115" s="236"/>
      <c r="Q115" s="236"/>
      <c r="R115" s="236" t="s">
        <v>133</v>
      </c>
      <c r="S115" s="236"/>
      <c r="T115" s="236"/>
      <c r="U115" s="236" t="s">
        <v>30</v>
      </c>
      <c r="V115" s="236"/>
      <c r="W115" s="236"/>
      <c r="X115" s="236"/>
      <c r="Y115" s="236"/>
      <c r="Z115" s="236"/>
    </row>
    <row r="116" spans="2:26" ht="14.25" customHeight="1">
      <c r="B116" s="242"/>
      <c r="C116" s="243"/>
      <c r="D116" s="244"/>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row>
    <row r="117" spans="2:26" ht="15" customHeight="1" thickBot="1">
      <c r="B117" s="245"/>
      <c r="C117" s="246"/>
      <c r="D117" s="247"/>
      <c r="E117" s="238"/>
      <c r="F117" s="238"/>
      <c r="G117" s="238"/>
      <c r="H117" s="238"/>
      <c r="I117" s="238"/>
      <c r="J117" s="238"/>
      <c r="K117" s="238"/>
      <c r="L117" s="238"/>
      <c r="M117" s="238"/>
      <c r="N117" s="238"/>
      <c r="O117" s="238"/>
      <c r="P117" s="238"/>
      <c r="Q117" s="238"/>
      <c r="R117" s="238"/>
      <c r="S117" s="238"/>
      <c r="T117" s="238"/>
      <c r="U117" s="238"/>
      <c r="V117" s="238"/>
      <c r="W117" s="238"/>
      <c r="X117" s="238"/>
      <c r="Y117" s="238"/>
      <c r="Z117" s="238"/>
    </row>
    <row r="118" spans="2:26" ht="153" customHeight="1">
      <c r="B118" s="261" t="s">
        <v>105</v>
      </c>
      <c r="C118" s="261"/>
      <c r="D118" s="261"/>
      <c r="E118" s="261" t="s">
        <v>106</v>
      </c>
      <c r="F118" s="261"/>
      <c r="G118" s="261"/>
      <c r="H118" s="261"/>
      <c r="I118" s="261"/>
      <c r="J118" s="261" t="s">
        <v>239</v>
      </c>
      <c r="K118" s="261"/>
      <c r="L118" s="261"/>
      <c r="M118" s="260">
        <v>3000</v>
      </c>
      <c r="N118" s="260"/>
      <c r="O118" s="260"/>
      <c r="P118" s="260"/>
      <c r="Q118" s="260"/>
      <c r="R118" s="257">
        <v>20</v>
      </c>
      <c r="S118" s="258"/>
      <c r="T118" s="259"/>
      <c r="U118" s="254" t="s">
        <v>107</v>
      </c>
      <c r="V118" s="255"/>
      <c r="W118" s="255"/>
      <c r="X118" s="255"/>
      <c r="Y118" s="255"/>
      <c r="Z118" s="256"/>
    </row>
    <row r="119" spans="2:26" ht="119.25" customHeight="1">
      <c r="B119" s="262"/>
      <c r="C119" s="262"/>
      <c r="D119" s="262"/>
      <c r="E119" s="262"/>
      <c r="F119" s="262"/>
      <c r="G119" s="262"/>
      <c r="H119" s="262"/>
      <c r="I119" s="262"/>
      <c r="J119" s="262"/>
      <c r="K119" s="262"/>
      <c r="L119" s="262"/>
      <c r="M119" s="263"/>
      <c r="N119" s="263"/>
      <c r="O119" s="263"/>
      <c r="P119" s="263"/>
      <c r="Q119" s="263"/>
      <c r="R119" s="264"/>
      <c r="S119" s="265"/>
      <c r="T119" s="266"/>
      <c r="U119" s="267"/>
      <c r="V119" s="267"/>
      <c r="W119" s="267"/>
      <c r="X119" s="267"/>
      <c r="Y119" s="267"/>
      <c r="Z119" s="267"/>
    </row>
    <row r="120" spans="2:26" ht="119.25" customHeight="1">
      <c r="B120" s="262"/>
      <c r="C120" s="262"/>
      <c r="D120" s="262"/>
      <c r="E120" s="262"/>
      <c r="F120" s="262"/>
      <c r="G120" s="262"/>
      <c r="H120" s="262"/>
      <c r="I120" s="262"/>
      <c r="J120" s="262"/>
      <c r="K120" s="262"/>
      <c r="L120" s="262"/>
      <c r="M120" s="263"/>
      <c r="N120" s="263"/>
      <c r="O120" s="263"/>
      <c r="P120" s="263"/>
      <c r="Q120" s="263"/>
      <c r="R120" s="264"/>
      <c r="S120" s="265"/>
      <c r="T120" s="266"/>
      <c r="U120" s="267"/>
      <c r="V120" s="267"/>
      <c r="W120" s="267"/>
      <c r="X120" s="267"/>
      <c r="Y120" s="267"/>
      <c r="Z120" s="267"/>
    </row>
    <row r="121" spans="2:26" ht="119.25" customHeight="1">
      <c r="B121" s="262"/>
      <c r="C121" s="262"/>
      <c r="D121" s="262"/>
      <c r="E121" s="262"/>
      <c r="F121" s="262"/>
      <c r="G121" s="262"/>
      <c r="H121" s="262"/>
      <c r="I121" s="262"/>
      <c r="J121" s="262"/>
      <c r="K121" s="262"/>
      <c r="L121" s="262"/>
      <c r="M121" s="263"/>
      <c r="N121" s="263"/>
      <c r="O121" s="263"/>
      <c r="P121" s="263"/>
      <c r="Q121" s="263"/>
      <c r="R121" s="264"/>
      <c r="S121" s="265"/>
      <c r="T121" s="266"/>
      <c r="U121" s="267"/>
      <c r="V121" s="267"/>
      <c r="W121" s="267"/>
      <c r="X121" s="267"/>
      <c r="Y121" s="267"/>
      <c r="Z121" s="267"/>
    </row>
    <row r="122" spans="2:26" ht="119.25" customHeight="1">
      <c r="B122" s="262"/>
      <c r="C122" s="262"/>
      <c r="D122" s="262"/>
      <c r="E122" s="262"/>
      <c r="F122" s="262"/>
      <c r="G122" s="262"/>
      <c r="H122" s="262"/>
      <c r="I122" s="262"/>
      <c r="J122" s="262"/>
      <c r="K122" s="262"/>
      <c r="L122" s="262"/>
      <c r="M122" s="263"/>
      <c r="N122" s="263"/>
      <c r="O122" s="263"/>
      <c r="P122" s="263"/>
      <c r="Q122" s="263"/>
      <c r="R122" s="264"/>
      <c r="S122" s="265"/>
      <c r="T122" s="266"/>
      <c r="U122" s="267"/>
      <c r="V122" s="267"/>
      <c r="W122" s="267"/>
      <c r="X122" s="267"/>
      <c r="Y122" s="267"/>
      <c r="Z122" s="267"/>
    </row>
    <row r="123" spans="2:26" ht="119.25" customHeight="1">
      <c r="B123" s="262"/>
      <c r="C123" s="262"/>
      <c r="D123" s="262"/>
      <c r="E123" s="262"/>
      <c r="F123" s="262"/>
      <c r="G123" s="262"/>
      <c r="H123" s="262"/>
      <c r="I123" s="262"/>
      <c r="J123" s="262"/>
      <c r="K123" s="262"/>
      <c r="L123" s="262"/>
      <c r="M123" s="263"/>
      <c r="N123" s="263"/>
      <c r="O123" s="263"/>
      <c r="P123" s="263"/>
      <c r="Q123" s="263"/>
      <c r="R123" s="264"/>
      <c r="S123" s="265"/>
      <c r="T123" s="266"/>
      <c r="U123" s="267"/>
      <c r="V123" s="267"/>
      <c r="W123" s="267"/>
      <c r="X123" s="267"/>
      <c r="Y123" s="267"/>
      <c r="Z123" s="267"/>
    </row>
    <row r="124" spans="2:26" ht="119.25" customHeight="1" thickBot="1">
      <c r="B124" s="271"/>
      <c r="C124" s="271"/>
      <c r="D124" s="271"/>
      <c r="E124" s="271"/>
      <c r="F124" s="271"/>
      <c r="G124" s="271"/>
      <c r="H124" s="271"/>
      <c r="I124" s="271"/>
      <c r="J124" s="271"/>
      <c r="K124" s="271"/>
      <c r="L124" s="271"/>
      <c r="M124" s="263"/>
      <c r="N124" s="263"/>
      <c r="O124" s="263"/>
      <c r="P124" s="263"/>
      <c r="Q124" s="263"/>
      <c r="R124" s="264"/>
      <c r="S124" s="265"/>
      <c r="T124" s="266"/>
      <c r="U124" s="272"/>
      <c r="V124" s="272"/>
      <c r="W124" s="272"/>
      <c r="X124" s="272"/>
      <c r="Y124" s="272"/>
      <c r="Z124" s="272"/>
    </row>
    <row r="125" spans="2:26" ht="52.5" customHeight="1" thickBot="1">
      <c r="B125" s="274" t="s">
        <v>13</v>
      </c>
      <c r="C125" s="275"/>
      <c r="D125" s="275"/>
      <c r="E125" s="275"/>
      <c r="F125" s="275"/>
      <c r="G125" s="275"/>
      <c r="H125" s="275"/>
      <c r="I125" s="275"/>
      <c r="J125" s="275"/>
      <c r="K125" s="275"/>
      <c r="L125" s="276"/>
      <c r="M125" s="273">
        <f>SUM(M118:Q124)</f>
        <v>3000</v>
      </c>
      <c r="N125" s="273"/>
      <c r="O125" s="273"/>
      <c r="P125" s="273"/>
      <c r="Q125" s="273"/>
      <c r="R125" s="268"/>
      <c r="S125" s="269"/>
      <c r="T125" s="269"/>
      <c r="U125" s="269"/>
      <c r="V125" s="269"/>
      <c r="W125" s="269"/>
      <c r="X125" s="269"/>
      <c r="Y125" s="269"/>
      <c r="Z125" s="270"/>
    </row>
    <row r="129" spans="1:32">
      <c r="A129" s="3" t="s">
        <v>168</v>
      </c>
    </row>
    <row r="131" spans="1:32" customFormat="1" ht="13.5">
      <c r="B131" s="89" t="s">
        <v>242</v>
      </c>
      <c r="C131" s="89"/>
      <c r="D131" s="90"/>
      <c r="E131" s="89"/>
      <c r="F131" s="89"/>
      <c r="G131" s="89"/>
      <c r="H131" s="89"/>
      <c r="I131" s="89"/>
      <c r="J131" s="89"/>
      <c r="K131" s="89"/>
      <c r="L131" s="89"/>
      <c r="M131" s="89"/>
      <c r="N131" s="89"/>
      <c r="O131" s="89"/>
      <c r="P131" s="89"/>
      <c r="Q131" s="89"/>
      <c r="R131" s="89"/>
      <c r="S131" s="89"/>
      <c r="T131" s="89"/>
      <c r="U131" s="89"/>
      <c r="V131" s="89"/>
      <c r="W131" s="89"/>
      <c r="X131" s="89"/>
      <c r="Y131" s="89"/>
      <c r="Z131" s="89" t="s">
        <v>243</v>
      </c>
      <c r="AA131" s="89"/>
      <c r="AB131" s="90"/>
      <c r="AC131" s="89"/>
      <c r="AD131" s="89"/>
      <c r="AE131" s="89"/>
      <c r="AF131" s="89"/>
    </row>
    <row r="132" spans="1:32" customFormat="1" ht="13.5">
      <c r="B132" s="89"/>
      <c r="C132" s="89" t="s">
        <v>148</v>
      </c>
      <c r="D132" s="90"/>
      <c r="E132" s="89"/>
      <c r="F132" s="89"/>
      <c r="G132" s="89"/>
      <c r="H132" s="89"/>
      <c r="I132" s="89"/>
      <c r="J132" s="89"/>
      <c r="K132" s="89"/>
      <c r="L132" s="89"/>
      <c r="M132" s="89"/>
      <c r="N132" s="89"/>
      <c r="O132" s="89"/>
      <c r="P132" s="89"/>
      <c r="Q132" s="89"/>
      <c r="R132" s="89"/>
      <c r="S132" s="89"/>
      <c r="T132" s="89"/>
      <c r="U132" s="89"/>
      <c r="V132" s="89"/>
      <c r="W132" s="89"/>
      <c r="X132" s="89"/>
      <c r="Y132" s="89"/>
      <c r="Z132" s="89"/>
      <c r="AA132" s="89" t="s">
        <v>148</v>
      </c>
      <c r="AB132" s="90"/>
      <c r="AC132" s="89"/>
      <c r="AD132" s="89"/>
      <c r="AE132" s="89"/>
      <c r="AF132" s="89"/>
    </row>
    <row r="133" spans="1:32" customFormat="1" ht="13.5">
      <c r="B133" s="91"/>
      <c r="C133" s="93" t="s">
        <v>249</v>
      </c>
      <c r="D133" s="90"/>
      <c r="E133" s="91"/>
      <c r="F133" s="89"/>
      <c r="G133" s="89"/>
      <c r="H133" s="89"/>
      <c r="I133" s="89"/>
      <c r="J133" s="89"/>
      <c r="K133" s="89"/>
      <c r="L133" s="89"/>
      <c r="M133" s="89"/>
      <c r="N133" s="89"/>
      <c r="O133" s="89"/>
      <c r="P133" s="89"/>
      <c r="Q133" s="89"/>
      <c r="R133" s="89"/>
      <c r="S133" s="89"/>
      <c r="T133" s="89"/>
      <c r="U133" s="89"/>
      <c r="V133" s="89"/>
      <c r="W133" s="89"/>
      <c r="X133" s="89"/>
      <c r="Y133" s="89"/>
      <c r="Z133" s="91"/>
      <c r="AA133" s="93" t="s">
        <v>263</v>
      </c>
      <c r="AB133" s="90"/>
      <c r="AC133" s="91"/>
      <c r="AD133" s="89"/>
      <c r="AE133" s="89"/>
      <c r="AF133" s="89"/>
    </row>
    <row r="134" spans="1:32" customFormat="1" ht="13.5">
      <c r="B134" s="91"/>
      <c r="C134" s="94" t="s">
        <v>250</v>
      </c>
      <c r="D134" s="91"/>
      <c r="E134" s="89"/>
      <c r="F134" s="89"/>
      <c r="G134" s="89"/>
      <c r="H134" s="89"/>
      <c r="I134" s="89"/>
      <c r="J134" s="89"/>
      <c r="K134" s="89"/>
      <c r="L134" s="89"/>
      <c r="M134" s="89"/>
      <c r="N134" s="89"/>
      <c r="O134" s="89"/>
      <c r="P134" s="89"/>
      <c r="Q134" s="89"/>
      <c r="R134" s="89"/>
      <c r="S134" s="89"/>
      <c r="T134" s="89"/>
      <c r="U134" s="89"/>
      <c r="V134" s="89"/>
      <c r="W134" s="89"/>
      <c r="X134" s="89"/>
      <c r="Y134" s="89"/>
      <c r="Z134" s="91"/>
      <c r="AA134" s="94" t="s">
        <v>264</v>
      </c>
      <c r="AB134" s="91"/>
      <c r="AC134" s="89"/>
      <c r="AD134" s="89"/>
      <c r="AE134" s="89"/>
      <c r="AF134" s="89"/>
    </row>
    <row r="135" spans="1:32" customFormat="1" ht="13.5">
      <c r="B135" s="91"/>
      <c r="C135" s="94" t="s">
        <v>251</v>
      </c>
      <c r="D135" s="91"/>
      <c r="E135" s="89"/>
      <c r="F135" s="89"/>
      <c r="G135" s="89"/>
      <c r="H135" s="89"/>
      <c r="I135" s="89"/>
      <c r="J135" s="89"/>
      <c r="K135" s="89"/>
      <c r="L135" s="89"/>
      <c r="M135" s="89"/>
      <c r="N135" s="89"/>
      <c r="O135" s="89"/>
      <c r="P135" s="89"/>
      <c r="Q135" s="89"/>
      <c r="R135" s="89"/>
      <c r="S135" s="89"/>
      <c r="T135" s="89"/>
      <c r="U135" s="89"/>
      <c r="V135" s="89"/>
      <c r="W135" s="89"/>
      <c r="X135" s="89"/>
      <c r="Y135" s="89"/>
      <c r="Z135" s="91"/>
      <c r="AA135" s="94" t="s">
        <v>265</v>
      </c>
      <c r="AB135" s="91"/>
      <c r="AC135" s="89"/>
      <c r="AD135" s="89"/>
      <c r="AE135" s="89"/>
      <c r="AF135" s="89"/>
    </row>
    <row r="136" spans="1:32" customFormat="1" ht="13.5">
      <c r="B136" s="91"/>
      <c r="C136" s="94" t="s">
        <v>252</v>
      </c>
      <c r="D136" s="92"/>
      <c r="E136" s="91"/>
      <c r="F136" s="89"/>
      <c r="G136" s="89"/>
      <c r="H136" s="89"/>
      <c r="I136" s="89"/>
      <c r="J136" s="89"/>
      <c r="K136" s="89"/>
      <c r="L136" s="89"/>
      <c r="M136" s="89"/>
      <c r="N136" s="89"/>
      <c r="O136" s="89"/>
      <c r="P136" s="89"/>
      <c r="Q136" s="89"/>
      <c r="R136" s="89"/>
      <c r="S136" s="89"/>
      <c r="T136" s="89"/>
      <c r="U136" s="89"/>
      <c r="V136" s="89"/>
      <c r="W136" s="89"/>
      <c r="X136" s="89"/>
      <c r="Y136" s="89"/>
      <c r="Z136" s="91"/>
      <c r="AA136" s="94" t="s">
        <v>266</v>
      </c>
      <c r="AB136" s="92"/>
      <c r="AC136" s="91"/>
      <c r="AD136" s="89"/>
      <c r="AE136" s="89"/>
      <c r="AF136" s="89"/>
    </row>
    <row r="137" spans="1:32" customFormat="1" ht="13.5">
      <c r="B137" s="91"/>
      <c r="C137" s="94" t="s">
        <v>253</v>
      </c>
      <c r="D137" s="91"/>
      <c r="E137" s="89"/>
      <c r="F137" s="89"/>
      <c r="G137" s="89"/>
      <c r="H137" s="89"/>
      <c r="I137" s="89"/>
      <c r="J137" s="89"/>
      <c r="K137" s="89"/>
      <c r="L137" s="89"/>
      <c r="M137" s="89"/>
      <c r="N137" s="89"/>
      <c r="O137" s="89"/>
      <c r="P137" s="89"/>
      <c r="Q137" s="89"/>
      <c r="R137" s="89"/>
      <c r="S137" s="89"/>
      <c r="T137" s="89"/>
      <c r="U137" s="89"/>
      <c r="V137" s="89"/>
      <c r="W137" s="89"/>
      <c r="X137" s="89"/>
      <c r="Y137" s="89"/>
      <c r="Z137" s="91"/>
      <c r="AA137" s="94" t="s">
        <v>267</v>
      </c>
      <c r="AB137" s="91"/>
      <c r="AC137" s="89"/>
      <c r="AD137" s="89"/>
      <c r="AE137" s="89"/>
      <c r="AF137" s="89"/>
    </row>
    <row r="138" spans="1:32" customFormat="1" ht="13.5">
      <c r="B138" s="91"/>
      <c r="C138" s="94" t="s">
        <v>254</v>
      </c>
      <c r="D138" s="91"/>
      <c r="E138" s="89"/>
      <c r="F138" s="89"/>
      <c r="G138" s="89"/>
      <c r="H138" s="89"/>
      <c r="I138" s="89"/>
      <c r="J138" s="89"/>
      <c r="K138" s="89"/>
      <c r="L138" s="89"/>
      <c r="M138" s="89"/>
      <c r="N138" s="89"/>
      <c r="O138" s="89"/>
      <c r="P138" s="89"/>
      <c r="Q138" s="89"/>
      <c r="R138" s="89"/>
      <c r="S138" s="89"/>
      <c r="T138" s="89"/>
      <c r="U138" s="89"/>
      <c r="V138" s="89"/>
      <c r="W138" s="89"/>
      <c r="X138" s="89"/>
      <c r="Y138" s="89"/>
      <c r="Z138" s="91"/>
      <c r="AA138" s="94" t="s">
        <v>268</v>
      </c>
      <c r="AB138" s="91"/>
      <c r="AC138" s="89"/>
      <c r="AD138" s="89"/>
      <c r="AE138" s="89"/>
      <c r="AF138" s="89"/>
    </row>
    <row r="139" spans="1:32" customFormat="1" ht="13.5">
      <c r="B139" s="91"/>
      <c r="C139" s="94" t="s">
        <v>274</v>
      </c>
      <c r="D139" s="91"/>
      <c r="E139" s="89"/>
      <c r="F139" s="89"/>
      <c r="G139" s="89"/>
      <c r="H139" s="89"/>
      <c r="I139" s="89"/>
      <c r="J139" s="89"/>
      <c r="K139" s="89"/>
      <c r="L139" s="89"/>
      <c r="M139" s="89"/>
      <c r="N139" s="89"/>
      <c r="O139" s="89"/>
      <c r="P139" s="89"/>
      <c r="Q139" s="89"/>
      <c r="R139" s="89"/>
      <c r="S139" s="89"/>
      <c r="T139" s="89"/>
      <c r="U139" s="89"/>
      <c r="V139" s="89"/>
      <c r="W139" s="89"/>
      <c r="X139" s="89"/>
      <c r="Y139" s="89"/>
      <c r="Z139" s="91"/>
      <c r="AA139" s="94" t="s">
        <v>279</v>
      </c>
      <c r="AB139" s="91"/>
      <c r="AC139" s="89"/>
      <c r="AD139" s="89"/>
      <c r="AE139" s="89"/>
      <c r="AF139" s="89"/>
    </row>
    <row r="140" spans="1:32" customFormat="1" ht="13.5">
      <c r="B140" s="91"/>
      <c r="C140" s="94" t="s">
        <v>255</v>
      </c>
      <c r="D140" s="91"/>
      <c r="E140" s="89"/>
      <c r="F140" s="89"/>
      <c r="G140" s="89"/>
      <c r="H140" s="89"/>
      <c r="I140" s="89"/>
      <c r="J140" s="89"/>
      <c r="K140" s="89"/>
      <c r="L140" s="89"/>
      <c r="M140" s="89"/>
      <c r="N140" s="89"/>
      <c r="O140" s="89"/>
      <c r="P140" s="89"/>
      <c r="Q140" s="89"/>
      <c r="R140" s="89"/>
      <c r="S140" s="89"/>
      <c r="T140" s="89"/>
      <c r="U140" s="89"/>
      <c r="V140" s="89"/>
      <c r="W140" s="89"/>
      <c r="X140" s="89"/>
      <c r="Y140" s="89"/>
      <c r="Z140" s="91"/>
      <c r="AA140" s="94" t="s">
        <v>269</v>
      </c>
      <c r="AB140" s="91"/>
      <c r="AC140" s="89"/>
      <c r="AD140" s="89"/>
      <c r="AE140" s="89"/>
      <c r="AF140" s="89"/>
    </row>
    <row r="141" spans="1:32" customFormat="1" ht="13.5">
      <c r="B141" s="91"/>
      <c r="C141" s="95" t="s">
        <v>256</v>
      </c>
      <c r="D141" s="92"/>
      <c r="E141" s="91"/>
      <c r="F141" s="89"/>
      <c r="G141" s="89"/>
      <c r="H141" s="89"/>
      <c r="I141" s="89"/>
      <c r="J141" s="89"/>
      <c r="K141" s="89"/>
      <c r="L141" s="89"/>
      <c r="M141" s="89"/>
      <c r="N141" s="89"/>
      <c r="O141" s="89"/>
      <c r="P141" s="89"/>
      <c r="Q141" s="89"/>
      <c r="R141" s="89"/>
      <c r="S141" s="89"/>
      <c r="T141" s="89"/>
      <c r="U141" s="89"/>
      <c r="V141" s="89"/>
      <c r="W141" s="89"/>
      <c r="X141" s="89"/>
      <c r="Y141" s="89"/>
      <c r="Z141" s="91"/>
      <c r="AA141" s="95" t="s">
        <v>270</v>
      </c>
      <c r="AB141" s="92"/>
      <c r="AC141" s="91"/>
      <c r="AD141" s="89"/>
      <c r="AE141" s="89"/>
      <c r="AF141" s="89"/>
    </row>
    <row r="142" spans="1:32" customFormat="1" ht="13.5">
      <c r="B142" s="91"/>
      <c r="C142" s="94" t="s">
        <v>257</v>
      </c>
      <c r="D142" s="91"/>
      <c r="E142" s="89"/>
      <c r="F142" s="89"/>
      <c r="G142" s="89"/>
      <c r="H142" s="89"/>
      <c r="I142" s="89"/>
      <c r="J142" s="89"/>
      <c r="K142" s="89"/>
      <c r="L142" s="89"/>
      <c r="M142" s="89"/>
      <c r="N142" s="89"/>
      <c r="O142" s="89"/>
      <c r="P142" s="89"/>
      <c r="Q142" s="89"/>
      <c r="R142" s="89"/>
      <c r="S142" s="89"/>
      <c r="T142" s="89"/>
      <c r="U142" s="89"/>
      <c r="V142" s="89"/>
      <c r="W142" s="89"/>
      <c r="X142" s="89"/>
      <c r="Y142" s="89"/>
      <c r="Z142" s="91"/>
      <c r="AA142" s="94" t="s">
        <v>271</v>
      </c>
      <c r="AB142" s="91"/>
      <c r="AC142" s="89"/>
      <c r="AD142" s="89"/>
      <c r="AE142" s="89"/>
      <c r="AF142" s="89"/>
    </row>
    <row r="143" spans="1:32" customFormat="1" ht="13.5">
      <c r="B143" s="91"/>
      <c r="C143" s="94" t="s">
        <v>258</v>
      </c>
      <c r="D143" s="91"/>
      <c r="E143" s="89"/>
      <c r="F143" s="89"/>
      <c r="G143" s="89"/>
      <c r="H143" s="89"/>
      <c r="I143" s="89"/>
      <c r="J143" s="89"/>
      <c r="K143" s="89"/>
      <c r="L143" s="89"/>
      <c r="M143" s="89"/>
      <c r="N143" s="89"/>
      <c r="O143" s="89"/>
      <c r="P143" s="89"/>
      <c r="Q143" s="89"/>
      <c r="R143" s="89"/>
      <c r="S143" s="89"/>
      <c r="T143" s="89"/>
      <c r="U143" s="89"/>
      <c r="V143" s="89"/>
      <c r="W143" s="89"/>
      <c r="X143" s="89"/>
      <c r="Y143" s="89"/>
      <c r="Z143" s="91"/>
      <c r="AA143" s="94" t="s">
        <v>272</v>
      </c>
      <c r="AB143" s="91"/>
      <c r="AC143" s="89"/>
      <c r="AD143" s="89"/>
      <c r="AE143" s="89"/>
      <c r="AF143" s="89"/>
    </row>
    <row r="144" spans="1:32" customFormat="1" ht="13.5">
      <c r="B144" s="91"/>
      <c r="C144" s="94" t="s">
        <v>259</v>
      </c>
      <c r="D144" s="91"/>
      <c r="E144" s="89"/>
      <c r="F144" s="89"/>
      <c r="G144" s="89"/>
      <c r="H144" s="89"/>
      <c r="I144" s="89"/>
      <c r="J144" s="89"/>
      <c r="K144" s="89"/>
      <c r="L144" s="89"/>
      <c r="M144" s="89"/>
      <c r="N144" s="89"/>
      <c r="O144" s="89"/>
      <c r="P144" s="89"/>
      <c r="Q144" s="89"/>
      <c r="R144" s="89"/>
      <c r="S144" s="89"/>
      <c r="T144" s="89"/>
      <c r="U144" s="89"/>
      <c r="V144" s="89"/>
      <c r="W144" s="89"/>
      <c r="X144" s="89"/>
      <c r="Y144" s="89"/>
      <c r="Z144" s="91"/>
      <c r="AA144" s="94" t="s">
        <v>273</v>
      </c>
      <c r="AB144" s="91"/>
      <c r="AC144" s="89"/>
      <c r="AD144" s="89"/>
      <c r="AE144" s="89"/>
      <c r="AF144" s="89"/>
    </row>
    <row r="145" spans="2:32" customFormat="1" ht="13.5">
      <c r="B145" s="91"/>
      <c r="C145" s="94" t="s">
        <v>260</v>
      </c>
      <c r="D145" s="91"/>
      <c r="E145" s="89"/>
      <c r="F145" s="89"/>
      <c r="G145" s="89"/>
      <c r="H145" s="89"/>
      <c r="I145" s="89"/>
      <c r="J145" s="89"/>
      <c r="K145" s="89"/>
      <c r="L145" s="89"/>
      <c r="M145" s="89"/>
      <c r="N145" s="89"/>
      <c r="O145" s="89"/>
      <c r="P145" s="89"/>
      <c r="Q145" s="89"/>
      <c r="R145" s="89"/>
      <c r="S145" s="89"/>
      <c r="T145" s="89"/>
      <c r="U145" s="89"/>
      <c r="V145" s="89"/>
      <c r="W145" s="89"/>
      <c r="X145" s="89"/>
      <c r="Y145" s="89"/>
      <c r="Z145" s="91"/>
      <c r="AA145" s="92"/>
      <c r="AB145" s="91"/>
      <c r="AC145" s="89"/>
      <c r="AD145" s="89"/>
      <c r="AE145" s="89"/>
      <c r="AF145" s="89"/>
    </row>
    <row r="146" spans="2:32" customFormat="1" ht="13.5">
      <c r="B146" s="91"/>
      <c r="C146" s="94" t="s">
        <v>261</v>
      </c>
      <c r="D146" s="91"/>
      <c r="E146" s="89"/>
      <c r="F146" s="89"/>
      <c r="G146" s="89"/>
      <c r="H146" s="89"/>
      <c r="I146" s="89"/>
      <c r="J146" s="89"/>
      <c r="K146" s="89"/>
      <c r="L146" s="89"/>
      <c r="M146" s="89"/>
      <c r="N146" s="89"/>
      <c r="O146" s="89"/>
      <c r="P146" s="89"/>
      <c r="Q146" s="89"/>
      <c r="R146" s="89"/>
      <c r="S146" s="89"/>
      <c r="T146" s="89"/>
      <c r="U146" s="89"/>
      <c r="V146" s="89"/>
      <c r="W146" s="89"/>
      <c r="X146" s="89"/>
      <c r="Y146" s="89"/>
      <c r="Z146" s="91"/>
      <c r="AA146" s="92"/>
      <c r="AB146" s="91"/>
      <c r="AC146" s="89"/>
      <c r="AD146" s="89"/>
      <c r="AE146" s="89"/>
      <c r="AF146" s="89"/>
    </row>
    <row r="147" spans="2:32" customFormat="1" ht="13.5">
      <c r="B147" s="91"/>
      <c r="C147" s="94" t="s">
        <v>262</v>
      </c>
      <c r="D147" s="91"/>
      <c r="E147" s="89"/>
      <c r="F147" s="89"/>
      <c r="G147" s="89"/>
      <c r="H147" s="89"/>
      <c r="I147" s="89"/>
      <c r="J147" s="89"/>
      <c r="K147" s="89"/>
      <c r="L147" s="89"/>
      <c r="M147" s="89"/>
      <c r="N147" s="89"/>
      <c r="O147" s="89"/>
      <c r="P147" s="89"/>
      <c r="Q147" s="89"/>
      <c r="R147" s="89"/>
      <c r="S147" s="89"/>
      <c r="T147" s="89"/>
      <c r="U147" s="89"/>
      <c r="V147" s="89"/>
      <c r="W147" s="89"/>
      <c r="X147" s="89"/>
      <c r="Y147" s="89"/>
      <c r="Z147" s="91"/>
      <c r="AA147" s="92"/>
      <c r="AB147" s="91"/>
      <c r="AC147" s="89"/>
      <c r="AD147" s="89"/>
      <c r="AE147" s="89"/>
      <c r="AF147" s="89"/>
    </row>
    <row r="148" spans="2:32" customFormat="1" ht="13.5">
      <c r="B148" s="91"/>
      <c r="C148" s="92"/>
      <c r="D148" s="91"/>
      <c r="E148" s="89"/>
      <c r="F148" s="89"/>
      <c r="G148" s="89"/>
      <c r="H148" s="89"/>
      <c r="I148" s="89"/>
      <c r="J148" s="89"/>
      <c r="K148" s="89"/>
      <c r="L148" s="89"/>
      <c r="M148" s="89"/>
      <c r="N148" s="89"/>
      <c r="O148" s="89"/>
      <c r="P148" s="89"/>
      <c r="Q148" s="89"/>
      <c r="R148" s="89"/>
      <c r="S148" s="89"/>
      <c r="T148" s="89"/>
      <c r="U148" s="89"/>
      <c r="V148" s="89"/>
      <c r="W148" s="89"/>
      <c r="X148" s="89"/>
      <c r="Y148" s="89"/>
      <c r="Z148" s="91"/>
      <c r="AA148" s="92"/>
      <c r="AB148" s="91"/>
      <c r="AC148" s="89"/>
      <c r="AD148" s="89"/>
      <c r="AE148" s="89"/>
      <c r="AF148" s="89"/>
    </row>
    <row r="149" spans="2:32" customFormat="1" ht="13.5">
      <c r="B149" s="91"/>
      <c r="C149" s="92"/>
      <c r="D149" s="91"/>
      <c r="E149" s="89"/>
      <c r="F149" s="89"/>
      <c r="G149" s="89"/>
      <c r="H149" s="89"/>
      <c r="I149" s="89"/>
      <c r="J149" s="89"/>
      <c r="K149" s="89"/>
      <c r="L149" s="89"/>
      <c r="M149" s="89"/>
      <c r="N149" s="89"/>
      <c r="O149" s="89"/>
      <c r="P149" s="89"/>
      <c r="Q149" s="89"/>
      <c r="R149" s="89"/>
      <c r="S149" s="89"/>
      <c r="T149" s="89"/>
      <c r="U149" s="89"/>
      <c r="V149" s="89"/>
      <c r="W149" s="89"/>
      <c r="X149" s="89"/>
      <c r="Y149" s="89"/>
      <c r="Z149" s="91"/>
      <c r="AA149" s="92"/>
      <c r="AB149" s="91"/>
      <c r="AC149" s="89"/>
      <c r="AD149" s="89"/>
      <c r="AE149" s="89"/>
      <c r="AF149" s="89"/>
    </row>
    <row r="150" spans="2:32" customFormat="1" ht="13.5">
      <c r="B150" s="91"/>
      <c r="C150" s="92"/>
      <c r="D150" s="91"/>
      <c r="E150" s="89"/>
      <c r="F150" s="89"/>
      <c r="G150" s="89"/>
      <c r="H150" s="89"/>
      <c r="I150" s="89"/>
      <c r="J150" s="89"/>
      <c r="K150" s="89"/>
      <c r="L150" s="89"/>
      <c r="M150" s="89"/>
      <c r="N150" s="89"/>
      <c r="O150" s="89"/>
      <c r="P150" s="89"/>
      <c r="Q150" s="89"/>
      <c r="R150" s="89"/>
      <c r="S150" s="89"/>
      <c r="T150" s="89"/>
      <c r="U150" s="89"/>
      <c r="V150" s="89"/>
      <c r="W150" s="89"/>
      <c r="X150" s="89"/>
      <c r="Y150" s="89"/>
      <c r="Z150" s="91"/>
      <c r="AA150" s="92"/>
      <c r="AB150" s="91"/>
      <c r="AC150" s="89"/>
      <c r="AD150" s="89"/>
      <c r="AE150" s="89"/>
      <c r="AF150" s="89"/>
    </row>
    <row r="151" spans="2:32" customFormat="1" ht="13.5">
      <c r="B151" s="91"/>
      <c r="C151" s="92"/>
      <c r="D151" s="91"/>
      <c r="E151" s="89"/>
      <c r="F151" s="89"/>
      <c r="G151" s="89"/>
      <c r="H151" s="89"/>
      <c r="I151" s="89"/>
      <c r="J151" s="89"/>
      <c r="K151" s="89"/>
      <c r="L151" s="89"/>
      <c r="M151" s="89"/>
      <c r="N151" s="89"/>
      <c r="O151" s="89"/>
      <c r="P151" s="89"/>
      <c r="Q151" s="89"/>
      <c r="R151" s="89"/>
      <c r="S151" s="89"/>
      <c r="T151" s="89"/>
      <c r="U151" s="89"/>
      <c r="V151" s="89"/>
      <c r="W151" s="89"/>
      <c r="X151" s="89"/>
      <c r="Y151" s="89"/>
      <c r="Z151" s="91"/>
      <c r="AA151" s="92"/>
      <c r="AB151" s="91"/>
      <c r="AC151" s="89"/>
      <c r="AD151" s="89"/>
      <c r="AE151" s="89"/>
      <c r="AF151" s="89"/>
    </row>
    <row r="152" spans="2:32" customFormat="1" ht="13.5">
      <c r="B152" s="91"/>
      <c r="C152" s="92"/>
      <c r="D152" s="91"/>
      <c r="E152" s="89"/>
      <c r="F152" s="89"/>
      <c r="G152" s="89"/>
      <c r="H152" s="89"/>
      <c r="I152" s="89"/>
      <c r="J152" s="89"/>
      <c r="K152" s="89"/>
      <c r="L152" s="89"/>
      <c r="M152" s="89"/>
      <c r="N152" s="89"/>
      <c r="O152" s="89"/>
      <c r="P152" s="89"/>
      <c r="Q152" s="89"/>
      <c r="R152" s="89"/>
      <c r="S152" s="89"/>
      <c r="T152" s="89"/>
      <c r="U152" s="89"/>
      <c r="V152" s="89"/>
      <c r="W152" s="89"/>
      <c r="X152" s="89"/>
      <c r="Y152" s="89"/>
      <c r="Z152" s="91"/>
      <c r="AA152" s="92"/>
      <c r="AB152" s="91"/>
      <c r="AC152" s="89"/>
      <c r="AD152" s="89"/>
      <c r="AE152" s="89"/>
      <c r="AF152" s="89"/>
    </row>
    <row r="153" spans="2:32" customFormat="1" ht="13.5">
      <c r="B153" s="91"/>
      <c r="C153" s="92"/>
      <c r="D153" s="91"/>
      <c r="E153" s="89"/>
      <c r="F153" s="89"/>
      <c r="G153" s="89"/>
      <c r="H153" s="89"/>
      <c r="I153" s="89"/>
      <c r="J153" s="89"/>
      <c r="K153" s="89"/>
      <c r="L153" s="89"/>
      <c r="M153" s="89"/>
      <c r="N153" s="89"/>
      <c r="O153" s="89"/>
      <c r="P153" s="89"/>
      <c r="Q153" s="89"/>
      <c r="R153" s="89"/>
      <c r="S153" s="89"/>
      <c r="T153" s="89"/>
      <c r="U153" s="89"/>
      <c r="V153" s="89"/>
      <c r="W153" s="89"/>
      <c r="X153" s="89"/>
      <c r="Y153" s="89"/>
      <c r="Z153" s="91"/>
      <c r="AA153" s="92"/>
      <c r="AB153" s="91"/>
      <c r="AC153" s="89"/>
      <c r="AD153" s="89"/>
      <c r="AE153" s="89"/>
      <c r="AF153" s="89"/>
    </row>
    <row r="154" spans="2:32" customFormat="1" ht="13.5">
      <c r="B154" s="38"/>
      <c r="C154" s="37"/>
      <c r="D154" s="38"/>
    </row>
    <row r="156" spans="2:32">
      <c r="B156" s="14" t="s">
        <v>219</v>
      </c>
      <c r="C156" s="14"/>
      <c r="D156" s="14"/>
    </row>
    <row r="157" spans="2:32">
      <c r="B157" s="14"/>
      <c r="C157" s="85" t="s">
        <v>42</v>
      </c>
      <c r="D157" s="14"/>
    </row>
    <row r="158" spans="2:32">
      <c r="B158" s="14"/>
      <c r="C158" s="86" t="s">
        <v>35</v>
      </c>
      <c r="D158" s="14"/>
    </row>
    <row r="159" spans="2:32">
      <c r="B159" s="14"/>
      <c r="C159" s="14"/>
      <c r="D159" s="14"/>
    </row>
    <row r="160" spans="2:32">
      <c r="B160" s="14"/>
      <c r="C160" s="14"/>
      <c r="D160" s="14"/>
    </row>
  </sheetData>
  <mergeCells count="270">
    <mergeCell ref="B14:E15"/>
    <mergeCell ref="F15:H15"/>
    <mergeCell ref="I15:Z15"/>
    <mergeCell ref="AC54:AG54"/>
    <mergeCell ref="AC55:AG55"/>
    <mergeCell ref="AC51:AG51"/>
    <mergeCell ref="AC52:AG52"/>
    <mergeCell ref="V49:X49"/>
    <mergeCell ref="V50:X50"/>
    <mergeCell ref="R43:U43"/>
    <mergeCell ref="R44:U44"/>
    <mergeCell ref="R45:U45"/>
    <mergeCell ref="R36:U36"/>
    <mergeCell ref="R37:U37"/>
    <mergeCell ref="R38:U38"/>
    <mergeCell ref="R39:U39"/>
    <mergeCell ref="V36:X36"/>
    <mergeCell ref="V37:X37"/>
    <mergeCell ref="V38:X38"/>
    <mergeCell ref="V39:X39"/>
    <mergeCell ref="V40:X40"/>
    <mergeCell ref="V41:X41"/>
    <mergeCell ref="R40:U40"/>
    <mergeCell ref="R41:U41"/>
    <mergeCell ref="B64:Z67"/>
    <mergeCell ref="B98:Z101"/>
    <mergeCell ref="R46:U46"/>
    <mergeCell ref="R47:U47"/>
    <mergeCell ref="R49:U49"/>
    <mergeCell ref="R50:U50"/>
    <mergeCell ref="V46:X46"/>
    <mergeCell ref="V47:X47"/>
    <mergeCell ref="B70:Z70"/>
    <mergeCell ref="L75:W75"/>
    <mergeCell ref="Y49:Z49"/>
    <mergeCell ref="Y50:Z50"/>
    <mergeCell ref="K49:N49"/>
    <mergeCell ref="P49:Q49"/>
    <mergeCell ref="B48:C48"/>
    <mergeCell ref="E48:J48"/>
    <mergeCell ref="K48:N48"/>
    <mergeCell ref="P48:Q48"/>
    <mergeCell ref="B51:O52"/>
    <mergeCell ref="P51:Z51"/>
    <mergeCell ref="P52:Q52"/>
    <mergeCell ref="R52:Z52"/>
    <mergeCell ref="B53:Z53"/>
    <mergeCell ref="B71:Z71"/>
    <mergeCell ref="V42:X42"/>
    <mergeCell ref="Y41:Z41"/>
    <mergeCell ref="Y42:Z42"/>
    <mergeCell ref="Y43:Z43"/>
    <mergeCell ref="Y45:Z45"/>
    <mergeCell ref="Y46:Z46"/>
    <mergeCell ref="Y47:Z47"/>
    <mergeCell ref="V43:X43"/>
    <mergeCell ref="V44:X44"/>
    <mergeCell ref="V45:X45"/>
    <mergeCell ref="Y44:Z44"/>
    <mergeCell ref="AC19:AD19"/>
    <mergeCell ref="AE19:AG19"/>
    <mergeCell ref="Y33:Z34"/>
    <mergeCell ref="Y35:Z35"/>
    <mergeCell ref="Y36:Z36"/>
    <mergeCell ref="Y37:Z37"/>
    <mergeCell ref="I24:Z24"/>
    <mergeCell ref="I25:Z25"/>
    <mergeCell ref="I27:Z27"/>
    <mergeCell ref="I28:Z28"/>
    <mergeCell ref="R33:U34"/>
    <mergeCell ref="R35:U35"/>
    <mergeCell ref="K35:N35"/>
    <mergeCell ref="P36:Q36"/>
    <mergeCell ref="I29:Z29"/>
    <mergeCell ref="V33:X34"/>
    <mergeCell ref="V35:X35"/>
    <mergeCell ref="I23:Z23"/>
    <mergeCell ref="U19:W19"/>
    <mergeCell ref="R125:Z125"/>
    <mergeCell ref="B124:D124"/>
    <mergeCell ref="E124:I124"/>
    <mergeCell ref="J124:L124"/>
    <mergeCell ref="M124:Q124"/>
    <mergeCell ref="R124:T124"/>
    <mergeCell ref="U124:Z124"/>
    <mergeCell ref="M125:Q125"/>
    <mergeCell ref="B125:L125"/>
    <mergeCell ref="B122:D122"/>
    <mergeCell ref="E122:I122"/>
    <mergeCell ref="J122:L122"/>
    <mergeCell ref="M122:Q122"/>
    <mergeCell ref="R122:T122"/>
    <mergeCell ref="U122:Z122"/>
    <mergeCell ref="B123:D123"/>
    <mergeCell ref="E123:I123"/>
    <mergeCell ref="J123:L123"/>
    <mergeCell ref="M123:Q123"/>
    <mergeCell ref="R123:T123"/>
    <mergeCell ref="U123:Z123"/>
    <mergeCell ref="B120:D120"/>
    <mergeCell ref="E120:I120"/>
    <mergeCell ref="J120:L120"/>
    <mergeCell ref="M120:Q120"/>
    <mergeCell ref="R120:T120"/>
    <mergeCell ref="U120:Z120"/>
    <mergeCell ref="B121:D121"/>
    <mergeCell ref="E121:I121"/>
    <mergeCell ref="J121:L121"/>
    <mergeCell ref="M121:Q121"/>
    <mergeCell ref="R121:T121"/>
    <mergeCell ref="U121:Z121"/>
    <mergeCell ref="U118:Z118"/>
    <mergeCell ref="R118:T118"/>
    <mergeCell ref="M118:Q118"/>
    <mergeCell ref="J118:L118"/>
    <mergeCell ref="E118:I118"/>
    <mergeCell ref="B118:D118"/>
    <mergeCell ref="B119:D119"/>
    <mergeCell ref="E119:I119"/>
    <mergeCell ref="J119:L119"/>
    <mergeCell ref="M119:Q119"/>
    <mergeCell ref="R119:T119"/>
    <mergeCell ref="U119:Z119"/>
    <mergeCell ref="J115:L117"/>
    <mergeCell ref="M115:Q117"/>
    <mergeCell ref="R115:T117"/>
    <mergeCell ref="U115:Z117"/>
    <mergeCell ref="B115:D117"/>
    <mergeCell ref="B84:B85"/>
    <mergeCell ref="C84:Z85"/>
    <mergeCell ref="E115:I117"/>
    <mergeCell ref="B112:Q112"/>
    <mergeCell ref="B113:Z113"/>
    <mergeCell ref="B104:Z104"/>
    <mergeCell ref="B105:Z108"/>
    <mergeCell ref="B97:Z97"/>
    <mergeCell ref="B96:Q96"/>
    <mergeCell ref="B92:Z95"/>
    <mergeCell ref="C86:Z87"/>
    <mergeCell ref="B62:Q62"/>
    <mergeCell ref="B42:C42"/>
    <mergeCell ref="E42:J42"/>
    <mergeCell ref="K42:N42"/>
    <mergeCell ref="P42:Q42"/>
    <mergeCell ref="B58:Z61"/>
    <mergeCell ref="C82:Z83"/>
    <mergeCell ref="C80:Z80"/>
    <mergeCell ref="B44:C44"/>
    <mergeCell ref="E44:J44"/>
    <mergeCell ref="K44:N44"/>
    <mergeCell ref="P44:Q44"/>
    <mergeCell ref="B43:C43"/>
    <mergeCell ref="E43:J43"/>
    <mergeCell ref="K43:N43"/>
    <mergeCell ref="P43:Q43"/>
    <mergeCell ref="B46:C46"/>
    <mergeCell ref="K50:N50"/>
    <mergeCell ref="P50:Q50"/>
    <mergeCell ref="B54:Z54"/>
    <mergeCell ref="K45:N45"/>
    <mergeCell ref="P45:Q45"/>
    <mergeCell ref="B50:C50"/>
    <mergeCell ref="C73:Z74"/>
    <mergeCell ref="B72:Z72"/>
    <mergeCell ref="E50:J50"/>
    <mergeCell ref="R42:U42"/>
    <mergeCell ref="B88:B89"/>
    <mergeCell ref="C88:Z89"/>
    <mergeCell ref="B76:B79"/>
    <mergeCell ref="B75:E75"/>
    <mergeCell ref="B63:Z63"/>
    <mergeCell ref="B57:Z57"/>
    <mergeCell ref="B47:C47"/>
    <mergeCell ref="E47:J47"/>
    <mergeCell ref="K47:N47"/>
    <mergeCell ref="P47:Q47"/>
    <mergeCell ref="V48:X48"/>
    <mergeCell ref="R48:U48"/>
    <mergeCell ref="B49:C49"/>
    <mergeCell ref="Y48:Z48"/>
    <mergeCell ref="E49:J49"/>
    <mergeCell ref="B82:B83"/>
    <mergeCell ref="C76:Z79"/>
    <mergeCell ref="B55:Z55"/>
    <mergeCell ref="B73:B74"/>
    <mergeCell ref="E46:J46"/>
    <mergeCell ref="B86:B87"/>
    <mergeCell ref="B40:C40"/>
    <mergeCell ref="E40:J40"/>
    <mergeCell ref="K40:N40"/>
    <mergeCell ref="P40:Q40"/>
    <mergeCell ref="C26:H26"/>
    <mergeCell ref="C27:H27"/>
    <mergeCell ref="C28:H28"/>
    <mergeCell ref="B39:C39"/>
    <mergeCell ref="E39:J39"/>
    <mergeCell ref="K39:N39"/>
    <mergeCell ref="P39:Q39"/>
    <mergeCell ref="K38:N38"/>
    <mergeCell ref="B37:C37"/>
    <mergeCell ref="P38:Q38"/>
    <mergeCell ref="P35:Q35"/>
    <mergeCell ref="I26:Z26"/>
    <mergeCell ref="B26:B29"/>
    <mergeCell ref="C29:H29"/>
    <mergeCell ref="Y38:Z38"/>
    <mergeCell ref="Y39:Z39"/>
    <mergeCell ref="Y40:Z40"/>
    <mergeCell ref="B41:C41"/>
    <mergeCell ref="E41:J41"/>
    <mergeCell ref="K41:N41"/>
    <mergeCell ref="P41:Q41"/>
    <mergeCell ref="K46:N46"/>
    <mergeCell ref="P46:Q46"/>
    <mergeCell ref="B45:C45"/>
    <mergeCell ref="E45:J45"/>
    <mergeCell ref="B32:Z32"/>
    <mergeCell ref="K33:N34"/>
    <mergeCell ref="B33:C34"/>
    <mergeCell ref="B38:C38"/>
    <mergeCell ref="E37:J37"/>
    <mergeCell ref="K37:N37"/>
    <mergeCell ref="P37:Q37"/>
    <mergeCell ref="E36:J36"/>
    <mergeCell ref="K36:N36"/>
    <mergeCell ref="B36:C36"/>
    <mergeCell ref="E33:J34"/>
    <mergeCell ref="P33:Q34"/>
    <mergeCell ref="E35:J35"/>
    <mergeCell ref="E38:J38"/>
    <mergeCell ref="D33:D34"/>
    <mergeCell ref="B35:C35"/>
    <mergeCell ref="B3:L4"/>
    <mergeCell ref="O33:O34"/>
    <mergeCell ref="I21:Z21"/>
    <mergeCell ref="M8:Z8"/>
    <mergeCell ref="M11:Z11"/>
    <mergeCell ref="J11:L11"/>
    <mergeCell ref="M9:Z9"/>
    <mergeCell ref="B13:Z13"/>
    <mergeCell ref="X19:Z19"/>
    <mergeCell ref="J6:L6"/>
    <mergeCell ref="J8:L8"/>
    <mergeCell ref="J10:L10"/>
    <mergeCell ref="J7:L7"/>
    <mergeCell ref="J9:L9"/>
    <mergeCell ref="M7:Z7"/>
    <mergeCell ref="M6:Z6"/>
    <mergeCell ref="M10:Z10"/>
    <mergeCell ref="C21:H21"/>
    <mergeCell ref="I22:Z22"/>
    <mergeCell ref="F14:H14"/>
    <mergeCell ref="I14:Z14"/>
    <mergeCell ref="S19:T19"/>
    <mergeCell ref="I18:Z18"/>
    <mergeCell ref="C18:H18"/>
    <mergeCell ref="C19:H19"/>
    <mergeCell ref="I17:Z17"/>
    <mergeCell ref="I19:R19"/>
    <mergeCell ref="B17:E17"/>
    <mergeCell ref="F16:Z16"/>
    <mergeCell ref="B18:B25"/>
    <mergeCell ref="I20:Z20"/>
    <mergeCell ref="C24:H24"/>
    <mergeCell ref="C20:H20"/>
    <mergeCell ref="C23:H23"/>
    <mergeCell ref="F17:H17"/>
    <mergeCell ref="B16:E16"/>
    <mergeCell ref="C25:H25"/>
    <mergeCell ref="C22:H22"/>
  </mergeCells>
  <phoneticPr fontId="1" type="Hiragana"/>
  <dataValidations count="4">
    <dataValidation type="list" allowBlank="1" showInputMessage="1" showErrorMessage="1" sqref="D35">
      <formula1>$AB$35:$AB$38</formula1>
    </dataValidation>
    <dataValidation type="list" allowBlank="1" showInputMessage="1" showErrorMessage="1" sqref="D36:D50">
      <formula1>$C$157:$C$159</formula1>
    </dataValidation>
    <dataValidation type="list" allowBlank="1" showInputMessage="1" showErrorMessage="1" sqref="I15:Z15">
      <formula1>$AA$132:$AA$144</formula1>
    </dataValidation>
    <dataValidation type="list" allowBlank="1" showInputMessage="1" showErrorMessage="1" sqref="I14:Z14">
      <formula1>$C$132:$C$147</formula1>
    </dataValidation>
  </dataValidations>
  <printOptions horizontalCentered="1"/>
  <pageMargins left="0.59055118110236227" right="0.59055118110236227" top="0.59055118110236227" bottom="0.59055118110236227" header="0.31496062992125984" footer="0.31496062992125984"/>
  <pageSetup paperSize="9" scale="75" orientation="portrait" r:id="rId1"/>
  <headerFooter>
    <oddHeader>&amp;R&amp;U委託費：&amp;U戦略様式</oddHeader>
  </headerFooter>
  <rowBreaks count="8" manualBreakCount="8">
    <brk id="30" max="16383" man="1"/>
    <brk id="55" max="26" man="1"/>
    <brk id="68" max="16383" man="1"/>
    <brk id="80" max="26" man="1"/>
    <brk id="90" max="26" man="1"/>
    <brk id="102" max="16383" man="1"/>
    <brk id="110" max="16383" man="1"/>
    <brk id="141"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G16"/>
  <sheetViews>
    <sheetView view="pageBreakPreview" zoomScaleNormal="100" zoomScaleSheetLayoutView="100" workbookViewId="0">
      <selection activeCell="C7" sqref="C7:D7"/>
    </sheetView>
  </sheetViews>
  <sheetFormatPr defaultRowHeight="13.5"/>
  <cols>
    <col min="1" max="1" width="6.25" customWidth="1"/>
    <col min="2" max="2" width="10.125" customWidth="1"/>
    <col min="5" max="6" width="13" customWidth="1"/>
    <col min="7" max="7" width="31.625" customWidth="1"/>
  </cols>
  <sheetData>
    <row r="2" spans="1:7" ht="17.25">
      <c r="A2" s="40" t="s">
        <v>102</v>
      </c>
      <c r="B2" s="41"/>
      <c r="C2" s="41"/>
      <c r="D2" s="41"/>
      <c r="E2" s="41"/>
      <c r="F2" s="41"/>
      <c r="G2" s="41"/>
    </row>
    <row r="3" spans="1:7" ht="50.1" customHeight="1">
      <c r="A3" s="354" t="s">
        <v>278</v>
      </c>
      <c r="B3" s="355"/>
      <c r="C3" s="355"/>
      <c r="D3" s="355"/>
      <c r="E3" s="355"/>
      <c r="F3" s="355"/>
      <c r="G3" s="355"/>
    </row>
    <row r="4" spans="1:7" ht="73.5" customHeight="1">
      <c r="A4" s="129" t="s">
        <v>14</v>
      </c>
      <c r="B4" s="358"/>
      <c r="C4" s="359" t="s">
        <v>130</v>
      </c>
      <c r="D4" s="360"/>
      <c r="E4" s="356" t="s">
        <v>201</v>
      </c>
      <c r="F4" s="357"/>
      <c r="G4" s="33" t="s">
        <v>125</v>
      </c>
    </row>
    <row r="5" spans="1:7" ht="39.950000000000003" customHeight="1">
      <c r="A5" s="129" t="s">
        <v>229</v>
      </c>
      <c r="B5" s="358"/>
      <c r="C5" s="352">
        <f>SUM('項目⑮テーマリーダー（サブ(1)）用'!H4:H5)</f>
        <v>0</v>
      </c>
      <c r="D5" s="353"/>
      <c r="E5" s="352">
        <f>SUM('項目⑮テーマリーダー（サブ(1)）用'!H25,'⑮サブ(○)用'!H4:H5,'⑮サブ(○)予備'!H4:H5)</f>
        <v>0</v>
      </c>
      <c r="F5" s="353"/>
      <c r="G5" s="30">
        <f>SUM(C5:F5)</f>
        <v>0</v>
      </c>
    </row>
    <row r="6" spans="1:7" ht="39.950000000000003" customHeight="1">
      <c r="A6" s="129" t="s">
        <v>230</v>
      </c>
      <c r="B6" s="358"/>
      <c r="C6" s="352"/>
      <c r="D6" s="353"/>
      <c r="E6" s="352"/>
      <c r="F6" s="353"/>
      <c r="G6" s="30">
        <f>SUM(C6:F6)</f>
        <v>0</v>
      </c>
    </row>
    <row r="7" spans="1:7" ht="39.950000000000003" customHeight="1">
      <c r="A7" s="129" t="s">
        <v>231</v>
      </c>
      <c r="B7" s="358"/>
      <c r="C7" s="352"/>
      <c r="D7" s="353"/>
      <c r="E7" s="352"/>
      <c r="F7" s="353"/>
      <c r="G7" s="30">
        <f>SUM(C7:F7)</f>
        <v>0</v>
      </c>
    </row>
    <row r="8" spans="1:7" ht="39.950000000000003" customHeight="1">
      <c r="A8" s="129" t="s">
        <v>232</v>
      </c>
      <c r="B8" s="358"/>
      <c r="C8" s="352"/>
      <c r="D8" s="353"/>
      <c r="E8" s="352"/>
      <c r="F8" s="353"/>
      <c r="G8" s="30">
        <f>SUM(C8:F8)</f>
        <v>0</v>
      </c>
    </row>
    <row r="9" spans="1:7" ht="39.950000000000003" customHeight="1">
      <c r="A9" s="129" t="s">
        <v>233</v>
      </c>
      <c r="B9" s="358"/>
      <c r="C9" s="352"/>
      <c r="D9" s="353"/>
      <c r="E9" s="352"/>
      <c r="F9" s="353"/>
      <c r="G9" s="30">
        <f>SUM(C9:F9)</f>
        <v>0</v>
      </c>
    </row>
    <row r="10" spans="1:7" ht="39.950000000000003" customHeight="1">
      <c r="A10" s="129" t="s">
        <v>15</v>
      </c>
      <c r="B10" s="358"/>
      <c r="C10" s="352">
        <f>SUM(C5:D9)</f>
        <v>0</v>
      </c>
      <c r="D10" s="353"/>
      <c r="E10" s="352">
        <f>SUM(E5:F9)</f>
        <v>0</v>
      </c>
      <c r="F10" s="353"/>
      <c r="G10" s="30">
        <f>SUM(G5:G9)</f>
        <v>0</v>
      </c>
    </row>
    <row r="11" spans="1:7" ht="41.25" customHeight="1">
      <c r="C11" s="350" t="s">
        <v>126</v>
      </c>
      <c r="D11" s="351"/>
      <c r="E11" s="350"/>
      <c r="F11" s="351"/>
    </row>
    <row r="12" spans="1:7" ht="12.75" customHeight="1">
      <c r="A12" s="2"/>
    </row>
    <row r="13" spans="1:7" ht="22.5" customHeight="1"/>
    <row r="14" spans="1:7" ht="22.5" customHeight="1"/>
    <row r="15" spans="1:7" ht="22.5" customHeight="1"/>
    <row r="16" spans="1:7" ht="22.5" customHeight="1"/>
  </sheetData>
  <mergeCells count="24">
    <mergeCell ref="A3:G3"/>
    <mergeCell ref="E4:F4"/>
    <mergeCell ref="A4:B4"/>
    <mergeCell ref="E10:F10"/>
    <mergeCell ref="E7:F7"/>
    <mergeCell ref="A10:B10"/>
    <mergeCell ref="A7:B7"/>
    <mergeCell ref="A6:B6"/>
    <mergeCell ref="A5:B5"/>
    <mergeCell ref="C4:D4"/>
    <mergeCell ref="A8:B8"/>
    <mergeCell ref="A9:B9"/>
    <mergeCell ref="E11:F11"/>
    <mergeCell ref="E6:F6"/>
    <mergeCell ref="E5:F5"/>
    <mergeCell ref="C10:D10"/>
    <mergeCell ref="C7:D7"/>
    <mergeCell ref="C6:D6"/>
    <mergeCell ref="E8:F8"/>
    <mergeCell ref="E9:F9"/>
    <mergeCell ref="C5:D5"/>
    <mergeCell ref="C8:D8"/>
    <mergeCell ref="C9:D9"/>
    <mergeCell ref="C11:D11"/>
  </mergeCells>
  <phoneticPr fontId="7"/>
  <printOptions horizontalCentered="1"/>
  <pageMargins left="0.59055118110236227" right="0.59055118110236227" top="0.59055118110236227" bottom="0.59055118110236227" header="0.31496062992125984" footer="0.31496062992125984"/>
  <pageSetup paperSize="9" orientation="portrait" r:id="rId1"/>
  <headerFooter>
    <oddHeader>&amp;R&amp;U委託費：&amp;U戦略様式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60"/>
  <sheetViews>
    <sheetView view="pageBreakPreview" zoomScale="90" zoomScaleNormal="100" zoomScaleSheetLayoutView="90" workbookViewId="0">
      <selection activeCell="B4" sqref="B4:C4"/>
    </sheetView>
  </sheetViews>
  <sheetFormatPr defaultRowHeight="13.5"/>
  <cols>
    <col min="1" max="2" width="46" customWidth="1"/>
    <col min="3" max="3" width="5.25" customWidth="1"/>
    <col min="5" max="9" width="9" style="38"/>
  </cols>
  <sheetData>
    <row r="1" spans="1:9" ht="14.25">
      <c r="A1" s="3"/>
      <c r="B1" s="3"/>
      <c r="C1" s="3"/>
      <c r="D1" s="3"/>
      <c r="E1" s="14"/>
      <c r="F1" s="14"/>
      <c r="G1" s="14"/>
      <c r="H1" s="14"/>
      <c r="I1" s="14"/>
    </row>
    <row r="2" spans="1:9" ht="18" thickBot="1">
      <c r="A2" s="26" t="s">
        <v>118</v>
      </c>
      <c r="D2" s="3"/>
      <c r="E2" s="14"/>
      <c r="F2" s="14"/>
      <c r="G2" s="14"/>
      <c r="H2" s="14"/>
      <c r="I2" s="14"/>
    </row>
    <row r="3" spans="1:9" ht="48.75" customHeight="1">
      <c r="A3" s="22" t="s">
        <v>124</v>
      </c>
      <c r="B3" s="383" t="s">
        <v>54</v>
      </c>
      <c r="C3" s="384"/>
    </row>
    <row r="4" spans="1:9" ht="48.75" customHeight="1" thickBot="1">
      <c r="A4" s="36" t="s">
        <v>123</v>
      </c>
      <c r="B4" s="385" t="s">
        <v>56</v>
      </c>
      <c r="C4" s="386"/>
    </row>
    <row r="5" spans="1:9" ht="18" customHeight="1">
      <c r="A5" s="389" t="s">
        <v>70</v>
      </c>
      <c r="B5" s="389"/>
    </row>
    <row r="6" spans="1:9" ht="21" customHeight="1">
      <c r="A6" s="387" t="s">
        <v>69</v>
      </c>
      <c r="B6" s="387"/>
    </row>
    <row r="7" spans="1:9" ht="15.75">
      <c r="A7" s="1"/>
    </row>
    <row r="8" spans="1:9" ht="23.25" customHeight="1">
      <c r="A8" s="26" t="s">
        <v>119</v>
      </c>
    </row>
    <row r="9" spans="1:9" ht="51.75" customHeight="1" thickBot="1">
      <c r="A9" s="388" t="s">
        <v>132</v>
      </c>
      <c r="B9" s="388"/>
      <c r="C9" s="388"/>
    </row>
    <row r="10" spans="1:9" ht="21" customHeight="1">
      <c r="A10" s="375" t="s">
        <v>131</v>
      </c>
      <c r="B10" s="376"/>
      <c r="C10" s="377"/>
    </row>
    <row r="11" spans="1:9" ht="36" customHeight="1" thickBot="1">
      <c r="A11" s="378" t="s">
        <v>54</v>
      </c>
      <c r="B11" s="379"/>
      <c r="C11" s="380"/>
    </row>
    <row r="12" spans="1:9" ht="17.25" customHeight="1">
      <c r="A12" s="5"/>
      <c r="B12" s="7"/>
    </row>
    <row r="13" spans="1:9" ht="23.25" customHeight="1">
      <c r="A13" s="26" t="s">
        <v>120</v>
      </c>
    </row>
    <row r="14" spans="1:9" ht="15.75">
      <c r="A14" s="374" t="s">
        <v>31</v>
      </c>
      <c r="B14" s="374"/>
    </row>
    <row r="15" spans="1:9" ht="35.25" customHeight="1">
      <c r="A15" s="228" t="s">
        <v>32</v>
      </c>
      <c r="B15" s="228"/>
      <c r="C15" s="228"/>
    </row>
    <row r="16" spans="1:9" ht="25.5" customHeight="1" thickBot="1">
      <c r="A16" s="371" t="s">
        <v>57</v>
      </c>
      <c r="B16" s="372"/>
      <c r="C16" s="373"/>
    </row>
    <row r="17" spans="1:3" ht="43.5" customHeight="1">
      <c r="A17" s="23" t="s">
        <v>111</v>
      </c>
      <c r="B17" s="24" t="s">
        <v>58</v>
      </c>
      <c r="C17" s="46" t="s">
        <v>54</v>
      </c>
    </row>
    <row r="18" spans="1:3" ht="75.75" customHeight="1">
      <c r="A18" s="74" t="s">
        <v>112</v>
      </c>
      <c r="B18" s="75" t="s">
        <v>202</v>
      </c>
      <c r="C18" s="76" t="s">
        <v>93</v>
      </c>
    </row>
    <row r="19" spans="1:3" ht="72" customHeight="1">
      <c r="A19" s="77" t="s">
        <v>113</v>
      </c>
      <c r="B19" s="78" t="s">
        <v>203</v>
      </c>
      <c r="C19" s="76"/>
    </row>
    <row r="20" spans="1:3" ht="58.5" customHeight="1">
      <c r="A20" s="79"/>
      <c r="B20" s="80"/>
      <c r="C20" s="81"/>
    </row>
    <row r="21" spans="1:3" ht="58.5" customHeight="1">
      <c r="A21" s="79"/>
      <c r="B21" s="80"/>
      <c r="C21" s="81"/>
    </row>
    <row r="22" spans="1:3" ht="58.5" customHeight="1">
      <c r="A22" s="79"/>
      <c r="B22" s="80"/>
      <c r="C22" s="81"/>
    </row>
    <row r="23" spans="1:3" ht="58.5" customHeight="1" thickBot="1">
      <c r="A23" s="82"/>
      <c r="B23" s="83"/>
      <c r="C23" s="84"/>
    </row>
    <row r="24" spans="1:3" ht="15.75">
      <c r="A24" s="1"/>
    </row>
    <row r="25" spans="1:3" ht="15.75">
      <c r="A25" s="1"/>
    </row>
    <row r="26" spans="1:3" ht="17.25">
      <c r="A26" s="248" t="s">
        <v>121</v>
      </c>
      <c r="B26" s="248"/>
      <c r="C26" s="248"/>
    </row>
    <row r="27" spans="1:3" ht="14.25">
      <c r="A27" s="370" t="s">
        <v>68</v>
      </c>
      <c r="B27" s="370"/>
      <c r="C27" s="370"/>
    </row>
    <row r="28" spans="1:3">
      <c r="A28" s="370" t="s">
        <v>26</v>
      </c>
      <c r="B28" s="370"/>
      <c r="C28" s="370"/>
    </row>
    <row r="29" spans="1:3" ht="14.25" thickBot="1">
      <c r="A29" s="381" t="s">
        <v>67</v>
      </c>
      <c r="B29" s="382"/>
      <c r="C29" s="382"/>
    </row>
    <row r="30" spans="1:3">
      <c r="A30" s="361"/>
      <c r="B30" s="362"/>
      <c r="C30" s="363"/>
    </row>
    <row r="31" spans="1:3" ht="99.95" customHeight="1">
      <c r="A31" s="364"/>
      <c r="B31" s="365"/>
      <c r="C31" s="366"/>
    </row>
    <row r="32" spans="1:3" ht="99.95" customHeight="1">
      <c r="A32" s="364"/>
      <c r="B32" s="365"/>
      <c r="C32" s="366"/>
    </row>
    <row r="33" spans="1:3" ht="99.95" customHeight="1">
      <c r="A33" s="364"/>
      <c r="B33" s="365"/>
      <c r="C33" s="366"/>
    </row>
    <row r="34" spans="1:3" ht="99.95" customHeight="1">
      <c r="A34" s="364"/>
      <c r="B34" s="365"/>
      <c r="C34" s="366"/>
    </row>
    <row r="35" spans="1:3" ht="99.95" customHeight="1">
      <c r="A35" s="364"/>
      <c r="B35" s="365"/>
      <c r="C35" s="366"/>
    </row>
    <row r="36" spans="1:3" ht="99.95" customHeight="1">
      <c r="A36" s="364"/>
      <c r="B36" s="365"/>
      <c r="C36" s="366"/>
    </row>
    <row r="37" spans="1:3" ht="99.95" customHeight="1">
      <c r="A37" s="364"/>
      <c r="B37" s="365"/>
      <c r="C37" s="366"/>
    </row>
    <row r="38" spans="1:3" ht="99.95" customHeight="1" thickBot="1">
      <c r="A38" s="367"/>
      <c r="B38" s="368"/>
      <c r="C38" s="369"/>
    </row>
    <row r="43" spans="1:3">
      <c r="A43" t="s">
        <v>193</v>
      </c>
    </row>
    <row r="45" spans="1:3">
      <c r="A45" s="38" t="s">
        <v>194</v>
      </c>
    </row>
    <row r="46" spans="1:3">
      <c r="A46" s="72" t="s">
        <v>54</v>
      </c>
    </row>
    <row r="47" spans="1:3">
      <c r="A47" s="73" t="s">
        <v>55</v>
      </c>
    </row>
    <row r="48" spans="1:3">
      <c r="A48" s="73" t="s">
        <v>175</v>
      </c>
    </row>
    <row r="49" spans="1:1">
      <c r="A49" s="38"/>
    </row>
    <row r="50" spans="1:1">
      <c r="A50" s="38" t="s">
        <v>196</v>
      </c>
    </row>
    <row r="51" spans="1:1">
      <c r="A51" s="72" t="s">
        <v>54</v>
      </c>
    </row>
    <row r="52" spans="1:1">
      <c r="A52" s="73" t="s">
        <v>33</v>
      </c>
    </row>
    <row r="53" spans="1:1">
      <c r="A53" s="73" t="s">
        <v>34</v>
      </c>
    </row>
    <row r="54" spans="1:1">
      <c r="A54" s="38"/>
    </row>
    <row r="55" spans="1:1">
      <c r="A55" s="38" t="s">
        <v>195</v>
      </c>
    </row>
    <row r="56" spans="1:1">
      <c r="A56" s="73"/>
    </row>
    <row r="57" spans="1:1">
      <c r="A57" s="73" t="s">
        <v>35</v>
      </c>
    </row>
    <row r="58" spans="1:1">
      <c r="A58" s="73" t="s">
        <v>50</v>
      </c>
    </row>
    <row r="59" spans="1:1">
      <c r="A59" s="38"/>
    </row>
    <row r="60" spans="1:1">
      <c r="A60" s="38"/>
    </row>
  </sheetData>
  <mergeCells count="15">
    <mergeCell ref="B3:C3"/>
    <mergeCell ref="B4:C4"/>
    <mergeCell ref="A28:C28"/>
    <mergeCell ref="A26:C26"/>
    <mergeCell ref="A15:C15"/>
    <mergeCell ref="A6:B6"/>
    <mergeCell ref="A9:C9"/>
    <mergeCell ref="A5:B5"/>
    <mergeCell ref="A30:C38"/>
    <mergeCell ref="A27:C27"/>
    <mergeCell ref="A16:C16"/>
    <mergeCell ref="A14:B14"/>
    <mergeCell ref="A10:C10"/>
    <mergeCell ref="A11:C11"/>
    <mergeCell ref="A29:C29"/>
  </mergeCells>
  <phoneticPr fontId="1"/>
  <dataValidations count="3">
    <dataValidation type="list" allowBlank="1" showInputMessage="1" showErrorMessage="1" sqref="A11">
      <formula1>$A$51:$A$53</formula1>
    </dataValidation>
    <dataValidation type="list" allowBlank="1" showInputMessage="1" showErrorMessage="1" sqref="B3:C4">
      <formula1>$A$46:$A$48</formula1>
    </dataValidation>
    <dataValidation type="list" allowBlank="1" showInputMessage="1" showErrorMessage="1" sqref="C18:C23">
      <formula1>$A$56:$A$58</formula1>
    </dataValidation>
  </dataValidations>
  <printOptions horizontalCentered="1"/>
  <pageMargins left="0.59055118110236227" right="0.59055118110236227" top="0.59055118110236227" bottom="0.59055118110236227" header="0.31496062992125984" footer="0.31496062992125984"/>
  <pageSetup paperSize="9" scale="90" orientation="portrait" r:id="rId1"/>
  <headerFooter>
    <oddHeader>&amp;R&amp;U委託費：&amp;U戦略様式</oddHeader>
  </headerFooter>
  <rowBreaks count="1" manualBreakCount="1">
    <brk id="24"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H30"/>
  <sheetViews>
    <sheetView view="pageBreakPreview" zoomScaleNormal="100" zoomScaleSheetLayoutView="100" workbookViewId="0">
      <selection activeCell="E8" sqref="E8:H8"/>
    </sheetView>
  </sheetViews>
  <sheetFormatPr defaultRowHeight="13.5"/>
  <cols>
    <col min="1" max="1" width="1.625" customWidth="1"/>
    <col min="2" max="2" width="5.375" customWidth="1"/>
    <col min="3" max="3" width="12.75" customWidth="1"/>
    <col min="4" max="4" width="17.125" customWidth="1"/>
    <col min="6" max="6" width="13" customWidth="1"/>
    <col min="7" max="7" width="12" customWidth="1"/>
    <col min="8" max="8" width="30.625" customWidth="1"/>
    <col min="9" max="9" width="1.625" customWidth="1"/>
    <col min="14" max="14" width="9" customWidth="1"/>
  </cols>
  <sheetData>
    <row r="1" spans="2:8" ht="8.25" customHeight="1"/>
    <row r="2" spans="2:8" ht="17.25" customHeight="1">
      <c r="B2" s="400" t="s">
        <v>117</v>
      </c>
      <c r="C2" s="400"/>
      <c r="D2" s="400"/>
      <c r="E2" s="400"/>
      <c r="F2" s="400"/>
      <c r="G2" s="400"/>
      <c r="H2" s="400"/>
    </row>
    <row r="3" spans="2:8" ht="15" thickBot="1">
      <c r="B3" s="401" t="s">
        <v>108</v>
      </c>
      <c r="C3" s="401"/>
      <c r="D3" s="401"/>
      <c r="E3" s="401"/>
      <c r="F3" s="401"/>
      <c r="G3" s="401"/>
      <c r="H3" s="401"/>
    </row>
    <row r="4" spans="2:8" ht="22.5" customHeight="1">
      <c r="B4" s="402" t="s">
        <v>11</v>
      </c>
      <c r="C4" s="403"/>
      <c r="D4" s="403"/>
      <c r="E4" s="404"/>
      <c r="F4" s="408" t="s">
        <v>12</v>
      </c>
      <c r="G4" s="409"/>
      <c r="H4" s="410">
        <f>SUM(D7,D10,D13,D18)</f>
        <v>0</v>
      </c>
    </row>
    <row r="5" spans="2:8" ht="22.5" customHeight="1" thickBot="1">
      <c r="B5" s="405"/>
      <c r="C5" s="406"/>
      <c r="D5" s="406"/>
      <c r="E5" s="407"/>
      <c r="F5" s="414" t="s">
        <v>66</v>
      </c>
      <c r="G5" s="415"/>
      <c r="H5" s="411"/>
    </row>
    <row r="6" spans="2:8" ht="45.95" customHeight="1" thickBot="1">
      <c r="B6" s="418" t="s">
        <v>1</v>
      </c>
      <c r="C6" s="419"/>
      <c r="D6" s="27" t="s">
        <v>81</v>
      </c>
      <c r="E6" s="420" t="s">
        <v>83</v>
      </c>
      <c r="F6" s="421"/>
      <c r="G6" s="421"/>
      <c r="H6" s="422"/>
    </row>
    <row r="7" spans="2:8" ht="24.75" customHeight="1">
      <c r="B7" s="412" t="s">
        <v>188</v>
      </c>
      <c r="C7" s="413"/>
      <c r="D7" s="50">
        <f>SUM(D8:D9)</f>
        <v>0</v>
      </c>
      <c r="E7" s="423" t="s">
        <v>77</v>
      </c>
      <c r="F7" s="424"/>
      <c r="G7" s="424"/>
      <c r="H7" s="425"/>
    </row>
    <row r="8" spans="2:8" ht="57" customHeight="1">
      <c r="B8" s="435" t="s">
        <v>82</v>
      </c>
      <c r="C8" s="436"/>
      <c r="D8" s="51"/>
      <c r="E8" s="426" t="s">
        <v>247</v>
      </c>
      <c r="F8" s="427"/>
      <c r="G8" s="427"/>
      <c r="H8" s="428"/>
    </row>
    <row r="9" spans="2:8" ht="48" customHeight="1" thickBot="1">
      <c r="B9" s="437" t="s">
        <v>166</v>
      </c>
      <c r="C9" s="438"/>
      <c r="D9" s="52"/>
      <c r="E9" s="429" t="s">
        <v>217</v>
      </c>
      <c r="F9" s="430"/>
      <c r="G9" s="430"/>
      <c r="H9" s="431"/>
    </row>
    <row r="10" spans="2:8" ht="23.25" customHeight="1">
      <c r="B10" s="439" t="s">
        <v>189</v>
      </c>
      <c r="C10" s="440"/>
      <c r="D10" s="54">
        <f>SUM(D11:D12)</f>
        <v>0</v>
      </c>
      <c r="E10" s="456" t="s">
        <v>78</v>
      </c>
      <c r="F10" s="457"/>
      <c r="G10" s="457"/>
      <c r="H10" s="458"/>
    </row>
    <row r="11" spans="2:8" ht="45.75" customHeight="1">
      <c r="B11" s="398" t="s">
        <v>2</v>
      </c>
      <c r="C11" s="399"/>
      <c r="D11" s="55"/>
      <c r="E11" s="441" t="s">
        <v>216</v>
      </c>
      <c r="F11" s="442"/>
      <c r="G11" s="442"/>
      <c r="H11" s="443"/>
    </row>
    <row r="12" spans="2:8" ht="53.25" customHeight="1" thickBot="1">
      <c r="B12" s="459" t="s">
        <v>3</v>
      </c>
      <c r="C12" s="460"/>
      <c r="D12" s="56"/>
      <c r="E12" s="444" t="s">
        <v>215</v>
      </c>
      <c r="F12" s="445"/>
      <c r="G12" s="445"/>
      <c r="H12" s="446"/>
    </row>
    <row r="13" spans="2:8" ht="18" customHeight="1">
      <c r="B13" s="439" t="s">
        <v>190</v>
      </c>
      <c r="C13" s="440"/>
      <c r="D13" s="54">
        <f>SUM(D14:D17)</f>
        <v>0</v>
      </c>
      <c r="E13" s="447" t="s">
        <v>80</v>
      </c>
      <c r="F13" s="448"/>
      <c r="G13" s="448"/>
      <c r="H13" s="449"/>
    </row>
    <row r="14" spans="2:8" ht="75" customHeight="1">
      <c r="B14" s="390" t="s">
        <v>72</v>
      </c>
      <c r="C14" s="391"/>
      <c r="D14" s="55"/>
      <c r="E14" s="450" t="s">
        <v>206</v>
      </c>
      <c r="F14" s="451"/>
      <c r="G14" s="451"/>
      <c r="H14" s="452"/>
    </row>
    <row r="15" spans="2:8" ht="41.25" customHeight="1">
      <c r="B15" s="392" t="s">
        <v>5</v>
      </c>
      <c r="C15" s="393"/>
      <c r="D15" s="55"/>
      <c r="E15" s="432" t="s">
        <v>214</v>
      </c>
      <c r="F15" s="433"/>
      <c r="G15" s="433"/>
      <c r="H15" s="434"/>
    </row>
    <row r="16" spans="2:8" ht="41.25" customHeight="1">
      <c r="B16" s="390" t="s">
        <v>109</v>
      </c>
      <c r="C16" s="391"/>
      <c r="D16" s="55"/>
      <c r="E16" s="432" t="s">
        <v>213</v>
      </c>
      <c r="F16" s="433"/>
      <c r="G16" s="433"/>
      <c r="H16" s="434"/>
    </row>
    <row r="17" spans="2:8" ht="41.25" customHeight="1" thickBot="1">
      <c r="B17" s="392" t="s">
        <v>167</v>
      </c>
      <c r="C17" s="393"/>
      <c r="D17" s="56"/>
      <c r="E17" s="453" t="s">
        <v>75</v>
      </c>
      <c r="F17" s="454"/>
      <c r="G17" s="454"/>
      <c r="H17" s="455"/>
    </row>
    <row r="18" spans="2:8" ht="18.75" customHeight="1">
      <c r="B18" s="396" t="s">
        <v>191</v>
      </c>
      <c r="C18" s="397"/>
      <c r="D18" s="54">
        <f>SUM(D19:D24)</f>
        <v>0</v>
      </c>
      <c r="E18" s="456" t="s">
        <v>79</v>
      </c>
      <c r="F18" s="457"/>
      <c r="G18" s="457"/>
      <c r="H18" s="458"/>
    </row>
    <row r="19" spans="2:8" ht="45.95" customHeight="1">
      <c r="B19" s="416" t="s">
        <v>162</v>
      </c>
      <c r="C19" s="417"/>
      <c r="D19" s="55"/>
      <c r="E19" s="432" t="s">
        <v>212</v>
      </c>
      <c r="F19" s="433"/>
      <c r="G19" s="433"/>
      <c r="H19" s="434"/>
    </row>
    <row r="20" spans="2:8" ht="36" customHeight="1">
      <c r="B20" s="392" t="s">
        <v>7</v>
      </c>
      <c r="C20" s="393"/>
      <c r="D20" s="55"/>
      <c r="E20" s="441" t="s">
        <v>159</v>
      </c>
      <c r="F20" s="442"/>
      <c r="G20" s="442"/>
      <c r="H20" s="443"/>
    </row>
    <row r="21" spans="2:8" ht="36" customHeight="1">
      <c r="B21" s="398" t="s">
        <v>8</v>
      </c>
      <c r="C21" s="399"/>
      <c r="D21" s="55"/>
      <c r="E21" s="441" t="s">
        <v>183</v>
      </c>
      <c r="F21" s="442"/>
      <c r="G21" s="442"/>
      <c r="H21" s="443"/>
    </row>
    <row r="22" spans="2:8" ht="36" customHeight="1">
      <c r="B22" s="390" t="s">
        <v>9</v>
      </c>
      <c r="C22" s="391"/>
      <c r="D22" s="55"/>
      <c r="E22" s="441" t="s">
        <v>160</v>
      </c>
      <c r="F22" s="442"/>
      <c r="G22" s="442"/>
      <c r="H22" s="443"/>
    </row>
    <row r="23" spans="2:8" ht="36" customHeight="1">
      <c r="B23" s="390" t="s">
        <v>163</v>
      </c>
      <c r="C23" s="391"/>
      <c r="D23" s="55"/>
      <c r="E23" s="441" t="s">
        <v>161</v>
      </c>
      <c r="F23" s="442"/>
      <c r="G23" s="442"/>
      <c r="H23" s="443"/>
    </row>
    <row r="24" spans="2:8" ht="36" customHeight="1" thickBot="1">
      <c r="B24" s="394" t="s">
        <v>10</v>
      </c>
      <c r="C24" s="395"/>
      <c r="D24" s="56"/>
      <c r="E24" s="462" t="s">
        <v>184</v>
      </c>
      <c r="F24" s="463"/>
      <c r="G24" s="463"/>
      <c r="H24" s="464"/>
    </row>
    <row r="25" spans="2:8" ht="22.5" customHeight="1">
      <c r="B25" s="473" t="s">
        <v>186</v>
      </c>
      <c r="C25" s="474"/>
      <c r="D25" s="475"/>
      <c r="E25" s="486" t="s">
        <v>187</v>
      </c>
      <c r="F25" s="468"/>
      <c r="G25" s="488"/>
      <c r="H25" s="479">
        <f>SUM(D29)</f>
        <v>0</v>
      </c>
    </row>
    <row r="26" spans="2:8" ht="22.5" customHeight="1" thickBot="1">
      <c r="B26" s="476"/>
      <c r="C26" s="477"/>
      <c r="D26" s="478"/>
      <c r="E26" s="487"/>
      <c r="F26" s="489"/>
      <c r="G26" s="490"/>
      <c r="H26" s="480"/>
    </row>
    <row r="27" spans="2:8" ht="15.95" customHeight="1">
      <c r="B27" s="484" t="s">
        <v>186</v>
      </c>
      <c r="C27" s="485"/>
      <c r="D27" s="465" t="s">
        <v>84</v>
      </c>
      <c r="E27" s="467" t="s">
        <v>85</v>
      </c>
      <c r="F27" s="468"/>
      <c r="G27" s="468"/>
      <c r="H27" s="469"/>
    </row>
    <row r="28" spans="2:8" ht="15.95" customHeight="1">
      <c r="B28" s="486"/>
      <c r="C28" s="393"/>
      <c r="D28" s="466"/>
      <c r="E28" s="470"/>
      <c r="F28" s="471"/>
      <c r="G28" s="471"/>
      <c r="H28" s="472"/>
    </row>
    <row r="29" spans="2:8" ht="54.75" customHeight="1" thickBot="1">
      <c r="B29" s="487"/>
      <c r="C29" s="395"/>
      <c r="D29" s="57"/>
      <c r="E29" s="481"/>
      <c r="F29" s="482"/>
      <c r="G29" s="482"/>
      <c r="H29" s="483"/>
    </row>
    <row r="30" spans="2:8" ht="23.25" customHeight="1">
      <c r="B30" s="461" t="s">
        <v>76</v>
      </c>
      <c r="C30" s="461"/>
      <c r="D30" s="461"/>
      <c r="E30" s="461"/>
      <c r="F30" s="461"/>
      <c r="G30" s="461"/>
      <c r="H30" s="461"/>
    </row>
  </sheetData>
  <mergeCells count="52">
    <mergeCell ref="B11:C11"/>
    <mergeCell ref="B12:C12"/>
    <mergeCell ref="B13:C13"/>
    <mergeCell ref="B30:H30"/>
    <mergeCell ref="E20:H20"/>
    <mergeCell ref="E21:H21"/>
    <mergeCell ref="E22:H22"/>
    <mergeCell ref="E23:H23"/>
    <mergeCell ref="E24:H24"/>
    <mergeCell ref="D27:D28"/>
    <mergeCell ref="E27:H28"/>
    <mergeCell ref="B25:D26"/>
    <mergeCell ref="H25:H26"/>
    <mergeCell ref="E29:H29"/>
    <mergeCell ref="B27:C29"/>
    <mergeCell ref="E25:G26"/>
    <mergeCell ref="E15:H15"/>
    <mergeCell ref="E16:H16"/>
    <mergeCell ref="E17:H17"/>
    <mergeCell ref="E18:H18"/>
    <mergeCell ref="E10:H10"/>
    <mergeCell ref="B7:C7"/>
    <mergeCell ref="F5:G5"/>
    <mergeCell ref="B19:C19"/>
    <mergeCell ref="B6:C6"/>
    <mergeCell ref="E6:H6"/>
    <mergeCell ref="E7:H7"/>
    <mergeCell ref="E8:H8"/>
    <mergeCell ref="E9:H9"/>
    <mergeCell ref="E19:H19"/>
    <mergeCell ref="B8:C8"/>
    <mergeCell ref="B9:C9"/>
    <mergeCell ref="B10:C10"/>
    <mergeCell ref="E11:H11"/>
    <mergeCell ref="E12:H12"/>
    <mergeCell ref="E13:H13"/>
    <mergeCell ref="E14:H14"/>
    <mergeCell ref="B2:H2"/>
    <mergeCell ref="B3:H3"/>
    <mergeCell ref="B4:E5"/>
    <mergeCell ref="F4:G4"/>
    <mergeCell ref="H4:H5"/>
    <mergeCell ref="B14:C14"/>
    <mergeCell ref="B15:C15"/>
    <mergeCell ref="B16:C16"/>
    <mergeCell ref="B17:C17"/>
    <mergeCell ref="B24:C24"/>
    <mergeCell ref="B18:C18"/>
    <mergeCell ref="B22:C22"/>
    <mergeCell ref="B20:C20"/>
    <mergeCell ref="B21:C21"/>
    <mergeCell ref="B23:C23"/>
  </mergeCells>
  <phoneticPr fontId="9"/>
  <printOptions horizontalCentered="1"/>
  <pageMargins left="0.59055118110236227" right="0.59055118110236227" top="0.59055118110236227" bottom="0.59055118110236227" header="0.31496062992125984" footer="0.31496062992125984"/>
  <pageSetup paperSize="9" scale="83" orientation="portrait" r:id="rId1"/>
  <headerFooter>
    <oddHeader>&amp;R&amp;U委託費：&amp;U戦略様式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H26"/>
  <sheetViews>
    <sheetView view="pageBreakPreview" topLeftCell="A4" zoomScaleNormal="100" zoomScaleSheetLayoutView="100" workbookViewId="0">
      <selection activeCell="E7" sqref="E7:H7"/>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540" t="s">
        <v>122</v>
      </c>
      <c r="C1" s="540"/>
      <c r="D1" s="540"/>
      <c r="E1" s="540"/>
      <c r="F1" s="540"/>
      <c r="G1" s="540"/>
      <c r="H1" s="540"/>
    </row>
    <row r="2" spans="2:8" ht="22.5" customHeight="1">
      <c r="B2" s="555" t="s">
        <v>110</v>
      </c>
      <c r="C2" s="556"/>
      <c r="D2" s="557"/>
      <c r="E2" s="549" t="s">
        <v>158</v>
      </c>
      <c r="F2" s="550"/>
      <c r="G2" s="551"/>
      <c r="H2" s="47" t="s">
        <v>0</v>
      </c>
    </row>
    <row r="3" spans="2:8" ht="22.5" customHeight="1" thickBot="1">
      <c r="B3" s="558"/>
      <c r="C3" s="559"/>
      <c r="D3" s="560"/>
      <c r="E3" s="552"/>
      <c r="F3" s="553"/>
      <c r="G3" s="554"/>
      <c r="H3" s="48"/>
    </row>
    <row r="4" spans="2:8" ht="22.5" customHeight="1">
      <c r="B4" s="473" t="s">
        <v>176</v>
      </c>
      <c r="C4" s="474"/>
      <c r="D4" s="475"/>
      <c r="E4" s="561" t="s">
        <v>177</v>
      </c>
      <c r="F4" s="561"/>
      <c r="G4" s="562"/>
      <c r="H4" s="541">
        <f>SUM(D8:D9,D11:D12,D14:D17,D19:D25)</f>
        <v>0</v>
      </c>
    </row>
    <row r="5" spans="2:8" ht="22.5" customHeight="1" thickBot="1">
      <c r="B5" s="476"/>
      <c r="C5" s="477"/>
      <c r="D5" s="478"/>
      <c r="E5" s="553"/>
      <c r="F5" s="553"/>
      <c r="G5" s="563"/>
      <c r="H5" s="542"/>
    </row>
    <row r="6" spans="2:8" ht="32.25" customHeight="1">
      <c r="B6" s="564" t="s">
        <v>1</v>
      </c>
      <c r="C6" s="565"/>
      <c r="D6" s="49" t="s">
        <v>86</v>
      </c>
      <c r="E6" s="543" t="s">
        <v>87</v>
      </c>
      <c r="F6" s="544"/>
      <c r="G6" s="544"/>
      <c r="H6" s="545"/>
    </row>
    <row r="7" spans="2:8" ht="26.25" customHeight="1">
      <c r="B7" s="566" t="s">
        <v>178</v>
      </c>
      <c r="C7" s="567"/>
      <c r="D7" s="60">
        <f>SUM(D8:D9)</f>
        <v>0</v>
      </c>
      <c r="E7" s="523" t="s">
        <v>134</v>
      </c>
      <c r="F7" s="524"/>
      <c r="G7" s="524"/>
      <c r="H7" s="525"/>
    </row>
    <row r="8" spans="2:8" ht="42" customHeight="1">
      <c r="B8" s="568" t="s">
        <v>157</v>
      </c>
      <c r="C8" s="500"/>
      <c r="D8" s="60"/>
      <c r="E8" s="546" t="s">
        <v>247</v>
      </c>
      <c r="F8" s="547"/>
      <c r="G8" s="547"/>
      <c r="H8" s="548"/>
    </row>
    <row r="9" spans="2:8" ht="42" customHeight="1" thickBot="1">
      <c r="B9" s="516" t="s">
        <v>156</v>
      </c>
      <c r="C9" s="504"/>
      <c r="D9" s="61"/>
      <c r="E9" s="535" t="s">
        <v>204</v>
      </c>
      <c r="F9" s="536"/>
      <c r="G9" s="536"/>
      <c r="H9" s="537"/>
    </row>
    <row r="10" spans="2:8" ht="26.25" customHeight="1">
      <c r="B10" s="538" t="s">
        <v>179</v>
      </c>
      <c r="C10" s="539"/>
      <c r="D10" s="62">
        <f>SUM(D11:D12)</f>
        <v>0</v>
      </c>
      <c r="E10" s="529" t="s">
        <v>135</v>
      </c>
      <c r="F10" s="530"/>
      <c r="G10" s="530"/>
      <c r="H10" s="531"/>
    </row>
    <row r="11" spans="2:8" ht="42" customHeight="1">
      <c r="B11" s="499" t="s">
        <v>2</v>
      </c>
      <c r="C11" s="500"/>
      <c r="D11" s="63"/>
      <c r="E11" s="517" t="s">
        <v>205</v>
      </c>
      <c r="F11" s="518"/>
      <c r="G11" s="518"/>
      <c r="H11" s="519"/>
    </row>
    <row r="12" spans="2:8" ht="42" customHeight="1" thickBot="1">
      <c r="B12" s="499" t="s">
        <v>3</v>
      </c>
      <c r="C12" s="500"/>
      <c r="D12" s="64"/>
      <c r="E12" s="532" t="s">
        <v>165</v>
      </c>
      <c r="F12" s="533"/>
      <c r="G12" s="533"/>
      <c r="H12" s="534"/>
    </row>
    <row r="13" spans="2:8" ht="27.75" customHeight="1">
      <c r="B13" s="493" t="s">
        <v>180</v>
      </c>
      <c r="C13" s="494"/>
      <c r="D13" s="65">
        <f>SUM(D14:D17)</f>
        <v>0</v>
      </c>
      <c r="E13" s="523" t="s">
        <v>136</v>
      </c>
      <c r="F13" s="524"/>
      <c r="G13" s="524"/>
      <c r="H13" s="525"/>
    </row>
    <row r="14" spans="2:8" ht="65.25" customHeight="1">
      <c r="B14" s="499" t="s">
        <v>4</v>
      </c>
      <c r="C14" s="500"/>
      <c r="D14" s="63"/>
      <c r="E14" s="450" t="s">
        <v>206</v>
      </c>
      <c r="F14" s="451"/>
      <c r="G14" s="451"/>
      <c r="H14" s="452"/>
    </row>
    <row r="15" spans="2:8" ht="32.25" customHeight="1">
      <c r="B15" s="499" t="s">
        <v>5</v>
      </c>
      <c r="C15" s="500"/>
      <c r="D15" s="63"/>
      <c r="E15" s="517" t="s">
        <v>207</v>
      </c>
      <c r="F15" s="518"/>
      <c r="G15" s="518"/>
      <c r="H15" s="519"/>
    </row>
    <row r="16" spans="2:8" ht="32.25" customHeight="1">
      <c r="B16" s="501" t="s">
        <v>6</v>
      </c>
      <c r="C16" s="502"/>
      <c r="D16" s="63"/>
      <c r="E16" s="517" t="s">
        <v>208</v>
      </c>
      <c r="F16" s="518"/>
      <c r="G16" s="518"/>
      <c r="H16" s="519"/>
    </row>
    <row r="17" spans="2:8" ht="32.25" customHeight="1" thickBot="1">
      <c r="B17" s="503" t="s">
        <v>181</v>
      </c>
      <c r="C17" s="504"/>
      <c r="D17" s="66"/>
      <c r="E17" s="520" t="s">
        <v>164</v>
      </c>
      <c r="F17" s="521"/>
      <c r="G17" s="521"/>
      <c r="H17" s="522"/>
    </row>
    <row r="18" spans="2:8" ht="24.75" customHeight="1">
      <c r="B18" s="493" t="s">
        <v>182</v>
      </c>
      <c r="C18" s="494"/>
      <c r="D18" s="62">
        <f>SUM(D19:D24)</f>
        <v>0</v>
      </c>
      <c r="E18" s="523" t="s">
        <v>137</v>
      </c>
      <c r="F18" s="524"/>
      <c r="G18" s="524"/>
      <c r="H18" s="525"/>
    </row>
    <row r="19" spans="2:8" ht="39.950000000000003" customHeight="1">
      <c r="B19" s="495" t="s">
        <v>162</v>
      </c>
      <c r="C19" s="496"/>
      <c r="D19" s="63"/>
      <c r="E19" s="526" t="s">
        <v>209</v>
      </c>
      <c r="F19" s="527"/>
      <c r="G19" s="527"/>
      <c r="H19" s="528"/>
    </row>
    <row r="20" spans="2:8" ht="33" customHeight="1">
      <c r="B20" s="497" t="s">
        <v>7</v>
      </c>
      <c r="C20" s="498"/>
      <c r="D20" s="63"/>
      <c r="E20" s="507" t="s">
        <v>159</v>
      </c>
      <c r="F20" s="508"/>
      <c r="G20" s="508"/>
      <c r="H20" s="509"/>
    </row>
    <row r="21" spans="2:8" ht="33" customHeight="1">
      <c r="B21" s="499" t="s">
        <v>8</v>
      </c>
      <c r="C21" s="500"/>
      <c r="D21" s="63"/>
      <c r="E21" s="507" t="s">
        <v>183</v>
      </c>
      <c r="F21" s="508"/>
      <c r="G21" s="508"/>
      <c r="H21" s="509"/>
    </row>
    <row r="22" spans="2:8" ht="33" customHeight="1">
      <c r="B22" s="501" t="s">
        <v>9</v>
      </c>
      <c r="C22" s="502"/>
      <c r="D22" s="63"/>
      <c r="E22" s="507" t="s">
        <v>160</v>
      </c>
      <c r="F22" s="508"/>
      <c r="G22" s="508"/>
      <c r="H22" s="509"/>
    </row>
    <row r="23" spans="2:8" ht="33" customHeight="1">
      <c r="B23" s="501" t="s">
        <v>163</v>
      </c>
      <c r="C23" s="502"/>
      <c r="D23" s="63"/>
      <c r="E23" s="507" t="s">
        <v>161</v>
      </c>
      <c r="F23" s="508"/>
      <c r="G23" s="508"/>
      <c r="H23" s="509"/>
    </row>
    <row r="24" spans="2:8" ht="33" customHeight="1" thickBot="1">
      <c r="B24" s="505" t="s">
        <v>10</v>
      </c>
      <c r="C24" s="506"/>
      <c r="D24" s="67"/>
      <c r="E24" s="510" t="s">
        <v>184</v>
      </c>
      <c r="F24" s="511"/>
      <c r="G24" s="511"/>
      <c r="H24" s="512"/>
    </row>
    <row r="25" spans="2:8" ht="53.25" customHeight="1" thickBot="1">
      <c r="B25" s="491" t="s">
        <v>185</v>
      </c>
      <c r="C25" s="492"/>
      <c r="D25" s="68"/>
      <c r="E25" s="513"/>
      <c r="F25" s="514"/>
      <c r="G25" s="514"/>
      <c r="H25" s="515"/>
    </row>
    <row r="26" spans="2:8" ht="22.5" customHeight="1"/>
  </sheetData>
  <mergeCells count="48">
    <mergeCell ref="B1:H1"/>
    <mergeCell ref="H4:H5"/>
    <mergeCell ref="E6:H6"/>
    <mergeCell ref="E7:H7"/>
    <mergeCell ref="E8:H8"/>
    <mergeCell ref="E2:G2"/>
    <mergeCell ref="E3:G3"/>
    <mergeCell ref="B2:D2"/>
    <mergeCell ref="B3:D3"/>
    <mergeCell ref="B4:D5"/>
    <mergeCell ref="E4:G5"/>
    <mergeCell ref="B6:C6"/>
    <mergeCell ref="B7:C7"/>
    <mergeCell ref="B8:C8"/>
    <mergeCell ref="B9:C9"/>
    <mergeCell ref="E16:H16"/>
    <mergeCell ref="E17:H17"/>
    <mergeCell ref="E18:H18"/>
    <mergeCell ref="E19:H19"/>
    <mergeCell ref="E10:H10"/>
    <mergeCell ref="E11:H11"/>
    <mergeCell ref="E12:H12"/>
    <mergeCell ref="E13:H13"/>
    <mergeCell ref="E14:H14"/>
    <mergeCell ref="E15:H15"/>
    <mergeCell ref="E9:H9"/>
    <mergeCell ref="B15:C15"/>
    <mergeCell ref="B10:C10"/>
    <mergeCell ref="B11:C11"/>
    <mergeCell ref="B12:C12"/>
    <mergeCell ref="E22:H22"/>
    <mergeCell ref="E23:H23"/>
    <mergeCell ref="E24:H24"/>
    <mergeCell ref="E25:H25"/>
    <mergeCell ref="E20:H20"/>
    <mergeCell ref="E21:H21"/>
    <mergeCell ref="B13:C13"/>
    <mergeCell ref="B14:C14"/>
    <mergeCell ref="B16:C16"/>
    <mergeCell ref="B17:C17"/>
    <mergeCell ref="B24:C24"/>
    <mergeCell ref="B25:C25"/>
    <mergeCell ref="B18:C18"/>
    <mergeCell ref="B19:C19"/>
    <mergeCell ref="B20:C20"/>
    <mergeCell ref="B21:C21"/>
    <mergeCell ref="B22:C22"/>
    <mergeCell ref="B23:C23"/>
  </mergeCells>
  <phoneticPr fontId="21"/>
  <printOptions horizontalCentered="1"/>
  <pageMargins left="0.59055118110236227" right="0.59055118110236227" top="0.59055118110236227" bottom="0.59055118110236227" header="0.31496062992125984" footer="0.31496062992125984"/>
  <pageSetup paperSize="9" scale="99" orientation="portrait" r:id="rId1"/>
  <headerFooter>
    <oddHeader>&amp;R&amp;U委託費：&amp;U戦略様式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H26"/>
  <sheetViews>
    <sheetView view="pageBreakPreview" zoomScaleNormal="100" zoomScaleSheetLayoutView="100" workbookViewId="0">
      <selection activeCell="E8" sqref="E8:H8"/>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540" t="s">
        <v>122</v>
      </c>
      <c r="C1" s="540"/>
      <c r="D1" s="540"/>
      <c r="E1" s="540"/>
      <c r="F1" s="540"/>
      <c r="G1" s="540"/>
      <c r="H1" s="540"/>
    </row>
    <row r="2" spans="2:8" ht="22.5" customHeight="1">
      <c r="B2" s="555" t="s">
        <v>110</v>
      </c>
      <c r="C2" s="556"/>
      <c r="D2" s="557"/>
      <c r="E2" s="549" t="s">
        <v>158</v>
      </c>
      <c r="F2" s="550"/>
      <c r="G2" s="551"/>
      <c r="H2" s="47" t="s">
        <v>0</v>
      </c>
    </row>
    <row r="3" spans="2:8" ht="22.5" customHeight="1" thickBot="1">
      <c r="B3" s="558"/>
      <c r="C3" s="559"/>
      <c r="D3" s="560"/>
      <c r="E3" s="552"/>
      <c r="F3" s="553"/>
      <c r="G3" s="554"/>
      <c r="H3" s="48"/>
    </row>
    <row r="4" spans="2:8" ht="22.5" customHeight="1">
      <c r="B4" s="473" t="s">
        <v>176</v>
      </c>
      <c r="C4" s="474"/>
      <c r="D4" s="475"/>
      <c r="E4" s="561" t="s">
        <v>177</v>
      </c>
      <c r="F4" s="561"/>
      <c r="G4" s="562"/>
      <c r="H4" s="569">
        <f>SUM(D8:D9,D11:D12,D14:D17,D19:D25)</f>
        <v>0</v>
      </c>
    </row>
    <row r="5" spans="2:8" ht="22.5" customHeight="1" thickBot="1">
      <c r="B5" s="476"/>
      <c r="C5" s="477"/>
      <c r="D5" s="478"/>
      <c r="E5" s="553"/>
      <c r="F5" s="553"/>
      <c r="G5" s="563"/>
      <c r="H5" s="570"/>
    </row>
    <row r="6" spans="2:8" ht="32.25" customHeight="1">
      <c r="B6" s="564" t="s">
        <v>1</v>
      </c>
      <c r="C6" s="565"/>
      <c r="D6" s="49" t="s">
        <v>86</v>
      </c>
      <c r="E6" s="543" t="s">
        <v>87</v>
      </c>
      <c r="F6" s="544"/>
      <c r="G6" s="544"/>
      <c r="H6" s="545"/>
    </row>
    <row r="7" spans="2:8" ht="26.25" customHeight="1">
      <c r="B7" s="566" t="s">
        <v>178</v>
      </c>
      <c r="C7" s="567"/>
      <c r="D7" s="60">
        <f>SUM(D8:D9)</f>
        <v>0</v>
      </c>
      <c r="E7" s="523" t="s">
        <v>134</v>
      </c>
      <c r="F7" s="524"/>
      <c r="G7" s="524"/>
      <c r="H7" s="525"/>
    </row>
    <row r="8" spans="2:8" ht="42" customHeight="1">
      <c r="B8" s="568" t="s">
        <v>157</v>
      </c>
      <c r="C8" s="500"/>
      <c r="D8" s="60"/>
      <c r="E8" s="546" t="s">
        <v>247</v>
      </c>
      <c r="F8" s="547"/>
      <c r="G8" s="547"/>
      <c r="H8" s="548"/>
    </row>
    <row r="9" spans="2:8" ht="42" customHeight="1" thickBot="1">
      <c r="B9" s="516" t="s">
        <v>156</v>
      </c>
      <c r="C9" s="504"/>
      <c r="D9" s="61"/>
      <c r="E9" s="535" t="s">
        <v>204</v>
      </c>
      <c r="F9" s="536"/>
      <c r="G9" s="536"/>
      <c r="H9" s="537"/>
    </row>
    <row r="10" spans="2:8" ht="26.25" customHeight="1">
      <c r="B10" s="538" t="s">
        <v>179</v>
      </c>
      <c r="C10" s="539"/>
      <c r="D10" s="62">
        <f>SUM(D11:D12)</f>
        <v>0</v>
      </c>
      <c r="E10" s="529" t="s">
        <v>135</v>
      </c>
      <c r="F10" s="530"/>
      <c r="G10" s="530"/>
      <c r="H10" s="531"/>
    </row>
    <row r="11" spans="2:8" ht="42" customHeight="1">
      <c r="B11" s="499" t="s">
        <v>2</v>
      </c>
      <c r="C11" s="500"/>
      <c r="D11" s="63"/>
      <c r="E11" s="517" t="s">
        <v>205</v>
      </c>
      <c r="F11" s="518"/>
      <c r="G11" s="518"/>
      <c r="H11" s="519"/>
    </row>
    <row r="12" spans="2:8" ht="42" customHeight="1" thickBot="1">
      <c r="B12" s="499" t="s">
        <v>3</v>
      </c>
      <c r="C12" s="500"/>
      <c r="D12" s="64"/>
      <c r="E12" s="532" t="s">
        <v>165</v>
      </c>
      <c r="F12" s="533"/>
      <c r="G12" s="533"/>
      <c r="H12" s="534"/>
    </row>
    <row r="13" spans="2:8" ht="27.75" customHeight="1">
      <c r="B13" s="493" t="s">
        <v>180</v>
      </c>
      <c r="C13" s="494"/>
      <c r="D13" s="65">
        <f>SUM(D14:D17)</f>
        <v>0</v>
      </c>
      <c r="E13" s="523" t="s">
        <v>136</v>
      </c>
      <c r="F13" s="524"/>
      <c r="G13" s="524"/>
      <c r="H13" s="525"/>
    </row>
    <row r="14" spans="2:8" ht="65.25" customHeight="1">
      <c r="B14" s="499" t="s">
        <v>4</v>
      </c>
      <c r="C14" s="500"/>
      <c r="D14" s="63"/>
      <c r="E14" s="450" t="s">
        <v>210</v>
      </c>
      <c r="F14" s="451"/>
      <c r="G14" s="451"/>
      <c r="H14" s="452"/>
    </row>
    <row r="15" spans="2:8" ht="32.25" customHeight="1">
      <c r="B15" s="499" t="s">
        <v>5</v>
      </c>
      <c r="C15" s="500"/>
      <c r="D15" s="63"/>
      <c r="E15" s="517" t="s">
        <v>207</v>
      </c>
      <c r="F15" s="518"/>
      <c r="G15" s="518"/>
      <c r="H15" s="519"/>
    </row>
    <row r="16" spans="2:8" ht="32.25" customHeight="1">
      <c r="B16" s="501" t="s">
        <v>6</v>
      </c>
      <c r="C16" s="502"/>
      <c r="D16" s="63"/>
      <c r="E16" s="517" t="s">
        <v>211</v>
      </c>
      <c r="F16" s="518"/>
      <c r="G16" s="518"/>
      <c r="H16" s="519"/>
    </row>
    <row r="17" spans="2:8" ht="32.25" customHeight="1" thickBot="1">
      <c r="B17" s="503" t="s">
        <v>181</v>
      </c>
      <c r="C17" s="504"/>
      <c r="D17" s="66"/>
      <c r="E17" s="520" t="s">
        <v>164</v>
      </c>
      <c r="F17" s="521"/>
      <c r="G17" s="521"/>
      <c r="H17" s="522"/>
    </row>
    <row r="18" spans="2:8" ht="24.75" customHeight="1">
      <c r="B18" s="493" t="s">
        <v>182</v>
      </c>
      <c r="C18" s="494"/>
      <c r="D18" s="62">
        <f>SUM(D19:D24)</f>
        <v>0</v>
      </c>
      <c r="E18" s="523" t="s">
        <v>137</v>
      </c>
      <c r="F18" s="524"/>
      <c r="G18" s="524"/>
      <c r="H18" s="525"/>
    </row>
    <row r="19" spans="2:8" ht="42" customHeight="1">
      <c r="B19" s="495" t="s">
        <v>162</v>
      </c>
      <c r="C19" s="496"/>
      <c r="D19" s="63"/>
      <c r="E19" s="526" t="s">
        <v>209</v>
      </c>
      <c r="F19" s="527"/>
      <c r="G19" s="527"/>
      <c r="H19" s="528"/>
    </row>
    <row r="20" spans="2:8" ht="33" customHeight="1">
      <c r="B20" s="497" t="s">
        <v>7</v>
      </c>
      <c r="C20" s="498"/>
      <c r="D20" s="63"/>
      <c r="E20" s="507" t="s">
        <v>159</v>
      </c>
      <c r="F20" s="508"/>
      <c r="G20" s="508"/>
      <c r="H20" s="509"/>
    </row>
    <row r="21" spans="2:8" ht="33" customHeight="1">
      <c r="B21" s="499" t="s">
        <v>8</v>
      </c>
      <c r="C21" s="500"/>
      <c r="D21" s="63"/>
      <c r="E21" s="507" t="s">
        <v>183</v>
      </c>
      <c r="F21" s="508"/>
      <c r="G21" s="508"/>
      <c r="H21" s="509"/>
    </row>
    <row r="22" spans="2:8" ht="33" customHeight="1">
      <c r="B22" s="501" t="s">
        <v>9</v>
      </c>
      <c r="C22" s="502"/>
      <c r="D22" s="63"/>
      <c r="E22" s="507" t="s">
        <v>160</v>
      </c>
      <c r="F22" s="508"/>
      <c r="G22" s="508"/>
      <c r="H22" s="509"/>
    </row>
    <row r="23" spans="2:8" ht="33" customHeight="1">
      <c r="B23" s="501" t="s">
        <v>163</v>
      </c>
      <c r="C23" s="502"/>
      <c r="D23" s="63"/>
      <c r="E23" s="507" t="s">
        <v>161</v>
      </c>
      <c r="F23" s="508"/>
      <c r="G23" s="508"/>
      <c r="H23" s="509"/>
    </row>
    <row r="24" spans="2:8" ht="33" customHeight="1" thickBot="1">
      <c r="B24" s="505" t="s">
        <v>10</v>
      </c>
      <c r="C24" s="506"/>
      <c r="D24" s="67"/>
      <c r="E24" s="510" t="s">
        <v>184</v>
      </c>
      <c r="F24" s="511"/>
      <c r="G24" s="511"/>
      <c r="H24" s="512"/>
    </row>
    <row r="25" spans="2:8" ht="53.25" customHeight="1" thickBot="1">
      <c r="B25" s="491" t="s">
        <v>185</v>
      </c>
      <c r="C25" s="492"/>
      <c r="D25" s="68"/>
      <c r="E25" s="513"/>
      <c r="F25" s="514"/>
      <c r="G25" s="514"/>
      <c r="H25" s="515"/>
    </row>
    <row r="26" spans="2:8" ht="22.5" customHeight="1"/>
  </sheetData>
  <mergeCells count="48">
    <mergeCell ref="B25:C25"/>
    <mergeCell ref="E25:H25"/>
    <mergeCell ref="B21:C21"/>
    <mergeCell ref="E21:H21"/>
    <mergeCell ref="B22:C22"/>
    <mergeCell ref="E22:H22"/>
    <mergeCell ref="B23:C23"/>
    <mergeCell ref="E23:H23"/>
    <mergeCell ref="B19:C19"/>
    <mergeCell ref="E19:H19"/>
    <mergeCell ref="B20:C20"/>
    <mergeCell ref="E20:H20"/>
    <mergeCell ref="B24:C24"/>
    <mergeCell ref="E24:H24"/>
    <mergeCell ref="B16:C16"/>
    <mergeCell ref="E16:H16"/>
    <mergeCell ref="B17:C17"/>
    <mergeCell ref="E17:H17"/>
    <mergeCell ref="B18:C18"/>
    <mergeCell ref="E18:H18"/>
    <mergeCell ref="B13:C13"/>
    <mergeCell ref="E13:H13"/>
    <mergeCell ref="B14:C14"/>
    <mergeCell ref="E14:H14"/>
    <mergeCell ref="B15:C15"/>
    <mergeCell ref="E15:H15"/>
    <mergeCell ref="B10:C10"/>
    <mergeCell ref="E10:H10"/>
    <mergeCell ref="B11:C11"/>
    <mergeCell ref="E11:H11"/>
    <mergeCell ref="B12:C12"/>
    <mergeCell ref="E12:H12"/>
    <mergeCell ref="B7:C7"/>
    <mergeCell ref="E7:H7"/>
    <mergeCell ref="B8:C8"/>
    <mergeCell ref="E8:H8"/>
    <mergeCell ref="B9:C9"/>
    <mergeCell ref="E9:H9"/>
    <mergeCell ref="B4:D5"/>
    <mergeCell ref="E4:G5"/>
    <mergeCell ref="H4:H5"/>
    <mergeCell ref="B6:C6"/>
    <mergeCell ref="E6:H6"/>
    <mergeCell ref="B1:H1"/>
    <mergeCell ref="B2:D2"/>
    <mergeCell ref="E2:G2"/>
    <mergeCell ref="B3:D3"/>
    <mergeCell ref="E3:G3"/>
  </mergeCells>
  <phoneticPr fontId="22"/>
  <printOptions horizontalCentered="1"/>
  <pageMargins left="0.59055118110236227" right="0.59055118110236227" top="0.59055118110236227" bottom="0.59055118110236227" header="0.31496062992125984" footer="0.31496062992125984"/>
  <pageSetup paperSize="9" scale="99" orientation="portrait" r:id="rId1"/>
  <headerFooter>
    <oddHeader>&amp;R&amp;U委託費：&amp;U戦略様式</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7"/>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【必読】注意事項</vt:lpstr>
      <vt:lpstr>項目①～⑬</vt:lpstr>
      <vt:lpstr>項目⑭</vt:lpstr>
      <vt:lpstr>項目⑯～⑲</vt:lpstr>
      <vt:lpstr>項目⑮テーマリーダー（サブ(1)）用</vt:lpstr>
      <vt:lpstr>⑮サブ(○)用</vt:lpstr>
      <vt:lpstr>⑮サブ(○)予備</vt:lpstr>
      <vt:lpstr>Sheet1</vt:lpstr>
      <vt:lpstr>【必読】注意事項!Print_Area</vt:lpstr>
      <vt:lpstr>'⑮サブ(○)予備'!Print_Area</vt:lpstr>
      <vt:lpstr>'⑮サブ(○)用'!Print_Area</vt:lpstr>
      <vt:lpstr>'項目①～⑬'!Print_Area</vt:lpstr>
      <vt:lpstr>項目⑭!Print_Area</vt:lpstr>
      <vt:lpstr>'項目⑮テーマリーダー（サブ(1)）用'!Print_Area</vt:lpstr>
      <vt:lpstr>'項目⑯～⑲'!Print_Area</vt:lpstr>
      <vt:lpstr>行政ニーズ</vt:lpstr>
    </vt:vector>
  </TitlesOfParts>
  <Company>環境省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2014-09-16T04:38:51Z</cp:lastPrinted>
  <dcterms:created xsi:type="dcterms:W3CDTF">2012-08-31T08:01:34Z</dcterms:created>
  <dcterms:modified xsi:type="dcterms:W3CDTF">2015-10-05T05:22:23Z</dcterms:modified>
</cp:coreProperties>
</file>