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50.178\share2\R7\13 資源循環推進班\31　グリーン購入\03　実績調査\01 依頼\"/>
    </mc:Choice>
  </mc:AlternateContent>
  <bookViews>
    <workbookView xWindow="0" yWindow="0" windowWidth="28800" windowHeight="12370" tabRatio="810"/>
  </bookViews>
  <sheets>
    <sheet name="記入要領等" sheetId="1" r:id="rId1"/>
    <sheet name="1_紙類" sheetId="2" r:id="rId2"/>
    <sheet name="2_文具類" sheetId="3" r:id="rId3"/>
    <sheet name="3_オフィス家具等" sheetId="48" r:id="rId4"/>
    <sheet name="4_画像機器等" sheetId="4" r:id="rId5"/>
    <sheet name="5_電子計算機等" sheetId="66" r:id="rId6"/>
    <sheet name="6_オフィス機器等" sheetId="65" r:id="rId7"/>
    <sheet name="7_移動電話等" sheetId="35" r:id="rId8"/>
    <sheet name="8_家電製品" sheetId="5" r:id="rId9"/>
    <sheet name="9_エアコンディショナー等" sheetId="49" r:id="rId10"/>
    <sheet name="10_温水器等" sheetId="50" r:id="rId11"/>
    <sheet name="11_照明" sheetId="55" r:id="rId12"/>
    <sheet name="12_自動車等" sheetId="56" r:id="rId13"/>
    <sheet name="13_消火器" sheetId="57" r:id="rId14"/>
    <sheet name="14_制服・作業服" sheetId="67" r:id="rId15"/>
    <sheet name="15_作業手袋" sheetId="58" r:id="rId16"/>
    <sheet name="16_インテリア・寝装寝具" sheetId="68" r:id="rId17"/>
    <sheet name="17_その他繊維製品" sheetId="60" r:id="rId18"/>
    <sheet name="18_設備" sheetId="61" r:id="rId19"/>
    <sheet name="19_災害備蓄用品" sheetId="31" r:id="rId20"/>
    <sheet name="20-1_公共工事（１）" sheetId="40" r:id="rId21"/>
    <sheet name="20-2_公共工事（２）" sheetId="42" r:id="rId22"/>
    <sheet name="21-1　省エネルギー診断" sheetId="71" r:id="rId23"/>
    <sheet name="21-2_役務（印刷）" sheetId="12" r:id="rId24"/>
    <sheet name="21-3_役務（食堂）" sheetId="19" r:id="rId25"/>
    <sheet name="21-4_役務（自動車専用タイヤ更生)" sheetId="69" r:id="rId26"/>
    <sheet name="21-5_役務（自動車整備）" sheetId="52" r:id="rId27"/>
    <sheet name="21-6-1　役務（庁舎管理等（機密文書処理））" sheetId="73" r:id="rId28"/>
    <sheet name="21-6-2　役務（庁舎管理等（機密文書処理以外））" sheetId="36" r:id="rId29"/>
    <sheet name="21-７_役務（輸配送）" sheetId="22" r:id="rId30"/>
    <sheet name="21-8_役務（旅客輸送）" sheetId="32" r:id="rId31"/>
    <sheet name="21-９_役務（小売業務）" sheetId="23" r:id="rId32"/>
    <sheet name="21-10　役務（クリーニング）" sheetId="53" r:id="rId33"/>
    <sheet name="21-1１_役務（自動販売機設置）" sheetId="54" r:id="rId34"/>
    <sheet name="21-1２_役務（引越輸送）" sheetId="62" r:id="rId35"/>
    <sheet name="21-1３_役務（会議運営）" sheetId="63" r:id="rId36"/>
    <sheet name="21-14　印刷機能等提供業務" sheetId="72" r:id="rId37"/>
    <sheet name="22_ごみ袋等" sheetId="70" r:id="rId38"/>
    <sheet name="設備購入実績報告書" sheetId="29" r:id="rId39"/>
    <sheet name="方針不適合物品等購入理由書" sheetId="30" r:id="rId40"/>
    <sheet name="集計シート" sheetId="8" state="hidden" r:id="rId41"/>
    <sheet name="集計シート (貼付用)" sheetId="64" r:id="rId42"/>
  </sheets>
  <definedNames>
    <definedName name="_xlnm.Print_Area" localSheetId="1">'1_紙類'!$B$1:$I$67</definedName>
    <definedName name="_xlnm.Print_Area" localSheetId="10">'10_温水器等'!$B$1:$I$67</definedName>
    <definedName name="_xlnm.Print_Area" localSheetId="11">'11_照明'!$B$1:$I$67</definedName>
    <definedName name="_xlnm.Print_Area" localSheetId="12">'12_自動車等'!$B$1:$I$67</definedName>
    <definedName name="_xlnm.Print_Area" localSheetId="13">'13_消火器'!$B$1:$I$67</definedName>
    <definedName name="_xlnm.Print_Area" localSheetId="14">'14_制服・作業服'!$B$1:$I$67</definedName>
    <definedName name="_xlnm.Print_Area" localSheetId="15">'15_作業手袋'!$B$1:$I$67</definedName>
    <definedName name="_xlnm.Print_Area" localSheetId="16">'16_インテリア・寝装寝具'!$B$1:$I$67</definedName>
    <definedName name="_xlnm.Print_Area" localSheetId="17">'17_その他繊維製品'!$B$1:$I$67</definedName>
    <definedName name="_xlnm.Print_Area" localSheetId="18">'18_設備'!$B$1:$I$68</definedName>
    <definedName name="_xlnm.Print_Area" localSheetId="19">'19_災害備蓄用品'!$B$1:$I$67</definedName>
    <definedName name="_xlnm.Print_Area" localSheetId="2">'2_文具類'!$B$1:$J$98</definedName>
    <definedName name="_xlnm.Print_Area" localSheetId="20">'20-1_公共工事（１）'!$B$1:$I$67</definedName>
    <definedName name="_xlnm.Print_Area" localSheetId="21">'20-2_公共工事（２）'!$B$1:$I$67</definedName>
    <definedName name="_xlnm.Print_Area" localSheetId="22">'21-1　省エネルギー診断'!$B$1:$I$68</definedName>
    <definedName name="_xlnm.Print_Area" localSheetId="32">'21-10　役務（クリーニング）'!$B$1:$I$67</definedName>
    <definedName name="_xlnm.Print_Area" localSheetId="33">'21-1１_役務（自動販売機設置）'!$B$1:$I$67</definedName>
    <definedName name="_xlnm.Print_Area" localSheetId="34">'21-1２_役務（引越輸送）'!$B$1:$I$67</definedName>
    <definedName name="_xlnm.Print_Area" localSheetId="35">'21-1３_役務（会議運営）'!$B$1:$I$67</definedName>
    <definedName name="_xlnm.Print_Area" localSheetId="36">'21-14　印刷機能等提供業務'!$B$1:$I$67</definedName>
    <definedName name="_xlnm.Print_Area" localSheetId="23">'21-2_役務（印刷）'!$B$1:$I$67</definedName>
    <definedName name="_xlnm.Print_Area" localSheetId="24">'21-3_役務（食堂）'!$B$1:$I$67</definedName>
    <definedName name="_xlnm.Print_Area" localSheetId="25">'21-4_役務（自動車専用タイヤ更生)'!$B$1:$I$67</definedName>
    <definedName name="_xlnm.Print_Area" localSheetId="26">'21-5_役務（自動車整備）'!$B$1:$I$67</definedName>
    <definedName name="_xlnm.Print_Area" localSheetId="27">'21-6-1　役務（庁舎管理等（機密文書処理））'!$B$1:$I$67</definedName>
    <definedName name="_xlnm.Print_Area" localSheetId="28">'21-6-2　役務（庁舎管理等（機密文書処理以外））'!$B$1:$I$66</definedName>
    <definedName name="_xlnm.Print_Area" localSheetId="29">'21-７_役務（輸配送）'!$B$1:$I$67</definedName>
    <definedName name="_xlnm.Print_Area" localSheetId="30">'21-8_役務（旅客輸送）'!$B$1:$I$67</definedName>
    <definedName name="_xlnm.Print_Area" localSheetId="31">'21-９_役務（小売業務）'!$B$1:$I$67</definedName>
    <definedName name="_xlnm.Print_Area" localSheetId="37">'22_ごみ袋等'!$B$1:$I$67</definedName>
    <definedName name="_xlnm.Print_Area" localSheetId="3">'3_オフィス家具等'!$B$1:$I$67</definedName>
    <definedName name="_xlnm.Print_Area" localSheetId="4">'4_画像機器等'!$B$1:$I$67</definedName>
    <definedName name="_xlnm.Print_Area" localSheetId="5">'5_電子計算機等'!$B$1:$I$67</definedName>
    <definedName name="_xlnm.Print_Area" localSheetId="7">'7_移動電話等'!$B$1:$I$67</definedName>
    <definedName name="_xlnm.Print_Area" localSheetId="8">'8_家電製品'!$B$1:$I$64</definedName>
    <definedName name="_xlnm.Print_Area" localSheetId="9">'9_エアコンディショナー等'!$B$1:$I$67</definedName>
    <definedName name="_xlnm.Print_Area" localSheetId="0">記入要領等!$A$1:$AU$50</definedName>
    <definedName name="_xlnm.Print_Area" localSheetId="40">集計シート!$B$2:$P$35</definedName>
    <definedName name="_xlnm.Print_Area" localSheetId="41">'集計シート (貼付用)'!$B$1:$DE$8</definedName>
    <definedName name="_xlnm.Print_Area" localSheetId="38">設備購入実績報告書!$B$1:$AA$12</definedName>
    <definedName name="_xlnm.Print_Area" localSheetId="39">方針不適合物品等購入理由書!$B$1:$M$17</definedName>
  </definedNames>
  <calcPr calcId="162913"/>
</workbook>
</file>

<file path=xl/calcChain.xml><?xml version="1.0" encoding="utf-8"?>
<calcChain xmlns="http://schemas.openxmlformats.org/spreadsheetml/2006/main">
  <c r="CA7" i="64" l="1"/>
  <c r="BZ7" i="64"/>
  <c r="BY7" i="64"/>
  <c r="E38" i="40" l="1"/>
  <c r="D67" i="73" l="1"/>
  <c r="E67" i="73" s="1"/>
  <c r="C67" i="73"/>
  <c r="E66" i="73"/>
  <c r="E65" i="73"/>
  <c r="E64" i="73"/>
  <c r="E63" i="73"/>
  <c r="E62" i="73"/>
  <c r="E61" i="73"/>
  <c r="E60" i="73"/>
  <c r="E59" i="73"/>
  <c r="E58" i="73"/>
  <c r="E57" i="73"/>
  <c r="E56" i="73"/>
  <c r="E55" i="73"/>
  <c r="E54" i="73"/>
  <c r="E53" i="73"/>
  <c r="E52" i="73"/>
  <c r="E51" i="73"/>
  <c r="E50" i="73"/>
  <c r="E49" i="73"/>
  <c r="E48" i="73"/>
  <c r="E47" i="73"/>
  <c r="E46" i="73"/>
  <c r="E45" i="73"/>
  <c r="E44" i="73"/>
  <c r="E43" i="73"/>
  <c r="E42" i="73"/>
  <c r="E41" i="73"/>
  <c r="E40" i="73"/>
  <c r="E39" i="73"/>
  <c r="E38" i="73"/>
  <c r="E37" i="73"/>
  <c r="E36" i="73"/>
  <c r="E35" i="73"/>
  <c r="E34" i="73"/>
  <c r="E33" i="73"/>
  <c r="E32" i="73"/>
  <c r="E31" i="73"/>
  <c r="E30" i="73"/>
  <c r="E29" i="73"/>
  <c r="E28" i="73"/>
  <c r="E27" i="73"/>
  <c r="E26" i="73"/>
  <c r="E25" i="73"/>
  <c r="E24" i="73"/>
  <c r="E23" i="73"/>
  <c r="E22" i="73"/>
  <c r="E21" i="73"/>
  <c r="E20" i="73"/>
  <c r="E19" i="73"/>
  <c r="E18" i="73"/>
  <c r="E17" i="73"/>
  <c r="E16" i="73"/>
  <c r="E15" i="73"/>
  <c r="E14" i="73"/>
  <c r="E13" i="73"/>
  <c r="E12" i="73"/>
  <c r="E11" i="73"/>
  <c r="E10" i="73"/>
  <c r="E9" i="73"/>
  <c r="E8" i="73"/>
  <c r="CD6" i="64" l="1"/>
  <c r="CC6" i="64"/>
  <c r="CB6" i="64"/>
  <c r="D67" i="35" l="1"/>
  <c r="C67" i="35"/>
  <c r="D67" i="65"/>
  <c r="C67" i="65"/>
  <c r="D67" i="66"/>
  <c r="C67" i="66"/>
  <c r="D67" i="4"/>
  <c r="C67" i="4"/>
  <c r="D67" i="48"/>
  <c r="C67" i="48"/>
  <c r="D98" i="3"/>
  <c r="C98" i="3"/>
  <c r="D67" i="2"/>
  <c r="C67" i="2"/>
  <c r="DA7" i="64"/>
  <c r="E8" i="2"/>
  <c r="E67" i="2" l="1"/>
  <c r="CH5" i="64"/>
  <c r="AM7" i="64"/>
  <c r="E14" i="61" l="1"/>
  <c r="E84" i="3"/>
  <c r="E82" i="3"/>
  <c r="E83" i="3"/>
  <c r="E8" i="23"/>
  <c r="DB7" i="64" l="1"/>
  <c r="CZ7" i="64"/>
  <c r="DB6" i="64"/>
  <c r="DA6" i="64"/>
  <c r="CZ6" i="64"/>
  <c r="CZ5" i="64"/>
  <c r="BD5" i="64" l="1"/>
  <c r="BJ5" i="64"/>
  <c r="BL7" i="64"/>
  <c r="BK7" i="64"/>
  <c r="BJ7" i="64"/>
  <c r="BL6" i="64"/>
  <c r="BK6" i="64"/>
  <c r="BJ6" i="64"/>
  <c r="E67" i="72" l="1"/>
  <c r="D67" i="72"/>
  <c r="C67" i="72"/>
  <c r="E66" i="72"/>
  <c r="E65" i="72"/>
  <c r="E64" i="72"/>
  <c r="E63" i="72"/>
  <c r="E62" i="72"/>
  <c r="E61" i="72"/>
  <c r="E60" i="72"/>
  <c r="E59" i="72"/>
  <c r="E58" i="72"/>
  <c r="E57" i="72"/>
  <c r="E56" i="72"/>
  <c r="E55" i="72"/>
  <c r="E54" i="72"/>
  <c r="E53" i="72"/>
  <c r="E52" i="72"/>
  <c r="E51" i="72"/>
  <c r="E50" i="72"/>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E9" i="72"/>
  <c r="E8" i="72"/>
  <c r="E67" i="71" l="1"/>
  <c r="D67" i="71"/>
  <c r="C67" i="71"/>
  <c r="E66" i="71"/>
  <c r="E65" i="71"/>
  <c r="E64" i="71"/>
  <c r="E63" i="71"/>
  <c r="E62" i="71"/>
  <c r="E61" i="71"/>
  <c r="E60" i="71"/>
  <c r="E59" i="71"/>
  <c r="E58" i="71"/>
  <c r="E57" i="71"/>
  <c r="E56" i="71"/>
  <c r="E55" i="71"/>
  <c r="E54" i="71"/>
  <c r="E53" i="71"/>
  <c r="E52" i="71"/>
  <c r="E51" i="71"/>
  <c r="E50" i="71"/>
  <c r="E49" i="71"/>
  <c r="E48" i="71"/>
  <c r="E47" i="71"/>
  <c r="E46" i="71"/>
  <c r="E45" i="71"/>
  <c r="E44" i="71"/>
  <c r="E43" i="71"/>
  <c r="E42" i="71"/>
  <c r="E41" i="71"/>
  <c r="E40" i="71"/>
  <c r="E39" i="71"/>
  <c r="E38" i="71"/>
  <c r="E37" i="71"/>
  <c r="E36" i="71"/>
  <c r="E35" i="71"/>
  <c r="E34" i="71"/>
  <c r="E33" i="71"/>
  <c r="E32" i="71"/>
  <c r="E31" i="71"/>
  <c r="E30" i="71"/>
  <c r="E29" i="71"/>
  <c r="E28" i="71"/>
  <c r="E27" i="71"/>
  <c r="E26" i="71"/>
  <c r="E25" i="71"/>
  <c r="E24" i="71"/>
  <c r="E23" i="71"/>
  <c r="E22" i="71"/>
  <c r="E21" i="71"/>
  <c r="E20" i="71"/>
  <c r="E19" i="71"/>
  <c r="E18" i="71"/>
  <c r="E17" i="71"/>
  <c r="E16" i="71"/>
  <c r="E15" i="71"/>
  <c r="E14" i="71"/>
  <c r="E13" i="71"/>
  <c r="E12" i="71"/>
  <c r="E11" i="71"/>
  <c r="E10" i="71"/>
  <c r="E9" i="71"/>
  <c r="E8" i="71"/>
  <c r="E9" i="56" l="1"/>
  <c r="E10" i="56"/>
  <c r="E11" i="56"/>
  <c r="E12" i="56"/>
  <c r="E13" i="56"/>
  <c r="E65" i="55"/>
  <c r="E62" i="31"/>
  <c r="DD6" i="64"/>
  <c r="DC6" i="64"/>
  <c r="C34" i="8"/>
  <c r="B34" i="8"/>
  <c r="B33" i="8"/>
  <c r="DC5" i="64"/>
  <c r="C35" i="8"/>
  <c r="C67" i="70"/>
  <c r="D67" i="70"/>
  <c r="E67" i="70"/>
  <c r="D35" i="8"/>
  <c r="B35" i="8"/>
  <c r="DE7" i="64"/>
  <c r="DD7" i="64"/>
  <c r="DC7" i="64"/>
  <c r="DE6" i="64"/>
  <c r="D34" i="8"/>
  <c r="E66" i="70"/>
  <c r="E65" i="70"/>
  <c r="E64" i="70"/>
  <c r="E63" i="70"/>
  <c r="E62" i="70"/>
  <c r="E61" i="70"/>
  <c r="E60" i="70"/>
  <c r="E59" i="70"/>
  <c r="E58" i="70"/>
  <c r="E57" i="70"/>
  <c r="E56" i="70"/>
  <c r="E55" i="70"/>
  <c r="E54" i="70"/>
  <c r="E53" i="70"/>
  <c r="E52" i="70"/>
  <c r="E51" i="70"/>
  <c r="E50" i="70"/>
  <c r="E49" i="70"/>
  <c r="E48" i="70"/>
  <c r="E47" i="70"/>
  <c r="E46" i="70"/>
  <c r="E45" i="70"/>
  <c r="E44" i="70"/>
  <c r="E43" i="70"/>
  <c r="E42" i="70"/>
  <c r="E41" i="70"/>
  <c r="E40" i="70"/>
  <c r="E39" i="70"/>
  <c r="E38" i="70"/>
  <c r="E37" i="70"/>
  <c r="E36" i="70"/>
  <c r="E35" i="70"/>
  <c r="E34" i="70"/>
  <c r="E33" i="70"/>
  <c r="E32" i="70"/>
  <c r="E31" i="70"/>
  <c r="E30" i="70"/>
  <c r="E29" i="70"/>
  <c r="E28" i="70"/>
  <c r="E27" i="70"/>
  <c r="E26" i="70"/>
  <c r="E25" i="70"/>
  <c r="E24" i="70"/>
  <c r="E23" i="70"/>
  <c r="E22" i="70"/>
  <c r="E21" i="70"/>
  <c r="E20" i="70"/>
  <c r="E19" i="70"/>
  <c r="E18" i="70"/>
  <c r="E17" i="70"/>
  <c r="E16" i="70"/>
  <c r="E15" i="70"/>
  <c r="E14" i="70"/>
  <c r="E13" i="70"/>
  <c r="E12" i="70"/>
  <c r="E11" i="70"/>
  <c r="E10" i="70"/>
  <c r="E9" i="70"/>
  <c r="E8" i="70"/>
  <c r="E12" i="3"/>
  <c r="L3" i="29"/>
  <c r="L2" i="29"/>
  <c r="F2" i="29"/>
  <c r="H2" i="29"/>
  <c r="J2" i="29"/>
  <c r="F3" i="29"/>
  <c r="H3" i="29"/>
  <c r="J3" i="29"/>
  <c r="E14" i="3"/>
  <c r="D10" i="8"/>
  <c r="C10" i="8"/>
  <c r="B10" i="8"/>
  <c r="B9" i="8"/>
  <c r="P6" i="8"/>
  <c r="O6" i="8"/>
  <c r="N6" i="8"/>
  <c r="BU6" i="64"/>
  <c r="BT6" i="64"/>
  <c r="BS6" i="64"/>
  <c r="BS5" i="64"/>
  <c r="AW6" i="64"/>
  <c r="AV6" i="64"/>
  <c r="AU6" i="64"/>
  <c r="AU5" i="64"/>
  <c r="AQ6" i="64"/>
  <c r="AP6" i="64"/>
  <c r="AO6" i="64"/>
  <c r="AO5" i="64"/>
  <c r="Q7" i="64"/>
  <c r="S6" i="64"/>
  <c r="R6" i="64"/>
  <c r="Q6" i="64"/>
  <c r="Q5" i="64"/>
  <c r="P6" i="64"/>
  <c r="O6" i="64"/>
  <c r="N6" i="64"/>
  <c r="N5" i="64"/>
  <c r="L22" i="8"/>
  <c r="M22" i="8"/>
  <c r="K22" i="8"/>
  <c r="K21" i="8"/>
  <c r="I23" i="8"/>
  <c r="E23" i="8"/>
  <c r="J22" i="8"/>
  <c r="I22" i="8"/>
  <c r="H22" i="8"/>
  <c r="G22" i="8"/>
  <c r="F22" i="8"/>
  <c r="E22" i="8"/>
  <c r="D22" i="8"/>
  <c r="C22" i="8"/>
  <c r="B22" i="8"/>
  <c r="H21" i="8"/>
  <c r="E21" i="8"/>
  <c r="B21" i="8"/>
  <c r="P18" i="8"/>
  <c r="O18" i="8"/>
  <c r="N18" i="8"/>
  <c r="N17" i="8"/>
  <c r="M18" i="8"/>
  <c r="L18" i="8"/>
  <c r="K18" i="8"/>
  <c r="K17" i="8"/>
  <c r="J18" i="8"/>
  <c r="I18" i="8"/>
  <c r="H18" i="8"/>
  <c r="H17" i="8"/>
  <c r="G18" i="8"/>
  <c r="F18" i="8"/>
  <c r="E18" i="8"/>
  <c r="E17" i="8"/>
  <c r="C18" i="8"/>
  <c r="D18" i="8"/>
  <c r="B18" i="8"/>
  <c r="B17" i="8"/>
  <c r="L14" i="8"/>
  <c r="M14" i="8"/>
  <c r="K14" i="8"/>
  <c r="P14" i="8"/>
  <c r="O14" i="8"/>
  <c r="N14" i="8"/>
  <c r="N13" i="8"/>
  <c r="K13" i="8"/>
  <c r="J14" i="8"/>
  <c r="I14" i="8"/>
  <c r="H14" i="8"/>
  <c r="H13" i="8"/>
  <c r="G14" i="8"/>
  <c r="F14" i="8"/>
  <c r="E14" i="8"/>
  <c r="D14" i="8"/>
  <c r="C14" i="8"/>
  <c r="B14" i="8"/>
  <c r="E13" i="8"/>
  <c r="B13" i="8"/>
  <c r="P10" i="8"/>
  <c r="O10" i="8"/>
  <c r="N10" i="8"/>
  <c r="M10" i="8"/>
  <c r="L10" i="8"/>
  <c r="K10" i="8"/>
  <c r="N9" i="8"/>
  <c r="K9" i="8"/>
  <c r="J10" i="8"/>
  <c r="I10" i="8"/>
  <c r="H10" i="8"/>
  <c r="H9" i="8"/>
  <c r="N5" i="8"/>
  <c r="E11" i="8"/>
  <c r="G10" i="8"/>
  <c r="F10" i="8"/>
  <c r="E10" i="8"/>
  <c r="E9" i="8"/>
  <c r="D67" i="69"/>
  <c r="L23" i="8"/>
  <c r="C67" i="69"/>
  <c r="K23" i="8"/>
  <c r="E66" i="69"/>
  <c r="E65" i="69"/>
  <c r="E64" i="69"/>
  <c r="E63" i="69"/>
  <c r="E62" i="69"/>
  <c r="E61" i="69"/>
  <c r="E60" i="69"/>
  <c r="E59" i="69"/>
  <c r="E58" i="69"/>
  <c r="E57" i="69"/>
  <c r="E56" i="69"/>
  <c r="E55" i="69"/>
  <c r="E54" i="69"/>
  <c r="E53" i="69"/>
  <c r="E52" i="69"/>
  <c r="E51" i="69"/>
  <c r="E50" i="69"/>
  <c r="E49" i="69"/>
  <c r="E48" i="69"/>
  <c r="E47" i="69"/>
  <c r="E46" i="69"/>
  <c r="E45" i="69"/>
  <c r="E44" i="69"/>
  <c r="E43" i="69"/>
  <c r="E42" i="69"/>
  <c r="E41" i="69"/>
  <c r="E40" i="69"/>
  <c r="E39" i="69"/>
  <c r="E38" i="69"/>
  <c r="E37" i="69"/>
  <c r="E36" i="69"/>
  <c r="E35" i="69"/>
  <c r="E34" i="69"/>
  <c r="E33" i="69"/>
  <c r="E32" i="69"/>
  <c r="E31" i="69"/>
  <c r="E30" i="69"/>
  <c r="E29" i="69"/>
  <c r="E28" i="69"/>
  <c r="E27" i="69"/>
  <c r="E26" i="69"/>
  <c r="E25" i="69"/>
  <c r="E24" i="69"/>
  <c r="E23" i="69"/>
  <c r="E22" i="69"/>
  <c r="E21" i="69"/>
  <c r="E20" i="69"/>
  <c r="E19" i="69"/>
  <c r="E18" i="69"/>
  <c r="E17" i="69"/>
  <c r="E16" i="69"/>
  <c r="E15" i="69"/>
  <c r="E14" i="69"/>
  <c r="E13" i="69"/>
  <c r="E12" i="69"/>
  <c r="E11" i="69"/>
  <c r="E10" i="69"/>
  <c r="E9" i="69"/>
  <c r="E8" i="69"/>
  <c r="D67" i="68"/>
  <c r="E67" i="68" s="1"/>
  <c r="AV7" i="64"/>
  <c r="C67" i="68"/>
  <c r="B19" i="8" s="1"/>
  <c r="E66" i="68"/>
  <c r="E65" i="68"/>
  <c r="E64" i="68"/>
  <c r="E63" i="68"/>
  <c r="E62" i="68"/>
  <c r="E61" i="68"/>
  <c r="E60" i="68"/>
  <c r="E59" i="68"/>
  <c r="E58" i="68"/>
  <c r="E57" i="68"/>
  <c r="E56" i="68"/>
  <c r="E55" i="68"/>
  <c r="E54" i="68"/>
  <c r="E53" i="68"/>
  <c r="E52" i="68"/>
  <c r="E51" i="68"/>
  <c r="E50" i="68"/>
  <c r="E49" i="68"/>
  <c r="E48" i="68"/>
  <c r="E47" i="68"/>
  <c r="E46" i="68"/>
  <c r="E45" i="68"/>
  <c r="E44" i="68"/>
  <c r="E43" i="68"/>
  <c r="E42" i="68"/>
  <c r="E41" i="68"/>
  <c r="E40" i="68"/>
  <c r="E39" i="68"/>
  <c r="E38" i="68"/>
  <c r="E37" i="68"/>
  <c r="E36" i="68"/>
  <c r="E35" i="68"/>
  <c r="E34" i="68"/>
  <c r="E33" i="68"/>
  <c r="E32" i="68"/>
  <c r="E31" i="68"/>
  <c r="E30" i="68"/>
  <c r="E29" i="68"/>
  <c r="E28" i="68"/>
  <c r="E27" i="68"/>
  <c r="E26" i="68"/>
  <c r="E25" i="68"/>
  <c r="E24" i="68"/>
  <c r="E23" i="68"/>
  <c r="E22" i="68"/>
  <c r="E21" i="68"/>
  <c r="E20" i="68"/>
  <c r="E19" i="68"/>
  <c r="E18" i="68"/>
  <c r="E17" i="68"/>
  <c r="E16" i="68"/>
  <c r="E15" i="68"/>
  <c r="E14" i="68"/>
  <c r="E13" i="68"/>
  <c r="E12" i="68"/>
  <c r="E11" i="68"/>
  <c r="E10" i="68"/>
  <c r="E9" i="68"/>
  <c r="E8" i="68"/>
  <c r="D67" i="67"/>
  <c r="L15" i="8" s="1"/>
  <c r="C67" i="67"/>
  <c r="AO7" i="64" s="1"/>
  <c r="E66" i="67"/>
  <c r="E65" i="67"/>
  <c r="E64" i="67"/>
  <c r="E63" i="67"/>
  <c r="E62" i="67"/>
  <c r="E61" i="67"/>
  <c r="E60" i="67"/>
  <c r="E59" i="67"/>
  <c r="E58" i="67"/>
  <c r="E57" i="67"/>
  <c r="E56" i="67"/>
  <c r="E55" i="67"/>
  <c r="E54" i="67"/>
  <c r="E53" i="67"/>
  <c r="E52" i="67"/>
  <c r="E51" i="67"/>
  <c r="E50" i="67"/>
  <c r="E49" i="67"/>
  <c r="E48" i="67"/>
  <c r="E47" i="67"/>
  <c r="E46" i="67"/>
  <c r="E45" i="67"/>
  <c r="E44" i="67"/>
  <c r="E43" i="67"/>
  <c r="E42" i="67"/>
  <c r="E41" i="67"/>
  <c r="E40" i="67"/>
  <c r="E39" i="67"/>
  <c r="E38" i="67"/>
  <c r="E37" i="67"/>
  <c r="E36" i="67"/>
  <c r="E35" i="67"/>
  <c r="E34" i="67"/>
  <c r="E33" i="67"/>
  <c r="E32" i="67"/>
  <c r="E31" i="67"/>
  <c r="E30" i="67"/>
  <c r="E29" i="67"/>
  <c r="E28" i="67"/>
  <c r="E27" i="67"/>
  <c r="E26" i="67"/>
  <c r="E25" i="67"/>
  <c r="E24" i="67"/>
  <c r="E23" i="67"/>
  <c r="E22" i="67"/>
  <c r="E21" i="67"/>
  <c r="E20" i="67"/>
  <c r="E19" i="67"/>
  <c r="E18" i="67"/>
  <c r="E17" i="67"/>
  <c r="E16" i="67"/>
  <c r="E15" i="67"/>
  <c r="E14" i="67"/>
  <c r="E13" i="67"/>
  <c r="E12" i="67"/>
  <c r="E11" i="67"/>
  <c r="E10" i="67"/>
  <c r="E9" i="67"/>
  <c r="E8" i="67"/>
  <c r="O7" i="64"/>
  <c r="E67" i="66"/>
  <c r="P7" i="8" s="1"/>
  <c r="E66" i="66"/>
  <c r="E65" i="66"/>
  <c r="E64" i="66"/>
  <c r="E63" i="66"/>
  <c r="E62" i="66"/>
  <c r="E61" i="66"/>
  <c r="E60" i="66"/>
  <c r="E59" i="66"/>
  <c r="E58" i="66"/>
  <c r="E57" i="66"/>
  <c r="E56" i="66"/>
  <c r="E55" i="66"/>
  <c r="E54" i="66"/>
  <c r="E53" i="66"/>
  <c r="E52" i="66"/>
  <c r="E51" i="66"/>
  <c r="E50" i="66"/>
  <c r="E49" i="66"/>
  <c r="E48" i="66"/>
  <c r="E47" i="66"/>
  <c r="E46" i="66"/>
  <c r="E45" i="66"/>
  <c r="E44" i="66"/>
  <c r="E43" i="66"/>
  <c r="E42" i="66"/>
  <c r="E41" i="66"/>
  <c r="E40" i="66"/>
  <c r="E39" i="66"/>
  <c r="E38" i="66"/>
  <c r="E37" i="66"/>
  <c r="E36" i="66"/>
  <c r="E35" i="66"/>
  <c r="E34" i="66"/>
  <c r="E33" i="66"/>
  <c r="E32" i="66"/>
  <c r="E31" i="66"/>
  <c r="E30" i="66"/>
  <c r="E29" i="66"/>
  <c r="E28" i="66"/>
  <c r="E27" i="66"/>
  <c r="E26" i="66"/>
  <c r="E25" i="66"/>
  <c r="E24" i="66"/>
  <c r="E23" i="66"/>
  <c r="E22" i="66"/>
  <c r="E21" i="66"/>
  <c r="E20" i="66"/>
  <c r="E19" i="66"/>
  <c r="E18" i="66"/>
  <c r="E17" i="66"/>
  <c r="E16" i="66"/>
  <c r="E15" i="66"/>
  <c r="E14" i="66"/>
  <c r="E13" i="66"/>
  <c r="E12" i="66"/>
  <c r="E11" i="66"/>
  <c r="E10" i="66"/>
  <c r="E9" i="66"/>
  <c r="E8" i="66"/>
  <c r="E67" i="65"/>
  <c r="D11" i="8" s="1"/>
  <c r="B11" i="8"/>
  <c r="E66" i="65"/>
  <c r="E65" i="65"/>
  <c r="E64" i="65"/>
  <c r="E63" i="65"/>
  <c r="E62" i="65"/>
  <c r="E61" i="65"/>
  <c r="E60" i="65"/>
  <c r="E59" i="65"/>
  <c r="E58" i="65"/>
  <c r="E57" i="65"/>
  <c r="E56" i="65"/>
  <c r="E55" i="65"/>
  <c r="E54" i="65"/>
  <c r="E53" i="65"/>
  <c r="E52" i="65"/>
  <c r="E51" i="65"/>
  <c r="E50" i="65"/>
  <c r="E49" i="65"/>
  <c r="E48" i="65"/>
  <c r="E47" i="65"/>
  <c r="E46" i="65"/>
  <c r="E45" i="65"/>
  <c r="E44" i="65"/>
  <c r="E43" i="65"/>
  <c r="E42" i="65"/>
  <c r="E41" i="65"/>
  <c r="E40" i="65"/>
  <c r="E39" i="65"/>
  <c r="E38" i="65"/>
  <c r="E37" i="65"/>
  <c r="E36" i="65"/>
  <c r="E35" i="65"/>
  <c r="E34" i="65"/>
  <c r="E33" i="65"/>
  <c r="E32" i="65"/>
  <c r="E31" i="65"/>
  <c r="E30" i="65"/>
  <c r="E29" i="65"/>
  <c r="E28" i="65"/>
  <c r="E27" i="65"/>
  <c r="E26" i="65"/>
  <c r="E25" i="65"/>
  <c r="E24" i="65"/>
  <c r="E23" i="65"/>
  <c r="E22" i="65"/>
  <c r="E21" i="65"/>
  <c r="E20" i="65"/>
  <c r="E19" i="65"/>
  <c r="E18" i="65"/>
  <c r="E17" i="65"/>
  <c r="E16" i="65"/>
  <c r="E15" i="65"/>
  <c r="E14" i="65"/>
  <c r="E13" i="65"/>
  <c r="E12" i="65"/>
  <c r="E11" i="65"/>
  <c r="E10" i="65"/>
  <c r="E9" i="65"/>
  <c r="E8" i="65"/>
  <c r="C7" i="64"/>
  <c r="B7" i="8"/>
  <c r="X3" i="64"/>
  <c r="V3" i="64"/>
  <c r="T3" i="64"/>
  <c r="R3" i="64"/>
  <c r="X2" i="64"/>
  <c r="V2" i="64"/>
  <c r="T2" i="64"/>
  <c r="R2" i="64"/>
  <c r="C8" i="30"/>
  <c r="C9" i="30"/>
  <c r="C10" i="30"/>
  <c r="C11" i="30"/>
  <c r="C12" i="30"/>
  <c r="C13" i="30"/>
  <c r="C14" i="30"/>
  <c r="C15" i="30"/>
  <c r="C16" i="30"/>
  <c r="C17" i="30"/>
  <c r="B17" i="30"/>
  <c r="B16" i="30"/>
  <c r="B15" i="30"/>
  <c r="B14" i="30"/>
  <c r="B13" i="30"/>
  <c r="B12" i="30"/>
  <c r="B11" i="30"/>
  <c r="B10" i="30"/>
  <c r="B9" i="30"/>
  <c r="B8" i="30"/>
  <c r="B5" i="30"/>
  <c r="C5" i="30"/>
  <c r="V3" i="29"/>
  <c r="O3" i="8"/>
  <c r="M3" i="8"/>
  <c r="K3" i="8"/>
  <c r="I3" i="8"/>
  <c r="O2" i="8"/>
  <c r="M2" i="8"/>
  <c r="K2" i="8"/>
  <c r="I2" i="8"/>
  <c r="CY6" i="64"/>
  <c r="CX6" i="64"/>
  <c r="CW6" i="64"/>
  <c r="CV6" i="64"/>
  <c r="CU6" i="64"/>
  <c r="CT6" i="64"/>
  <c r="CS6" i="64"/>
  <c r="CR6" i="64"/>
  <c r="CQ6" i="64"/>
  <c r="CP6" i="64"/>
  <c r="CO6" i="64"/>
  <c r="CN6" i="64"/>
  <c r="CM6" i="64"/>
  <c r="CL6" i="64"/>
  <c r="CK6" i="64"/>
  <c r="CW5" i="64"/>
  <c r="CT5" i="64"/>
  <c r="CQ5" i="64"/>
  <c r="CN5" i="64"/>
  <c r="CK5" i="64"/>
  <c r="CJ6" i="64"/>
  <c r="CI6" i="64"/>
  <c r="CH6" i="64"/>
  <c r="CG6" i="64"/>
  <c r="CF6" i="64"/>
  <c r="CE6" i="64"/>
  <c r="CA6" i="64"/>
  <c r="BZ6" i="64"/>
  <c r="BY6" i="64"/>
  <c r="CE5" i="64"/>
  <c r="BX6" i="64"/>
  <c r="BW6" i="64"/>
  <c r="BV6" i="64"/>
  <c r="BR6" i="64"/>
  <c r="BQ6" i="64"/>
  <c r="BP6" i="64"/>
  <c r="BO6" i="64"/>
  <c r="BN6" i="64"/>
  <c r="BM6" i="64"/>
  <c r="BI6" i="64"/>
  <c r="BH6" i="64"/>
  <c r="BG6" i="64"/>
  <c r="BV5" i="64"/>
  <c r="BP5" i="64"/>
  <c r="BM5" i="64"/>
  <c r="BG5" i="64"/>
  <c r="BF6" i="64"/>
  <c r="BE6" i="64"/>
  <c r="BD6" i="64"/>
  <c r="BC6" i="64"/>
  <c r="BB6" i="64"/>
  <c r="BA6" i="64"/>
  <c r="AZ6" i="64"/>
  <c r="AY6" i="64"/>
  <c r="AX6" i="64"/>
  <c r="AT6" i="64"/>
  <c r="AS6" i="64"/>
  <c r="AR6" i="64"/>
  <c r="AN6" i="64"/>
  <c r="AM6" i="64"/>
  <c r="AL6" i="64"/>
  <c r="BA5" i="64"/>
  <c r="AX5" i="64"/>
  <c r="AR5" i="64"/>
  <c r="AL5" i="64"/>
  <c r="AK6" i="64"/>
  <c r="AJ6" i="64"/>
  <c r="AI6" i="64"/>
  <c r="AH6" i="64"/>
  <c r="AG6" i="64"/>
  <c r="AF6" i="64"/>
  <c r="AE6" i="64"/>
  <c r="AD6" i="64"/>
  <c r="AC6" i="64"/>
  <c r="AB6" i="64"/>
  <c r="AA6" i="64"/>
  <c r="Z6" i="64"/>
  <c r="Y6" i="64"/>
  <c r="X6" i="64"/>
  <c r="W6" i="64"/>
  <c r="AI5" i="64"/>
  <c r="AF5" i="64"/>
  <c r="AC5" i="64"/>
  <c r="Z5" i="64"/>
  <c r="W5" i="64"/>
  <c r="V6" i="64"/>
  <c r="U6" i="64"/>
  <c r="T6" i="64"/>
  <c r="M6" i="64"/>
  <c r="L6" i="64"/>
  <c r="K6" i="64"/>
  <c r="J6" i="64"/>
  <c r="I6" i="64"/>
  <c r="H6" i="64"/>
  <c r="G6" i="64"/>
  <c r="F6" i="64"/>
  <c r="E6" i="64"/>
  <c r="D6" i="64"/>
  <c r="C6" i="64"/>
  <c r="B6" i="64"/>
  <c r="T5" i="64"/>
  <c r="K5" i="64"/>
  <c r="H5" i="64"/>
  <c r="E5" i="64"/>
  <c r="B5" i="64"/>
  <c r="P30" i="8"/>
  <c r="O30" i="8"/>
  <c r="N30" i="8"/>
  <c r="N29" i="8"/>
  <c r="M30" i="8"/>
  <c r="L30" i="8"/>
  <c r="K30" i="8"/>
  <c r="K29" i="8"/>
  <c r="J30" i="8"/>
  <c r="I30" i="8"/>
  <c r="H30" i="8"/>
  <c r="H29" i="8"/>
  <c r="G30" i="8"/>
  <c r="F30" i="8"/>
  <c r="E30" i="8"/>
  <c r="E29" i="8"/>
  <c r="D30" i="8"/>
  <c r="C30" i="8"/>
  <c r="B30" i="8"/>
  <c r="B29" i="8"/>
  <c r="P26" i="8"/>
  <c r="O26" i="8"/>
  <c r="N26" i="8"/>
  <c r="N25" i="8"/>
  <c r="M26" i="8"/>
  <c r="L26" i="8"/>
  <c r="K26" i="8"/>
  <c r="K25" i="8"/>
  <c r="J26" i="8"/>
  <c r="I26" i="8"/>
  <c r="H26" i="8"/>
  <c r="H25" i="8"/>
  <c r="G26" i="8"/>
  <c r="F26" i="8"/>
  <c r="E26" i="8"/>
  <c r="E25" i="8"/>
  <c r="D26" i="8"/>
  <c r="C26" i="8"/>
  <c r="B26" i="8"/>
  <c r="B25" i="8"/>
  <c r="P22" i="8"/>
  <c r="O22" i="8"/>
  <c r="N22" i="8"/>
  <c r="N21" i="8"/>
  <c r="M6" i="8"/>
  <c r="L6" i="8"/>
  <c r="K6" i="8"/>
  <c r="K5" i="8"/>
  <c r="J6" i="8"/>
  <c r="I6" i="8"/>
  <c r="H6" i="8"/>
  <c r="H5" i="8"/>
  <c r="G6" i="8"/>
  <c r="F6" i="8"/>
  <c r="E6" i="8"/>
  <c r="E5" i="8"/>
  <c r="C7" i="8"/>
  <c r="D6" i="8"/>
  <c r="C6" i="8"/>
  <c r="B5" i="8"/>
  <c r="B6" i="8"/>
  <c r="D67" i="63"/>
  <c r="O31" i="8"/>
  <c r="C67" i="63"/>
  <c r="CW7" i="64"/>
  <c r="N31" i="8"/>
  <c r="E66" i="63"/>
  <c r="E65" i="63"/>
  <c r="E64" i="63"/>
  <c r="E63" i="63"/>
  <c r="E62" i="63"/>
  <c r="E61" i="63"/>
  <c r="E60" i="63"/>
  <c r="E59" i="63"/>
  <c r="E58" i="63"/>
  <c r="E57" i="63"/>
  <c r="E56" i="63"/>
  <c r="E55" i="63"/>
  <c r="E54" i="63"/>
  <c r="E53" i="63"/>
  <c r="E52" i="63"/>
  <c r="E51" i="63"/>
  <c r="E50" i="63"/>
  <c r="E49" i="63"/>
  <c r="E48" i="63"/>
  <c r="E47" i="63"/>
  <c r="E46" i="63"/>
  <c r="E45" i="63"/>
  <c r="E44" i="63"/>
  <c r="E43" i="63"/>
  <c r="E42" i="63"/>
  <c r="E41" i="63"/>
  <c r="E40" i="63"/>
  <c r="E39" i="63"/>
  <c r="E38" i="63"/>
  <c r="E37" i="63"/>
  <c r="E36" i="63"/>
  <c r="E35" i="63"/>
  <c r="E34" i="63"/>
  <c r="E33" i="63"/>
  <c r="E32" i="63"/>
  <c r="E31" i="63"/>
  <c r="E30" i="63"/>
  <c r="E29" i="63"/>
  <c r="E28" i="63"/>
  <c r="E27" i="63"/>
  <c r="E26" i="63"/>
  <c r="E25" i="63"/>
  <c r="E24" i="63"/>
  <c r="E23" i="63"/>
  <c r="E22" i="63"/>
  <c r="E21" i="63"/>
  <c r="E20" i="63"/>
  <c r="E19" i="63"/>
  <c r="E18" i="63"/>
  <c r="E17" i="63"/>
  <c r="E16" i="63"/>
  <c r="E15" i="63"/>
  <c r="E14" i="63"/>
  <c r="E13" i="63"/>
  <c r="E12" i="63"/>
  <c r="E11" i="63"/>
  <c r="E10" i="63"/>
  <c r="E9" i="63"/>
  <c r="E8" i="63"/>
  <c r="D67" i="62"/>
  <c r="L31" i="8" s="1"/>
  <c r="C67" i="62"/>
  <c r="K31" i="8"/>
  <c r="E66" i="62"/>
  <c r="E65" i="62"/>
  <c r="E64" i="62"/>
  <c r="E63" i="62"/>
  <c r="E62" i="62"/>
  <c r="E61" i="62"/>
  <c r="E60" i="62"/>
  <c r="E59" i="62"/>
  <c r="E58" i="62"/>
  <c r="E57" i="62"/>
  <c r="E56" i="62"/>
  <c r="E55" i="62"/>
  <c r="E54" i="62"/>
  <c r="E53" i="62"/>
  <c r="E52" i="62"/>
  <c r="E51" i="62"/>
  <c r="E50" i="62"/>
  <c r="E49" i="62"/>
  <c r="E48" i="62"/>
  <c r="E47" i="62"/>
  <c r="E46" i="62"/>
  <c r="E45" i="62"/>
  <c r="E44" i="62"/>
  <c r="E43" i="62"/>
  <c r="E42" i="62"/>
  <c r="E41" i="62"/>
  <c r="E40" i="62"/>
  <c r="E39" i="62"/>
  <c r="E38" i="62"/>
  <c r="E37" i="62"/>
  <c r="E36" i="62"/>
  <c r="E35" i="62"/>
  <c r="E34" i="62"/>
  <c r="E33" i="62"/>
  <c r="E32" i="62"/>
  <c r="E31" i="62"/>
  <c r="E30" i="62"/>
  <c r="E29" i="62"/>
  <c r="E28" i="62"/>
  <c r="E27" i="62"/>
  <c r="E26" i="62"/>
  <c r="E25" i="62"/>
  <c r="E24" i="62"/>
  <c r="E23" i="62"/>
  <c r="E22" i="62"/>
  <c r="E21" i="62"/>
  <c r="E20" i="62"/>
  <c r="E19" i="62"/>
  <c r="E18" i="62"/>
  <c r="E17" i="62"/>
  <c r="E16" i="62"/>
  <c r="E15" i="62"/>
  <c r="E14" i="62"/>
  <c r="E13" i="62"/>
  <c r="E12" i="62"/>
  <c r="E11" i="62"/>
  <c r="E10" i="62"/>
  <c r="E9" i="62"/>
  <c r="E8" i="62"/>
  <c r="D68" i="61"/>
  <c r="C68" i="61"/>
  <c r="E67" i="61"/>
  <c r="E66" i="61"/>
  <c r="E65" i="61"/>
  <c r="E64" i="61"/>
  <c r="E63" i="61"/>
  <c r="E62" i="61"/>
  <c r="E61" i="61"/>
  <c r="E60" i="61"/>
  <c r="E59" i="61"/>
  <c r="E58" i="61"/>
  <c r="E57" i="61"/>
  <c r="E56" i="61"/>
  <c r="E55" i="61"/>
  <c r="E54" i="61"/>
  <c r="E53" i="61"/>
  <c r="E52" i="61"/>
  <c r="E51" i="61"/>
  <c r="E50" i="61"/>
  <c r="E49" i="61"/>
  <c r="E48" i="61"/>
  <c r="E47" i="61"/>
  <c r="E46" i="61"/>
  <c r="E45" i="61"/>
  <c r="E44" i="61"/>
  <c r="E43" i="61"/>
  <c r="E42" i="61"/>
  <c r="E41" i="61"/>
  <c r="E40" i="61"/>
  <c r="E39" i="61"/>
  <c r="E38" i="61"/>
  <c r="E37" i="61"/>
  <c r="E36" i="61"/>
  <c r="E35" i="61"/>
  <c r="E34" i="61"/>
  <c r="E33" i="61"/>
  <c r="E32" i="61"/>
  <c r="E31" i="61"/>
  <c r="E30" i="61"/>
  <c r="E29" i="61"/>
  <c r="E28" i="61"/>
  <c r="E27" i="61"/>
  <c r="E26" i="61"/>
  <c r="E25" i="61"/>
  <c r="E24" i="61"/>
  <c r="E23" i="61"/>
  <c r="E22" i="61"/>
  <c r="E21" i="61"/>
  <c r="E20" i="61"/>
  <c r="E19" i="61"/>
  <c r="E18" i="61"/>
  <c r="E17" i="61"/>
  <c r="E16" i="61"/>
  <c r="E15" i="61"/>
  <c r="E13" i="61"/>
  <c r="E12" i="61"/>
  <c r="E11" i="61"/>
  <c r="E10" i="61"/>
  <c r="E9" i="61"/>
  <c r="E8" i="61"/>
  <c r="E94" i="3"/>
  <c r="E95" i="3"/>
  <c r="E96" i="3"/>
  <c r="E66" i="2"/>
  <c r="E56" i="2"/>
  <c r="E57" i="2"/>
  <c r="E58" i="2"/>
  <c r="E59" i="2"/>
  <c r="E60" i="2"/>
  <c r="E61" i="2"/>
  <c r="E62" i="2"/>
  <c r="E63" i="2"/>
  <c r="E64" i="2"/>
  <c r="E65" i="2"/>
  <c r="E7" i="8"/>
  <c r="F7" i="8"/>
  <c r="E93" i="3"/>
  <c r="I7" i="64"/>
  <c r="I7" i="8"/>
  <c r="E67" i="4"/>
  <c r="F11" i="8"/>
  <c r="U7" i="64"/>
  <c r="D64" i="5"/>
  <c r="I11" i="8" s="1"/>
  <c r="D67" i="49"/>
  <c r="AA7" i="64" s="1"/>
  <c r="D67" i="50"/>
  <c r="O11" i="8" s="1"/>
  <c r="D67" i="55"/>
  <c r="E67" i="55" s="1"/>
  <c r="D67" i="56"/>
  <c r="F15" i="8"/>
  <c r="D67" i="57"/>
  <c r="D67" i="58"/>
  <c r="O15" i="8"/>
  <c r="AS7" i="64"/>
  <c r="D67" i="60"/>
  <c r="AY7" i="64"/>
  <c r="D67" i="31"/>
  <c r="BB7" i="64"/>
  <c r="I19" i="8"/>
  <c r="D67" i="40"/>
  <c r="BE7" i="64" s="1"/>
  <c r="D67" i="42"/>
  <c r="O19" i="8"/>
  <c r="C23" i="8"/>
  <c r="D67" i="12"/>
  <c r="BN7" i="64"/>
  <c r="D67" i="19"/>
  <c r="BQ7" i="64"/>
  <c r="D67" i="52"/>
  <c r="BW7" i="64"/>
  <c r="F27" i="8"/>
  <c r="D66" i="36"/>
  <c r="CC7" i="64" s="1"/>
  <c r="D67" i="22"/>
  <c r="I27" i="8"/>
  <c r="D67" i="32"/>
  <c r="CI7" i="64"/>
  <c r="D67" i="23"/>
  <c r="C31" i="8"/>
  <c r="D67" i="53"/>
  <c r="F31" i="8"/>
  <c r="D67" i="54"/>
  <c r="CR7" i="64"/>
  <c r="H7" i="8"/>
  <c r="K7" i="8"/>
  <c r="E67" i="35"/>
  <c r="C64" i="5"/>
  <c r="H11" i="8" s="1"/>
  <c r="C67" i="49"/>
  <c r="K11" i="8" s="1"/>
  <c r="C67" i="50"/>
  <c r="AC7" i="64" s="1"/>
  <c r="C67" i="55"/>
  <c r="B15" i="8" s="1"/>
  <c r="C67" i="56"/>
  <c r="AI7" i="64"/>
  <c r="E15" i="8"/>
  <c r="C67" i="57"/>
  <c r="H15" i="8"/>
  <c r="AL7" i="64"/>
  <c r="C67" i="58"/>
  <c r="E67" i="58"/>
  <c r="C67" i="60"/>
  <c r="AX7" i="64"/>
  <c r="C67" i="31"/>
  <c r="H19" i="8"/>
  <c r="C67" i="40"/>
  <c r="K19" i="8" s="1"/>
  <c r="C67" i="42"/>
  <c r="N19" i="8"/>
  <c r="C67" i="12"/>
  <c r="BM7" i="64"/>
  <c r="C67" i="19"/>
  <c r="H23" i="8"/>
  <c r="BP7" i="64"/>
  <c r="C67" i="52"/>
  <c r="N23" i="8"/>
  <c r="C66" i="36"/>
  <c r="CB7" i="64" s="1"/>
  <c r="C67" i="22"/>
  <c r="H27" i="8"/>
  <c r="C67" i="32"/>
  <c r="K27" i="8"/>
  <c r="N27" i="8"/>
  <c r="C67" i="23"/>
  <c r="CK7" i="64"/>
  <c r="B31" i="8"/>
  <c r="C67" i="53"/>
  <c r="CN7" i="64"/>
  <c r="C67" i="54"/>
  <c r="H31" i="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3" i="48"/>
  <c r="E44" i="48"/>
  <c r="E45" i="48"/>
  <c r="E46" i="48"/>
  <c r="E47" i="48"/>
  <c r="E48" i="48"/>
  <c r="E49" i="48"/>
  <c r="E50" i="48"/>
  <c r="E51" i="48"/>
  <c r="E52" i="48"/>
  <c r="E53" i="48"/>
  <c r="E54" i="48"/>
  <c r="E55" i="48"/>
  <c r="E56" i="48"/>
  <c r="E57" i="48"/>
  <c r="E58" i="48"/>
  <c r="E59" i="48"/>
  <c r="E60" i="48"/>
  <c r="E61" i="48"/>
  <c r="E62" i="48"/>
  <c r="E63" i="48"/>
  <c r="E64" i="48"/>
  <c r="E65" i="48"/>
  <c r="E66" i="48"/>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56" i="35"/>
  <c r="E57" i="35"/>
  <c r="E58" i="35"/>
  <c r="E59" i="35"/>
  <c r="E60" i="35"/>
  <c r="E61" i="35"/>
  <c r="E62" i="35"/>
  <c r="E63" i="35"/>
  <c r="E64" i="35"/>
  <c r="E65" i="35"/>
  <c r="E66" i="3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10" i="49"/>
  <c r="E11" i="49"/>
  <c r="E12" i="49"/>
  <c r="E13" i="49"/>
  <c r="E14" i="49"/>
  <c r="E15" i="49"/>
  <c r="E16" i="49"/>
  <c r="E17" i="49"/>
  <c r="E18" i="49"/>
  <c r="E19" i="49"/>
  <c r="E20" i="49"/>
  <c r="E21" i="49"/>
  <c r="E22" i="49"/>
  <c r="E23" i="49"/>
  <c r="E24" i="49"/>
  <c r="E25"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57" i="49"/>
  <c r="E58" i="49"/>
  <c r="E59" i="49"/>
  <c r="E60" i="49"/>
  <c r="E61" i="49"/>
  <c r="E62" i="49"/>
  <c r="E63" i="49"/>
  <c r="E64" i="49"/>
  <c r="E65" i="49"/>
  <c r="E66" i="49"/>
  <c r="E10" i="50"/>
  <c r="E11" i="50"/>
  <c r="E12" i="50"/>
  <c r="E13" i="50"/>
  <c r="E14" i="50"/>
  <c r="E15" i="50"/>
  <c r="E16" i="50"/>
  <c r="E17" i="50"/>
  <c r="E18" i="50"/>
  <c r="E19" i="50"/>
  <c r="E20" i="50"/>
  <c r="E21" i="50"/>
  <c r="E22" i="50"/>
  <c r="E23" i="50"/>
  <c r="E24" i="50"/>
  <c r="E25" i="50"/>
  <c r="E26" i="50"/>
  <c r="E27" i="50"/>
  <c r="E28" i="50"/>
  <c r="E29" i="50"/>
  <c r="E30" i="50"/>
  <c r="E31" i="50"/>
  <c r="E32" i="50"/>
  <c r="E33" i="50"/>
  <c r="E34" i="50"/>
  <c r="E35" i="50"/>
  <c r="E36" i="50"/>
  <c r="E37" i="50"/>
  <c r="E38" i="50"/>
  <c r="E39" i="50"/>
  <c r="E40" i="50"/>
  <c r="E41" i="50"/>
  <c r="E42" i="50"/>
  <c r="E43" i="50"/>
  <c r="E44" i="50"/>
  <c r="E45" i="50"/>
  <c r="E46" i="50"/>
  <c r="E47" i="50"/>
  <c r="E48" i="50"/>
  <c r="E49" i="50"/>
  <c r="E50" i="50"/>
  <c r="E51" i="50"/>
  <c r="E52" i="50"/>
  <c r="E53" i="50"/>
  <c r="E54" i="50"/>
  <c r="E55" i="50"/>
  <c r="E56" i="50"/>
  <c r="E57" i="50"/>
  <c r="E58" i="50"/>
  <c r="E59" i="50"/>
  <c r="E60" i="50"/>
  <c r="E61" i="50"/>
  <c r="E62" i="50"/>
  <c r="E63" i="50"/>
  <c r="E64" i="50"/>
  <c r="E65" i="50"/>
  <c r="E66" i="50"/>
  <c r="E9" i="55"/>
  <c r="E10" i="55"/>
  <c r="E11" i="55"/>
  <c r="E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E60" i="55"/>
  <c r="E61" i="55"/>
  <c r="E62" i="55"/>
  <c r="E63" i="55"/>
  <c r="E64" i="55"/>
  <c r="E66" i="55"/>
  <c r="E15" i="56"/>
  <c r="E16" i="56"/>
  <c r="E17" i="56"/>
  <c r="E18" i="56"/>
  <c r="E19" i="56"/>
  <c r="E20" i="56"/>
  <c r="E21" i="56"/>
  <c r="E22" i="56"/>
  <c r="E23" i="56"/>
  <c r="E24" i="56"/>
  <c r="E25" i="56"/>
  <c r="E26" i="56"/>
  <c r="E27" i="56"/>
  <c r="E28" i="56"/>
  <c r="E29" i="56"/>
  <c r="E30" i="56"/>
  <c r="E31" i="56"/>
  <c r="E32" i="56"/>
  <c r="E33" i="56"/>
  <c r="E34" i="56"/>
  <c r="E35" i="56"/>
  <c r="E36" i="56"/>
  <c r="E37" i="56"/>
  <c r="E38" i="56"/>
  <c r="E39" i="56"/>
  <c r="E40" i="56"/>
  <c r="E41" i="56"/>
  <c r="E42" i="56"/>
  <c r="E43" i="56"/>
  <c r="E44" i="56"/>
  <c r="E45" i="56"/>
  <c r="E46" i="56"/>
  <c r="E47" i="56"/>
  <c r="E48" i="56"/>
  <c r="E49" i="56"/>
  <c r="E50" i="56"/>
  <c r="E51" i="56"/>
  <c r="E52" i="56"/>
  <c r="E53" i="56"/>
  <c r="E54" i="56"/>
  <c r="E55" i="56"/>
  <c r="E56" i="56"/>
  <c r="E57" i="56"/>
  <c r="E58" i="56"/>
  <c r="E59" i="56"/>
  <c r="E60" i="56"/>
  <c r="E61" i="56"/>
  <c r="E62" i="56"/>
  <c r="E63" i="56"/>
  <c r="E64" i="56"/>
  <c r="E65" i="56"/>
  <c r="E66" i="56"/>
  <c r="E10" i="57"/>
  <c r="E11" i="57"/>
  <c r="E12" i="57"/>
  <c r="E13" i="57"/>
  <c r="E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10" i="58"/>
  <c r="E11" i="58"/>
  <c r="E12" i="58"/>
  <c r="E13" i="58"/>
  <c r="E14" i="58"/>
  <c r="E15" i="58"/>
  <c r="E16" i="58"/>
  <c r="E17" i="58"/>
  <c r="E18" i="58"/>
  <c r="E19" i="58"/>
  <c r="E20" i="58"/>
  <c r="E21" i="58"/>
  <c r="E22" i="58"/>
  <c r="E23" i="58"/>
  <c r="E24" i="58"/>
  <c r="E25" i="58"/>
  <c r="E26" i="58"/>
  <c r="E27" i="58"/>
  <c r="E28" i="58"/>
  <c r="E29" i="58"/>
  <c r="E30" i="58"/>
  <c r="E31" i="58"/>
  <c r="E32" i="58"/>
  <c r="E33" i="58"/>
  <c r="E34" i="58"/>
  <c r="E35" i="58"/>
  <c r="E36" i="58"/>
  <c r="E37" i="58"/>
  <c r="E38" i="58"/>
  <c r="E39" i="58"/>
  <c r="E40" i="58"/>
  <c r="E41" i="58"/>
  <c r="E42" i="58"/>
  <c r="E43" i="58"/>
  <c r="E44" i="58"/>
  <c r="E45" i="58"/>
  <c r="E46" i="58"/>
  <c r="E47" i="58"/>
  <c r="E48" i="58"/>
  <c r="E49" i="58"/>
  <c r="E50" i="58"/>
  <c r="E51" i="58"/>
  <c r="E52" i="58"/>
  <c r="E53" i="58"/>
  <c r="E54" i="58"/>
  <c r="E55" i="58"/>
  <c r="E56" i="58"/>
  <c r="E57" i="58"/>
  <c r="E58" i="58"/>
  <c r="E59" i="58"/>
  <c r="E60" i="58"/>
  <c r="E61" i="58"/>
  <c r="E62" i="58"/>
  <c r="E63" i="58"/>
  <c r="E64" i="58"/>
  <c r="E65" i="58"/>
  <c r="E66" i="58"/>
  <c r="E10" i="60"/>
  <c r="E11" i="60"/>
  <c r="E12" i="60"/>
  <c r="E13" i="60"/>
  <c r="E14" i="60"/>
  <c r="E15" i="60"/>
  <c r="E16" i="60"/>
  <c r="E17" i="60"/>
  <c r="E18" i="60"/>
  <c r="E19" i="60"/>
  <c r="E20" i="60"/>
  <c r="E21" i="60"/>
  <c r="E22" i="60"/>
  <c r="E23" i="60"/>
  <c r="E24" i="60"/>
  <c r="E25" i="60"/>
  <c r="E26" i="60"/>
  <c r="E27" i="60"/>
  <c r="E28" i="60"/>
  <c r="E29" i="60"/>
  <c r="E30" i="60"/>
  <c r="E31" i="60"/>
  <c r="E32" i="60"/>
  <c r="E33" i="60"/>
  <c r="E34" i="60"/>
  <c r="E35" i="60"/>
  <c r="E36" i="60"/>
  <c r="E37" i="60"/>
  <c r="E38" i="60"/>
  <c r="E39" i="60"/>
  <c r="E40" i="60"/>
  <c r="E41" i="60"/>
  <c r="E42" i="60"/>
  <c r="E43" i="60"/>
  <c r="E44" i="60"/>
  <c r="E45" i="60"/>
  <c r="E46" i="60"/>
  <c r="E47" i="60"/>
  <c r="E48" i="60"/>
  <c r="E49" i="60"/>
  <c r="E50" i="60"/>
  <c r="E51" i="60"/>
  <c r="E52" i="60"/>
  <c r="E53" i="60"/>
  <c r="E54" i="60"/>
  <c r="E55" i="60"/>
  <c r="E56" i="60"/>
  <c r="E57" i="60"/>
  <c r="E58" i="60"/>
  <c r="E59" i="60"/>
  <c r="E60" i="60"/>
  <c r="E61" i="60"/>
  <c r="E62" i="60"/>
  <c r="E63" i="60"/>
  <c r="E64" i="60"/>
  <c r="E65" i="60"/>
  <c r="E66" i="60"/>
  <c r="E9" i="31"/>
  <c r="E10"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3" i="31"/>
  <c r="E64" i="31"/>
  <c r="E65" i="31"/>
  <c r="E66" i="31"/>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10" i="42"/>
  <c r="E11" i="42"/>
  <c r="E12" i="42"/>
  <c r="E13" i="42"/>
  <c r="E14" i="42"/>
  <c r="E15" i="42"/>
  <c r="E16" i="42"/>
  <c r="E17" i="42"/>
  <c r="E18" i="42"/>
  <c r="E19" i="42"/>
  <c r="E20" i="42"/>
  <c r="E21" i="42"/>
  <c r="E22" i="42"/>
  <c r="E23" i="42"/>
  <c r="E24" i="42"/>
  <c r="E25" i="42"/>
  <c r="E26" i="42"/>
  <c r="E27" i="42"/>
  <c r="E28" i="42"/>
  <c r="E29" i="42"/>
  <c r="E30" i="42"/>
  <c r="E31" i="42"/>
  <c r="E32" i="42"/>
  <c r="E33" i="42"/>
  <c r="E34" i="42"/>
  <c r="E35" i="42"/>
  <c r="E36" i="42"/>
  <c r="E37" i="42"/>
  <c r="E38" i="42"/>
  <c r="E39" i="42"/>
  <c r="E40" i="42"/>
  <c r="E41" i="42"/>
  <c r="E42" i="42"/>
  <c r="E43" i="42"/>
  <c r="E44" i="42"/>
  <c r="E45" i="42"/>
  <c r="E46" i="42"/>
  <c r="E47" i="42"/>
  <c r="E48" i="42"/>
  <c r="E49" i="42"/>
  <c r="E50" i="42"/>
  <c r="E51" i="42"/>
  <c r="E52" i="42"/>
  <c r="E53" i="42"/>
  <c r="E54" i="42"/>
  <c r="E55" i="42"/>
  <c r="E56" i="42"/>
  <c r="E57" i="42"/>
  <c r="E58" i="42"/>
  <c r="E59" i="42"/>
  <c r="E60" i="42"/>
  <c r="E61" i="42"/>
  <c r="E62" i="42"/>
  <c r="E63" i="42"/>
  <c r="E64" i="42"/>
  <c r="E65" i="42"/>
  <c r="E66" i="4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10" i="52"/>
  <c r="E11" i="52"/>
  <c r="E12" i="52"/>
  <c r="E13" i="52"/>
  <c r="E14" i="52"/>
  <c r="E15" i="52"/>
  <c r="E16" i="52"/>
  <c r="E17" i="52"/>
  <c r="E18" i="52"/>
  <c r="E19" i="52"/>
  <c r="E20" i="52"/>
  <c r="E21" i="52"/>
  <c r="E22" i="52"/>
  <c r="E23" i="52"/>
  <c r="E24" i="52"/>
  <c r="E25" i="52"/>
  <c r="E26" i="52"/>
  <c r="E27" i="52"/>
  <c r="E28" i="52"/>
  <c r="E29" i="52"/>
  <c r="E30" i="52"/>
  <c r="E31" i="52"/>
  <c r="E32" i="52"/>
  <c r="E33" i="52"/>
  <c r="E34" i="52"/>
  <c r="E35" i="52"/>
  <c r="E36" i="52"/>
  <c r="E37" i="52"/>
  <c r="E38" i="52"/>
  <c r="E39" i="52"/>
  <c r="E40" i="52"/>
  <c r="E41" i="52"/>
  <c r="E42" i="52"/>
  <c r="E43" i="52"/>
  <c r="E44" i="52"/>
  <c r="E45" i="52"/>
  <c r="E46" i="52"/>
  <c r="E47" i="52"/>
  <c r="E48" i="52"/>
  <c r="E49" i="52"/>
  <c r="E50" i="52"/>
  <c r="E51" i="52"/>
  <c r="E52" i="52"/>
  <c r="E53" i="52"/>
  <c r="E54" i="52"/>
  <c r="E55" i="52"/>
  <c r="E56" i="52"/>
  <c r="E57" i="52"/>
  <c r="E58" i="52"/>
  <c r="E59" i="52"/>
  <c r="E60" i="52"/>
  <c r="E61" i="52"/>
  <c r="E62" i="52"/>
  <c r="E63" i="52"/>
  <c r="E64" i="52"/>
  <c r="E65" i="52"/>
  <c r="E66" i="52"/>
  <c r="E10" i="36"/>
  <c r="E11" i="36"/>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E39" i="36"/>
  <c r="E40" i="36"/>
  <c r="E41" i="36"/>
  <c r="E42" i="36"/>
  <c r="E43" i="36"/>
  <c r="E44" i="36"/>
  <c r="E45" i="36"/>
  <c r="E46" i="36"/>
  <c r="E47" i="36"/>
  <c r="E48" i="36"/>
  <c r="E49" i="36"/>
  <c r="E50" i="36"/>
  <c r="E51" i="36"/>
  <c r="E52" i="36"/>
  <c r="E53" i="36"/>
  <c r="E54" i="36"/>
  <c r="E55" i="36"/>
  <c r="E56" i="36"/>
  <c r="E57" i="36"/>
  <c r="E58" i="36"/>
  <c r="E59" i="36"/>
  <c r="E60" i="36"/>
  <c r="E61" i="36"/>
  <c r="E62" i="36"/>
  <c r="E63" i="36"/>
  <c r="E64" i="36"/>
  <c r="E65" i="36"/>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54" i="23"/>
  <c r="E55" i="23"/>
  <c r="E56" i="23"/>
  <c r="E57" i="23"/>
  <c r="E58" i="23"/>
  <c r="E59" i="23"/>
  <c r="E60" i="23"/>
  <c r="E61" i="23"/>
  <c r="E62" i="23"/>
  <c r="E63" i="23"/>
  <c r="E64" i="23"/>
  <c r="E65" i="23"/>
  <c r="E66" i="23"/>
  <c r="E10" i="53"/>
  <c r="E11" i="53"/>
  <c r="E12" i="53"/>
  <c r="E13" i="53"/>
  <c r="E14" i="53"/>
  <c r="E15" i="53"/>
  <c r="E16" i="53"/>
  <c r="E17" i="53"/>
  <c r="E18" i="53"/>
  <c r="E19" i="53"/>
  <c r="E20" i="53"/>
  <c r="E21" i="53"/>
  <c r="E22" i="53"/>
  <c r="E23" i="53"/>
  <c r="E24" i="53"/>
  <c r="E25" i="53"/>
  <c r="E26" i="53"/>
  <c r="E27" i="53"/>
  <c r="E28" i="53"/>
  <c r="E29" i="53"/>
  <c r="E30" i="53"/>
  <c r="E31" i="53"/>
  <c r="E32" i="53"/>
  <c r="E33" i="53"/>
  <c r="E34" i="53"/>
  <c r="E35" i="53"/>
  <c r="E36" i="53"/>
  <c r="E37" i="53"/>
  <c r="E38" i="53"/>
  <c r="E39" i="53"/>
  <c r="E40" i="53"/>
  <c r="E41" i="53"/>
  <c r="E42" i="53"/>
  <c r="E43" i="53"/>
  <c r="E44" i="53"/>
  <c r="E45" i="53"/>
  <c r="E46" i="53"/>
  <c r="E47" i="53"/>
  <c r="E48" i="53"/>
  <c r="E49" i="53"/>
  <c r="E50" i="53"/>
  <c r="E51" i="53"/>
  <c r="E52" i="53"/>
  <c r="E53" i="53"/>
  <c r="E54" i="53"/>
  <c r="E55" i="53"/>
  <c r="E56" i="53"/>
  <c r="E57" i="53"/>
  <c r="E58" i="53"/>
  <c r="E59" i="53"/>
  <c r="E60" i="53"/>
  <c r="E61" i="53"/>
  <c r="E62" i="53"/>
  <c r="E63" i="53"/>
  <c r="E64" i="53"/>
  <c r="E65" i="53"/>
  <c r="E66" i="53"/>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9" i="60"/>
  <c r="E8" i="60"/>
  <c r="E9" i="58"/>
  <c r="E8" i="58"/>
  <c r="E9" i="57"/>
  <c r="E8" i="57"/>
  <c r="E14" i="56"/>
  <c r="E8" i="56"/>
  <c r="E8" i="55"/>
  <c r="E9" i="54"/>
  <c r="E8" i="54"/>
  <c r="E9" i="53"/>
  <c r="E8" i="53"/>
  <c r="E9" i="52"/>
  <c r="E8" i="52"/>
  <c r="E9" i="50"/>
  <c r="E8" i="50"/>
  <c r="E9" i="49"/>
  <c r="E8" i="49"/>
  <c r="E9" i="48"/>
  <c r="E8" i="48"/>
  <c r="E55" i="2"/>
  <c r="E59" i="3"/>
  <c r="E60" i="3"/>
  <c r="E61" i="3"/>
  <c r="E62" i="3"/>
  <c r="E63" i="3"/>
  <c r="E64" i="3"/>
  <c r="E65" i="3"/>
  <c r="E66" i="3"/>
  <c r="E67" i="3"/>
  <c r="E68" i="3"/>
  <c r="E69" i="3"/>
  <c r="E70" i="3"/>
  <c r="E71" i="3"/>
  <c r="E73" i="3"/>
  <c r="E72" i="3"/>
  <c r="E74" i="3"/>
  <c r="E75" i="3"/>
  <c r="E76" i="3"/>
  <c r="E77" i="3"/>
  <c r="E78" i="3"/>
  <c r="E79" i="3"/>
  <c r="E80" i="3"/>
  <c r="E81" i="3"/>
  <c r="E85" i="3"/>
  <c r="E86" i="3"/>
  <c r="E87" i="3"/>
  <c r="E88" i="3"/>
  <c r="E89" i="3"/>
  <c r="E90" i="3"/>
  <c r="E91" i="3"/>
  <c r="E92" i="3"/>
  <c r="E97" i="3"/>
  <c r="E58" i="3"/>
  <c r="E9" i="3"/>
  <c r="E10" i="3"/>
  <c r="E11" i="3"/>
  <c r="E13"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9" i="4"/>
  <c r="E9" i="35"/>
  <c r="E9" i="5"/>
  <c r="E9" i="40"/>
  <c r="E9" i="42"/>
  <c r="E9" i="12"/>
  <c r="E9" i="19"/>
  <c r="E9" i="36"/>
  <c r="E9" i="22"/>
  <c r="E9" i="32"/>
  <c r="E9" i="23"/>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8" i="42"/>
  <c r="E8" i="40"/>
  <c r="E8" i="36"/>
  <c r="E8" i="35"/>
  <c r="E8" i="32"/>
  <c r="E8" i="31"/>
  <c r="E8" i="22"/>
  <c r="E8" i="19"/>
  <c r="E8" i="4"/>
  <c r="E8" i="5"/>
  <c r="E8" i="3"/>
  <c r="E8" i="12"/>
  <c r="E67" i="32"/>
  <c r="M27" i="8"/>
  <c r="E67" i="23"/>
  <c r="CM7" i="64"/>
  <c r="E67" i="19"/>
  <c r="J23" i="8"/>
  <c r="E67" i="54"/>
  <c r="J31" i="8"/>
  <c r="E67" i="62"/>
  <c r="CV7" i="64"/>
  <c r="O23" i="8"/>
  <c r="E27" i="8"/>
  <c r="L27" i="8"/>
  <c r="D31" i="8"/>
  <c r="I31" i="8"/>
  <c r="T7" i="64"/>
  <c r="X7" i="64"/>
  <c r="AF7" i="64"/>
  <c r="AJ7" i="64"/>
  <c r="CL7" i="64"/>
  <c r="CT7" i="64"/>
  <c r="CX7" i="64"/>
  <c r="E67" i="63"/>
  <c r="AG7" i="64"/>
  <c r="AR7" i="64"/>
  <c r="BG7" i="64"/>
  <c r="BV7" i="64"/>
  <c r="CH7" i="64"/>
  <c r="CQ7" i="64"/>
  <c r="CJ7" i="64"/>
  <c r="E67" i="12"/>
  <c r="BO7" i="64"/>
  <c r="CY7" i="64"/>
  <c r="P31" i="8"/>
  <c r="M31" i="8"/>
  <c r="L7" i="8"/>
  <c r="D7" i="8"/>
  <c r="E67" i="31"/>
  <c r="J19" i="8"/>
  <c r="C15" i="8"/>
  <c r="F7" i="64"/>
  <c r="E98" i="3"/>
  <c r="G7" i="8" s="1"/>
  <c r="G11" i="8"/>
  <c r="V7" i="64"/>
  <c r="P15" i="8"/>
  <c r="AT7" i="64"/>
  <c r="B7" i="64"/>
  <c r="P27" i="8"/>
  <c r="CS7" i="64"/>
  <c r="BR7" i="64"/>
  <c r="E67" i="22"/>
  <c r="E64" i="5"/>
  <c r="J11" i="8" s="1"/>
  <c r="E67" i="60"/>
  <c r="E67" i="52"/>
  <c r="E67" i="57"/>
  <c r="E67" i="69"/>
  <c r="O7" i="8"/>
  <c r="C11" i="8"/>
  <c r="K15" i="8"/>
  <c r="E19" i="8"/>
  <c r="B23" i="8"/>
  <c r="F23" i="8"/>
  <c r="N7" i="64"/>
  <c r="R7" i="64"/>
  <c r="BS7" i="64"/>
  <c r="O27" i="8"/>
  <c r="CF7" i="64"/>
  <c r="N7" i="8"/>
  <c r="N15" i="8"/>
  <c r="D7" i="64"/>
  <c r="CE7" i="64"/>
  <c r="E67" i="48"/>
  <c r="J7" i="8" s="1"/>
  <c r="L7" i="64"/>
  <c r="E7" i="64"/>
  <c r="W7" i="64"/>
  <c r="CO7" i="64"/>
  <c r="E67" i="67"/>
  <c r="AQ7" i="64" s="1"/>
  <c r="I15" i="8"/>
  <c r="F19" i="8"/>
  <c r="G23" i="8"/>
  <c r="AU7" i="64"/>
  <c r="BT7" i="64"/>
  <c r="K7" i="64"/>
  <c r="E67" i="42"/>
  <c r="H7" i="64"/>
  <c r="BH7" i="64"/>
  <c r="CU7" i="64"/>
  <c r="M15" i="8"/>
  <c r="J15" i="8"/>
  <c r="AN7" i="64"/>
  <c r="CG7" i="64"/>
  <c r="J27" i="8"/>
  <c r="BI7" i="64"/>
  <c r="P19" i="8"/>
  <c r="D23" i="8"/>
  <c r="BU7" i="64"/>
  <c r="M23" i="8"/>
  <c r="BX7" i="64"/>
  <c r="P23" i="8"/>
  <c r="G19" i="8"/>
  <c r="AZ7" i="64"/>
  <c r="G27" i="8"/>
  <c r="E67" i="53"/>
  <c r="E31" i="8"/>
  <c r="G31" i="8"/>
  <c r="CP7" i="64"/>
  <c r="BA7" i="64"/>
  <c r="BC7" i="64"/>
  <c r="E67" i="56"/>
  <c r="AK7" i="64"/>
  <c r="G15" i="8"/>
  <c r="P7" i="64" l="1"/>
  <c r="J7" i="64"/>
  <c r="AD7" i="64"/>
  <c r="N11" i="8"/>
  <c r="E67" i="50"/>
  <c r="Z7" i="64"/>
  <c r="Y7" i="64"/>
  <c r="C27" i="8"/>
  <c r="E66" i="36"/>
  <c r="B27" i="8"/>
  <c r="S7" i="64"/>
  <c r="G7" i="64"/>
  <c r="BD7" i="64"/>
  <c r="E67" i="40"/>
  <c r="M19" i="8" s="1"/>
  <c r="L19" i="8"/>
  <c r="E68" i="61"/>
  <c r="AW7" i="64"/>
  <c r="D19" i="8"/>
  <c r="C19" i="8"/>
  <c r="AH7" i="64"/>
  <c r="D15" i="8"/>
  <c r="AP7" i="64"/>
  <c r="L11" i="8"/>
  <c r="E67" i="49"/>
  <c r="M7" i="8"/>
  <c r="M7" i="64"/>
  <c r="AE7" i="64" l="1"/>
  <c r="P11" i="8"/>
  <c r="BF7" i="64"/>
  <c r="CD7" i="64"/>
  <c r="D27" i="8"/>
  <c r="M11" i="8"/>
  <c r="AB7" i="64"/>
</calcChain>
</file>

<file path=xl/sharedStrings.xml><?xml version="1.0" encoding="utf-8"?>
<sst xmlns="http://schemas.openxmlformats.org/spreadsheetml/2006/main" count="1291" uniqueCount="614">
  <si>
    <t>トレー</t>
    <phoneticPr fontId="2"/>
  </si>
  <si>
    <t>ステープラー（汎用型以外）</t>
    <rPh sb="7" eb="10">
      <t>ハンヨウガタ</t>
    </rPh>
    <rPh sb="10" eb="12">
      <t>イガイ</t>
    </rPh>
    <phoneticPr fontId="2"/>
  </si>
  <si>
    <t>ステープラー（汎用型）</t>
    <rPh sb="7" eb="9">
      <t>ハンヨウ</t>
    </rPh>
    <rPh sb="9" eb="10">
      <t>ガタ</t>
    </rPh>
    <phoneticPr fontId="2"/>
  </si>
  <si>
    <t>プリンタ</t>
    <phoneticPr fontId="2"/>
  </si>
  <si>
    <t>ファクシミリ</t>
    <phoneticPr fontId="2"/>
  </si>
  <si>
    <t>スキャナ</t>
    <phoneticPr fontId="2"/>
  </si>
  <si>
    <t>シュレッダー</t>
    <phoneticPr fontId="2"/>
  </si>
  <si>
    <t>テレビジョン受信機</t>
    <rPh sb="6" eb="9">
      <t>ジュシンキ</t>
    </rPh>
    <phoneticPr fontId="2"/>
  </si>
  <si>
    <t>アルファ化米</t>
    <rPh sb="4" eb="5">
      <t>カ</t>
    </rPh>
    <rPh sb="5" eb="6">
      <t>コメ</t>
    </rPh>
    <phoneticPr fontId="2"/>
  </si>
  <si>
    <t>乾パン</t>
    <rPh sb="0" eb="1">
      <t>カン</t>
    </rPh>
    <phoneticPr fontId="2"/>
  </si>
  <si>
    <t>飲料自動販売機設置</t>
    <rPh sb="0" eb="2">
      <t>インリョウ</t>
    </rPh>
    <rPh sb="2" eb="4">
      <t>ジドウ</t>
    </rPh>
    <rPh sb="4" eb="7">
      <t>ハンバイキ</t>
    </rPh>
    <rPh sb="7" eb="9">
      <t>セッチ</t>
    </rPh>
    <phoneticPr fontId="2"/>
  </si>
  <si>
    <t>旅客輸送（自動車）</t>
    <rPh sb="0" eb="2">
      <t>リョキャク</t>
    </rPh>
    <rPh sb="2" eb="4">
      <t>ユソウ</t>
    </rPh>
    <rPh sb="5" eb="8">
      <t>ジドウシャ</t>
    </rPh>
    <phoneticPr fontId="2"/>
  </si>
  <si>
    <t>非常用携帯燃料</t>
  </si>
  <si>
    <t>コピー用紙</t>
    <rPh sb="3" eb="5">
      <t>ヨウシ</t>
    </rPh>
    <phoneticPr fontId="2"/>
  </si>
  <si>
    <t>フォーム用紙</t>
    <rPh sb="4" eb="6">
      <t>ヨウシ</t>
    </rPh>
    <phoneticPr fontId="2"/>
  </si>
  <si>
    <t>鉛筆</t>
    <rPh sb="0" eb="2">
      <t>エンピツ</t>
    </rPh>
    <phoneticPr fontId="2"/>
  </si>
  <si>
    <t>定規</t>
    <rPh sb="0" eb="2">
      <t>ジョウギ</t>
    </rPh>
    <phoneticPr fontId="2"/>
  </si>
  <si>
    <t>消しゴム</t>
    <rPh sb="0" eb="1">
      <t>ケ</t>
    </rPh>
    <phoneticPr fontId="2"/>
  </si>
  <si>
    <t>鉛筆削（手動）</t>
    <rPh sb="0" eb="2">
      <t>エンピツ</t>
    </rPh>
    <rPh sb="2" eb="3">
      <t>ケズ</t>
    </rPh>
    <rPh sb="4" eb="6">
      <t>シュドウ</t>
    </rPh>
    <phoneticPr fontId="2"/>
  </si>
  <si>
    <t>事務用修正具（液状）</t>
    <rPh sb="0" eb="3">
      <t>ジムヨウ</t>
    </rPh>
    <rPh sb="3" eb="5">
      <t>シュウセイ</t>
    </rPh>
    <rPh sb="5" eb="6">
      <t>グ</t>
    </rPh>
    <rPh sb="7" eb="9">
      <t>エキジョウ</t>
    </rPh>
    <phoneticPr fontId="2"/>
  </si>
  <si>
    <t>いす</t>
    <phoneticPr fontId="2"/>
  </si>
  <si>
    <t>机</t>
    <rPh sb="0" eb="1">
      <t>ツクエ</t>
    </rPh>
    <phoneticPr fontId="2"/>
  </si>
  <si>
    <t>棚</t>
    <rPh sb="0" eb="1">
      <t>タナ</t>
    </rPh>
    <phoneticPr fontId="2"/>
  </si>
  <si>
    <t>収納用什器（棚以外）</t>
    <rPh sb="0" eb="2">
      <t>シュウノウ</t>
    </rPh>
    <rPh sb="2" eb="3">
      <t>ヨウ</t>
    </rPh>
    <rPh sb="3" eb="5">
      <t>ジュウキ</t>
    </rPh>
    <rPh sb="6" eb="7">
      <t>タナ</t>
    </rPh>
    <rPh sb="7" eb="9">
      <t>イガイ</t>
    </rPh>
    <phoneticPr fontId="2"/>
  </si>
  <si>
    <t>掲示板</t>
    <rPh sb="0" eb="3">
      <t>ケイジバン</t>
    </rPh>
    <phoneticPr fontId="2"/>
  </si>
  <si>
    <t>黒板</t>
    <rPh sb="0" eb="2">
      <t>コクバン</t>
    </rPh>
    <phoneticPr fontId="2"/>
  </si>
  <si>
    <t>傘立て</t>
    <rPh sb="0" eb="2">
      <t>カサタ</t>
    </rPh>
    <phoneticPr fontId="2"/>
  </si>
  <si>
    <t>複合機</t>
    <rPh sb="0" eb="3">
      <t>フクゴウキ</t>
    </rPh>
    <phoneticPr fontId="2"/>
  </si>
  <si>
    <t>電気冷蔵庫</t>
    <rPh sb="0" eb="2">
      <t>デンキ</t>
    </rPh>
    <rPh sb="2" eb="5">
      <t>レイゾウコ</t>
    </rPh>
    <phoneticPr fontId="2"/>
  </si>
  <si>
    <t>電気冷凍庫</t>
    <rPh sb="0" eb="2">
      <t>デンキ</t>
    </rPh>
    <rPh sb="2" eb="5">
      <t>レイトウコ</t>
    </rPh>
    <phoneticPr fontId="2"/>
  </si>
  <si>
    <t>電気冷凍冷蔵庫</t>
    <rPh sb="0" eb="2">
      <t>デンキ</t>
    </rPh>
    <rPh sb="2" eb="4">
      <t>レイトウ</t>
    </rPh>
    <rPh sb="4" eb="7">
      <t>レイゾウコ</t>
    </rPh>
    <phoneticPr fontId="2"/>
  </si>
  <si>
    <t>制服</t>
    <rPh sb="0" eb="2">
      <t>セイフク</t>
    </rPh>
    <phoneticPr fontId="2"/>
  </si>
  <si>
    <t>作業服</t>
    <rPh sb="0" eb="3">
      <t>サギョウフク</t>
    </rPh>
    <phoneticPr fontId="2"/>
  </si>
  <si>
    <t>印刷</t>
    <rPh sb="0" eb="2">
      <t>インサツ</t>
    </rPh>
    <phoneticPr fontId="2"/>
  </si>
  <si>
    <t>事務用修正具（テープ）</t>
    <rPh sb="0" eb="3">
      <t>ジムヨウ</t>
    </rPh>
    <rPh sb="3" eb="5">
      <t>シュウセイ</t>
    </rPh>
    <rPh sb="5" eb="6">
      <t>グ</t>
    </rPh>
    <phoneticPr fontId="2"/>
  </si>
  <si>
    <t>シャープペンシル替芯</t>
    <rPh sb="8" eb="9">
      <t>カ</t>
    </rPh>
    <rPh sb="9" eb="10">
      <t>シン</t>
    </rPh>
    <phoneticPr fontId="2"/>
  </si>
  <si>
    <t>スタンプ台</t>
    <rPh sb="4" eb="5">
      <t>ダイ</t>
    </rPh>
    <phoneticPr fontId="2"/>
  </si>
  <si>
    <t>印章セット</t>
    <rPh sb="0" eb="2">
      <t>インショウ</t>
    </rPh>
    <phoneticPr fontId="2"/>
  </si>
  <si>
    <t>マグネット（玉）</t>
    <rPh sb="6" eb="7">
      <t>タマ</t>
    </rPh>
    <phoneticPr fontId="2"/>
  </si>
  <si>
    <t>パンチ（手動）</t>
    <rPh sb="4" eb="6">
      <t>シュドウ</t>
    </rPh>
    <phoneticPr fontId="2"/>
  </si>
  <si>
    <t>紙めくりクリーム</t>
    <rPh sb="0" eb="1">
      <t>カミ</t>
    </rPh>
    <phoneticPr fontId="2"/>
  </si>
  <si>
    <t>回転ゴム印</t>
    <rPh sb="0" eb="2">
      <t>カイテン</t>
    </rPh>
    <rPh sb="4" eb="5">
      <t>イン</t>
    </rPh>
    <phoneticPr fontId="2"/>
  </si>
  <si>
    <t>クリップケース</t>
    <phoneticPr fontId="2"/>
  </si>
  <si>
    <t>ホワイトボード</t>
    <phoneticPr fontId="2"/>
  </si>
  <si>
    <t>コピー機</t>
    <phoneticPr fontId="2"/>
  </si>
  <si>
    <t>磁気ディスク装置</t>
    <rPh sb="0" eb="2">
      <t>ジキ</t>
    </rPh>
    <rPh sb="6" eb="8">
      <t>ソウチ</t>
    </rPh>
    <phoneticPr fontId="2"/>
  </si>
  <si>
    <t>シャープペンシル</t>
    <phoneticPr fontId="2"/>
  </si>
  <si>
    <t>ボールペン</t>
    <phoneticPr fontId="2"/>
  </si>
  <si>
    <t>マーキングペン</t>
    <phoneticPr fontId="2"/>
  </si>
  <si>
    <t>ステープラー針リムーバー</t>
    <rPh sb="6" eb="7">
      <t>ハリ</t>
    </rPh>
    <phoneticPr fontId="2"/>
  </si>
  <si>
    <t>ＯＡクリーナー（液タイプ）</t>
    <rPh sb="8" eb="9">
      <t>エキ</t>
    </rPh>
    <phoneticPr fontId="2"/>
  </si>
  <si>
    <t>ペンスタンド</t>
    <phoneticPr fontId="2"/>
  </si>
  <si>
    <t>絵筆</t>
    <rPh sb="0" eb="2">
      <t>エフデ</t>
    </rPh>
    <phoneticPr fontId="2"/>
  </si>
  <si>
    <t>トイレットペーパー</t>
    <phoneticPr fontId="2"/>
  </si>
  <si>
    <t>ダストブロワー</t>
    <phoneticPr fontId="2"/>
  </si>
  <si>
    <t>連射式クリップ（本体）</t>
    <rPh sb="0" eb="3">
      <t>レンシャシキ</t>
    </rPh>
    <rPh sb="8" eb="10">
      <t>ホンタイ</t>
    </rPh>
    <phoneticPr fontId="2"/>
  </si>
  <si>
    <t>ゴム印</t>
    <rPh sb="0" eb="3">
      <t>ゴムイン</t>
    </rPh>
    <phoneticPr fontId="2"/>
  </si>
  <si>
    <t>丸刃式紙裁断機</t>
    <rPh sb="0" eb="1">
      <t>マル</t>
    </rPh>
    <rPh sb="1" eb="2">
      <t>ハ</t>
    </rPh>
    <rPh sb="2" eb="3">
      <t>シキ</t>
    </rPh>
    <rPh sb="3" eb="4">
      <t>カミ</t>
    </rPh>
    <rPh sb="4" eb="7">
      <t>サイダンキ</t>
    </rPh>
    <phoneticPr fontId="2"/>
  </si>
  <si>
    <t>デジタル印刷機</t>
    <rPh sb="4" eb="7">
      <t>インサツキ</t>
    </rPh>
    <phoneticPr fontId="2"/>
  </si>
  <si>
    <t>電気便座</t>
    <rPh sb="0" eb="2">
      <t>デンキ</t>
    </rPh>
    <rPh sb="2" eb="4">
      <t>ベンザ</t>
    </rPh>
    <phoneticPr fontId="2"/>
  </si>
  <si>
    <t>ガス温水機器</t>
    <rPh sb="2" eb="6">
      <t>オンスイキキ</t>
    </rPh>
    <phoneticPr fontId="2"/>
  </si>
  <si>
    <t>石油温水機器</t>
    <rPh sb="0" eb="2">
      <t>セキユ</t>
    </rPh>
    <rPh sb="2" eb="6">
      <t>オンスイキキ</t>
    </rPh>
    <phoneticPr fontId="2"/>
  </si>
  <si>
    <t>ガス調理機器</t>
    <rPh sb="2" eb="4">
      <t>チョウリ</t>
    </rPh>
    <rPh sb="4" eb="6">
      <t>キキ</t>
    </rPh>
    <phoneticPr fontId="2"/>
  </si>
  <si>
    <t>消火器</t>
    <rPh sb="0" eb="3">
      <t>ショウカキ</t>
    </rPh>
    <phoneticPr fontId="2"/>
  </si>
  <si>
    <t>作業手袋</t>
    <rPh sb="0" eb="2">
      <t>サギョウ</t>
    </rPh>
    <rPh sb="2" eb="4">
      <t>テブクロ</t>
    </rPh>
    <phoneticPr fontId="2"/>
  </si>
  <si>
    <t>自動車整備</t>
    <rPh sb="0" eb="3">
      <t>ジドウシャ</t>
    </rPh>
    <rPh sb="3" eb="5">
      <t>セイビ</t>
    </rPh>
    <phoneticPr fontId="2"/>
  </si>
  <si>
    <t>印箱</t>
    <rPh sb="0" eb="1">
      <t>イン</t>
    </rPh>
    <rPh sb="1" eb="2">
      <t>ハコ</t>
    </rPh>
    <phoneticPr fontId="2"/>
  </si>
  <si>
    <t>公印</t>
    <rPh sb="0" eb="1">
      <t>コウ</t>
    </rPh>
    <rPh sb="1" eb="2">
      <t>イン</t>
    </rPh>
    <phoneticPr fontId="2"/>
  </si>
  <si>
    <t>記録用メディア</t>
    <rPh sb="0" eb="3">
      <t>キロクヨウ</t>
    </rPh>
    <phoneticPr fontId="2"/>
  </si>
  <si>
    <t>２サイクルエンジン油</t>
    <rPh sb="9" eb="10">
      <t>アブラ</t>
    </rPh>
    <phoneticPr fontId="2"/>
  </si>
  <si>
    <t>食堂</t>
    <rPh sb="0" eb="2">
      <t>ショクドウ</t>
    </rPh>
    <phoneticPr fontId="2"/>
  </si>
  <si>
    <t>カッターナイフ</t>
    <phoneticPr fontId="2"/>
  </si>
  <si>
    <t>電子計算機</t>
    <rPh sb="0" eb="2">
      <t>デンシ</t>
    </rPh>
    <rPh sb="2" eb="5">
      <t>ケイサンキ</t>
    </rPh>
    <phoneticPr fontId="2"/>
  </si>
  <si>
    <t>電子式卓上計算機</t>
    <rPh sb="0" eb="3">
      <t>デンシシキ</t>
    </rPh>
    <rPh sb="3" eb="5">
      <t>タクジョウ</t>
    </rPh>
    <rPh sb="5" eb="8">
      <t>ケイサンキ</t>
    </rPh>
    <phoneticPr fontId="2"/>
  </si>
  <si>
    <t>輸配送</t>
    <rPh sb="0" eb="1">
      <t>ユ</t>
    </rPh>
    <rPh sb="1" eb="3">
      <t>ハイソウ</t>
    </rPh>
    <phoneticPr fontId="2"/>
  </si>
  <si>
    <t>両面粘着紙テープ</t>
    <rPh sb="0" eb="2">
      <t>リョウメン</t>
    </rPh>
    <rPh sb="2" eb="4">
      <t>ネンチャク</t>
    </rPh>
    <rPh sb="4" eb="5">
      <t>カミ</t>
    </rPh>
    <phoneticPr fontId="2"/>
  </si>
  <si>
    <t>製本テープ</t>
    <rPh sb="0" eb="2">
      <t>セイホン</t>
    </rPh>
    <phoneticPr fontId="2"/>
  </si>
  <si>
    <t>クラフトテープ</t>
    <phoneticPr fontId="2"/>
  </si>
  <si>
    <t>レターケース</t>
    <phoneticPr fontId="2"/>
  </si>
  <si>
    <t>記入要領</t>
    <rPh sb="0" eb="2">
      <t>キニュウ</t>
    </rPh>
    <rPh sb="2" eb="4">
      <t>ヨウリョウ</t>
    </rPh>
    <phoneticPr fontId="2"/>
  </si>
  <si>
    <t>金額</t>
    <rPh sb="0" eb="2">
      <t>キンガク</t>
    </rPh>
    <phoneticPr fontId="2"/>
  </si>
  <si>
    <t>単価</t>
    <rPh sb="0" eb="2">
      <t>タンカ</t>
    </rPh>
    <phoneticPr fontId="2"/>
  </si>
  <si>
    <t>数量</t>
    <rPh sb="0" eb="2">
      <t>スウリョウ</t>
    </rPh>
    <phoneticPr fontId="2"/>
  </si>
  <si>
    <t>輪ゴム</t>
    <rPh sb="0" eb="1">
      <t>ワ</t>
    </rPh>
    <phoneticPr fontId="2"/>
  </si>
  <si>
    <t>ノート</t>
    <phoneticPr fontId="2"/>
  </si>
  <si>
    <t>個</t>
    <rPh sb="0" eb="1">
      <t>コ</t>
    </rPh>
    <phoneticPr fontId="2"/>
  </si>
  <si>
    <t>太陽光発電システム</t>
    <rPh sb="0" eb="3">
      <t>タイヨウコウ</t>
    </rPh>
    <rPh sb="3" eb="5">
      <t>ハツデン</t>
    </rPh>
    <phoneticPr fontId="2"/>
  </si>
  <si>
    <t>太陽熱利用システム</t>
    <rPh sb="0" eb="3">
      <t>タイヨウネツ</t>
    </rPh>
    <rPh sb="3" eb="5">
      <t>リヨウ</t>
    </rPh>
    <phoneticPr fontId="2"/>
  </si>
  <si>
    <t>燃料電池</t>
    <rPh sb="0" eb="2">
      <t>ネンリョウ</t>
    </rPh>
    <rPh sb="2" eb="4">
      <t>デンチ</t>
    </rPh>
    <phoneticPr fontId="2"/>
  </si>
  <si>
    <t>台</t>
    <rPh sb="0" eb="1">
      <t>ダイ</t>
    </rPh>
    <phoneticPr fontId="2"/>
  </si>
  <si>
    <t>記入例</t>
    <rPh sb="0" eb="2">
      <t>キニュウ</t>
    </rPh>
    <rPh sb="2" eb="3">
      <t>レイ</t>
    </rPh>
    <phoneticPr fontId="2"/>
  </si>
  <si>
    <t>ブックスタンド</t>
    <phoneticPr fontId="2"/>
  </si>
  <si>
    <t>はさみ</t>
    <phoneticPr fontId="2"/>
  </si>
  <si>
    <t>マグネット（バー）</t>
    <phoneticPr fontId="2"/>
  </si>
  <si>
    <t>テープカッター</t>
    <phoneticPr fontId="2"/>
  </si>
  <si>
    <t>ＯＡクリーナー（ウエットタイプ）</t>
    <phoneticPr fontId="2"/>
  </si>
  <si>
    <t>マウスパッド</t>
    <phoneticPr fontId="2"/>
  </si>
  <si>
    <t>OAフィルター（枠あり）</t>
    <rPh sb="8" eb="9">
      <t>ワク</t>
    </rPh>
    <phoneticPr fontId="2"/>
  </si>
  <si>
    <t>カッティングマット</t>
    <phoneticPr fontId="2"/>
  </si>
  <si>
    <t>デスクマット</t>
    <phoneticPr fontId="2"/>
  </si>
  <si>
    <t>ＯＨＰフィルム</t>
    <phoneticPr fontId="2"/>
  </si>
  <si>
    <t>ディスプレイ</t>
    <phoneticPr fontId="2"/>
  </si>
  <si>
    <t>トナーカートリッジ</t>
    <phoneticPr fontId="2"/>
  </si>
  <si>
    <t>ヒートポンプ式電気給湯器</t>
    <rPh sb="6" eb="7">
      <t>シキ</t>
    </rPh>
    <rPh sb="7" eb="9">
      <t>デンキ</t>
    </rPh>
    <rPh sb="9" eb="12">
      <t>キュウトウキ</t>
    </rPh>
    <phoneticPr fontId="2"/>
  </si>
  <si>
    <t>メディアケース</t>
    <phoneticPr fontId="2"/>
  </si>
  <si>
    <t>ローパーティション</t>
    <phoneticPr fontId="2"/>
  </si>
  <si>
    <t>コートハンガー</t>
    <phoneticPr fontId="2"/>
  </si>
  <si>
    <t>ティッシュペーパー</t>
    <phoneticPr fontId="2"/>
  </si>
  <si>
    <t>携帯電話</t>
    <rPh sb="0" eb="2">
      <t>ケイタイ</t>
    </rPh>
    <rPh sb="2" eb="4">
      <t>デンワ</t>
    </rPh>
    <phoneticPr fontId="2"/>
  </si>
  <si>
    <t>ＰＨＳ</t>
    <phoneticPr fontId="2"/>
  </si>
  <si>
    <t>電子レンジ</t>
    <rPh sb="0" eb="2">
      <t>デンシ</t>
    </rPh>
    <phoneticPr fontId="2"/>
  </si>
  <si>
    <t>機密文書処理</t>
    <rPh sb="0" eb="2">
      <t>キミツ</t>
    </rPh>
    <rPh sb="2" eb="4">
      <t>ブンショ</t>
    </rPh>
    <rPh sb="4" eb="6">
      <t>ショリ</t>
    </rPh>
    <phoneticPr fontId="2"/>
  </si>
  <si>
    <t>インクカートリッジ</t>
    <phoneticPr fontId="2"/>
  </si>
  <si>
    <t>掛時計</t>
    <rPh sb="0" eb="1">
      <t>カ</t>
    </rPh>
    <rPh sb="1" eb="3">
      <t>ドケイ</t>
    </rPh>
    <phoneticPr fontId="2"/>
  </si>
  <si>
    <t>帽子</t>
    <rPh sb="0" eb="2">
      <t>ボウシ</t>
    </rPh>
    <phoneticPr fontId="2"/>
  </si>
  <si>
    <t>クリーニング</t>
    <phoneticPr fontId="2"/>
  </si>
  <si>
    <t>乗用車用タイヤ</t>
    <rPh sb="0" eb="1">
      <t>ノ</t>
    </rPh>
    <rPh sb="1" eb="2">
      <t>ヨウ</t>
    </rPh>
    <rPh sb="2" eb="3">
      <t>クルマ</t>
    </rPh>
    <rPh sb="3" eb="4">
      <t>ヨウ</t>
    </rPh>
    <phoneticPr fontId="2"/>
  </si>
  <si>
    <t>分　　　　野</t>
    <rPh sb="0" eb="1">
      <t>ブン</t>
    </rPh>
    <rPh sb="5" eb="6">
      <t>ノ</t>
    </rPh>
    <phoneticPr fontId="2"/>
  </si>
  <si>
    <t>・・・</t>
    <phoneticPr fontId="2"/>
  </si>
  <si>
    <t>携帯発電機</t>
    <rPh sb="0" eb="2">
      <t>ケイタイ</t>
    </rPh>
    <rPh sb="2" eb="5">
      <t>ハツデンキ</t>
    </rPh>
    <phoneticPr fontId="2"/>
  </si>
  <si>
    <t>プロジェクタ</t>
    <phoneticPr fontId="2"/>
  </si>
  <si>
    <t>品目</t>
    <rPh sb="0" eb="2">
      <t>ヒンモク</t>
    </rPh>
    <phoneticPr fontId="2"/>
  </si>
  <si>
    <t>計</t>
    <rPh sb="0" eb="1">
      <t>ケイ</t>
    </rPh>
    <phoneticPr fontId="2"/>
  </si>
  <si>
    <t>対象品目</t>
    <rPh sb="0" eb="2">
      <t>タイショウ</t>
    </rPh>
    <rPh sb="2" eb="4">
      <t>ヒンモク</t>
    </rPh>
    <phoneticPr fontId="2"/>
  </si>
  <si>
    <t>掲載ページ</t>
    <rPh sb="0" eb="2">
      <t>ケイサイ</t>
    </rPh>
    <phoneticPr fontId="2"/>
  </si>
  <si>
    <t>　１　紙類</t>
    <rPh sb="3" eb="5">
      <t>カミルイ</t>
    </rPh>
    <phoneticPr fontId="2"/>
  </si>
  <si>
    <t>換算表</t>
    <rPh sb="0" eb="2">
      <t>カンザン</t>
    </rPh>
    <rPh sb="2" eb="3">
      <t>ヒョウ</t>
    </rPh>
    <phoneticPr fontId="2"/>
  </si>
  <si>
    <t>Ａ４用紙</t>
    <rPh sb="2" eb="4">
      <t>ヨウシ</t>
    </rPh>
    <phoneticPr fontId="2"/>
  </si>
  <si>
    <t>Ｂ４用紙</t>
    <rPh sb="2" eb="4">
      <t>ヨウシ</t>
    </rPh>
    <phoneticPr fontId="2"/>
  </si>
  <si>
    <t>Ａ３用紙</t>
    <rPh sb="2" eb="4">
      <t>ヨウシ</t>
    </rPh>
    <phoneticPr fontId="2"/>
  </si>
  <si>
    <t>トイレットペーパー</t>
    <phoneticPr fontId="2"/>
  </si>
  <si>
    <t>ティッシュペーパー</t>
    <phoneticPr fontId="2"/>
  </si>
  <si>
    <t>Ｂ５用紙</t>
    <rPh sb="2" eb="4">
      <t>ヨウシ</t>
    </rPh>
    <phoneticPr fontId="2"/>
  </si>
  <si>
    <t>0.3kg/100枚</t>
    <rPh sb="9" eb="10">
      <t>マイ</t>
    </rPh>
    <phoneticPr fontId="2"/>
  </si>
  <si>
    <t>0.4kg/100枚</t>
    <rPh sb="9" eb="10">
      <t>マイ</t>
    </rPh>
    <phoneticPr fontId="2"/>
  </si>
  <si>
    <t>0.6kg/100枚</t>
    <rPh sb="9" eb="10">
      <t>マイ</t>
    </rPh>
    <phoneticPr fontId="2"/>
  </si>
  <si>
    <t>0.8kg/100枚</t>
    <rPh sb="9" eb="10">
      <t>マイ</t>
    </rPh>
    <phoneticPr fontId="2"/>
  </si>
  <si>
    <t>0.15kg/1ロール</t>
    <phoneticPr fontId="2"/>
  </si>
  <si>
    <t>0.25kg/1箱</t>
    <rPh sb="8" eb="9">
      <t>ハコ</t>
    </rPh>
    <phoneticPr fontId="2"/>
  </si>
  <si>
    <t>　２　文具類</t>
    <rPh sb="3" eb="6">
      <t>ブングルイ</t>
    </rPh>
    <phoneticPr fontId="2"/>
  </si>
  <si>
    <t>インクジェットカラープリンタ用塗工紙</t>
    <rPh sb="14" eb="15">
      <t>ヨウ</t>
    </rPh>
    <rPh sb="15" eb="16">
      <t>ト</t>
    </rPh>
    <rPh sb="16" eb="17">
      <t>コウ</t>
    </rPh>
    <rPh sb="17" eb="18">
      <t>シ</t>
    </rPh>
    <phoneticPr fontId="2"/>
  </si>
  <si>
    <t>モルトケース（紙めくり用スポンジケース）</t>
    <rPh sb="7" eb="8">
      <t>カミ</t>
    </rPh>
    <rPh sb="11" eb="12">
      <t>ヨウ</t>
    </rPh>
    <phoneticPr fontId="2"/>
  </si>
  <si>
    <t>絵の具</t>
    <rPh sb="0" eb="1">
      <t>エ</t>
    </rPh>
    <rPh sb="2" eb="3">
      <t>グ</t>
    </rPh>
    <phoneticPr fontId="2"/>
  </si>
  <si>
    <t>墨汁</t>
    <rPh sb="0" eb="2">
      <t>ボクジュウ</t>
    </rPh>
    <phoneticPr fontId="2"/>
  </si>
  <si>
    <t>のり（液状）（補充用を含む）</t>
    <rPh sb="3" eb="5">
      <t>エキジョウ</t>
    </rPh>
    <rPh sb="7" eb="10">
      <t>ホジュウヨウ</t>
    </rPh>
    <rPh sb="11" eb="12">
      <t>フク</t>
    </rPh>
    <phoneticPr fontId="2"/>
  </si>
  <si>
    <t>のり（澱粉のり）（補充用を含む）</t>
    <rPh sb="3" eb="5">
      <t>デンプン</t>
    </rPh>
    <rPh sb="9" eb="12">
      <t>ホジュウヨウ</t>
    </rPh>
    <rPh sb="13" eb="14">
      <t>フク</t>
    </rPh>
    <phoneticPr fontId="2"/>
  </si>
  <si>
    <t>のり（テープ）</t>
  </si>
  <si>
    <t>ファイル</t>
  </si>
  <si>
    <t>バインダー</t>
  </si>
  <si>
    <t>ファイリング用品</t>
    <rPh sb="6" eb="8">
      <t>ヨウヒン</t>
    </rPh>
    <phoneticPr fontId="2"/>
  </si>
  <si>
    <t>つづりひも</t>
  </si>
  <si>
    <t>カードケース</t>
  </si>
  <si>
    <t>事務用封筒（紙製）</t>
    <rPh sb="0" eb="3">
      <t>ジムヨウ</t>
    </rPh>
    <rPh sb="3" eb="5">
      <t>フウトウ</t>
    </rPh>
    <rPh sb="6" eb="8">
      <t>カミセイ</t>
    </rPh>
    <phoneticPr fontId="2"/>
  </si>
  <si>
    <t>窓付き封筒（紙製）</t>
    <rPh sb="0" eb="1">
      <t>マド</t>
    </rPh>
    <rPh sb="1" eb="2">
      <t>ツ</t>
    </rPh>
    <rPh sb="3" eb="5">
      <t>フウトウ</t>
    </rPh>
    <rPh sb="6" eb="7">
      <t>カミ</t>
    </rPh>
    <rPh sb="7" eb="8">
      <t>セイ</t>
    </rPh>
    <phoneticPr fontId="2"/>
  </si>
  <si>
    <t>けい紙</t>
    <rPh sb="2" eb="3">
      <t>カミ</t>
    </rPh>
    <phoneticPr fontId="2"/>
  </si>
  <si>
    <t>ノート</t>
  </si>
  <si>
    <t>パンチラベル</t>
  </si>
  <si>
    <t>タックラベル</t>
  </si>
  <si>
    <t>インデックス</t>
  </si>
  <si>
    <t>付箋紙</t>
    <rPh sb="0" eb="3">
      <t>フセンシ</t>
    </rPh>
    <phoneticPr fontId="2"/>
  </si>
  <si>
    <t>付箋フィルム</t>
    <rPh sb="0" eb="2">
      <t>フセン</t>
    </rPh>
    <phoneticPr fontId="2"/>
  </si>
  <si>
    <t>黒板拭き</t>
    <rPh sb="0" eb="2">
      <t>コクバン</t>
    </rPh>
    <rPh sb="2" eb="3">
      <t>フ</t>
    </rPh>
    <phoneticPr fontId="2"/>
  </si>
  <si>
    <t>ホワイトボード用イレーザー</t>
    <rPh sb="7" eb="8">
      <t>ヨウ</t>
    </rPh>
    <phoneticPr fontId="2"/>
  </si>
  <si>
    <t>額縁</t>
    <rPh sb="0" eb="2">
      <t>ガクブチ</t>
    </rPh>
    <phoneticPr fontId="2"/>
  </si>
  <si>
    <t>ごみ箱</t>
    <rPh sb="2" eb="3">
      <t>バコ</t>
    </rPh>
    <phoneticPr fontId="2"/>
  </si>
  <si>
    <t>リサイクルボックス</t>
  </si>
  <si>
    <t>缶・ボトルつぶし機（手動）</t>
    <rPh sb="0" eb="1">
      <t>カン</t>
    </rPh>
    <rPh sb="8" eb="9">
      <t>キ</t>
    </rPh>
    <rPh sb="10" eb="12">
      <t>シュドウ</t>
    </rPh>
    <phoneticPr fontId="2"/>
  </si>
  <si>
    <t>名札（机上用）</t>
    <rPh sb="0" eb="2">
      <t>ナフダ</t>
    </rPh>
    <rPh sb="3" eb="5">
      <t>キジョウ</t>
    </rPh>
    <rPh sb="5" eb="6">
      <t>ヨウ</t>
    </rPh>
    <phoneticPr fontId="2"/>
  </si>
  <si>
    <t>名札（衣服取付型・首下げ型）</t>
    <rPh sb="0" eb="2">
      <t>ナフダ</t>
    </rPh>
    <rPh sb="3" eb="5">
      <t>イフク</t>
    </rPh>
    <rPh sb="5" eb="6">
      <t>ト</t>
    </rPh>
    <rPh sb="6" eb="7">
      <t>ツ</t>
    </rPh>
    <rPh sb="7" eb="8">
      <t>カタ</t>
    </rPh>
    <rPh sb="9" eb="10">
      <t>クビ</t>
    </rPh>
    <rPh sb="10" eb="11">
      <t>サ</t>
    </rPh>
    <rPh sb="12" eb="13">
      <t>カタ</t>
    </rPh>
    <phoneticPr fontId="2"/>
  </si>
  <si>
    <t>チョーク</t>
  </si>
  <si>
    <t>梱包用バンド</t>
    <rPh sb="0" eb="3">
      <t>コンポウヨウ</t>
    </rPh>
    <phoneticPr fontId="2"/>
  </si>
  <si>
    <t>紙紐</t>
    <rPh sb="0" eb="1">
      <t>カミ</t>
    </rPh>
    <rPh sb="1" eb="2">
      <t>ヒモ</t>
    </rPh>
    <phoneticPr fontId="2"/>
  </si>
  <si>
    <t>ポッシュバッグ</t>
  </si>
  <si>
    <t>鍵かけ（フックを含む）</t>
    <rPh sb="0" eb="1">
      <t>カギ</t>
    </rPh>
    <rPh sb="8" eb="9">
      <t>フク</t>
    </rPh>
    <phoneticPr fontId="2"/>
  </si>
  <si>
    <t>グラウンド用白線</t>
    <rPh sb="5" eb="6">
      <t>ヨウ</t>
    </rPh>
    <rPh sb="6" eb="7">
      <t>シロ</t>
    </rPh>
    <rPh sb="7" eb="8">
      <t>セン</t>
    </rPh>
    <phoneticPr fontId="2"/>
  </si>
  <si>
    <t>拡張性のあるデジタルコピー機</t>
    <rPh sb="0" eb="3">
      <t>カクチョウセイ</t>
    </rPh>
    <rPh sb="13" eb="14">
      <t>キ</t>
    </rPh>
    <phoneticPr fontId="2"/>
  </si>
  <si>
    <r>
      <t xml:space="preserve">購入量
</t>
    </r>
    <r>
      <rPr>
        <sz val="10"/>
        <rFont val="ＭＳ Ｐゴシック"/>
        <family val="3"/>
        <charset val="128"/>
      </rPr>
      <t>(単位：ｋｇ)</t>
    </r>
    <rPh sb="0" eb="1">
      <t>コウ</t>
    </rPh>
    <rPh sb="1" eb="2">
      <t>ニュウ</t>
    </rPh>
    <rPh sb="2" eb="3">
      <t>リョウ</t>
    </rPh>
    <rPh sb="5" eb="7">
      <t>タンイ</t>
    </rPh>
    <phoneticPr fontId="2"/>
  </si>
  <si>
    <r>
      <rPr>
        <sz val="10"/>
        <rFont val="ＭＳ Ｐゴシック"/>
        <family val="3"/>
        <charset val="128"/>
      </rPr>
      <t>方針適合物品購入量</t>
    </r>
    <r>
      <rPr>
        <sz val="11"/>
        <rFont val="ＭＳ Ｐゴシック"/>
        <family val="3"/>
        <charset val="128"/>
      </rPr>
      <t xml:space="preserve">
</t>
    </r>
    <r>
      <rPr>
        <sz val="10"/>
        <rFont val="ＭＳ Ｐゴシック"/>
        <family val="3"/>
        <charset val="128"/>
      </rPr>
      <t>（単位：ｋｇ）</t>
    </r>
    <phoneticPr fontId="2"/>
  </si>
  <si>
    <r>
      <rPr>
        <sz val="10"/>
        <rFont val="ＭＳ Ｐゴシック"/>
        <family val="3"/>
        <charset val="128"/>
      </rPr>
      <t>方針適合物品購入率</t>
    </r>
    <r>
      <rPr>
        <sz val="11"/>
        <rFont val="ＭＳ Ｐゴシック"/>
        <family val="3"/>
        <charset val="128"/>
      </rPr>
      <t xml:space="preserve">
</t>
    </r>
    <r>
      <rPr>
        <sz val="10"/>
        <rFont val="ＭＳ Ｐゴシック"/>
        <family val="3"/>
        <charset val="128"/>
      </rPr>
      <t>（％）</t>
    </r>
    <phoneticPr fontId="2"/>
  </si>
  <si>
    <r>
      <t>方針適合物品購入率</t>
    </r>
    <r>
      <rPr>
        <sz val="11"/>
        <rFont val="ＭＳ Ｐゴシック"/>
        <family val="3"/>
        <charset val="128"/>
      </rPr>
      <t xml:space="preserve">
</t>
    </r>
    <r>
      <rPr>
        <sz val="10"/>
        <rFont val="ＭＳ Ｐゴシック"/>
        <family val="3"/>
        <charset val="128"/>
      </rPr>
      <t>（％）</t>
    </r>
    <phoneticPr fontId="2"/>
  </si>
  <si>
    <r>
      <t>方針適合物品購入量</t>
    </r>
    <r>
      <rPr>
        <sz val="11"/>
        <rFont val="ＭＳ Ｐゴシック"/>
        <family val="3"/>
        <charset val="128"/>
      </rPr>
      <t xml:space="preserve">
</t>
    </r>
    <r>
      <rPr>
        <sz val="10"/>
        <rFont val="ＭＳ Ｐゴシック"/>
        <family val="3"/>
        <charset val="128"/>
      </rPr>
      <t>（単位：脚、台など）</t>
    </r>
    <rPh sb="14" eb="15">
      <t>キャク</t>
    </rPh>
    <rPh sb="16" eb="17">
      <t>ダイ</t>
    </rPh>
    <phoneticPr fontId="2"/>
  </si>
  <si>
    <r>
      <t xml:space="preserve">購入量
</t>
    </r>
    <r>
      <rPr>
        <sz val="10"/>
        <rFont val="ＭＳ Ｐゴシック"/>
        <family val="3"/>
        <charset val="128"/>
      </rPr>
      <t>(単位：脚、台など)</t>
    </r>
    <rPh sb="0" eb="1">
      <t>コウ</t>
    </rPh>
    <rPh sb="1" eb="2">
      <t>ニュウ</t>
    </rPh>
    <rPh sb="2" eb="3">
      <t>リョウ</t>
    </rPh>
    <rPh sb="5" eb="7">
      <t>タンイ</t>
    </rPh>
    <rPh sb="8" eb="9">
      <t>キャク</t>
    </rPh>
    <rPh sb="10" eb="11">
      <t>ダイ</t>
    </rPh>
    <phoneticPr fontId="2"/>
  </si>
  <si>
    <r>
      <t xml:space="preserve">購入量
</t>
    </r>
    <r>
      <rPr>
        <sz val="10"/>
        <rFont val="ＭＳ Ｐゴシック"/>
        <family val="3"/>
        <charset val="128"/>
      </rPr>
      <t>(単位：台、枚など)</t>
    </r>
    <rPh sb="0" eb="1">
      <t>コウ</t>
    </rPh>
    <rPh sb="1" eb="2">
      <t>ニュウ</t>
    </rPh>
    <rPh sb="2" eb="3">
      <t>リョウ</t>
    </rPh>
    <rPh sb="5" eb="7">
      <t>タンイ</t>
    </rPh>
    <rPh sb="8" eb="9">
      <t>ダイ</t>
    </rPh>
    <rPh sb="10" eb="11">
      <t>マイ</t>
    </rPh>
    <phoneticPr fontId="2"/>
  </si>
  <si>
    <r>
      <t xml:space="preserve">購入量
</t>
    </r>
    <r>
      <rPr>
        <sz val="10"/>
        <rFont val="ＭＳ Ｐゴシック"/>
        <family val="3"/>
        <charset val="128"/>
      </rPr>
      <t>(単位：台)</t>
    </r>
    <rPh sb="0" eb="1">
      <t>コウ</t>
    </rPh>
    <rPh sb="1" eb="2">
      <t>ニュウ</t>
    </rPh>
    <rPh sb="2" eb="3">
      <t>リョウ</t>
    </rPh>
    <rPh sb="5" eb="7">
      <t>タンイ</t>
    </rPh>
    <rPh sb="8" eb="9">
      <t>ダイ</t>
    </rPh>
    <phoneticPr fontId="2"/>
  </si>
  <si>
    <r>
      <t>方針適合物品購入量</t>
    </r>
    <r>
      <rPr>
        <sz val="11"/>
        <rFont val="ＭＳ Ｐゴシック"/>
        <family val="3"/>
        <charset val="128"/>
      </rPr>
      <t xml:space="preserve">
</t>
    </r>
    <r>
      <rPr>
        <sz val="10"/>
        <rFont val="ＭＳ Ｐゴシック"/>
        <family val="3"/>
        <charset val="128"/>
      </rPr>
      <t>（単位：台）</t>
    </r>
    <rPh sb="14" eb="15">
      <t>ダイ</t>
    </rPh>
    <phoneticPr fontId="2"/>
  </si>
  <si>
    <t>ガスヒートポンプ式冷暖房機</t>
    <rPh sb="8" eb="9">
      <t>シキ</t>
    </rPh>
    <rPh sb="9" eb="12">
      <t>レイダンボウ</t>
    </rPh>
    <rPh sb="12" eb="13">
      <t>キ</t>
    </rPh>
    <phoneticPr fontId="2"/>
  </si>
  <si>
    <t>ストーブ</t>
    <phoneticPr fontId="2"/>
  </si>
  <si>
    <t>ＬＥＤ照明器具</t>
    <rPh sb="3" eb="5">
      <t>ショウメイ</t>
    </rPh>
    <rPh sb="5" eb="7">
      <t>キグ</t>
    </rPh>
    <phoneticPr fontId="2"/>
  </si>
  <si>
    <r>
      <t xml:space="preserve">購入量
</t>
    </r>
    <r>
      <rPr>
        <sz val="10"/>
        <rFont val="ＭＳ Ｐゴシック"/>
        <family val="3"/>
        <charset val="128"/>
      </rPr>
      <t>(単位：台、本など)</t>
    </r>
    <rPh sb="0" eb="1">
      <t>コウ</t>
    </rPh>
    <rPh sb="1" eb="2">
      <t>ニュウ</t>
    </rPh>
    <rPh sb="2" eb="3">
      <t>リョウ</t>
    </rPh>
    <rPh sb="5" eb="7">
      <t>タンイ</t>
    </rPh>
    <rPh sb="8" eb="9">
      <t>ダイ</t>
    </rPh>
    <rPh sb="10" eb="11">
      <t>ホン</t>
    </rPh>
    <phoneticPr fontId="2"/>
  </si>
  <si>
    <r>
      <t>方針適合物品購入量</t>
    </r>
    <r>
      <rPr>
        <sz val="11"/>
        <rFont val="ＭＳ Ｐゴシック"/>
        <family val="3"/>
        <charset val="128"/>
      </rPr>
      <t xml:space="preserve">
</t>
    </r>
    <r>
      <rPr>
        <sz val="10"/>
        <rFont val="ＭＳ Ｐゴシック"/>
        <family val="3"/>
        <charset val="128"/>
      </rPr>
      <t>（単位：台、本など）</t>
    </r>
    <rPh sb="14" eb="15">
      <t>ダイ</t>
    </rPh>
    <rPh sb="16" eb="17">
      <t>ホン</t>
    </rPh>
    <phoneticPr fontId="2"/>
  </si>
  <si>
    <t>バイオディーゼル５％混合軽油（Ｂ５燃料）</t>
    <rPh sb="10" eb="12">
      <t>コンゴウ</t>
    </rPh>
    <rPh sb="12" eb="14">
      <t>ケイユ</t>
    </rPh>
    <rPh sb="17" eb="19">
      <t>ネンリョウ</t>
    </rPh>
    <phoneticPr fontId="2"/>
  </si>
  <si>
    <r>
      <t xml:space="preserve">購入量
</t>
    </r>
    <r>
      <rPr>
        <sz val="10"/>
        <rFont val="ＭＳ Ｐゴシック"/>
        <family val="3"/>
        <charset val="128"/>
      </rPr>
      <t>(単位：本)</t>
    </r>
    <rPh sb="0" eb="1">
      <t>コウ</t>
    </rPh>
    <rPh sb="1" eb="2">
      <t>ニュウ</t>
    </rPh>
    <rPh sb="2" eb="3">
      <t>リョウ</t>
    </rPh>
    <rPh sb="5" eb="7">
      <t>タンイ</t>
    </rPh>
    <rPh sb="8" eb="9">
      <t>ホン</t>
    </rPh>
    <phoneticPr fontId="2"/>
  </si>
  <si>
    <r>
      <t>方針適合物品購入量</t>
    </r>
    <r>
      <rPr>
        <sz val="11"/>
        <rFont val="ＭＳ Ｐゴシック"/>
        <family val="3"/>
        <charset val="128"/>
      </rPr>
      <t xml:space="preserve">
</t>
    </r>
    <r>
      <rPr>
        <sz val="10"/>
        <rFont val="ＭＳ Ｐゴシック"/>
        <family val="3"/>
        <charset val="128"/>
      </rPr>
      <t>（単位：本）</t>
    </r>
    <rPh sb="14" eb="15">
      <t>ホン</t>
    </rPh>
    <phoneticPr fontId="2"/>
  </si>
  <si>
    <r>
      <t xml:space="preserve">購入量
</t>
    </r>
    <r>
      <rPr>
        <sz val="10"/>
        <rFont val="ＭＳ Ｐゴシック"/>
        <family val="3"/>
        <charset val="128"/>
      </rPr>
      <t>(単位：着、個など)</t>
    </r>
    <rPh sb="0" eb="1">
      <t>コウ</t>
    </rPh>
    <rPh sb="1" eb="2">
      <t>ニュウ</t>
    </rPh>
    <rPh sb="2" eb="3">
      <t>リョウ</t>
    </rPh>
    <rPh sb="5" eb="7">
      <t>タンイ</t>
    </rPh>
    <rPh sb="8" eb="9">
      <t>チャク</t>
    </rPh>
    <rPh sb="10" eb="11">
      <t>コ</t>
    </rPh>
    <phoneticPr fontId="2"/>
  </si>
  <si>
    <r>
      <t>方針適合物品購入量</t>
    </r>
    <r>
      <rPr>
        <sz val="11"/>
        <rFont val="ＭＳ Ｐゴシック"/>
        <family val="3"/>
        <charset val="128"/>
      </rPr>
      <t xml:space="preserve">
</t>
    </r>
    <r>
      <rPr>
        <sz val="10"/>
        <rFont val="ＭＳ Ｐゴシック"/>
        <family val="3"/>
        <charset val="128"/>
      </rPr>
      <t>（単位：着、個など）</t>
    </r>
    <rPh sb="14" eb="15">
      <t>チャク</t>
    </rPh>
    <rPh sb="16" eb="17">
      <t>コ</t>
    </rPh>
    <phoneticPr fontId="2"/>
  </si>
  <si>
    <t>カーテン</t>
    <phoneticPr fontId="2"/>
  </si>
  <si>
    <t>布製ブラインド</t>
    <rPh sb="0" eb="2">
      <t>ヌノセイ</t>
    </rPh>
    <phoneticPr fontId="2"/>
  </si>
  <si>
    <t>タフテッドカーペット</t>
    <phoneticPr fontId="2"/>
  </si>
  <si>
    <t>タイルカーペット</t>
    <phoneticPr fontId="2"/>
  </si>
  <si>
    <t>織じゅうたん</t>
    <rPh sb="0" eb="1">
      <t>オリ</t>
    </rPh>
    <phoneticPr fontId="2"/>
  </si>
  <si>
    <t>ニードルパンチカーペット</t>
    <phoneticPr fontId="2"/>
  </si>
  <si>
    <t>毛布</t>
    <rPh sb="0" eb="2">
      <t>モウフ</t>
    </rPh>
    <phoneticPr fontId="2"/>
  </si>
  <si>
    <t>ふとん</t>
    <phoneticPr fontId="2"/>
  </si>
  <si>
    <t>ベッドフレーム</t>
    <phoneticPr fontId="2"/>
  </si>
  <si>
    <t>マットレス</t>
    <phoneticPr fontId="2"/>
  </si>
  <si>
    <t>集会用テント</t>
    <rPh sb="0" eb="3">
      <t>シュウカイヨウ</t>
    </rPh>
    <phoneticPr fontId="2"/>
  </si>
  <si>
    <t>ブルーシート</t>
    <phoneticPr fontId="2"/>
  </si>
  <si>
    <t>防球ネット</t>
    <rPh sb="0" eb="2">
      <t>ボウキュウ</t>
    </rPh>
    <phoneticPr fontId="2"/>
  </si>
  <si>
    <t>旗</t>
    <rPh sb="0" eb="1">
      <t>ハタ</t>
    </rPh>
    <phoneticPr fontId="2"/>
  </si>
  <si>
    <t>のぼり</t>
    <phoneticPr fontId="2"/>
  </si>
  <si>
    <t>幕</t>
    <rPh sb="0" eb="1">
      <t>マク</t>
    </rPh>
    <phoneticPr fontId="2"/>
  </si>
  <si>
    <t>モップ</t>
    <phoneticPr fontId="2"/>
  </si>
  <si>
    <r>
      <t xml:space="preserve">購入量
</t>
    </r>
    <r>
      <rPr>
        <sz val="10"/>
        <rFont val="ＭＳ Ｐゴシック"/>
        <family val="3"/>
        <charset val="128"/>
      </rPr>
      <t>(単位：枚、張など)</t>
    </r>
    <rPh sb="0" eb="1">
      <t>コウ</t>
    </rPh>
    <rPh sb="1" eb="2">
      <t>ニュウ</t>
    </rPh>
    <rPh sb="2" eb="3">
      <t>リョウ</t>
    </rPh>
    <rPh sb="5" eb="7">
      <t>タンイ</t>
    </rPh>
    <rPh sb="8" eb="9">
      <t>マイ</t>
    </rPh>
    <rPh sb="10" eb="11">
      <t>ハリ</t>
    </rPh>
    <phoneticPr fontId="2"/>
  </si>
  <si>
    <r>
      <t>方針適合物品購入量</t>
    </r>
    <r>
      <rPr>
        <sz val="11"/>
        <rFont val="ＭＳ Ｐゴシック"/>
        <family val="3"/>
        <charset val="128"/>
      </rPr>
      <t xml:space="preserve">
</t>
    </r>
    <r>
      <rPr>
        <sz val="10"/>
        <rFont val="ＭＳ Ｐゴシック"/>
        <family val="3"/>
        <charset val="128"/>
      </rPr>
      <t>（単位：枚、張など）</t>
    </r>
    <rPh sb="14" eb="15">
      <t>マイ</t>
    </rPh>
    <rPh sb="16" eb="17">
      <t>ハリ</t>
    </rPh>
    <phoneticPr fontId="2"/>
  </si>
  <si>
    <t>保存パン</t>
    <rPh sb="0" eb="2">
      <t>ホゾン</t>
    </rPh>
    <phoneticPr fontId="2"/>
  </si>
  <si>
    <t>フリーズドライ食品</t>
    <phoneticPr fontId="2"/>
  </si>
  <si>
    <t>毛布（再掲）</t>
    <rPh sb="3" eb="5">
      <t>サイケイ</t>
    </rPh>
    <phoneticPr fontId="2"/>
  </si>
  <si>
    <t>作業手袋（再掲）</t>
    <rPh sb="5" eb="7">
      <t>サイケイ</t>
    </rPh>
    <phoneticPr fontId="2"/>
  </si>
  <si>
    <t>テント（再掲）</t>
    <rPh sb="4" eb="6">
      <t>サイケイ</t>
    </rPh>
    <phoneticPr fontId="2"/>
  </si>
  <si>
    <t>ブルーシート（再掲）</t>
    <rPh sb="7" eb="9">
      <t>サイケイ</t>
    </rPh>
    <phoneticPr fontId="2"/>
  </si>
  <si>
    <t>一次電池（再掲）</t>
    <rPh sb="5" eb="7">
      <t>サイケイ</t>
    </rPh>
    <phoneticPr fontId="2"/>
  </si>
  <si>
    <r>
      <t xml:space="preserve">購入量
</t>
    </r>
    <r>
      <rPr>
        <sz val="10"/>
        <rFont val="ＭＳ Ｐゴシック"/>
        <family val="3"/>
        <charset val="128"/>
      </rPr>
      <t>(単位：本、個など)</t>
    </r>
    <rPh sb="0" eb="1">
      <t>コウ</t>
    </rPh>
    <rPh sb="1" eb="2">
      <t>ニュウ</t>
    </rPh>
    <rPh sb="2" eb="3">
      <t>リョウ</t>
    </rPh>
    <rPh sb="5" eb="7">
      <t>タンイ</t>
    </rPh>
    <rPh sb="8" eb="9">
      <t>ホン</t>
    </rPh>
    <rPh sb="10" eb="11">
      <t>コ</t>
    </rPh>
    <phoneticPr fontId="2"/>
  </si>
  <si>
    <r>
      <t>方針適合物品購入量</t>
    </r>
    <r>
      <rPr>
        <sz val="11"/>
        <rFont val="ＭＳ Ｐゴシック"/>
        <family val="3"/>
        <charset val="128"/>
      </rPr>
      <t xml:space="preserve">
</t>
    </r>
    <r>
      <rPr>
        <sz val="10"/>
        <rFont val="ＭＳ Ｐゴシック"/>
        <family val="3"/>
        <charset val="128"/>
      </rPr>
      <t>（単位：本、個など）</t>
    </r>
    <rPh sb="14" eb="15">
      <t>ホン</t>
    </rPh>
    <rPh sb="16" eb="17">
      <t>コ</t>
    </rPh>
    <phoneticPr fontId="2"/>
  </si>
  <si>
    <r>
      <t xml:space="preserve">購入量
</t>
    </r>
    <r>
      <rPr>
        <sz val="10"/>
        <rFont val="ＭＳ Ｐゴシック"/>
        <family val="3"/>
        <charset val="128"/>
      </rPr>
      <t>(単位：㎥)</t>
    </r>
    <rPh sb="0" eb="1">
      <t>コウ</t>
    </rPh>
    <rPh sb="1" eb="2">
      <t>ニュウ</t>
    </rPh>
    <rPh sb="2" eb="3">
      <t>リョウ</t>
    </rPh>
    <rPh sb="5" eb="7">
      <t>タンイ</t>
    </rPh>
    <phoneticPr fontId="2"/>
  </si>
  <si>
    <r>
      <t>方針適合物品購入量</t>
    </r>
    <r>
      <rPr>
        <sz val="11"/>
        <rFont val="ＭＳ Ｐゴシック"/>
        <family val="3"/>
        <charset val="128"/>
      </rPr>
      <t xml:space="preserve">
</t>
    </r>
    <r>
      <rPr>
        <sz val="10"/>
        <rFont val="ＭＳ Ｐゴシック"/>
        <family val="3"/>
        <charset val="128"/>
      </rPr>
      <t>（単位：㎥）</t>
    </r>
    <phoneticPr fontId="2"/>
  </si>
  <si>
    <r>
      <t>方針適合物品購入率</t>
    </r>
    <r>
      <rPr>
        <sz val="11"/>
        <rFont val="ＭＳ Ｐゴシック"/>
        <family val="3"/>
        <charset val="128"/>
      </rPr>
      <t xml:space="preserve">
</t>
    </r>
    <r>
      <rPr>
        <sz val="10"/>
        <rFont val="ＭＳ Ｐゴシック"/>
        <family val="3"/>
        <charset val="128"/>
      </rPr>
      <t>（％）</t>
    </r>
    <phoneticPr fontId="2"/>
  </si>
  <si>
    <r>
      <t xml:space="preserve">購入量
</t>
    </r>
    <r>
      <rPr>
        <sz val="10"/>
        <rFont val="ＭＳ Ｐゴシック"/>
        <family val="3"/>
        <charset val="128"/>
      </rPr>
      <t>(単位：件)</t>
    </r>
    <rPh sb="0" eb="1">
      <t>コウ</t>
    </rPh>
    <rPh sb="1" eb="2">
      <t>ニュウ</t>
    </rPh>
    <rPh sb="2" eb="3">
      <t>リョウ</t>
    </rPh>
    <rPh sb="5" eb="7">
      <t>タンイ</t>
    </rPh>
    <rPh sb="8" eb="9">
      <t>ケン</t>
    </rPh>
    <phoneticPr fontId="2"/>
  </si>
  <si>
    <r>
      <t>方針適合物品購入量</t>
    </r>
    <r>
      <rPr>
        <sz val="11"/>
        <rFont val="ＭＳ Ｐゴシック"/>
        <family val="3"/>
        <charset val="128"/>
      </rPr>
      <t xml:space="preserve">
</t>
    </r>
    <r>
      <rPr>
        <sz val="10"/>
        <rFont val="ＭＳ Ｐゴシック"/>
        <family val="3"/>
        <charset val="128"/>
      </rPr>
      <t>（単位：件）</t>
    </r>
    <rPh sb="14" eb="15">
      <t>ケン</t>
    </rPh>
    <phoneticPr fontId="2"/>
  </si>
  <si>
    <t>太陽光発電システム（公共・産業用）</t>
    <rPh sb="0" eb="3">
      <t>タイヨウコウ</t>
    </rPh>
    <rPh sb="3" eb="5">
      <t>ハツデン</t>
    </rPh>
    <rPh sb="10" eb="12">
      <t>コウキョウ</t>
    </rPh>
    <rPh sb="13" eb="16">
      <t>サンギョウヨウ</t>
    </rPh>
    <phoneticPr fontId="2"/>
  </si>
  <si>
    <t>太陽熱利用システム（公共・産業用）</t>
    <rPh sb="0" eb="3">
      <t>タイヨウネツ</t>
    </rPh>
    <rPh sb="3" eb="5">
      <t>リヨウ</t>
    </rPh>
    <rPh sb="10" eb="12">
      <t>コウキョウ</t>
    </rPh>
    <rPh sb="13" eb="16">
      <t>サンギョウヨウ</t>
    </rPh>
    <phoneticPr fontId="2"/>
  </si>
  <si>
    <t>生ゴミ処理機</t>
    <rPh sb="0" eb="1">
      <t>ナマ</t>
    </rPh>
    <rPh sb="3" eb="6">
      <t>ショリキ</t>
    </rPh>
    <phoneticPr fontId="2"/>
  </si>
  <si>
    <t>日射調整フィルム</t>
    <rPh sb="0" eb="2">
      <t>ニッシャ</t>
    </rPh>
    <rPh sb="2" eb="4">
      <t>チョウセイ</t>
    </rPh>
    <phoneticPr fontId="2"/>
  </si>
  <si>
    <t>集計シート</t>
    <phoneticPr fontId="2"/>
  </si>
  <si>
    <t>引越輸送</t>
    <rPh sb="0" eb="2">
      <t>ヒッコシ</t>
    </rPh>
    <rPh sb="2" eb="4">
      <t>ユソウ</t>
    </rPh>
    <phoneticPr fontId="2"/>
  </si>
  <si>
    <t>会議運営</t>
    <rPh sb="0" eb="2">
      <t>カイギ</t>
    </rPh>
    <rPh sb="2" eb="4">
      <t>ウンエイ</t>
    </rPh>
    <phoneticPr fontId="2"/>
  </si>
  <si>
    <t>２　文具類</t>
    <rPh sb="2" eb="5">
      <t>ブングルイ</t>
    </rPh>
    <phoneticPr fontId="2"/>
  </si>
  <si>
    <t>購入量</t>
    <rPh sb="0" eb="2">
      <t>コウニュウ</t>
    </rPh>
    <rPh sb="2" eb="3">
      <t>リョウ</t>
    </rPh>
    <phoneticPr fontId="2"/>
  </si>
  <si>
    <t>適合品の在庫がなく、納品に数週間を要す見込みのため。</t>
    <rPh sb="0" eb="2">
      <t>テキゴウ</t>
    </rPh>
    <rPh sb="2" eb="3">
      <t>ヒン</t>
    </rPh>
    <rPh sb="4" eb="6">
      <t>ザイコ</t>
    </rPh>
    <rPh sb="10" eb="12">
      <t>ノウヒン</t>
    </rPh>
    <rPh sb="13" eb="16">
      <t>スウシュウカン</t>
    </rPh>
    <rPh sb="17" eb="18">
      <t>ヨウ</t>
    </rPh>
    <rPh sb="19" eb="21">
      <t>ミコ</t>
    </rPh>
    <phoneticPr fontId="2"/>
  </si>
  <si>
    <t>再生プラスチック重量（全体比） ： 70%
厚さ ： 10mm</t>
    <rPh sb="0" eb="2">
      <t>サイセイ</t>
    </rPh>
    <rPh sb="8" eb="10">
      <t>ジュウリョウ</t>
    </rPh>
    <rPh sb="11" eb="13">
      <t>ゼンタイ</t>
    </rPh>
    <rPh sb="13" eb="14">
      <t>ヒ</t>
    </rPh>
    <rPh sb="22" eb="23">
      <t>アツシ</t>
    </rPh>
    <phoneticPr fontId="2"/>
  </si>
  <si>
    <t>1,000円/10枚</t>
    <rPh sb="5" eb="6">
      <t>エン</t>
    </rPh>
    <rPh sb="9" eb="10">
      <t>マイ</t>
    </rPh>
    <phoneticPr fontId="2"/>
  </si>
  <si>
    <t>ケースの厚さが判断基準（5mm以下）を満たしていないため。</t>
    <rPh sb="4" eb="5">
      <t>アツシ</t>
    </rPh>
    <rPh sb="7" eb="9">
      <t>ハンダン</t>
    </rPh>
    <rPh sb="9" eb="11">
      <t>キジュン</t>
    </rPh>
    <rPh sb="15" eb="17">
      <t>イカ</t>
    </rPh>
    <rPh sb="19" eb="20">
      <t>ミ</t>
    </rPh>
    <phoneticPr fontId="2"/>
  </si>
  <si>
    <t>その他は判断基準を満たしている。</t>
    <rPh sb="2" eb="3">
      <t>タ</t>
    </rPh>
    <rPh sb="4" eb="6">
      <t>ハンダン</t>
    </rPh>
    <rPh sb="6" eb="8">
      <t>キジュン</t>
    </rPh>
    <rPh sb="9" eb="10">
      <t>ミ</t>
    </rPh>
    <phoneticPr fontId="2"/>
  </si>
  <si>
    <t>品　　　　目</t>
    <rPh sb="0" eb="1">
      <t>ヒン</t>
    </rPh>
    <rPh sb="5" eb="6">
      <t>メ</t>
    </rPh>
    <phoneticPr fontId="2"/>
  </si>
  <si>
    <t>○○○○株式会社</t>
    <phoneticPr fontId="2"/>
  </si>
  <si>
    <t>△△△△</t>
    <phoneticPr fontId="2"/>
  </si>
  <si>
    <t>①製品名</t>
    <rPh sb="1" eb="4">
      <t>セイヒンメイ</t>
    </rPh>
    <phoneticPr fontId="2"/>
  </si>
  <si>
    <t>②製造業者</t>
    <rPh sb="1" eb="4">
      <t>セイゾウギョウ</t>
    </rPh>
    <rPh sb="4" eb="5">
      <t>シャ</t>
    </rPh>
    <phoneticPr fontId="2"/>
  </si>
  <si>
    <t>③規格など</t>
    <rPh sb="1" eb="3">
      <t>キカク</t>
    </rPh>
    <phoneticPr fontId="2"/>
  </si>
  <si>
    <t>④単価</t>
    <rPh sb="1" eb="3">
      <t>タンカ</t>
    </rPh>
    <phoneticPr fontId="2"/>
  </si>
  <si>
    <t>　　　方針不適合物品等購入理由書</t>
    <rPh sb="3" eb="5">
      <t>ホウシン</t>
    </rPh>
    <rPh sb="5" eb="8">
      <t>フテキゴウ</t>
    </rPh>
    <rPh sb="8" eb="10">
      <t>ブッピン</t>
    </rPh>
    <rPh sb="10" eb="11">
      <t>トウ</t>
    </rPh>
    <rPh sb="11" eb="13">
      <t>コウニュウ</t>
    </rPh>
    <rPh sb="13" eb="16">
      <t>リユウショ</t>
    </rPh>
    <phoneticPr fontId="2"/>
  </si>
  <si>
    <r>
      <t>方針不適合物品について　　</t>
    </r>
    <r>
      <rPr>
        <sz val="11"/>
        <color indexed="10"/>
        <rFont val="ＭＳ Ｐゴシック"/>
        <family val="3"/>
        <charset val="128"/>
      </rPr>
      <t>※役務の調達の場合は⑤、⑥のみ記入してください</t>
    </r>
    <rPh sb="0" eb="2">
      <t>ホウシン</t>
    </rPh>
    <rPh sb="2" eb="5">
      <t>フテキゴウ</t>
    </rPh>
    <rPh sb="5" eb="7">
      <t>ブッピン</t>
    </rPh>
    <rPh sb="14" eb="16">
      <t>エキム</t>
    </rPh>
    <rPh sb="17" eb="19">
      <t>チョウタツ</t>
    </rPh>
    <rPh sb="20" eb="22">
      <t>バアイ</t>
    </rPh>
    <rPh sb="28" eb="30">
      <t>キニュウ</t>
    </rPh>
    <phoneticPr fontId="2"/>
  </si>
  <si>
    <t>購　　入　　理　　由</t>
    <rPh sb="0" eb="1">
      <t>コウ</t>
    </rPh>
    <rPh sb="3" eb="4">
      <t>ニュウ</t>
    </rPh>
    <rPh sb="6" eb="7">
      <t>リ</t>
    </rPh>
    <rPh sb="9" eb="10">
      <t>ヨシ</t>
    </rPh>
    <phoneticPr fontId="2"/>
  </si>
  <si>
    <t>⑤不適合の理由</t>
    <rPh sb="1" eb="4">
      <t>フテキゴウ</t>
    </rPh>
    <rPh sb="5" eb="7">
      <t>リユウ</t>
    </rPh>
    <phoneticPr fontId="2"/>
  </si>
  <si>
    <t>⑥環境配慮事項</t>
    <rPh sb="1" eb="3">
      <t>カンキョウ</t>
    </rPh>
    <rPh sb="3" eb="5">
      <t>ハイリョ</t>
    </rPh>
    <rPh sb="5" eb="7">
      <t>ジコウ</t>
    </rPh>
    <phoneticPr fontId="2"/>
  </si>
  <si>
    <t>ｋｗ
（総容量）</t>
    <rPh sb="4" eb="5">
      <t>ソウ</t>
    </rPh>
    <rPh sb="5" eb="7">
      <t>ヨウリョウ</t>
    </rPh>
    <phoneticPr fontId="2"/>
  </si>
  <si>
    <t>㎡
（総面積）</t>
    <rPh sb="3" eb="4">
      <t>ソウ</t>
    </rPh>
    <rPh sb="4" eb="6">
      <t>メンセキ</t>
    </rPh>
    <phoneticPr fontId="2"/>
  </si>
  <si>
    <t>枚</t>
    <rPh sb="0" eb="1">
      <t>マイ</t>
    </rPh>
    <phoneticPr fontId="2"/>
  </si>
  <si>
    <t>　設備購入実績報告書</t>
    <phoneticPr fontId="2"/>
  </si>
  <si>
    <t>購　　　　　　　　　　　　　　　　　　入　　　　　　　　　　　　　　　　　　量</t>
    <rPh sb="0" eb="1">
      <t>コウ</t>
    </rPh>
    <rPh sb="19" eb="20">
      <t>ニュウ</t>
    </rPh>
    <rPh sb="38" eb="39">
      <t>リョウ</t>
    </rPh>
    <phoneticPr fontId="2"/>
  </si>
  <si>
    <t>部、局または出先機関名称</t>
    <phoneticPr fontId="2"/>
  </si>
  <si>
    <t>課（室・センター）</t>
    <phoneticPr fontId="2"/>
  </si>
  <si>
    <t>担当者</t>
    <phoneticPr fontId="2"/>
  </si>
  <si>
    <t>電話番号（内線番号）</t>
    <phoneticPr fontId="2"/>
  </si>
  <si>
    <t>○記入要領（全般的な事項）　※分野（「１　紙類」、「２　文具類」など）ごとの注意事項は各シートに記載</t>
    <rPh sb="1" eb="3">
      <t>キニュウ</t>
    </rPh>
    <rPh sb="3" eb="5">
      <t>ヨウリョウ</t>
    </rPh>
    <rPh sb="8" eb="9">
      <t>テキ</t>
    </rPh>
    <rPh sb="15" eb="17">
      <t>ブンヤ</t>
    </rPh>
    <rPh sb="21" eb="23">
      <t>カミルイ</t>
    </rPh>
    <rPh sb="28" eb="31">
      <t>ブングルイ</t>
    </rPh>
    <rPh sb="43" eb="44">
      <t>カク</t>
    </rPh>
    <phoneticPr fontId="2"/>
  </si>
  <si>
    <t>※備　　　考
　　　物品などを購入（調達）する際は、方針への適合の当否をご確認ください。また、方針に適合していることを要件の一つ
　 として仕様書に記載し、相手方に示すなど、グリーン購入の徹底を図ってください。</t>
    <rPh sb="1" eb="2">
      <t>ソナエ</t>
    </rPh>
    <rPh sb="5" eb="6">
      <t>コウ</t>
    </rPh>
    <rPh sb="10" eb="12">
      <t>ブッピン</t>
    </rPh>
    <rPh sb="18" eb="20">
      <t>チョウタツ</t>
    </rPh>
    <rPh sb="33" eb="35">
      <t>トウヒ</t>
    </rPh>
    <phoneticPr fontId="2"/>
  </si>
  <si>
    <t>　 ○確認方法の例
　　　①物品等の購入者に、見積書の欄外等に方針への適合の当否を記入させる（下図参照）。
　　　②方針に不適合の物品を購入する場合は、その理由を「方針不適合物品等購入理由書」などに記入させる。</t>
    <rPh sb="20" eb="21">
      <t>シャ</t>
    </rPh>
    <rPh sb="58" eb="60">
      <t>ホウシン</t>
    </rPh>
    <rPh sb="72" eb="74">
      <t>バアイ</t>
    </rPh>
    <rPh sb="99" eb="101">
      <t>キニュウ</t>
    </rPh>
    <phoneticPr fontId="2"/>
  </si>
  <si>
    <t>規格など</t>
    <rPh sb="0" eb="2">
      <t>キカク</t>
    </rPh>
    <phoneticPr fontId="2"/>
  </si>
  <si>
    <t>品　　　名</t>
    <rPh sb="0" eb="1">
      <t>ヒン</t>
    </rPh>
    <rPh sb="4" eb="5">
      <t>メイ</t>
    </rPh>
    <phoneticPr fontId="2"/>
  </si>
  <si>
    <t>備　　　考</t>
    <rPh sb="0" eb="1">
      <t>ソナエ</t>
    </rPh>
    <rPh sb="4" eb="5">
      <t>コウ</t>
    </rPh>
    <phoneticPr fontId="2"/>
  </si>
  <si>
    <t>・・・・・・</t>
    <phoneticPr fontId="2"/>
  </si>
  <si>
    <t>○円/本</t>
    <rPh sb="1" eb="2">
      <t>エン</t>
    </rPh>
    <rPh sb="3" eb="4">
      <t>ホン</t>
    </rPh>
    <phoneticPr fontId="2"/>
  </si>
  <si>
    <t>□円/個</t>
    <rPh sb="1" eb="2">
      <t>エン</t>
    </rPh>
    <rPh sb="3" eb="4">
      <t>コ</t>
    </rPh>
    <phoneticPr fontId="2"/>
  </si>
  <si>
    <t>△円/冊</t>
    <rPh sb="1" eb="2">
      <t>エン</t>
    </rPh>
    <rPh sb="3" eb="4">
      <t>サツ</t>
    </rPh>
    <phoneticPr fontId="2"/>
  </si>
  <si>
    <t>◇円/箱</t>
    <rPh sb="1" eb="2">
      <t>エン</t>
    </rPh>
    <rPh sb="3" eb="4">
      <t>ハコ</t>
    </rPh>
    <phoneticPr fontId="2"/>
  </si>
  <si>
    <t>御　　見　　積　　書</t>
    <rPh sb="0" eb="1">
      <t>ゴ</t>
    </rPh>
    <rPh sb="3" eb="4">
      <t>ミ</t>
    </rPh>
    <rPh sb="6" eb="7">
      <t>セキ</t>
    </rPh>
    <rPh sb="9" eb="10">
      <t>ショ</t>
    </rPh>
    <phoneticPr fontId="2"/>
  </si>
  <si>
    <t>熊本県　○○○○○○○課　　様</t>
    <rPh sb="0" eb="3">
      <t>クマモトケン</t>
    </rPh>
    <rPh sb="11" eb="12">
      <t>カ</t>
    </rPh>
    <rPh sb="14" eb="15">
      <t>サマ</t>
    </rPh>
    <phoneticPr fontId="2"/>
  </si>
  <si>
    <t>□△◇文具店</t>
    <rPh sb="3" eb="5">
      <t>ブング</t>
    </rPh>
    <rPh sb="5" eb="6">
      <t>テン</t>
    </rPh>
    <phoneticPr fontId="2"/>
  </si>
  <si>
    <t>合計金額</t>
    <rPh sb="0" eb="2">
      <t>ゴウケイ</t>
    </rPh>
    <rPh sb="2" eb="4">
      <t>キンガク</t>
    </rPh>
    <phoneticPr fontId="2"/>
  </si>
  <si>
    <t>￥　　　　　　△,◇○□</t>
    <phoneticPr fontId="2"/>
  </si>
  <si>
    <t>　適合</t>
    <rPh sb="1" eb="3">
      <t>テキゴウ</t>
    </rPh>
    <phoneticPr fontId="2"/>
  </si>
  <si>
    <t>　不適合 → 理由</t>
    <rPh sb="1" eb="4">
      <t>フテキゴウ</t>
    </rPh>
    <rPh sb="7" eb="9">
      <t>リユウ</t>
    </rPh>
    <phoneticPr fontId="2"/>
  </si>
  <si>
    <t>　対象外</t>
    <rPh sb="1" eb="4">
      <t>タイショウガイ</t>
    </rPh>
    <phoneticPr fontId="2"/>
  </si>
  <si>
    <t>　　○</t>
    <phoneticPr fontId="2"/>
  </si>
  <si>
    <t>　　☓</t>
    <phoneticPr fontId="2"/>
  </si>
  <si>
    <t>　　―</t>
    <phoneticPr fontId="2"/>
  </si>
  <si>
    <t>１　紙類</t>
  </si>
  <si>
    <t>２　文具類</t>
  </si>
  <si>
    <t>３　オフィス家具等</t>
  </si>
  <si>
    <t>設備購入実績報告書</t>
  </si>
  <si>
    <t>方針不適合物品等購入理由書</t>
  </si>
  <si>
    <t>集計シート (貼付用)</t>
  </si>
  <si>
    <t>○以下のリンクから各シートへ</t>
    <phoneticPr fontId="2"/>
  </si>
  <si>
    <t>「記入要領等」へ</t>
  </si>
  <si>
    <t>トイレットペーパー</t>
  </si>
  <si>
    <t>ティッシュペーパー</t>
  </si>
  <si>
    <t>シャープペンシル</t>
  </si>
  <si>
    <t>ボールペン</t>
  </si>
  <si>
    <t>マーキングペン</t>
  </si>
  <si>
    <t>トレー</t>
  </si>
  <si>
    <t>クラフトテープ</t>
  </si>
  <si>
    <t>いす</t>
  </si>
  <si>
    <t>ローパーティション</t>
  </si>
  <si>
    <t>コートハンガー</t>
  </si>
  <si>
    <t>ホワイトボード</t>
  </si>
  <si>
    <t>コピー機</t>
  </si>
  <si>
    <t>プリンタ</t>
  </si>
  <si>
    <t>ファクシミリ</t>
  </si>
  <si>
    <t>スキャナ</t>
  </si>
  <si>
    <t>ディスプレイ</t>
  </si>
  <si>
    <t>シュレッダー</t>
  </si>
  <si>
    <t>トナーカートリッジ</t>
  </si>
  <si>
    <t>インクカートリッジ</t>
  </si>
  <si>
    <t>プロジェクタ</t>
  </si>
  <si>
    <t>ＰＨＳ</t>
  </si>
  <si>
    <t>ストーブ</t>
  </si>
  <si>
    <t>カーテン</t>
  </si>
  <si>
    <t>タフテッドカーペット</t>
  </si>
  <si>
    <t>タイルカーペット</t>
  </si>
  <si>
    <t>ニードルパンチカーペット</t>
  </si>
  <si>
    <t>ふとん</t>
  </si>
  <si>
    <t>ベッドフレーム</t>
  </si>
  <si>
    <t>マットレス</t>
  </si>
  <si>
    <t>ブルーシート</t>
  </si>
  <si>
    <t>のぼり</t>
  </si>
  <si>
    <t>モップ</t>
  </si>
  <si>
    <t>フリーズドライ食品</t>
  </si>
  <si>
    <t>クリーニング</t>
  </si>
  <si>
    <t>起案用紙</t>
    <rPh sb="0" eb="2">
      <t>キアン</t>
    </rPh>
    <rPh sb="2" eb="4">
      <t>ヨウシ</t>
    </rPh>
    <phoneticPr fontId="2"/>
  </si>
  <si>
    <t>プリンタ複合機</t>
    <rPh sb="4" eb="7">
      <t>フクゴウキ</t>
    </rPh>
    <phoneticPr fontId="2"/>
  </si>
  <si>
    <t>　４　画像機器等</t>
    <rPh sb="3" eb="5">
      <t>ガゾウ</t>
    </rPh>
    <rPh sb="5" eb="7">
      <t>キキ</t>
    </rPh>
    <rPh sb="7" eb="8">
      <t>トウ</t>
    </rPh>
    <phoneticPr fontId="2"/>
  </si>
  <si>
    <r>
      <t>方針適合物品購入量</t>
    </r>
    <r>
      <rPr>
        <sz val="11"/>
        <rFont val="ＭＳ Ｐゴシック"/>
        <family val="3"/>
        <charset val="128"/>
      </rPr>
      <t xml:space="preserve">
</t>
    </r>
    <r>
      <rPr>
        <sz val="10"/>
        <rFont val="ＭＳ Ｐゴシック"/>
        <family val="3"/>
        <charset val="128"/>
      </rPr>
      <t>（単位：台、個など）</t>
    </r>
    <rPh sb="14" eb="15">
      <t>ダイ</t>
    </rPh>
    <rPh sb="16" eb="17">
      <t>コ</t>
    </rPh>
    <phoneticPr fontId="2"/>
  </si>
  <si>
    <t>　５　電子計算機等</t>
    <rPh sb="3" eb="5">
      <t>デンシ</t>
    </rPh>
    <rPh sb="5" eb="7">
      <t>ケイサン</t>
    </rPh>
    <rPh sb="7" eb="8">
      <t>キ</t>
    </rPh>
    <rPh sb="8" eb="9">
      <t>トウ</t>
    </rPh>
    <phoneticPr fontId="2"/>
  </si>
  <si>
    <t>　６　オフィス機器等</t>
    <rPh sb="7" eb="9">
      <t>キキ</t>
    </rPh>
    <rPh sb="9" eb="10">
      <t>トウ</t>
    </rPh>
    <phoneticPr fontId="2"/>
  </si>
  <si>
    <t>スマートフォン</t>
  </si>
  <si>
    <t>スマートフォン</t>
    <phoneticPr fontId="2"/>
  </si>
  <si>
    <t>　８　家電製品</t>
    <rPh sb="3" eb="5">
      <t>カデン</t>
    </rPh>
    <rPh sb="5" eb="7">
      <t>セイヒン</t>
    </rPh>
    <phoneticPr fontId="2"/>
  </si>
  <si>
    <t>　９　エアコンディショナー等</t>
    <rPh sb="13" eb="14">
      <t>トウ</t>
    </rPh>
    <phoneticPr fontId="2"/>
  </si>
  <si>
    <t>　１０　温水器等</t>
    <rPh sb="4" eb="7">
      <t>オンスイキ</t>
    </rPh>
    <rPh sb="7" eb="8">
      <t>トウ</t>
    </rPh>
    <phoneticPr fontId="2"/>
  </si>
  <si>
    <t>　１１　照明</t>
    <rPh sb="4" eb="6">
      <t>ショウメイ</t>
    </rPh>
    <phoneticPr fontId="2"/>
  </si>
  <si>
    <t>ＬＥＤを光源とした内照式表示灯</t>
    <rPh sb="4" eb="6">
      <t>コウゲン</t>
    </rPh>
    <rPh sb="9" eb="10">
      <t>ナイ</t>
    </rPh>
    <rPh sb="10" eb="11">
      <t>テラシ</t>
    </rPh>
    <rPh sb="11" eb="12">
      <t>シキ</t>
    </rPh>
    <rPh sb="12" eb="15">
      <t>ヒョウジトウ</t>
    </rPh>
    <phoneticPr fontId="2"/>
  </si>
  <si>
    <t>　１２　自動車等</t>
    <rPh sb="4" eb="7">
      <t>ジドウシャ</t>
    </rPh>
    <rPh sb="7" eb="8">
      <t>トウ</t>
    </rPh>
    <phoneticPr fontId="2"/>
  </si>
  <si>
    <t>　１３　消火器</t>
    <rPh sb="4" eb="7">
      <t>ショウカキ</t>
    </rPh>
    <phoneticPr fontId="2"/>
  </si>
  <si>
    <t>　１５　作業手袋</t>
    <rPh sb="4" eb="6">
      <t>サギョウ</t>
    </rPh>
    <rPh sb="6" eb="8">
      <t>テブクロ</t>
    </rPh>
    <phoneticPr fontId="2"/>
  </si>
  <si>
    <r>
      <t>方針適合物品購入量</t>
    </r>
    <r>
      <rPr>
        <sz val="11"/>
        <rFont val="ＭＳ Ｐゴシック"/>
        <family val="3"/>
        <charset val="128"/>
      </rPr>
      <t xml:space="preserve">
</t>
    </r>
    <r>
      <rPr>
        <sz val="10"/>
        <rFont val="ＭＳ Ｐゴシック"/>
        <family val="3"/>
        <charset val="128"/>
      </rPr>
      <t>（単位：枚など）</t>
    </r>
    <rPh sb="14" eb="15">
      <t>マイ</t>
    </rPh>
    <phoneticPr fontId="2"/>
  </si>
  <si>
    <t>　１６　インテリア・寝装寝具</t>
    <rPh sb="10" eb="11">
      <t>シン</t>
    </rPh>
    <rPh sb="11" eb="12">
      <t>ソウ</t>
    </rPh>
    <rPh sb="12" eb="14">
      <t>シング</t>
    </rPh>
    <phoneticPr fontId="2"/>
  </si>
  <si>
    <t>　１７　その他繊維製品</t>
    <rPh sb="6" eb="7">
      <t>タ</t>
    </rPh>
    <rPh sb="7" eb="9">
      <t>センイ</t>
    </rPh>
    <rPh sb="9" eb="11">
      <t>セイヒン</t>
    </rPh>
    <phoneticPr fontId="2"/>
  </si>
  <si>
    <t>　1８　設備</t>
    <rPh sb="4" eb="6">
      <t>セツビ</t>
    </rPh>
    <phoneticPr fontId="2"/>
  </si>
  <si>
    <t>　1９　災害備蓄用品</t>
    <rPh sb="4" eb="6">
      <t>サイガイ</t>
    </rPh>
    <rPh sb="6" eb="8">
      <t>ビチク</t>
    </rPh>
    <rPh sb="8" eb="10">
      <t>ヨウヒン</t>
    </rPh>
    <phoneticPr fontId="2"/>
  </si>
  <si>
    <t>レトルト食品等</t>
    <rPh sb="6" eb="7">
      <t>トウ</t>
    </rPh>
    <phoneticPr fontId="2"/>
  </si>
  <si>
    <t>栄養調整食品</t>
    <rPh sb="0" eb="2">
      <t>エイヨウ</t>
    </rPh>
    <rPh sb="2" eb="4">
      <t>チョウセイ</t>
    </rPh>
    <rPh sb="4" eb="6">
      <t>ショクヒン</t>
    </rPh>
    <phoneticPr fontId="2"/>
  </si>
  <si>
    <t>　２１－２　役務（印刷）</t>
    <rPh sb="6" eb="8">
      <t>エキム</t>
    </rPh>
    <rPh sb="9" eb="11">
      <t>インサツ</t>
    </rPh>
    <phoneticPr fontId="2"/>
  </si>
  <si>
    <t>　２１－３　役務（食堂）</t>
    <rPh sb="6" eb="8">
      <t>エキム</t>
    </rPh>
    <rPh sb="9" eb="11">
      <t>ショクドウ</t>
    </rPh>
    <phoneticPr fontId="2"/>
  </si>
  <si>
    <t>自動車専用タイヤ更生</t>
  </si>
  <si>
    <t>　２１－４　役務（自動車専用タイヤ更生）</t>
    <rPh sb="6" eb="8">
      <t>エキム</t>
    </rPh>
    <rPh sb="9" eb="12">
      <t>ジドウシャ</t>
    </rPh>
    <rPh sb="12" eb="14">
      <t>センヨウ</t>
    </rPh>
    <rPh sb="17" eb="19">
      <t>コウセイ</t>
    </rPh>
    <phoneticPr fontId="2"/>
  </si>
  <si>
    <t>　２１－５　役務（自動車整備）</t>
    <rPh sb="6" eb="8">
      <t>エキム</t>
    </rPh>
    <rPh sb="9" eb="12">
      <t>ジドウシャ</t>
    </rPh>
    <rPh sb="12" eb="14">
      <t>セイビ</t>
    </rPh>
    <phoneticPr fontId="2"/>
  </si>
  <si>
    <t>５　電子計算機等</t>
    <rPh sb="2" eb="4">
      <t>デンシ</t>
    </rPh>
    <rPh sb="4" eb="7">
      <t>ケイサンキ</t>
    </rPh>
    <rPh sb="7" eb="8">
      <t>トウ</t>
    </rPh>
    <phoneticPr fontId="2"/>
  </si>
  <si>
    <t>４　画像機器等</t>
    <rPh sb="2" eb="4">
      <t>ガゾウ</t>
    </rPh>
    <rPh sb="4" eb="6">
      <t>キキ</t>
    </rPh>
    <rPh sb="6" eb="7">
      <t>トウ</t>
    </rPh>
    <phoneticPr fontId="2"/>
  </si>
  <si>
    <t>６　オフィス機器等</t>
    <rPh sb="6" eb="9">
      <t>キキトウ</t>
    </rPh>
    <phoneticPr fontId="2"/>
  </si>
  <si>
    <t>７　移動電話</t>
    <phoneticPr fontId="2"/>
  </si>
  <si>
    <t>８　家電製品</t>
    <phoneticPr fontId="2"/>
  </si>
  <si>
    <t>９　エアコンディショナー等</t>
    <phoneticPr fontId="2"/>
  </si>
  <si>
    <t>１０　温水器等</t>
    <phoneticPr fontId="2"/>
  </si>
  <si>
    <t>１１　照明</t>
    <phoneticPr fontId="2"/>
  </si>
  <si>
    <t>１２　自動車等</t>
    <phoneticPr fontId="2"/>
  </si>
  <si>
    <t>１３　消火器</t>
    <phoneticPr fontId="2"/>
  </si>
  <si>
    <t>１５　作業手袋</t>
    <rPh sb="3" eb="5">
      <t>サギョウ</t>
    </rPh>
    <rPh sb="5" eb="7">
      <t>テブクロ</t>
    </rPh>
    <phoneticPr fontId="2"/>
  </si>
  <si>
    <t>１４　制服・作業服</t>
    <phoneticPr fontId="2"/>
  </si>
  <si>
    <t>１６　インテリア・寝装寝具</t>
    <phoneticPr fontId="2"/>
  </si>
  <si>
    <t>１７　その他繊維製品</t>
    <rPh sb="5" eb="6">
      <t>タ</t>
    </rPh>
    <rPh sb="6" eb="8">
      <t>センイ</t>
    </rPh>
    <rPh sb="8" eb="10">
      <t>セイヒン</t>
    </rPh>
    <phoneticPr fontId="2"/>
  </si>
  <si>
    <t>１８　設備</t>
    <phoneticPr fontId="2"/>
  </si>
  <si>
    <t>１９　災害備蓄用品</t>
    <rPh sb="3" eb="5">
      <t>サイガイ</t>
    </rPh>
    <phoneticPr fontId="2"/>
  </si>
  <si>
    <t>２０－１　公共工事（製材）</t>
    <phoneticPr fontId="2"/>
  </si>
  <si>
    <t>２０－２　公共工事（合板）</t>
    <phoneticPr fontId="2"/>
  </si>
  <si>
    <t>２１－１　役務（省エネルギー診断）</t>
    <phoneticPr fontId="2"/>
  </si>
  <si>
    <t>２１－２　役務（印刷）</t>
    <phoneticPr fontId="2"/>
  </si>
  <si>
    <t>２１－３　役務（食堂）</t>
    <phoneticPr fontId="2"/>
  </si>
  <si>
    <t>２１－４　役務(自動車専用タイヤ更生)</t>
    <rPh sb="5" eb="7">
      <t>エキム</t>
    </rPh>
    <rPh sb="8" eb="11">
      <t>ジドウシャ</t>
    </rPh>
    <rPh sb="11" eb="13">
      <t>センヨウ</t>
    </rPh>
    <rPh sb="16" eb="18">
      <t>コウセイ</t>
    </rPh>
    <phoneticPr fontId="2"/>
  </si>
  <si>
    <t>２１－５　役務（自動車整備）</t>
    <phoneticPr fontId="2"/>
  </si>
  <si>
    <t>自動車専用タイヤ更生</t>
    <rPh sb="0" eb="3">
      <t>ジドウシャ</t>
    </rPh>
    <rPh sb="3" eb="5">
      <t>センヨウ</t>
    </rPh>
    <rPh sb="8" eb="10">
      <t>コウセイ</t>
    </rPh>
    <phoneticPr fontId="2"/>
  </si>
  <si>
    <t>単位</t>
    <rPh sb="0" eb="2">
      <t>タンイ</t>
    </rPh>
    <phoneticPr fontId="2"/>
  </si>
  <si>
    <t>本</t>
    <rPh sb="0" eb="1">
      <t>ホン</t>
    </rPh>
    <phoneticPr fontId="2"/>
  </si>
  <si>
    <t>丁</t>
    <rPh sb="0" eb="1">
      <t>チョウ</t>
    </rPh>
    <phoneticPr fontId="2"/>
  </si>
  <si>
    <t>冊</t>
    <rPh sb="0" eb="1">
      <t>サツ</t>
    </rPh>
    <phoneticPr fontId="2"/>
  </si>
  <si>
    <t>パンチラベル</t>
    <phoneticPr fontId="2"/>
  </si>
  <si>
    <t>袋</t>
    <rPh sb="0" eb="1">
      <t>フクロ</t>
    </rPh>
    <phoneticPr fontId="2"/>
  </si>
  <si>
    <t xml:space="preserve">
</t>
    <phoneticPr fontId="2"/>
  </si>
  <si>
    <t>「設備購入実績報告書」へ</t>
    <phoneticPr fontId="2"/>
  </si>
  <si>
    <t>「１８　設備へ」</t>
    <rPh sb="4" eb="6">
      <t>セツビ</t>
    </rPh>
    <phoneticPr fontId="2"/>
  </si>
  <si>
    <r>
      <t xml:space="preserve">購入量
</t>
    </r>
    <r>
      <rPr>
        <sz val="9"/>
        <rFont val="ＭＳ Ｐゴシック"/>
        <family val="3"/>
        <charset val="128"/>
      </rPr>
      <t>(単位：単位欄を参照)</t>
    </r>
    <rPh sb="0" eb="1">
      <t>コウ</t>
    </rPh>
    <rPh sb="1" eb="2">
      <t>ニュウ</t>
    </rPh>
    <rPh sb="2" eb="3">
      <t>リョウ</t>
    </rPh>
    <rPh sb="5" eb="7">
      <t>タンイ</t>
    </rPh>
    <rPh sb="8" eb="10">
      <t>タンイ</t>
    </rPh>
    <rPh sb="10" eb="11">
      <t>ラン</t>
    </rPh>
    <rPh sb="12" eb="14">
      <t>サンショウ</t>
    </rPh>
    <phoneticPr fontId="2"/>
  </si>
  <si>
    <r>
      <t>方針適合物品購入量</t>
    </r>
    <r>
      <rPr>
        <sz val="11"/>
        <rFont val="ＭＳ Ｐゴシック"/>
        <family val="3"/>
        <charset val="128"/>
      </rPr>
      <t xml:space="preserve">
</t>
    </r>
    <r>
      <rPr>
        <sz val="9"/>
        <rFont val="ＭＳ Ｐゴシック"/>
        <family val="3"/>
        <charset val="128"/>
      </rPr>
      <t>（単位：単位欄を参照）</t>
    </r>
    <rPh sb="14" eb="16">
      <t>タンイ</t>
    </rPh>
    <rPh sb="16" eb="17">
      <t>ラン</t>
    </rPh>
    <rPh sb="18" eb="20">
      <t>サンショウ</t>
    </rPh>
    <phoneticPr fontId="2"/>
  </si>
  <si>
    <r>
      <t xml:space="preserve">購入量
</t>
    </r>
    <r>
      <rPr>
        <sz val="10"/>
        <rFont val="ＭＳ Ｐゴシック"/>
        <family val="3"/>
        <charset val="128"/>
      </rPr>
      <t>(単位：台、個など)</t>
    </r>
    <rPh sb="0" eb="1">
      <t>コウ</t>
    </rPh>
    <rPh sb="1" eb="2">
      <t>ニュウ</t>
    </rPh>
    <rPh sb="2" eb="3">
      <t>リョウ</t>
    </rPh>
    <rPh sb="5" eb="7">
      <t>タンイ</t>
    </rPh>
    <rPh sb="8" eb="9">
      <t>ダイ</t>
    </rPh>
    <rPh sb="10" eb="11">
      <t>コ</t>
    </rPh>
    <phoneticPr fontId="2"/>
  </si>
  <si>
    <t>朱肉</t>
    <rPh sb="0" eb="2">
      <t>シュニク</t>
    </rPh>
    <phoneticPr fontId="2"/>
  </si>
  <si>
    <t>靴</t>
    <rPh sb="0" eb="1">
      <t>クツ</t>
    </rPh>
    <phoneticPr fontId="2"/>
  </si>
  <si>
    <t>エネルギー管理システム</t>
    <rPh sb="5" eb="7">
      <t>カンリ</t>
    </rPh>
    <phoneticPr fontId="2"/>
  </si>
  <si>
    <t>非常用携帯電源</t>
    <rPh sb="5" eb="7">
      <t>デンゲン</t>
    </rPh>
    <phoneticPr fontId="2"/>
  </si>
  <si>
    <t>日射調整フィルム</t>
    <phoneticPr fontId="2"/>
  </si>
  <si>
    <t>のり（固形）(補充用を含む）</t>
    <rPh sb="3" eb="5">
      <t>コケイ</t>
    </rPh>
    <rPh sb="7" eb="10">
      <t>ホジュウヨウ</t>
    </rPh>
    <rPh sb="11" eb="12">
      <t>フク</t>
    </rPh>
    <phoneticPr fontId="2"/>
  </si>
  <si>
    <t>のり（固形）（補充用を含む）</t>
    <rPh sb="3" eb="5">
      <t>コケイ</t>
    </rPh>
    <rPh sb="7" eb="10">
      <t>ホジュウヨウ</t>
    </rPh>
    <rPh sb="11" eb="12">
      <t>フク</t>
    </rPh>
    <phoneticPr fontId="2"/>
  </si>
  <si>
    <t>アルバム（台紙を含む）</t>
    <rPh sb="5" eb="7">
      <t>ダイシ</t>
    </rPh>
    <rPh sb="8" eb="9">
      <t>フク</t>
    </rPh>
    <phoneticPr fontId="2"/>
  </si>
  <si>
    <t>　２１－７　役務（輸配送）</t>
    <rPh sb="6" eb="8">
      <t>エキム</t>
    </rPh>
    <rPh sb="9" eb="12">
      <t>ユハイソウ</t>
    </rPh>
    <phoneticPr fontId="2"/>
  </si>
  <si>
    <t>　２１－８　役務（旅客輸送）</t>
    <rPh sb="6" eb="8">
      <t>エキム</t>
    </rPh>
    <rPh sb="9" eb="11">
      <t>リョキャク</t>
    </rPh>
    <rPh sb="11" eb="13">
      <t>ユソウ</t>
    </rPh>
    <phoneticPr fontId="2"/>
  </si>
  <si>
    <t>塗工されていない印刷用紙</t>
    <rPh sb="0" eb="1">
      <t>ヌ</t>
    </rPh>
    <rPh sb="1" eb="2">
      <t>コウ</t>
    </rPh>
    <rPh sb="8" eb="10">
      <t>インサツ</t>
    </rPh>
    <rPh sb="10" eb="12">
      <t>ヨウシ</t>
    </rPh>
    <phoneticPr fontId="2"/>
  </si>
  <si>
    <t>塗工されている印刷用紙</t>
    <rPh sb="0" eb="1">
      <t>ヌ</t>
    </rPh>
    <rPh sb="1" eb="2">
      <t>コウ</t>
    </rPh>
    <rPh sb="7" eb="9">
      <t>インサツ</t>
    </rPh>
    <rPh sb="9" eb="11">
      <t>ヨウシ</t>
    </rPh>
    <phoneticPr fontId="2"/>
  </si>
  <si>
    <t>　３　オフィス家具等</t>
    <rPh sb="7" eb="9">
      <t>カグ</t>
    </rPh>
    <rPh sb="9" eb="10">
      <t>トウ</t>
    </rPh>
    <phoneticPr fontId="2"/>
  </si>
  <si>
    <t>一次電池又は小形充電式電池</t>
    <rPh sb="0" eb="2">
      <t>イチジ</t>
    </rPh>
    <rPh sb="2" eb="4">
      <t>デンチ</t>
    </rPh>
    <rPh sb="4" eb="5">
      <t>マタ</t>
    </rPh>
    <rPh sb="6" eb="8">
      <t>コガタ</t>
    </rPh>
    <rPh sb="8" eb="10">
      <t>ジュウデン</t>
    </rPh>
    <rPh sb="10" eb="11">
      <t>シキ</t>
    </rPh>
    <rPh sb="11" eb="13">
      <t>デンチ</t>
    </rPh>
    <phoneticPr fontId="2"/>
  </si>
  <si>
    <t>　７　移動電話等</t>
    <rPh sb="3" eb="5">
      <t>イドウ</t>
    </rPh>
    <rPh sb="5" eb="7">
      <t>デンワ</t>
    </rPh>
    <rPh sb="7" eb="8">
      <t>トウ</t>
    </rPh>
    <phoneticPr fontId="2"/>
  </si>
  <si>
    <t>　１４　制服・作業服等</t>
    <rPh sb="4" eb="6">
      <t>セイフク</t>
    </rPh>
    <rPh sb="7" eb="10">
      <t>サギョウフク</t>
    </rPh>
    <rPh sb="10" eb="11">
      <t>トウ</t>
    </rPh>
    <phoneticPr fontId="2"/>
  </si>
  <si>
    <t>金属製ブラインド</t>
    <rPh sb="0" eb="3">
      <t>キンゾクセイ</t>
    </rPh>
    <phoneticPr fontId="2"/>
  </si>
  <si>
    <t>　２２　ごみ袋等</t>
    <rPh sb="6" eb="7">
      <t>フクロ</t>
    </rPh>
    <rPh sb="7" eb="8">
      <t>トウ</t>
    </rPh>
    <phoneticPr fontId="2"/>
  </si>
  <si>
    <t>プラスチック製ごみ袋</t>
    <rPh sb="6" eb="7">
      <t>セイ</t>
    </rPh>
    <rPh sb="9" eb="10">
      <t>フクロ</t>
    </rPh>
    <phoneticPr fontId="2"/>
  </si>
  <si>
    <r>
      <t xml:space="preserve">購入量
</t>
    </r>
    <r>
      <rPr>
        <sz val="10"/>
        <rFont val="ＭＳ Ｐゴシック"/>
        <family val="3"/>
        <charset val="128"/>
      </rPr>
      <t>(単位：枚)</t>
    </r>
    <rPh sb="0" eb="1">
      <t>コウ</t>
    </rPh>
    <rPh sb="1" eb="2">
      <t>ニュウ</t>
    </rPh>
    <rPh sb="2" eb="3">
      <t>リョウ</t>
    </rPh>
    <rPh sb="5" eb="7">
      <t>タンイ</t>
    </rPh>
    <rPh sb="8" eb="9">
      <t>マイ</t>
    </rPh>
    <phoneticPr fontId="2"/>
  </si>
  <si>
    <r>
      <t>方針適合物品購入量</t>
    </r>
    <r>
      <rPr>
        <sz val="11"/>
        <rFont val="ＭＳ Ｐゴシック"/>
        <family val="3"/>
        <charset val="128"/>
      </rPr>
      <t xml:space="preserve">
</t>
    </r>
    <r>
      <rPr>
        <sz val="10"/>
        <rFont val="ＭＳ Ｐゴシック"/>
        <family val="3"/>
        <charset val="128"/>
      </rPr>
      <t>（単位：枚）</t>
    </r>
    <rPh sb="14" eb="15">
      <t>マイ</t>
    </rPh>
    <phoneticPr fontId="2"/>
  </si>
  <si>
    <t>乗用車</t>
    <rPh sb="0" eb="1">
      <t>ノ</t>
    </rPh>
    <rPh sb="1" eb="2">
      <t>ヨウ</t>
    </rPh>
    <rPh sb="2" eb="3">
      <t>クルマ</t>
    </rPh>
    <phoneticPr fontId="2"/>
  </si>
  <si>
    <t>小型バス</t>
    <rPh sb="0" eb="2">
      <t>コガタ</t>
    </rPh>
    <phoneticPr fontId="2"/>
  </si>
  <si>
    <t>小型貨物車</t>
    <rPh sb="0" eb="5">
      <t>コガタカモツシャ</t>
    </rPh>
    <phoneticPr fontId="2"/>
  </si>
  <si>
    <t>バス等</t>
    <rPh sb="2" eb="3">
      <t>ナド</t>
    </rPh>
    <phoneticPr fontId="2"/>
  </si>
  <si>
    <t>トラック等</t>
    <rPh sb="4" eb="5">
      <t>ナド</t>
    </rPh>
    <phoneticPr fontId="2"/>
  </si>
  <si>
    <t>トラクタ</t>
  </si>
  <si>
    <t>トラクタ</t>
    <phoneticPr fontId="2"/>
  </si>
  <si>
    <t>テレワーク用ライセンス</t>
    <rPh sb="5" eb="6">
      <t>ヨウ</t>
    </rPh>
    <phoneticPr fontId="2"/>
  </si>
  <si>
    <t>Ｗｅｂ会議システム</t>
    <rPh sb="3" eb="5">
      <t>カイギ</t>
    </rPh>
    <phoneticPr fontId="2"/>
  </si>
  <si>
    <t>災害備蓄用飲料水</t>
    <rPh sb="0" eb="2">
      <t>サイガイ</t>
    </rPh>
    <rPh sb="2" eb="5">
      <t>ビチクヨウ</t>
    </rPh>
    <rPh sb="5" eb="8">
      <t>インリョウスイ</t>
    </rPh>
    <phoneticPr fontId="2"/>
  </si>
  <si>
    <t>庁舎等において営業を行う小売業務</t>
    <rPh sb="0" eb="2">
      <t>チョウシャ</t>
    </rPh>
    <rPh sb="2" eb="3">
      <t>トウ</t>
    </rPh>
    <rPh sb="7" eb="9">
      <t>エイギョウ</t>
    </rPh>
    <rPh sb="10" eb="11">
      <t>オコナ</t>
    </rPh>
    <rPh sb="12" eb="14">
      <t>コウ</t>
    </rPh>
    <rPh sb="14" eb="16">
      <t>ギョウム</t>
    </rPh>
    <phoneticPr fontId="2"/>
  </si>
  <si>
    <t>右表の対象品目に該当するものについては、「設備購入実績報告書」のシート（末尾から４番目のシート）に記入してください。</t>
    <phoneticPr fontId="2"/>
  </si>
  <si>
    <t>テープ印字機等用カセット</t>
    <rPh sb="3" eb="6">
      <t>インジキ</t>
    </rPh>
    <rPh sb="6" eb="7">
      <t>トウ</t>
    </rPh>
    <rPh sb="7" eb="8">
      <t>ヨウ</t>
    </rPh>
    <phoneticPr fontId="2"/>
  </si>
  <si>
    <t>テープ印字機等用テープ</t>
    <rPh sb="3" eb="6">
      <t>インジキ</t>
    </rPh>
    <rPh sb="6" eb="7">
      <t>トウ</t>
    </rPh>
    <rPh sb="7" eb="8">
      <t>ヨウ</t>
    </rPh>
    <phoneticPr fontId="2"/>
  </si>
  <si>
    <t>給水栓</t>
    <rPh sb="0" eb="3">
      <t>キュウスイセン</t>
    </rPh>
    <phoneticPr fontId="2"/>
  </si>
  <si>
    <t>地盤改良用製鋼スラグ</t>
    <rPh sb="0" eb="7">
      <t>ジバンカイリョウヨウセイコウ</t>
    </rPh>
    <phoneticPr fontId="2"/>
  </si>
  <si>
    <t>再生地盤改良材</t>
    <rPh sb="0" eb="7">
      <t>サイセイジバンカイリョウザイ</t>
    </rPh>
    <phoneticPr fontId="2"/>
  </si>
  <si>
    <t>高炉スラグ骨材</t>
    <rPh sb="0" eb="2">
      <t>コウロ</t>
    </rPh>
    <rPh sb="5" eb="7">
      <t>コツザイ</t>
    </rPh>
    <phoneticPr fontId="2"/>
  </si>
  <si>
    <t>フェロニッケルスラグ骨材</t>
    <rPh sb="10" eb="12">
      <t>コツザイ</t>
    </rPh>
    <phoneticPr fontId="2"/>
  </si>
  <si>
    <t>銅スラグ骨材</t>
    <rPh sb="0" eb="1">
      <t>ドウ</t>
    </rPh>
    <rPh sb="4" eb="6">
      <t>コツザイ</t>
    </rPh>
    <phoneticPr fontId="2"/>
  </si>
  <si>
    <t>電気炉酸化スラグ骨材</t>
    <rPh sb="0" eb="3">
      <t>デンキロ</t>
    </rPh>
    <rPh sb="3" eb="5">
      <t>サンカ</t>
    </rPh>
    <rPh sb="8" eb="10">
      <t>コツザイ</t>
    </rPh>
    <phoneticPr fontId="2"/>
  </si>
  <si>
    <t>コンクリート塊再生骨材</t>
    <rPh sb="6" eb="7">
      <t>カタマリ</t>
    </rPh>
    <rPh sb="7" eb="11">
      <t>サイセイコツザイ</t>
    </rPh>
    <phoneticPr fontId="2"/>
  </si>
  <si>
    <t>溶融スラグ骨材</t>
    <rPh sb="0" eb="2">
      <t>ヨウユウ</t>
    </rPh>
    <rPh sb="5" eb="7">
      <t>コツザイ</t>
    </rPh>
    <phoneticPr fontId="2"/>
  </si>
  <si>
    <t>石炭灰骨材</t>
    <rPh sb="0" eb="5">
      <t>セキタンバイコツザイ</t>
    </rPh>
    <phoneticPr fontId="2"/>
  </si>
  <si>
    <t>焼却灰固化骨材</t>
    <rPh sb="0" eb="3">
      <t>ショウキャクバイ</t>
    </rPh>
    <rPh sb="3" eb="5">
      <t>コカ</t>
    </rPh>
    <rPh sb="5" eb="7">
      <t>コツザイ</t>
    </rPh>
    <phoneticPr fontId="2"/>
  </si>
  <si>
    <t>フライアッシュを使用したコンクリート用混和材</t>
    <rPh sb="8" eb="10">
      <t>シヨウ</t>
    </rPh>
    <rPh sb="18" eb="19">
      <t>ヨウ</t>
    </rPh>
    <rPh sb="19" eb="22">
      <t>コンワザイ</t>
    </rPh>
    <phoneticPr fontId="2"/>
  </si>
  <si>
    <t>再生加熱アスファルト混合物</t>
    <rPh sb="0" eb="4">
      <t>サイセイカネツ</t>
    </rPh>
    <rPh sb="10" eb="13">
      <t>コンゴウブツ</t>
    </rPh>
    <phoneticPr fontId="2"/>
  </si>
  <si>
    <t>中温化アスファルト混合物</t>
    <rPh sb="0" eb="2">
      <t>チュウオン</t>
    </rPh>
    <rPh sb="2" eb="3">
      <t>カ</t>
    </rPh>
    <rPh sb="9" eb="12">
      <t>コンゴウブツ</t>
    </rPh>
    <phoneticPr fontId="2"/>
  </si>
  <si>
    <t>再生路盤材</t>
    <rPh sb="0" eb="5">
      <t>サイセイロバンザイ</t>
    </rPh>
    <phoneticPr fontId="2"/>
  </si>
  <si>
    <t>間伐材</t>
    <rPh sb="0" eb="3">
      <t>カンバツザイ</t>
    </rPh>
    <phoneticPr fontId="2"/>
  </si>
  <si>
    <t>高炉セメント</t>
    <rPh sb="0" eb="2">
      <t>コウロ</t>
    </rPh>
    <phoneticPr fontId="2"/>
  </si>
  <si>
    <t>フライアッシュセメント</t>
    <phoneticPr fontId="2"/>
  </si>
  <si>
    <t>エコセメント</t>
    <phoneticPr fontId="2"/>
  </si>
  <si>
    <t>廃ガラス再生資材</t>
    <rPh sb="0" eb="1">
      <t>ハイ</t>
    </rPh>
    <rPh sb="4" eb="6">
      <t>サイセイ</t>
    </rPh>
    <rPh sb="6" eb="8">
      <t>シザイ</t>
    </rPh>
    <phoneticPr fontId="2"/>
  </si>
  <si>
    <t>透水性コンクリート</t>
    <rPh sb="0" eb="3">
      <t>トウスイセイ</t>
    </rPh>
    <phoneticPr fontId="2"/>
  </si>
  <si>
    <t>コンクリート製品</t>
    <rPh sb="6" eb="8">
      <t>セイヒン</t>
    </rPh>
    <phoneticPr fontId="2"/>
  </si>
  <si>
    <t>鉄鋼スラグブロック</t>
    <rPh sb="0" eb="2">
      <t>テッコウ</t>
    </rPh>
    <phoneticPr fontId="2"/>
  </si>
  <si>
    <t>フライアッシュを用いた吹付けコンクリート</t>
    <rPh sb="8" eb="9">
      <t>モチ</t>
    </rPh>
    <rPh sb="11" eb="13">
      <t>フキツ</t>
    </rPh>
    <phoneticPr fontId="2"/>
  </si>
  <si>
    <t>下塗用塗料（重防食）</t>
    <rPh sb="0" eb="2">
      <t>シタヌ</t>
    </rPh>
    <rPh sb="2" eb="5">
      <t>ヨウトリョウ</t>
    </rPh>
    <rPh sb="6" eb="7">
      <t>ジュウ</t>
    </rPh>
    <rPh sb="7" eb="9">
      <t>ボウショク</t>
    </rPh>
    <phoneticPr fontId="2"/>
  </si>
  <si>
    <t>低揮発性有機溶剤型の路面標示用水性塗料</t>
    <rPh sb="0" eb="8">
      <t>テイキハツセイユウキヨウザイ</t>
    </rPh>
    <rPh sb="8" eb="9">
      <t>カタ</t>
    </rPh>
    <rPh sb="10" eb="19">
      <t>ロメンヒョウジヨウスイセイトリョウ</t>
    </rPh>
    <phoneticPr fontId="2"/>
  </si>
  <si>
    <t>再生材料を用いた舗装用ブロック（焼成）</t>
    <rPh sb="0" eb="4">
      <t>サイセイザイリョウ</t>
    </rPh>
    <rPh sb="5" eb="6">
      <t>モチ</t>
    </rPh>
    <rPh sb="8" eb="11">
      <t>ホソウヨウ</t>
    </rPh>
    <rPh sb="16" eb="18">
      <t>ショウセイ</t>
    </rPh>
    <phoneticPr fontId="2"/>
  </si>
  <si>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</si>
  <si>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再生材料を用いた舗装用ブロック類（プレキャスト無筋コンクリート製品以外）</t>
    <rPh sb="0" eb="4">
      <t>サイセイザイリョウ</t>
    </rPh>
    <rPh sb="5" eb="6">
      <t>モチ</t>
    </rPh>
    <rPh sb="8" eb="11">
      <t>ホソウヨウ</t>
    </rPh>
    <rPh sb="15" eb="16">
      <t>ルイ</t>
    </rPh>
    <rPh sb="23" eb="25">
      <t>ムキン</t>
    </rPh>
    <rPh sb="31" eb="35">
      <t>セイヒンイガイ</t>
    </rPh>
    <phoneticPr fontId="2"/>
  </si>
  <si>
    <t>再生材料を用いた舗装用シート・敷材</t>
    <rPh sb="0" eb="4">
      <t>サイセイザイリョウ</t>
    </rPh>
    <rPh sb="5" eb="6">
      <t>モチ</t>
    </rPh>
    <rPh sb="8" eb="11">
      <t>ホソウヨウ</t>
    </rPh>
    <rPh sb="15" eb="17">
      <t>シキザイ</t>
    </rPh>
    <phoneticPr fontId="2"/>
  </si>
  <si>
    <t>バークたい肥</t>
    <rPh sb="5" eb="6">
      <t>ヒ</t>
    </rPh>
    <phoneticPr fontId="2"/>
  </si>
  <si>
    <t>下水汚泥を用いた汚泥発酵肥料（下水汚泥コンポスト）</t>
    <rPh sb="0" eb="4">
      <t>ゲスイオデイ</t>
    </rPh>
    <rPh sb="10" eb="14">
      <t>ハッコウヒリョウ</t>
    </rPh>
    <rPh sb="15" eb="19">
      <t>ゲスイオデイ</t>
    </rPh>
    <phoneticPr fontId="2"/>
  </si>
  <si>
    <t>再生緑化基盤材</t>
    <rPh sb="0" eb="2">
      <t>サイセイ</t>
    </rPh>
    <rPh sb="2" eb="4">
      <t>リョクカ</t>
    </rPh>
    <rPh sb="4" eb="7">
      <t>キバンザイ</t>
    </rPh>
    <phoneticPr fontId="2"/>
  </si>
  <si>
    <t>LED道路照明</t>
    <rPh sb="3" eb="7">
      <t>ドウロショウメイ</t>
    </rPh>
    <phoneticPr fontId="2"/>
  </si>
  <si>
    <t>再生プラスチック中央分離帯ブロック</t>
    <rPh sb="0" eb="2">
      <t>サイセイ</t>
    </rPh>
    <rPh sb="8" eb="13">
      <t>チュウオウブンリタイ</t>
    </rPh>
    <phoneticPr fontId="2"/>
  </si>
  <si>
    <t>セラミックタイル</t>
    <phoneticPr fontId="2"/>
  </si>
  <si>
    <t>断熱サッシ・ドア</t>
    <rPh sb="0" eb="2">
      <t>ダンネツ</t>
    </rPh>
    <phoneticPr fontId="2"/>
  </si>
  <si>
    <t>製材</t>
    <rPh sb="0" eb="2">
      <t>セイザイ</t>
    </rPh>
    <phoneticPr fontId="2"/>
  </si>
  <si>
    <t>集成材</t>
    <rPh sb="0" eb="3">
      <t>シュウセイザイ</t>
    </rPh>
    <phoneticPr fontId="2"/>
  </si>
  <si>
    <t>合板</t>
    <rPh sb="0" eb="2">
      <t>ゴウバン</t>
    </rPh>
    <phoneticPr fontId="2"/>
  </si>
  <si>
    <t>単板積層材</t>
    <rPh sb="0" eb="2">
      <t>タンバン</t>
    </rPh>
    <rPh sb="2" eb="5">
      <t>セキソウザイ</t>
    </rPh>
    <phoneticPr fontId="2"/>
  </si>
  <si>
    <t>フローリング</t>
    <phoneticPr fontId="2"/>
  </si>
  <si>
    <t>パーティクルボード</t>
    <phoneticPr fontId="2"/>
  </si>
  <si>
    <t>繊維板</t>
    <rPh sb="0" eb="3">
      <t>センイバン</t>
    </rPh>
    <phoneticPr fontId="2"/>
  </si>
  <si>
    <t>木質系セメント板</t>
    <rPh sb="0" eb="3">
      <t>モクシツケイ</t>
    </rPh>
    <rPh sb="7" eb="8">
      <t>バン</t>
    </rPh>
    <phoneticPr fontId="2"/>
  </si>
  <si>
    <t>木材・プラスチック再生複合材製品</t>
    <rPh sb="0" eb="2">
      <t>モクザイ</t>
    </rPh>
    <rPh sb="9" eb="14">
      <t>サイセイフクゴウザイ</t>
    </rPh>
    <rPh sb="14" eb="16">
      <t>セイヒン</t>
    </rPh>
    <phoneticPr fontId="2"/>
  </si>
  <si>
    <t>ビニル系床材</t>
    <rPh sb="3" eb="4">
      <t>ケイ</t>
    </rPh>
    <rPh sb="4" eb="6">
      <t>ユカザイ</t>
    </rPh>
    <phoneticPr fontId="2"/>
  </si>
  <si>
    <t>断熱材</t>
    <rPh sb="0" eb="3">
      <t>ダンネツザイ</t>
    </rPh>
    <phoneticPr fontId="2"/>
  </si>
  <si>
    <t>照明制御システム</t>
    <rPh sb="0" eb="4">
      <t>ショウメイセイギョ</t>
    </rPh>
    <phoneticPr fontId="2"/>
  </si>
  <si>
    <t>変圧器</t>
    <rPh sb="0" eb="3">
      <t>ヘンアツキ</t>
    </rPh>
    <phoneticPr fontId="2"/>
  </si>
  <si>
    <t>吸収冷温水機</t>
    <rPh sb="0" eb="4">
      <t>キュウシュウレイオン</t>
    </rPh>
    <rPh sb="4" eb="5">
      <t>スイ</t>
    </rPh>
    <rPh sb="5" eb="6">
      <t>キ</t>
    </rPh>
    <phoneticPr fontId="2"/>
  </si>
  <si>
    <t>ガスエンジンヒートポンプ式空気調和機</t>
    <rPh sb="12" eb="13">
      <t>シキ</t>
    </rPh>
    <rPh sb="13" eb="18">
      <t>クウキチョウワキ</t>
    </rPh>
    <phoneticPr fontId="2"/>
  </si>
  <si>
    <t>送風機</t>
    <rPh sb="0" eb="3">
      <t>ソウフウキ</t>
    </rPh>
    <phoneticPr fontId="2"/>
  </si>
  <si>
    <t>ポンプ</t>
    <phoneticPr fontId="2"/>
  </si>
  <si>
    <t>排水・通気用再生硬質ポリ塩化ビニル管</t>
    <rPh sb="0" eb="2">
      <t>ハイスイ</t>
    </rPh>
    <rPh sb="3" eb="5">
      <t>ツウキ</t>
    </rPh>
    <rPh sb="5" eb="6">
      <t>ヨウ</t>
    </rPh>
    <rPh sb="6" eb="10">
      <t>サイセイコウシツ</t>
    </rPh>
    <rPh sb="12" eb="14">
      <t>エンカ</t>
    </rPh>
    <rPh sb="17" eb="18">
      <t>カン</t>
    </rPh>
    <phoneticPr fontId="2"/>
  </si>
  <si>
    <t>自動水栓</t>
    <rPh sb="0" eb="4">
      <t>ジドウスイセン</t>
    </rPh>
    <phoneticPr fontId="2"/>
  </si>
  <si>
    <t>自動洗浄装置及びその組み込み小便器</t>
    <rPh sb="0" eb="4">
      <t>ジドウセンジョウ</t>
    </rPh>
    <rPh sb="4" eb="7">
      <t>ソウチオヨ</t>
    </rPh>
    <rPh sb="10" eb="11">
      <t>ク</t>
    </rPh>
    <rPh sb="12" eb="13">
      <t>コ</t>
    </rPh>
    <rPh sb="14" eb="17">
      <t>ショウベンキ</t>
    </rPh>
    <phoneticPr fontId="2"/>
  </si>
  <si>
    <t>大便器</t>
    <rPh sb="0" eb="3">
      <t>ダイベンキ</t>
    </rPh>
    <phoneticPr fontId="2"/>
  </si>
  <si>
    <t>再生材料を使用した型枠</t>
    <rPh sb="0" eb="3">
      <t>サイセイザイ</t>
    </rPh>
    <rPh sb="3" eb="4">
      <t>リョウ</t>
    </rPh>
    <rPh sb="5" eb="7">
      <t>シヨウ</t>
    </rPh>
    <rPh sb="9" eb="11">
      <t>カタワク</t>
    </rPh>
    <phoneticPr fontId="2"/>
  </si>
  <si>
    <t>合板型枠</t>
    <rPh sb="0" eb="4">
      <t>ゴウバンカタワク</t>
    </rPh>
    <phoneticPr fontId="2"/>
  </si>
  <si>
    <t>建設汚泥から再生した処理土</t>
    <rPh sb="0" eb="4">
      <t>ケンセツオデイ</t>
    </rPh>
    <rPh sb="6" eb="8">
      <t>サイセイ</t>
    </rPh>
    <rPh sb="10" eb="13">
      <t>ショリド</t>
    </rPh>
    <phoneticPr fontId="2"/>
  </si>
  <si>
    <t>土工用水砕スラグ</t>
    <rPh sb="0" eb="2">
      <t>ドコウ</t>
    </rPh>
    <rPh sb="2" eb="4">
      <t>ヨウスイ</t>
    </rPh>
    <rPh sb="3" eb="4">
      <t>スイ</t>
    </rPh>
    <rPh sb="4" eb="5">
      <t>サイ</t>
    </rPh>
    <phoneticPr fontId="2"/>
  </si>
  <si>
    <t>銅スラグを用いたケーソン中詰め材</t>
    <rPh sb="0" eb="1">
      <t>ドウ</t>
    </rPh>
    <rPh sb="5" eb="6">
      <t>モチ</t>
    </rPh>
    <rPh sb="12" eb="13">
      <t>ナカ</t>
    </rPh>
    <rPh sb="13" eb="14">
      <t>ツ</t>
    </rPh>
    <rPh sb="15" eb="16">
      <t>ザイ</t>
    </rPh>
    <phoneticPr fontId="2"/>
  </si>
  <si>
    <t>フェロニッケルスラグを用いたケーソン中詰め材</t>
    <rPh sb="11" eb="12">
      <t>モチ</t>
    </rPh>
    <rPh sb="18" eb="20">
      <t>ナカヅ</t>
    </rPh>
    <rPh sb="21" eb="22">
      <t>ザイ</t>
    </rPh>
    <phoneticPr fontId="2"/>
  </si>
  <si>
    <t>瓦廃材等を含む再生盛土材（路床材を含む）</t>
    <rPh sb="0" eb="4">
      <t>カワラハイザイトウ</t>
    </rPh>
    <rPh sb="5" eb="6">
      <t>フク</t>
    </rPh>
    <rPh sb="7" eb="9">
      <t>サイセイ</t>
    </rPh>
    <rPh sb="9" eb="11">
      <t>モリド</t>
    </rPh>
    <rPh sb="11" eb="12">
      <t>ザイ</t>
    </rPh>
    <rPh sb="13" eb="15">
      <t>ロショウ</t>
    </rPh>
    <rPh sb="15" eb="16">
      <t>ザイ</t>
    </rPh>
    <rPh sb="17" eb="18">
      <t>フク</t>
    </rPh>
    <phoneticPr fontId="2"/>
  </si>
  <si>
    <t>　</t>
    <rPh sb="0" eb="1">
      <t>コンゴウブツ</t>
    </rPh>
    <phoneticPr fontId="2"/>
  </si>
  <si>
    <t>排出ガス対策型建設機械</t>
    <rPh sb="0" eb="2">
      <t>ハイシュツ</t>
    </rPh>
    <rPh sb="4" eb="7">
      <t>タイサクガタ</t>
    </rPh>
    <rPh sb="7" eb="11">
      <t>ケンセツキカイ</t>
    </rPh>
    <phoneticPr fontId="2"/>
  </si>
  <si>
    <t>低騒音型建設機械</t>
    <rPh sb="0" eb="8">
      <t>テイソウオンガタケンセツキカイ</t>
    </rPh>
    <phoneticPr fontId="2"/>
  </si>
  <si>
    <t>低品質土有効利用工法</t>
    <rPh sb="0" eb="4">
      <t>テイヒンシツド</t>
    </rPh>
    <rPh sb="4" eb="10">
      <t>ユウコウリヨウコウホウ</t>
    </rPh>
    <phoneticPr fontId="2"/>
  </si>
  <si>
    <t>建設汚泥再生処理工法</t>
    <rPh sb="0" eb="6">
      <t>ケンセツオデイサイセイ</t>
    </rPh>
    <rPh sb="6" eb="8">
      <t>ショリ</t>
    </rPh>
    <rPh sb="8" eb="10">
      <t>コウホウ</t>
    </rPh>
    <phoneticPr fontId="2"/>
  </si>
  <si>
    <t>コンクリート塊再生処理工法</t>
    <rPh sb="6" eb="7">
      <t>カタマリ</t>
    </rPh>
    <rPh sb="7" eb="13">
      <t>サイセイショリコウホウ</t>
    </rPh>
    <phoneticPr fontId="2"/>
  </si>
  <si>
    <t>路上表層再生工法</t>
    <rPh sb="0" eb="2">
      <t>ロジョウ</t>
    </rPh>
    <rPh sb="2" eb="4">
      <t>ヒョウソウ</t>
    </rPh>
    <rPh sb="4" eb="6">
      <t>サイセイ</t>
    </rPh>
    <rPh sb="6" eb="8">
      <t>コウホウ</t>
    </rPh>
    <phoneticPr fontId="2"/>
  </si>
  <si>
    <t>路上再生路盤工法</t>
    <rPh sb="0" eb="8">
      <t>ロジョウサイセイロバンコウホウ</t>
    </rPh>
    <phoneticPr fontId="2"/>
  </si>
  <si>
    <t>伐採材又は建設発生土を利用した法面緑化工法</t>
    <rPh sb="0" eb="3">
      <t>バッサイザイ</t>
    </rPh>
    <rPh sb="3" eb="4">
      <t>マタ</t>
    </rPh>
    <rPh sb="5" eb="9">
      <t>ケンセツハッセイ</t>
    </rPh>
    <rPh sb="9" eb="10">
      <t>ド</t>
    </rPh>
    <rPh sb="11" eb="13">
      <t>リヨウ</t>
    </rPh>
    <rPh sb="15" eb="17">
      <t>ノリメン</t>
    </rPh>
    <rPh sb="17" eb="19">
      <t>リョクカ</t>
    </rPh>
    <rPh sb="19" eb="21">
      <t>コウホウ</t>
    </rPh>
    <phoneticPr fontId="2"/>
  </si>
  <si>
    <t>泥土低減型ソイルセメント柱列壁工法</t>
    <rPh sb="0" eb="2">
      <t>ドロツチ</t>
    </rPh>
    <rPh sb="2" eb="4">
      <t>テイゲン</t>
    </rPh>
    <rPh sb="4" eb="5">
      <t>ガタ</t>
    </rPh>
    <rPh sb="12" eb="14">
      <t>ハシラレツ</t>
    </rPh>
    <rPh sb="14" eb="17">
      <t>カベコウホウ</t>
    </rPh>
    <phoneticPr fontId="2"/>
  </si>
  <si>
    <t>排水性舗装</t>
    <rPh sb="0" eb="5">
      <t>ハイスイセイホソウ</t>
    </rPh>
    <phoneticPr fontId="2"/>
  </si>
  <si>
    <t>透水性舗装</t>
    <rPh sb="0" eb="5">
      <t>トウスイセイホソウ</t>
    </rPh>
    <phoneticPr fontId="2"/>
  </si>
  <si>
    <t>屋上緑化</t>
    <rPh sb="0" eb="4">
      <t>オクジョウリョクカ</t>
    </rPh>
    <phoneticPr fontId="2"/>
  </si>
  <si>
    <t>　２１－１　役務（省エネルギー診断）</t>
    <rPh sb="6" eb="8">
      <t>エキム</t>
    </rPh>
    <rPh sb="9" eb="10">
      <t>ショウ</t>
    </rPh>
    <rPh sb="15" eb="17">
      <t>シンダン</t>
    </rPh>
    <phoneticPr fontId="2"/>
  </si>
  <si>
    <t>省エネルギー診断</t>
    <rPh sb="0" eb="1">
      <t>ショウ</t>
    </rPh>
    <rPh sb="6" eb="8">
      <t>シンダン</t>
    </rPh>
    <phoneticPr fontId="2"/>
  </si>
  <si>
    <t xml:space="preserve"> </t>
    <phoneticPr fontId="2"/>
  </si>
  <si>
    <t>　２０－２　公共工事（２）</t>
    <rPh sb="6" eb="8">
      <t>コウキョウ</t>
    </rPh>
    <rPh sb="8" eb="10">
      <t>コウジ</t>
    </rPh>
    <phoneticPr fontId="2"/>
  </si>
  <si>
    <t>　</t>
    <phoneticPr fontId="2"/>
  </si>
  <si>
    <t>庁舎管理</t>
    <rPh sb="0" eb="4">
      <t>チョウシャカンリ</t>
    </rPh>
    <phoneticPr fontId="2"/>
  </si>
  <si>
    <t>植栽管理</t>
    <rPh sb="0" eb="4">
      <t>ショクサイカンリ</t>
    </rPh>
    <phoneticPr fontId="2"/>
  </si>
  <si>
    <t>加煙試験</t>
    <rPh sb="0" eb="2">
      <t>カエン</t>
    </rPh>
    <rPh sb="2" eb="4">
      <t>シケン</t>
    </rPh>
    <phoneticPr fontId="2"/>
  </si>
  <si>
    <t>清掃</t>
    <rPh sb="0" eb="2">
      <t>セイソウ</t>
    </rPh>
    <phoneticPr fontId="2"/>
  </si>
  <si>
    <t>タイルカーペット洗浄</t>
    <rPh sb="8" eb="10">
      <t>センジョウ</t>
    </rPh>
    <phoneticPr fontId="2"/>
  </si>
  <si>
    <t>害虫防除</t>
    <rPh sb="0" eb="4">
      <t>ガイチュウボウジョ</t>
    </rPh>
    <phoneticPr fontId="2"/>
  </si>
  <si>
    <t>印刷機能等提供業務</t>
  </si>
  <si>
    <t>給水栓</t>
    <rPh sb="0" eb="3">
      <t>キュウスイセン</t>
    </rPh>
    <phoneticPr fontId="2"/>
  </si>
  <si>
    <t>　２０-1　公共工事（１）</t>
    <rPh sb="6" eb="8">
      <t>コウキョウ</t>
    </rPh>
    <rPh sb="8" eb="10">
      <t>コウジ</t>
    </rPh>
    <phoneticPr fontId="2"/>
  </si>
  <si>
    <t>布粘着テープ
（プラスチック製クロステープを含む。）</t>
    <rPh sb="0" eb="1">
      <t>ヌノ</t>
    </rPh>
    <rPh sb="1" eb="3">
      <t>ネンチャク</t>
    </rPh>
    <rPh sb="14" eb="15">
      <t>セイ</t>
    </rPh>
    <rPh sb="22" eb="23">
      <t>フク</t>
    </rPh>
    <phoneticPr fontId="2"/>
  </si>
  <si>
    <t>個室ブース</t>
    <rPh sb="0" eb="2">
      <t>コシツ</t>
    </rPh>
    <phoneticPr fontId="2"/>
  </si>
  <si>
    <t>ディスプレイスタンド</t>
    <phoneticPr fontId="2"/>
  </si>
  <si>
    <t>家庭用エアコンディショナー</t>
    <rPh sb="0" eb="3">
      <t>カテイヨウ</t>
    </rPh>
    <phoneticPr fontId="2"/>
  </si>
  <si>
    <t>業務用エアコンディショナー</t>
    <rPh sb="0" eb="3">
      <t>ギョウムヨウ</t>
    </rPh>
    <phoneticPr fontId="2"/>
  </si>
  <si>
    <t>家庭用エアコンディショナー</t>
    <rPh sb="0" eb="3">
      <t>カテイヨウ</t>
    </rPh>
    <phoneticPr fontId="2"/>
  </si>
  <si>
    <t>業務用エアコンディショナー</t>
    <rPh sb="0" eb="3">
      <t>ギョウムヨウ</t>
    </rPh>
    <phoneticPr fontId="2"/>
  </si>
  <si>
    <t>電球形LEDランプ</t>
    <rPh sb="0" eb="2">
      <t>デンキュウ</t>
    </rPh>
    <rPh sb="2" eb="3">
      <t>カタチ</t>
    </rPh>
    <phoneticPr fontId="2"/>
  </si>
  <si>
    <t>節水器具</t>
    <rPh sb="2" eb="4">
      <t>キグ</t>
    </rPh>
    <phoneticPr fontId="2"/>
  </si>
  <si>
    <t>節水器具</t>
    <rPh sb="0" eb="2">
      <t>セッスイ</t>
    </rPh>
    <rPh sb="2" eb="4">
      <t>キグ</t>
    </rPh>
    <phoneticPr fontId="2"/>
  </si>
  <si>
    <t>低放射フィルム</t>
    <rPh sb="0" eb="3">
      <t>テイホウシャ</t>
    </rPh>
    <phoneticPr fontId="2"/>
  </si>
  <si>
    <t>低放射フィルム</t>
    <rPh sb="0" eb="3">
      <t>テイホウシャ</t>
    </rPh>
    <phoneticPr fontId="2"/>
  </si>
  <si>
    <t>枚</t>
    <rPh sb="0" eb="1">
      <t>マイ</t>
    </rPh>
    <phoneticPr fontId="2"/>
  </si>
  <si>
    <t>高日射反射率防水</t>
    <rPh sb="0" eb="3">
      <t>コウニッシャ</t>
    </rPh>
    <rPh sb="3" eb="5">
      <t>ハンシャ</t>
    </rPh>
    <rPh sb="5" eb="6">
      <t>リツ</t>
    </rPh>
    <rPh sb="6" eb="8">
      <t>ボウスイ</t>
    </rPh>
    <phoneticPr fontId="2"/>
  </si>
  <si>
    <t>直交集成板</t>
    <rPh sb="0" eb="2">
      <t>チョッコウ</t>
    </rPh>
    <rPh sb="2" eb="4">
      <t>シュウセイ</t>
    </rPh>
    <rPh sb="4" eb="5">
      <t>イタ</t>
    </rPh>
    <phoneticPr fontId="2"/>
  </si>
  <si>
    <t>直交集成板</t>
    <rPh sb="0" eb="1">
      <t>ジキ</t>
    </rPh>
    <rPh sb="1" eb="2">
      <t>コウ</t>
    </rPh>
    <rPh sb="2" eb="4">
      <t>シュウセイ</t>
    </rPh>
    <rPh sb="4" eb="5">
      <t>イタ</t>
    </rPh>
    <phoneticPr fontId="2"/>
  </si>
  <si>
    <t>氷蓄熱式空調機器</t>
    <rPh sb="0" eb="3">
      <t>コオリチクネツ</t>
    </rPh>
    <rPh sb="3" eb="4">
      <t>シキ</t>
    </rPh>
    <rPh sb="4" eb="6">
      <t>クウチョウ</t>
    </rPh>
    <rPh sb="6" eb="8">
      <t>キキ</t>
    </rPh>
    <phoneticPr fontId="2"/>
  </si>
  <si>
    <t>２１－７　役務(輸配送)</t>
    <rPh sb="8" eb="11">
      <t>ユハイソウ</t>
    </rPh>
    <phoneticPr fontId="2"/>
  </si>
  <si>
    <t>２１－８　役務（旅客輸送）</t>
    <phoneticPr fontId="2"/>
  </si>
  <si>
    <t>２１－９　役務（小売業務）</t>
    <phoneticPr fontId="2"/>
  </si>
  <si>
    <t>２１－１０　役務（クリーニング）</t>
    <phoneticPr fontId="2"/>
  </si>
  <si>
    <t>２１－１１　役務（自動販売機設置）</t>
    <phoneticPr fontId="2"/>
  </si>
  <si>
    <t>２１－１２　役務（引越輸送）</t>
    <phoneticPr fontId="2"/>
  </si>
  <si>
    <t>２１－１３　役務（会議運営）</t>
    <phoneticPr fontId="2"/>
  </si>
  <si>
    <t>２１－１４　役務（印刷機能等提供業務）</t>
    <rPh sb="6" eb="8">
      <t>エキム</t>
    </rPh>
    <rPh sb="9" eb="11">
      <t>インサツ</t>
    </rPh>
    <rPh sb="11" eb="13">
      <t>キノウ</t>
    </rPh>
    <rPh sb="13" eb="14">
      <t>ナド</t>
    </rPh>
    <rPh sb="14" eb="16">
      <t>テイキョウ</t>
    </rPh>
    <rPh sb="16" eb="18">
      <t>ギョウム</t>
    </rPh>
    <phoneticPr fontId="2"/>
  </si>
  <si>
    <t>２２　ごみ袋等</t>
    <rPh sb="5" eb="6">
      <t>ブクロ</t>
    </rPh>
    <rPh sb="6" eb="7">
      <t>ナド</t>
    </rPh>
    <phoneticPr fontId="2"/>
  </si>
  <si>
    <t>　２１－9役務（小売業務）</t>
    <rPh sb="5" eb="7">
      <t>エキム</t>
    </rPh>
    <rPh sb="8" eb="10">
      <t>コウリ</t>
    </rPh>
    <rPh sb="10" eb="12">
      <t>ギョウム</t>
    </rPh>
    <phoneticPr fontId="2"/>
  </si>
  <si>
    <t>　２１－１0　役務（クリーニング）</t>
    <rPh sb="7" eb="9">
      <t>エキム</t>
    </rPh>
    <phoneticPr fontId="2"/>
  </si>
  <si>
    <t>　２１－１1　役務（自動販売機設置）</t>
    <rPh sb="7" eb="9">
      <t>エキム</t>
    </rPh>
    <rPh sb="10" eb="12">
      <t>ジドウ</t>
    </rPh>
    <rPh sb="12" eb="15">
      <t>ハンバイキ</t>
    </rPh>
    <rPh sb="15" eb="17">
      <t>セッチ</t>
    </rPh>
    <phoneticPr fontId="2"/>
  </si>
  <si>
    <t>　２１－１2　役務（引越輸送）</t>
    <rPh sb="7" eb="9">
      <t>エキム</t>
    </rPh>
    <rPh sb="10" eb="12">
      <t>ヒッコシ</t>
    </rPh>
    <rPh sb="12" eb="14">
      <t>ユソウ</t>
    </rPh>
    <phoneticPr fontId="2"/>
  </si>
  <si>
    <t>　２１－１3　役務（会議運営）</t>
    <rPh sb="7" eb="9">
      <t>エキム</t>
    </rPh>
    <rPh sb="10" eb="12">
      <t>カイギ</t>
    </rPh>
    <rPh sb="12" eb="14">
      <t>ウンエイ</t>
    </rPh>
    <phoneticPr fontId="2"/>
  </si>
  <si>
    <t>　２１－１4　印刷機能等提供業務</t>
    <rPh sb="7" eb="16">
      <t>インサツキノウトウテイキョウギョウム</t>
    </rPh>
    <phoneticPr fontId="2"/>
  </si>
  <si>
    <t>　２１－６－１　役務（庁舎管理等（機密文書処理））</t>
  </si>
  <si>
    <t>　２１－６－２　役務（庁舎管理等（機密文書処理以外））</t>
  </si>
  <si>
    <t>　２１－６－１　役務（庁舎管理等（機密文書処理））</t>
    <phoneticPr fontId="2"/>
  </si>
  <si>
    <t>　２１－６－２　役務（庁舎管理等（機密文書処理以外））</t>
    <rPh sb="8" eb="10">
      <t>エキム</t>
    </rPh>
    <rPh sb="11" eb="13">
      <t>チョウシャ</t>
    </rPh>
    <rPh sb="13" eb="15">
      <t>カンリ</t>
    </rPh>
    <rPh sb="15" eb="16">
      <t>トウ</t>
    </rPh>
    <rPh sb="17" eb="19">
      <t>キミツ</t>
    </rPh>
    <rPh sb="19" eb="21">
      <t>ブンショ</t>
    </rPh>
    <rPh sb="21" eb="23">
      <t>ショリ</t>
    </rPh>
    <rPh sb="23" eb="25">
      <t>イガイ</t>
    </rPh>
    <phoneticPr fontId="2"/>
  </si>
  <si>
    <t>21-6-1　役務（庁舎管理等（機密文書処理））</t>
    <phoneticPr fontId="2"/>
  </si>
  <si>
    <t>高日射反射率塗料</t>
    <rPh sb="0" eb="3">
      <t>コウニッシャ</t>
    </rPh>
    <rPh sb="3" eb="5">
      <t>ハンシャ</t>
    </rPh>
    <rPh sb="5" eb="6">
      <t>リツ</t>
    </rPh>
    <rPh sb="6" eb="8">
      <t>トリョウ</t>
    </rPh>
    <phoneticPr fontId="2"/>
  </si>
  <si>
    <t>令和6年度（2024年度）グリーン購入調達実績調書</t>
    <rPh sb="0" eb="2">
      <t>レイワ</t>
    </rPh>
    <rPh sb="3" eb="5">
      <t>ネンド</t>
    </rPh>
    <rPh sb="10" eb="12">
      <t>ネンド</t>
    </rPh>
    <rPh sb="17" eb="19">
      <t>コウニュウ</t>
    </rPh>
    <rPh sb="19" eb="21">
      <t>チョウタツ</t>
    </rPh>
    <rPh sb="21" eb="23">
      <t>ジッセキ</t>
    </rPh>
    <rPh sb="23" eb="25">
      <t>チョウショ</t>
    </rPh>
    <phoneticPr fontId="2"/>
  </si>
  <si>
    <t>１　 対　　　象
　　　 令和６年度（２０２４年）４月～令和７年（２０２５年）３月における物品等の購入（調達）について</t>
    <rPh sb="13" eb="15">
      <t>レイワ</t>
    </rPh>
    <rPh sb="16" eb="18">
      <t>ネンド</t>
    </rPh>
    <rPh sb="23" eb="24">
      <t>ネン</t>
    </rPh>
    <rPh sb="28" eb="30">
      <t>レイワ</t>
    </rPh>
    <rPh sb="37" eb="38">
      <t>ネン</t>
    </rPh>
    <rPh sb="45" eb="47">
      <t>ブッピン</t>
    </rPh>
    <rPh sb="47" eb="48">
      <t>トウ</t>
    </rPh>
    <rPh sb="49" eb="51">
      <t>コウニュウ</t>
    </rPh>
    <rPh sb="52" eb="54">
      <t>チョウタツ</t>
    </rPh>
    <phoneticPr fontId="2"/>
  </si>
  <si>
    <r>
      <t xml:space="preserve">
①管理調達課による単価契約物品については記入不要です（管理調達課により一括して回答くださいますようお願いします）。
②品目について
　左欄の該当する品目について記入してください。
③購入量について
　重量（ｋｇ）換算による値を記入してください。
　なお、換算には右下の換算表を参考にしてください。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71" eb="72">
      <t>ヒダリ</t>
    </rPh>
    <rPh sb="72" eb="73">
      <t>ラン</t>
    </rPh>
    <rPh sb="78" eb="80">
      <t>ヒンモク</t>
    </rPh>
    <rPh sb="181" eb="183">
      <t>レイワ</t>
    </rPh>
    <rPh sb="191" eb="193">
      <t>ネンド</t>
    </rPh>
    <phoneticPr fontId="2"/>
  </si>
  <si>
    <t>令和6年度（2024年度）グリーン購入推進方針</t>
    <rPh sb="3" eb="5">
      <t>ネンド</t>
    </rPh>
    <rPh sb="10" eb="12">
      <t>ネンド</t>
    </rPh>
    <rPh sb="17" eb="19">
      <t>コウニュウ</t>
    </rPh>
    <rPh sb="19" eb="21">
      <t>スイシン</t>
    </rPh>
    <rPh sb="21" eb="23">
      <t>ホウシン</t>
    </rPh>
    <phoneticPr fontId="2"/>
  </si>
  <si>
    <r>
      <t xml:space="preserve">
①管理調達課による単価契約物品については記入不要です（管理調達課により一括して回答くださるようお願いいたします）。
②品目について
　左欄の該当する品目について記入してください。
③購入量について
　単位欄を参照ください。当該単位での把握が難しい場合は、循環社会推進課までお問合せ下さい。
　　例：絵具、チョーク
　　　　　　・・・1箱の本数×購入した箱数
　　　　付箋紙
　　　　　　・・・1箱の個数×購入した箱数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106" eb="108">
      <t>タンイ</t>
    </rPh>
    <rPh sb="108" eb="109">
      <t>ラン</t>
    </rPh>
    <rPh sb="110" eb="112">
      <t>サンショウ</t>
    </rPh>
    <rPh sb="117" eb="119">
      <t>トウガイ</t>
    </rPh>
    <rPh sb="119" eb="121">
      <t>タンイ</t>
    </rPh>
    <rPh sb="123" eb="125">
      <t>ハアク</t>
    </rPh>
    <rPh sb="126" eb="127">
      <t>ムズカ</t>
    </rPh>
    <rPh sb="129" eb="131">
      <t>バアイ</t>
    </rPh>
    <rPh sb="133" eb="135">
      <t>ジュンカン</t>
    </rPh>
    <rPh sb="135" eb="137">
      <t>シャカイ</t>
    </rPh>
    <rPh sb="137" eb="140">
      <t>スイシンカ</t>
    </rPh>
    <rPh sb="143" eb="145">
      <t>トイアワ</t>
    </rPh>
    <rPh sb="146" eb="147">
      <t>クダ</t>
    </rPh>
    <rPh sb="153" eb="154">
      <t>レイ</t>
    </rPh>
    <rPh sb="155" eb="157">
      <t>エノグ</t>
    </rPh>
    <rPh sb="173" eb="174">
      <t>ハコ</t>
    </rPh>
    <rPh sb="175" eb="177">
      <t>ホンスウ</t>
    </rPh>
    <rPh sb="178" eb="180">
      <t>コウニュウ</t>
    </rPh>
    <rPh sb="182" eb="183">
      <t>ハコ</t>
    </rPh>
    <rPh sb="183" eb="184">
      <t>スウ</t>
    </rPh>
    <rPh sb="189" eb="192">
      <t>フセンシ</t>
    </rPh>
    <rPh sb="203" eb="204">
      <t>ハコ</t>
    </rPh>
    <rPh sb="205" eb="207">
      <t>コスウ</t>
    </rPh>
    <rPh sb="208" eb="210">
      <t>コウニュウ</t>
    </rPh>
    <rPh sb="212" eb="213">
      <t>ハコ</t>
    </rPh>
    <rPh sb="213" eb="214">
      <t>スウ</t>
    </rPh>
    <rPh sb="241" eb="243">
      <t>レイワ</t>
    </rPh>
    <rPh sb="244" eb="245">
      <t>ネン</t>
    </rPh>
    <rPh sb="251" eb="253">
      <t>ネンド</t>
    </rPh>
    <phoneticPr fontId="2"/>
  </si>
  <si>
    <t>令和6年度（2024年度）グリーン購入推進方針</t>
    <rPh sb="3" eb="5">
      <t>ネンド</t>
    </rPh>
    <rPh sb="10" eb="11">
      <t>ネン</t>
    </rPh>
    <rPh sb="11" eb="12">
      <t>ド</t>
    </rPh>
    <rPh sb="17" eb="19">
      <t>コウニュウ</t>
    </rPh>
    <rPh sb="19" eb="21">
      <t>スイシン</t>
    </rPh>
    <rPh sb="21" eb="23">
      <t>ホウシン</t>
    </rPh>
    <phoneticPr fontId="2"/>
  </si>
  <si>
    <r>
      <t xml:space="preserve">
①品目について
　左欄の該当する品目について記入してください。
②方針適合物品購入量について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③方針適合物品購入率について
　方針適合物品購入率が１００％でない場合、すなわち、判断基準に適合していない物品を購入している場合においては、「方針不適合物品等購入理由書」への記入をお願いします。</t>
    </r>
    <rPh sb="60" eb="62">
      <t>レイワ</t>
    </rPh>
    <rPh sb="70" eb="72">
      <t>ネンド</t>
    </rPh>
    <phoneticPr fontId="2"/>
  </si>
  <si>
    <r>
      <t xml:space="preserve">
①管理調達課による単価契約物品については記入不要です（管理調達課により一括して回答くださるようお願いいたします）。
　また、情報政策課により一括して導入されたOA機器、県政情報文書課により一括して導入されたコピー機などについては記入不要です（それぞれ情報政策課、県政情報文書課により一括して回答くださいますようお願いいたします）。
②品目について
　左欄の該当する品目について記入してください。
③購入量について
　購入量にはリース・レンタルした物品も含みます。
　トナーカートリッジ、インクカートリッジの単位は、「個」で記入下さい。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67" eb="69">
      <t>セイサク</t>
    </rPh>
    <rPh sb="117" eb="119">
      <t>キニュウ</t>
    </rPh>
    <rPh sb="130" eb="132">
      <t>セイサク</t>
    </rPh>
    <rPh sb="148" eb="150">
      <t>カイトウ</t>
    </rPh>
    <rPh sb="159" eb="160">
      <t>ネガ</t>
    </rPh>
    <rPh sb="215" eb="217">
      <t>コウニュウ</t>
    </rPh>
    <rPh sb="217" eb="218">
      <t>リョウ</t>
    </rPh>
    <rPh sb="230" eb="232">
      <t>ブッピン</t>
    </rPh>
    <rPh sb="233" eb="234">
      <t>フク</t>
    </rPh>
    <rPh sb="260" eb="262">
      <t>タンイ</t>
    </rPh>
    <rPh sb="265" eb="266">
      <t>コ</t>
    </rPh>
    <rPh sb="268" eb="270">
      <t>キニュウ</t>
    </rPh>
    <rPh sb="270" eb="271">
      <t>クダ</t>
    </rPh>
    <rPh sb="301" eb="303">
      <t>レイワ</t>
    </rPh>
    <rPh sb="311" eb="313">
      <t>ネンド</t>
    </rPh>
    <phoneticPr fontId="2"/>
  </si>
  <si>
    <r>
      <t xml:space="preserve">
①管理調達課による単価契約物品については記入不要です（管理調達課により一括して回答くださるようお願いいたします）。
　また、情報政策課により一括して導入されたOA機器、県政情報文書課により一括して導入されたのコピー機などについては記入不要です（それぞれ情報政策課、県政情報文書課により一括して回答くださいますようお願いいたします）。
②品目について
　左欄の該当する品目について記入してください。
③購入量について
　購入量にはリース・レンタルした物品も含みます。
　記録用メディアの単位は、「枚」で記入下さい。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118" eb="120">
      <t>キニュウ</t>
    </rPh>
    <rPh sb="149" eb="151">
      <t>カイトウ</t>
    </rPh>
    <rPh sb="160" eb="161">
      <t>ネガ</t>
    </rPh>
    <rPh sb="216" eb="218">
      <t>コウニュウ</t>
    </rPh>
    <rPh sb="218" eb="219">
      <t>リョウ</t>
    </rPh>
    <rPh sb="231" eb="233">
      <t>ブッピン</t>
    </rPh>
    <rPh sb="234" eb="235">
      <t>フク</t>
    </rPh>
    <rPh sb="241" eb="244">
      <t>キロクヨウ</t>
    </rPh>
    <rPh sb="254" eb="255">
      <t>マイ</t>
    </rPh>
    <rPh sb="290" eb="292">
      <t>レイワ</t>
    </rPh>
    <rPh sb="300" eb="302">
      <t>ネンド</t>
    </rPh>
    <phoneticPr fontId="2"/>
  </si>
  <si>
    <r>
      <t xml:space="preserve">
①管理調達課による単価契約物品については記入不要です（管理調達課により一括して回答くださるようお願いいたします）。
　また、情報政策課により一括して導入されたOA機器、県政情報文書課により一括して導入されたのコピー機などについては記入不要です（それぞれ情報政策課、県政情報文書課により一括して回答くださいますようお願いいたします）。
②品目について
　左欄の該当する品目について記入してください。
③購入量について
　購入量にはリース・レンタルした物品も含みます。
　一次電池又は小形充電式電池の単位は、「個」で記入下さい。
　一次電池については、単１形～単4形を購入した総個数となります。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118" eb="120">
      <t>キニュウ</t>
    </rPh>
    <rPh sb="149" eb="151">
      <t>カイトウ</t>
    </rPh>
    <rPh sb="160" eb="161">
      <t>ネガ</t>
    </rPh>
    <rPh sb="216" eb="218">
      <t>コウニュウ</t>
    </rPh>
    <rPh sb="218" eb="219">
      <t>リョウ</t>
    </rPh>
    <rPh sb="231" eb="233">
      <t>ブッピン</t>
    </rPh>
    <rPh sb="234" eb="235">
      <t>フク</t>
    </rPh>
    <rPh sb="241" eb="243">
      <t>イチジ</t>
    </rPh>
    <rPh sb="243" eb="245">
      <t>デンチ</t>
    </rPh>
    <rPh sb="245" eb="246">
      <t>マタ</t>
    </rPh>
    <rPh sb="249" eb="251">
      <t>ジュウデン</t>
    </rPh>
    <rPh sb="251" eb="252">
      <t>シキ</t>
    </rPh>
    <rPh sb="252" eb="254">
      <t>デンチ</t>
    </rPh>
    <rPh sb="255" eb="257">
      <t>タンイ</t>
    </rPh>
    <rPh sb="260" eb="261">
      <t>コ</t>
    </rPh>
    <rPh sb="271" eb="273">
      <t>イチジ</t>
    </rPh>
    <rPh sb="273" eb="275">
      <t>デンチ</t>
    </rPh>
    <rPh sb="283" eb="284">
      <t>ガタ</t>
    </rPh>
    <rPh sb="285" eb="286">
      <t>タン</t>
    </rPh>
    <rPh sb="287" eb="288">
      <t>ガタ</t>
    </rPh>
    <rPh sb="289" eb="291">
      <t>コウニュウ</t>
    </rPh>
    <rPh sb="293" eb="294">
      <t>ソウ</t>
    </rPh>
    <rPh sb="329" eb="331">
      <t>レイワ</t>
    </rPh>
    <rPh sb="339" eb="341">
      <t>ネンド</t>
    </rPh>
    <phoneticPr fontId="2"/>
  </si>
  <si>
    <r>
      <t xml:space="preserve">
①品目について
　左欄の該当する品目について記入してください。
②購入量について
　購入量にはリース・レンタルした物品も含みます。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96" eb="98">
      <t>レイワ</t>
    </rPh>
    <rPh sb="106" eb="108">
      <t>ネンド</t>
    </rPh>
    <phoneticPr fontId="2"/>
  </si>
  <si>
    <r>
      <t xml:space="preserve">
①品目について
　左欄の該当する品目について記入してください。
②購入量について
　購入量にはリース・レンタルした物品も含みます。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方針適合物品購入率が１００％でない場合、すなわち、判断基準に適合していない物品を購入している場合においては、「方針不適合物品等購入理由書」へ+F8の記入をお願いします。</t>
    </r>
    <rPh sb="96" eb="98">
      <t>レイワ</t>
    </rPh>
    <rPh sb="106" eb="108">
      <t>ネンド</t>
    </rPh>
    <phoneticPr fontId="2"/>
  </si>
  <si>
    <r>
      <t xml:space="preserve">
①品目について
　左欄の該当する品目について記入してください。
②購入量について
　購入量にはリース・レンタルした物品も含みます。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96" eb="98">
      <t>レイワ</t>
    </rPh>
    <rPh sb="106" eb="107">
      <t>ネン</t>
    </rPh>
    <rPh sb="107" eb="108">
      <t>ド</t>
    </rPh>
    <phoneticPr fontId="2"/>
  </si>
  <si>
    <r>
      <t xml:space="preserve">
①管理調達課による単価契約物品については記入不要です（管理調達課により一括して回答くださるようお願いいたします）。
　また、情報政策課により一括して導入されたOA機器、県政情報文書課により一括して導入されたのコピー機などについては記入不要です（それぞれ情報政策課、県政情報文書課により一括して回答くださいますようお願いいたします）。
②品目について
　左欄の該当する品目について記入してください。
③購入量について
　購入量にはリース・レンタルした物品も含みます。
　トナーカートリッジ、インクカートリッジの単位は、「個」で記入下さい。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 xml:space="preserve">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
</t>
    </r>
    <rPh sb="118" eb="120">
      <t>キニュウ</t>
    </rPh>
    <rPh sb="149" eb="151">
      <t>カイトウ</t>
    </rPh>
    <rPh sb="160" eb="161">
      <t>ネガ</t>
    </rPh>
    <rPh sb="216" eb="218">
      <t>コウニュウ</t>
    </rPh>
    <rPh sb="218" eb="219">
      <t>リョウ</t>
    </rPh>
    <rPh sb="231" eb="233">
      <t>ブッピン</t>
    </rPh>
    <rPh sb="234" eb="235">
      <t>フク</t>
    </rPh>
    <rPh sb="261" eb="263">
      <t>タンイ</t>
    </rPh>
    <rPh sb="266" eb="267">
      <t>コ</t>
    </rPh>
    <rPh sb="269" eb="271">
      <t>キニュウ</t>
    </rPh>
    <rPh sb="271" eb="272">
      <t>クダ</t>
    </rPh>
    <phoneticPr fontId="2"/>
  </si>
  <si>
    <r>
      <t xml:space="preserve">
①品目について
　左欄の該当する品目について記入してください。
②購入量について
　購入量にはリース・レンタルした物品も含みます。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phoneticPr fontId="2"/>
  </si>
  <si>
    <r>
      <t xml:space="preserve">
①品目について
　左欄の該当する品目について記入してください。
②方針適合物品購入量について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③方針適合物品購入率について
　方針適合物品購入率が１００％でない場合、すなわち、判断基準に適合していない物品を購入している場合においては、「方針不適合物品等購入理由書」への記入をお願いします。</t>
    </r>
    <phoneticPr fontId="2"/>
  </si>
  <si>
    <t>令和6年度（2024年度）グリーン購入推進方針</t>
    <rPh sb="3" eb="4">
      <t>ネン</t>
    </rPh>
    <rPh sb="4" eb="5">
      <t>ド</t>
    </rPh>
    <rPh sb="10" eb="12">
      <t>ネンド</t>
    </rPh>
    <rPh sb="17" eb="19">
      <t>コウニュウ</t>
    </rPh>
    <rPh sb="19" eb="21">
      <t>スイシン</t>
    </rPh>
    <rPh sb="21" eb="23">
      <t>ホウシン</t>
    </rPh>
    <phoneticPr fontId="2"/>
  </si>
  <si>
    <r>
      <t xml:space="preserve">
①品目について
　左欄の該当する品目について記入してください。
②再掲されている品目はそれぞれ以下のシートに記入してください。
　毛　　　 布： 16_イ ンテリア・寝装寝具
　テント、ブルーシート
         　　  ： 17_その他繊維製品        
　作業手袋 ： 15_作業手袋
　一次電池 ： 6_オフィス機器等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37" eb="39">
      <t>サイケイ</t>
    </rPh>
    <rPh sb="44" eb="46">
      <t>ヒンモク</t>
    </rPh>
    <rPh sb="51" eb="53">
      <t>イカ</t>
    </rPh>
    <rPh sb="58" eb="60">
      <t>キニュウ</t>
    </rPh>
    <rPh sb="168" eb="171">
      <t>キキトウ</t>
    </rPh>
    <phoneticPr fontId="2"/>
  </si>
  <si>
    <r>
      <t xml:space="preserve">
①品目について
　左欄の該当する品目について記入してください。
②方針適合物品購入量について
　全購入量のうち</t>
    </r>
    <r>
      <rPr>
        <sz val="11"/>
        <color theme="1"/>
        <rFont val="ＭＳ Ｐゴシック"/>
        <family val="3"/>
        <charset val="128"/>
      </rPr>
      <t>、</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③方針適合物品購入率について
　方針適合物品購入率が１００％でない場合、すなわち、判断基準に適合していない物品を購入している場合においては、「方針不適合物品等購入理由書」への記入をお願いします。</t>
    </r>
    <phoneticPr fontId="2"/>
  </si>
  <si>
    <r>
      <t xml:space="preserve">
①品目について
　左欄の該当する品目について記入してください。
②購入量について
　発注した枚数や部数ではなく、件数を記入してください。例えば、パンフレット１００部の印刷を１件発注した場合の購入量は１となります。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46" eb="48">
      <t>ハッチュウ</t>
    </rPh>
    <rPh sb="50" eb="52">
      <t>マイスウ</t>
    </rPh>
    <rPh sb="53" eb="55">
      <t>ブスウ</t>
    </rPh>
    <rPh sb="60" eb="62">
      <t>ケンスウ</t>
    </rPh>
    <rPh sb="72" eb="73">
      <t>タト</t>
    </rPh>
    <rPh sb="85" eb="86">
      <t>ブ</t>
    </rPh>
    <rPh sb="87" eb="89">
      <t>インサツ</t>
    </rPh>
    <rPh sb="91" eb="92">
      <t>ケン</t>
    </rPh>
    <rPh sb="92" eb="94">
      <t>ハッチュウ</t>
    </rPh>
    <rPh sb="96" eb="98">
      <t>バアイ</t>
    </rPh>
    <rPh sb="99" eb="101">
      <t>コウニュウ</t>
    </rPh>
    <rPh sb="101" eb="102">
      <t>リョウ</t>
    </rPh>
    <phoneticPr fontId="2"/>
  </si>
  <si>
    <r>
      <t xml:space="preserve">
①品目について
　左欄の該当する品目について記入してください。
②方針適合物品購入量について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なお、１件の発注において、複数の部品を交換する場合は、その一部が判断基準に適合しているならば、方針適合物品の購入と見なすこととします。
③方針適合物品購入率について
　方針適合物品購入率が１００％でない場合、すなわち、判断基準に適合していない物品を購入している場合においては、「方針不適合物品等購入理由書」への記入をお願いします。</t>
    </r>
    <rPh sb="161" eb="163">
      <t>ホウシン</t>
    </rPh>
    <rPh sb="163" eb="165">
      <t>テキゴウ</t>
    </rPh>
    <rPh sb="168" eb="170">
      <t>コウニュウ</t>
    </rPh>
    <rPh sb="171" eb="172">
      <t>ミ</t>
    </rPh>
    <phoneticPr fontId="2"/>
  </si>
  <si>
    <r>
      <t xml:space="preserve">
①</t>
    </r>
    <r>
      <rPr>
        <sz val="11"/>
        <color rgb="FFFF0000"/>
        <rFont val="ＭＳ Ｐゴシック"/>
        <family val="3"/>
        <charset val="128"/>
      </rPr>
      <t>令和６年度（２０２４年度）</t>
    </r>
    <r>
      <rPr>
        <sz val="11"/>
        <rFont val="ＭＳ Ｐゴシック"/>
        <family val="3"/>
        <charset val="128"/>
      </rPr>
      <t>グリーン購入推進方針の対象機関において、委託契約などにより営業 している食堂・喫茶店などの飲食店について記入してください。
　 なお、方針への適合の当否は、委託契約時または使用許可時などにおける判断基準によるものとします。例えば、</t>
    </r>
    <r>
      <rPr>
        <sz val="11"/>
        <color rgb="FFFF0000"/>
        <rFont val="ＭＳ Ｐゴシック"/>
        <family val="3"/>
        <charset val="128"/>
      </rPr>
      <t>令和７年３月</t>
    </r>
    <r>
      <rPr>
        <sz val="11"/>
        <rFont val="ＭＳ Ｐゴシック"/>
        <family val="3"/>
        <charset val="128"/>
      </rPr>
      <t>における債務負担行為により契約し、 調達した場合は、</t>
    </r>
    <r>
      <rPr>
        <sz val="11"/>
        <color rgb="FFFF0000"/>
        <rFont val="ＭＳ Ｐゴシック"/>
        <family val="3"/>
        <charset val="128"/>
      </rPr>
      <t>令和６年度（２０２４年度）</t>
    </r>
    <r>
      <rPr>
        <sz val="11"/>
        <rFont val="ＭＳ Ｐゴシック"/>
        <family val="3"/>
        <charset val="128"/>
      </rPr>
      <t>方針の判断基準によります。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20" eb="22">
      <t>コウニュウ</t>
    </rPh>
    <rPh sb="22" eb="24">
      <t>スイシン</t>
    </rPh>
    <rPh sb="29" eb="31">
      <t>キカン</t>
    </rPh>
    <rPh sb="55" eb="58">
      <t>キッサテン</t>
    </rPh>
    <rPh sb="61" eb="63">
      <t>インショク</t>
    </rPh>
    <rPh sb="63" eb="64">
      <t>テン</t>
    </rPh>
    <rPh sb="68" eb="70">
      <t>キニュウ</t>
    </rPh>
    <rPh sb="91" eb="93">
      <t>トウヒ</t>
    </rPh>
    <rPh sb="99" eb="100">
      <t>ジ</t>
    </rPh>
    <rPh sb="132" eb="134">
      <t>レイワ</t>
    </rPh>
    <rPh sb="135" eb="136">
      <t>ネン</t>
    </rPh>
    <rPh sb="160" eb="162">
      <t>バアイ</t>
    </rPh>
    <phoneticPr fontId="2"/>
  </si>
  <si>
    <r>
      <t xml:space="preserve">
①</t>
    </r>
    <r>
      <rPr>
        <sz val="11"/>
        <color rgb="FFFF0000"/>
        <rFont val="ＭＳ Ｐゴシック"/>
        <family val="3"/>
        <charset val="128"/>
      </rPr>
      <t>令和６年度（２０２４年度）</t>
    </r>
    <r>
      <rPr>
        <sz val="11"/>
        <rFont val="ＭＳ Ｐゴシック"/>
        <family val="3"/>
        <charset val="128"/>
      </rPr>
      <t>グリーン購入推進方針の対象機関において、委託契約などにより実施している機密文書処理について記入してください。
　なお、方針への適合の当否は、委託契約時または使用許可時などにおける判断基準によるものとします。例えば、</t>
    </r>
    <r>
      <rPr>
        <sz val="11"/>
        <color rgb="FFFF0000"/>
        <rFont val="ＭＳ Ｐゴシック"/>
        <family val="3"/>
        <charset val="128"/>
      </rPr>
      <t>令和７年３月</t>
    </r>
    <r>
      <rPr>
        <sz val="11"/>
        <rFont val="ＭＳ Ｐゴシック"/>
        <family val="3"/>
        <charset val="128"/>
      </rPr>
      <t>における債務負担行為により契約し、調達した場合は、</t>
    </r>
    <r>
      <rPr>
        <sz val="11"/>
        <color rgb="FFFF0000"/>
        <rFont val="ＭＳ Ｐゴシック"/>
        <family val="3"/>
        <charset val="128"/>
      </rPr>
      <t>令和６年度（２０２４年度）</t>
    </r>
    <r>
      <rPr>
        <sz val="11"/>
        <rFont val="ＭＳ Ｐゴシック"/>
        <family val="3"/>
        <charset val="128"/>
      </rPr>
      <t>方針の判断基準によります。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51" eb="53">
      <t>キミツ</t>
    </rPh>
    <rPh sb="53" eb="55">
      <t>ブンショ</t>
    </rPh>
    <rPh sb="55" eb="57">
      <t>ショリ</t>
    </rPh>
    <rPh sb="124" eb="126">
      <t>レイワ</t>
    </rPh>
    <phoneticPr fontId="2"/>
  </si>
  <si>
    <t>21-6-2　役務（庁舎管理等（機密文書処理以外））</t>
    <phoneticPr fontId="2"/>
  </si>
  <si>
    <r>
      <t xml:space="preserve">
①信書（国内向け）、宅配便、小包郵便物（一般、冊子等）及びメール便が対象となります。
　なお、日本郵便（株）における輸配送は、判断基準に適合しています。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phoneticPr fontId="2"/>
  </si>
  <si>
    <r>
      <t xml:space="preserve">
①路線バス及びタクシーについては対象外です。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3" eb="5">
      <t>ロセン</t>
    </rPh>
    <rPh sb="20" eb="21">
      <t>ガイ</t>
    </rPh>
    <phoneticPr fontId="2"/>
  </si>
  <si>
    <r>
      <t xml:space="preserve">
①</t>
    </r>
    <r>
      <rPr>
        <sz val="11"/>
        <color rgb="FFFF0000"/>
        <rFont val="ＭＳ Ｐゴシック"/>
        <family val="3"/>
        <charset val="128"/>
      </rPr>
      <t>令和６年度（２０２４年度）</t>
    </r>
    <r>
      <rPr>
        <sz val="11"/>
        <rFont val="ＭＳ Ｐゴシック"/>
        <family val="3"/>
        <charset val="128"/>
      </rPr>
      <t>グリーン購入推進方針の対象機関において、委託契約などにより実施している小売業務について記入してください。
　なお、方針への適合の当否は、委託契約時または使用許可時などにおける判断基準によるものとします。例えば、</t>
    </r>
    <r>
      <rPr>
        <sz val="11"/>
        <color rgb="FFFF0000"/>
        <rFont val="ＭＳ Ｐゴシック"/>
        <family val="3"/>
        <charset val="128"/>
      </rPr>
      <t>令和７年３月</t>
    </r>
    <r>
      <rPr>
        <sz val="11"/>
        <rFont val="ＭＳ Ｐゴシック"/>
        <family val="3"/>
        <charset val="128"/>
      </rPr>
      <t>における債務負担行為により契約し、調達した場合は、</t>
    </r>
    <r>
      <rPr>
        <sz val="11"/>
        <color rgb="FFFF0000"/>
        <rFont val="ＭＳ Ｐゴシック"/>
        <family val="3"/>
        <charset val="128"/>
      </rPr>
      <t>令和６年度（２０２４年度）</t>
    </r>
    <r>
      <rPr>
        <sz val="11"/>
        <rFont val="ＭＳ Ｐゴシック"/>
        <family val="3"/>
        <charset val="128"/>
      </rPr>
      <t>方針の判断基準によります。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51" eb="53">
      <t>コウリ</t>
    </rPh>
    <rPh sb="53" eb="55">
      <t>ギョウム</t>
    </rPh>
    <rPh sb="122" eb="124">
      <t>レイワ</t>
    </rPh>
    <phoneticPr fontId="2"/>
  </si>
  <si>
    <r>
      <t xml:space="preserve">
①</t>
    </r>
    <r>
      <rPr>
        <sz val="11"/>
        <color rgb="FFFF0000"/>
        <rFont val="ＭＳ Ｐゴシック"/>
        <family val="3"/>
        <charset val="128"/>
      </rPr>
      <t>令和６年度（２０２４年度）</t>
    </r>
    <r>
      <rPr>
        <sz val="11"/>
        <rFont val="ＭＳ Ｐゴシック"/>
        <family val="3"/>
        <charset val="128"/>
      </rPr>
      <t>グリーン購入推進方針の対象機関において、委託契約などにより実施している飲料自動販売機の設置について記入してください。
　なお、方針への適合の当否は、委託契約時または使用許可時などにおける判断基準によるものとします。例えば、</t>
    </r>
    <r>
      <rPr>
        <sz val="11"/>
        <color rgb="FFFF0000"/>
        <rFont val="ＭＳ Ｐゴシック"/>
        <family val="3"/>
        <charset val="128"/>
      </rPr>
      <t>令和７年３月</t>
    </r>
    <r>
      <rPr>
        <sz val="11"/>
        <rFont val="ＭＳ Ｐゴシック"/>
        <family val="3"/>
        <charset val="128"/>
      </rPr>
      <t>における債務負担行為により契約し、調達した場合は、</t>
    </r>
    <r>
      <rPr>
        <sz val="11"/>
        <color rgb="FFFF0000"/>
        <rFont val="ＭＳ Ｐゴシック"/>
        <family val="3"/>
        <charset val="128"/>
      </rPr>
      <t>令和６年度（２０２４年度）</t>
    </r>
    <r>
      <rPr>
        <sz val="11"/>
        <rFont val="ＭＳ Ｐゴシック"/>
        <family val="3"/>
        <charset val="128"/>
      </rPr>
      <t>方針の判断基準によります。
②品目について
　左欄の該当する品目について記入してください。
③方針適合物品購入量について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④方針適合物品購入率について
　方針適合物品購入率が１００％でない場合、すなわち、判断基準に適合していない物品を購入している場合においては、「方針不適合物品等購入理由書」への記入をお願いします。</t>
    </r>
    <rPh sb="51" eb="53">
      <t>インリョウ</t>
    </rPh>
    <rPh sb="53" eb="55">
      <t>ジドウ</t>
    </rPh>
    <rPh sb="55" eb="58">
      <t>ハンバイキ</t>
    </rPh>
    <rPh sb="59" eb="61">
      <t>セッチ</t>
    </rPh>
    <rPh sb="128" eb="130">
      <t>レイワ</t>
    </rPh>
    <phoneticPr fontId="2"/>
  </si>
  <si>
    <r>
      <t xml:space="preserve">
①</t>
    </r>
    <r>
      <rPr>
        <sz val="11"/>
        <color rgb="FFFF0000"/>
        <rFont val="ＭＳ Ｐゴシック"/>
        <family val="3"/>
        <charset val="128"/>
      </rPr>
      <t>令和６年度（２０２４年度）</t>
    </r>
    <r>
      <rPr>
        <sz val="11"/>
        <rFont val="ＭＳ Ｐゴシック"/>
        <family val="3"/>
        <charset val="128"/>
      </rPr>
      <t>グリーン購入推進方針の対象機関において、委託契約などにより実施している会議の運営について記入してください。
②ポスター、チラシ及びパンフレットなどを印刷する場合は、「17-2　役務（印刷）」に係る判断基準を満たすこととします。
③品目について
　左欄の該当する品目について記入してください。
④方針適合物品購入量について
　全購入量のうち、</t>
    </r>
    <r>
      <rPr>
        <sz val="11"/>
        <color rgb="FFFF0000"/>
        <rFont val="ＭＳ Ｐゴシック"/>
        <family val="3"/>
        <charset val="128"/>
      </rPr>
      <t>令和６年度（２０２４年度）</t>
    </r>
    <r>
      <rPr>
        <sz val="11"/>
        <rFont val="ＭＳ Ｐゴシック"/>
        <family val="3"/>
        <charset val="128"/>
      </rPr>
      <t>グリーン購入推進方針に示す判断基準に適合した物品の購入量を記入してください。
⑤方針適合物品購入率について
　方針適合物品購入率が１００％でない場合、すなわち、判断基準に適合していない物品を購入している場合においては、「方針不適合物品等購入理由書」への記入をお願いします。</t>
    </r>
    <rPh sb="51" eb="53">
      <t>カイギ</t>
    </rPh>
    <rPh sb="54" eb="56">
      <t>ウンエイ</t>
    </rPh>
    <rPh sb="81" eb="82">
      <t>オヨ</t>
    </rPh>
    <rPh sb="96" eb="98">
      <t>バアイ</t>
    </rPh>
    <rPh sb="106" eb="108">
      <t>エキム</t>
    </rPh>
    <rPh sb="109" eb="111">
      <t>インサツ</t>
    </rPh>
    <rPh sb="114" eb="115">
      <t>カカ</t>
    </rPh>
    <rPh sb="116" eb="118">
      <t>ハンダン</t>
    </rPh>
    <rPh sb="118" eb="120">
      <t>キジュン</t>
    </rPh>
    <rPh sb="121" eb="122">
      <t>ミ</t>
    </rPh>
    <phoneticPr fontId="2"/>
  </si>
  <si>
    <r>
      <t>※</t>
    </r>
    <r>
      <rPr>
        <sz val="12"/>
        <color rgb="FFFF0000"/>
        <rFont val="ＭＳ Ｐゴシック"/>
        <family val="3"/>
        <charset val="128"/>
      </rPr>
      <t>令和６年度（２０２４年度）</t>
    </r>
    <r>
      <rPr>
        <sz val="12"/>
        <rFont val="ＭＳ Ｐゴシック"/>
        <family val="3"/>
        <charset val="128"/>
      </rPr>
      <t>熊本県グリーン購入推進方針の「18　設備」（P.139～149）に該当し、また、その判断基準に適合する設備の購入（導入）実績がある場合は、その購入量を記
　 入してください。
※生ごみ処理機については、リース・レンタルした物品及び方針の「２１　役務 （３）食堂」（P.209）に該当する委託契約などにより営業する者による（購入）導入を含む。</t>
    </r>
    <rPh sb="32" eb="34">
      <t>セツビ</t>
    </rPh>
    <rPh sb="47" eb="49">
      <t>ガイトウ</t>
    </rPh>
    <rPh sb="56" eb="58">
      <t>ハンダン</t>
    </rPh>
    <rPh sb="58" eb="60">
      <t>キジュン</t>
    </rPh>
    <rPh sb="65" eb="67">
      <t>セツビ</t>
    </rPh>
    <rPh sb="71" eb="73">
      <t>ドウニュウ</t>
    </rPh>
    <rPh sb="126" eb="128">
      <t>ブッピン</t>
    </rPh>
    <rPh sb="130" eb="132">
      <t>ホウシン</t>
    </rPh>
    <rPh sb="137" eb="139">
      <t>エキム</t>
    </rPh>
    <rPh sb="143" eb="145">
      <t>ショクドウ</t>
    </rPh>
    <rPh sb="154" eb="156">
      <t>ガイトウ</t>
    </rPh>
    <rPh sb="176" eb="178">
      <t>コウニュウ</t>
    </rPh>
    <phoneticPr fontId="2"/>
  </si>
  <si>
    <t>ブックスタンド</t>
    <phoneticPr fontId="2"/>
  </si>
  <si>
    <t>ペンスタンド</t>
    <phoneticPr fontId="2"/>
  </si>
  <si>
    <t>クリップケース</t>
    <phoneticPr fontId="2"/>
  </si>
  <si>
    <t>はさみ</t>
    <phoneticPr fontId="2"/>
  </si>
  <si>
    <t>マグネット（バー）</t>
    <phoneticPr fontId="2"/>
  </si>
  <si>
    <t>テープカッター</t>
    <phoneticPr fontId="2"/>
  </si>
  <si>
    <t>ＯＡクリーナー（ウエットタイプ）</t>
    <phoneticPr fontId="2"/>
  </si>
  <si>
    <t>ダストブロワー</t>
    <phoneticPr fontId="2"/>
  </si>
  <si>
    <t>レターケース</t>
    <phoneticPr fontId="2"/>
  </si>
  <si>
    <t>メディアケース</t>
    <phoneticPr fontId="2"/>
  </si>
  <si>
    <t>マウスパッド</t>
    <phoneticPr fontId="2"/>
  </si>
  <si>
    <t>カッターナイフ</t>
    <phoneticPr fontId="2"/>
  </si>
  <si>
    <t>カッティングマット</t>
    <phoneticPr fontId="2"/>
  </si>
  <si>
    <t>デスクマット</t>
    <phoneticPr fontId="2"/>
  </si>
  <si>
    <t>ＯＨＰフィルム</t>
    <phoneticPr fontId="2"/>
  </si>
  <si>
    <t>のり（テープ）</t>
    <phoneticPr fontId="2"/>
  </si>
  <si>
    <t>ファイル</t>
    <phoneticPr fontId="2"/>
  </si>
  <si>
    <t>バインダー</t>
    <phoneticPr fontId="2"/>
  </si>
  <si>
    <t>つづりひも</t>
    <phoneticPr fontId="2"/>
  </si>
  <si>
    <t>カードケース</t>
    <phoneticPr fontId="2"/>
  </si>
  <si>
    <t>ノート</t>
    <phoneticPr fontId="2"/>
  </si>
  <si>
    <t>タックラベル</t>
    <phoneticPr fontId="2"/>
  </si>
  <si>
    <t>インデックス</t>
    <phoneticPr fontId="2"/>
  </si>
  <si>
    <t>リサイクルボックス</t>
    <phoneticPr fontId="2"/>
  </si>
  <si>
    <t>チョーク</t>
    <phoneticPr fontId="2"/>
  </si>
  <si>
    <t>ポッシュバッグ</t>
    <phoneticPr fontId="2"/>
  </si>
  <si>
    <t>２　 注意事項
　　　 （１）ご記入いただく部分は、セルをピンク色に塗りつぶしています。
　　　 （２）管理調達課による単価契約物品については、記入不要です。（管理調達課での一括回答をお願いいたします。）
　　　　　　システム改革課、県政情報文書課により一括して導入されたOA機器又はコピー機などについては、記入不要です。
　　　　　　（システム改革課、県政情報文書課での一括回答をお願いいたします。）
　　　 （３）令和６年度（２０２４年度）熊本県グリーン購入推進方針の対象になっていない物品については記入不要です。
　　　　　　（なお、対象品目は各シートでもご確認いただけます。）</t>
    <rPh sb="16" eb="18">
      <t>キニュウ</t>
    </rPh>
    <rPh sb="22" eb="24">
      <t>ブブン</t>
    </rPh>
    <rPh sb="32" eb="33">
      <t>イロ</t>
    </rPh>
    <rPh sb="117" eb="124">
      <t>ケンセイジョウホウブンショカ</t>
    </rPh>
    <rPh sb="127" eb="129">
      <t>イッカツ</t>
    </rPh>
    <rPh sb="131" eb="133">
      <t>ドウニュウ</t>
    </rPh>
    <rPh sb="138" eb="140">
      <t>キキ</t>
    </rPh>
    <rPh sb="140" eb="141">
      <t>マタ</t>
    </rPh>
    <rPh sb="173" eb="175">
      <t>カイカク</t>
    </rPh>
    <rPh sb="209" eb="211">
      <t>レイワ</t>
    </rPh>
    <rPh sb="212" eb="214">
      <t>ネンド</t>
    </rPh>
    <rPh sb="219" eb="221">
      <t>ネンド</t>
    </rPh>
    <rPh sb="222" eb="225">
      <t>クマモトケン</t>
    </rPh>
    <rPh sb="231" eb="233">
      <t>スイシン</t>
    </rPh>
    <rPh sb="252" eb="254">
      <t>キニュウ</t>
    </rPh>
    <rPh sb="282" eb="284">
      <t>カクニン</t>
    </rPh>
    <phoneticPr fontId="2"/>
  </si>
  <si>
    <t>３　 回答の流れ
　　　　LOGOフォームから本様式をご提出ください。（筆頭課等によるとりまとめは不要）</t>
    <rPh sb="3" eb="5">
      <t>カイトウ</t>
    </rPh>
    <rPh sb="6" eb="7">
      <t>ナガ</t>
    </rPh>
    <rPh sb="23" eb="26">
      <t>ホンヨウシキ</t>
    </rPh>
    <rPh sb="28" eb="30">
      <t>テイシュツ</t>
    </rPh>
    <rPh sb="36" eb="39">
      <t>ヒットウカ</t>
    </rPh>
    <rPh sb="39" eb="40">
      <t>トウ</t>
    </rPh>
    <rPh sb="49" eb="51">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</si>
</sst>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1"/>
      <name val="ＭＳ Ｐゴシック"/>
      <family val="3"/>
      <charset val="128"/>
    </font>
    <font>
      <u/>
      <sz val="8.25"/>
      <color indexed="12"/>
      <name val="ＭＳ Ｐゴシック"/>
      <family val="3"/>
      <charset val="128"/>
    </font>
    <font>
      <b/>
      <sz val="20"/>
      <name val="ＭＳ Ｐゴシック"/>
      <family val="3"/>
      <charset val="128"/>
    </font>
    <font>
      <sz val="10"/>
      <name val="ＭＳ Ｐゴシック"/>
      <family val="3"/>
      <charset val="128"/>
    </font>
    <font>
      <u/>
      <sz val="12"/>
      <color indexed="12"/>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b/>
      <i/>
      <sz val="24"/>
      <name val="HGP教科書体"/>
      <family val="1"/>
      <charset val="128"/>
    </font>
    <font>
      <sz val="11"/>
      <color indexed="12"/>
      <name val="ＭＳ Ｐゴシック"/>
      <family val="3"/>
      <charset val="128"/>
    </font>
    <font>
      <b/>
      <i/>
      <sz val="20"/>
      <name val="HGP教科書体"/>
      <family val="1"/>
      <charset val="128"/>
    </font>
    <font>
      <b/>
      <sz val="14"/>
      <name val="ＭＳ Ｐゴシック"/>
      <family val="3"/>
      <charset val="128"/>
    </font>
    <font>
      <sz val="20"/>
      <name val="ＭＳ Ｐゴシック"/>
      <family val="3"/>
      <charset val="128"/>
    </font>
    <font>
      <b/>
      <sz val="12"/>
      <name val="ＭＳ Ｐゴシック"/>
      <family val="3"/>
      <charset val="128"/>
    </font>
    <font>
      <u/>
      <sz val="14"/>
      <color indexed="12"/>
      <name val="ＭＳ Ｐゴシック"/>
      <family val="3"/>
      <charset val="128"/>
    </font>
    <font>
      <sz val="11"/>
      <color theme="1"/>
      <name val="ＭＳ Ｐゴシック"/>
      <family val="3"/>
      <charset val="128"/>
    </font>
    <font>
      <sz val="11"/>
      <color rgb="FFFF0000"/>
      <name val="ＭＳ Ｐゴシック"/>
      <family val="3"/>
      <charset val="128"/>
    </font>
    <font>
      <sz val="12"/>
      <color rgb="FFFF0000"/>
      <name val="ＭＳ Ｐゴシック"/>
      <family val="3"/>
      <charset val="128"/>
    </font>
    <font>
      <u/>
      <sz val="10"/>
      <color indexed="12"/>
      <name val="ＭＳ Ｐ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99"/>
        <bgColor indexed="64"/>
      </patternFill>
    </fill>
    <fill>
      <patternFill patternType="solid">
        <fgColor theme="9" tint="0.79998168889431442"/>
        <bgColor indexed="64"/>
      </patternFill>
    </fill>
    <fill>
      <patternFill patternType="solid">
        <fgColor theme="0"/>
        <bgColor indexed="64"/>
      </patternFill>
    </fill>
  </fills>
  <borders count="125">
    <border>
      <left/>
      <right/>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uble">
        <color indexed="64"/>
      </top>
      <bottom style="medium">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double">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diagonal/>
    </border>
    <border>
      <left style="hair">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diagonal/>
    </border>
    <border>
      <left/>
      <right style="thin">
        <color indexed="64"/>
      </right>
      <top style="double">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style="thick">
        <color indexed="64"/>
      </top>
      <bottom/>
      <diagonal/>
    </border>
    <border>
      <left style="thick">
        <color indexed="64"/>
      </left>
      <right/>
      <top/>
      <bottom/>
      <diagonal/>
    </border>
    <border>
      <left style="medium">
        <color indexed="64"/>
      </left>
      <right style="thick">
        <color indexed="64"/>
      </right>
      <top/>
      <bottom/>
      <diagonal/>
    </border>
    <border>
      <left style="thick">
        <color indexed="64"/>
      </left>
      <right style="thin">
        <color indexed="64"/>
      </right>
      <top style="thin">
        <color indexed="64"/>
      </top>
      <bottom style="thick">
        <color indexed="64"/>
      </bottom>
      <diagonal/>
    </border>
    <border>
      <left/>
      <right/>
      <top style="thick">
        <color indexed="64"/>
      </top>
      <bottom/>
      <diagonal/>
    </border>
    <border>
      <left style="thin">
        <color indexed="64"/>
      </left>
      <right style="thick">
        <color indexed="64"/>
      </right>
      <top style="thin">
        <color indexed="64"/>
      </top>
      <bottom/>
      <diagonal/>
    </border>
    <border>
      <left style="thick">
        <color indexed="64"/>
      </left>
      <right/>
      <top/>
      <bottom style="thin">
        <color indexed="64"/>
      </bottom>
      <diagonal/>
    </border>
    <border>
      <left/>
      <right/>
      <top/>
      <bottom style="thick">
        <color indexed="64"/>
      </bottom>
      <diagonal/>
    </border>
    <border>
      <left style="thin">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38" fontId="1" fillId="0" borderId="0" applyFont="0" applyFill="0" applyBorder="0" applyAlignment="0" applyProtection="0"/>
  </cellStyleXfs>
  <cellXfs count="493">
    <xf numFmtId="0" fontId="0" fillId="0" borderId="0" xfId="0"/>
    <xf numFmtId="0" fontId="0" fillId="0" borderId="0" xfId="0" applyBorder="1"/>
    <xf numFmtId="0" fontId="0" fillId="0" borderId="0" xfId="0" applyFill="1" applyBorder="1"/>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8" fillId="0" borderId="0" xfId="0" applyFont="1" applyBorder="1" applyAlignment="1">
      <alignment horizontal="center" vertical="center"/>
    </xf>
    <xf numFmtId="0" fontId="0" fillId="0" borderId="0" xfId="0" applyFill="1"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Alignment="1">
      <alignment vertical="center" wrapText="1"/>
    </xf>
    <xf numFmtId="0" fontId="9" fillId="0" borderId="0" xfId="0" applyFont="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center" wrapText="1"/>
    </xf>
    <xf numFmtId="0" fontId="0" fillId="0" borderId="3" xfId="0" applyBorder="1" applyAlignment="1">
      <alignment vertical="center"/>
    </xf>
    <xf numFmtId="176" fontId="0" fillId="0" borderId="4" xfId="0" applyNumberFormat="1" applyFill="1" applyBorder="1" applyAlignment="1">
      <alignment vertical="center"/>
    </xf>
    <xf numFmtId="176" fontId="0" fillId="0" borderId="4" xfId="0" applyNumberFormat="1" applyFont="1" applyFill="1" applyBorder="1" applyAlignment="1">
      <alignment vertical="center"/>
    </xf>
    <xf numFmtId="0" fontId="12" fillId="0" borderId="0" xfId="2" applyFont="1" applyAlignment="1" applyProtection="1">
      <alignment vertical="center"/>
    </xf>
    <xf numFmtId="0" fontId="0" fillId="2" borderId="0" xfId="0" applyFont="1" applyFill="1" applyAlignment="1">
      <alignment vertical="center"/>
    </xf>
    <xf numFmtId="0" fontId="0" fillId="3" borderId="5" xfId="0" applyFont="1" applyFill="1" applyBorder="1" applyAlignment="1" applyProtection="1">
      <alignment vertical="center" wrapText="1"/>
    </xf>
    <xf numFmtId="0" fontId="0" fillId="0" borderId="6" xfId="0" applyFont="1" applyFill="1" applyBorder="1" applyAlignment="1">
      <alignment horizontal="center" vertical="center"/>
    </xf>
    <xf numFmtId="0" fontId="0" fillId="3" borderId="5" xfId="0" applyFont="1" applyFill="1" applyBorder="1" applyAlignment="1">
      <alignmen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Fill="1" applyBorder="1" applyAlignment="1">
      <alignment horizontal="center" vertical="center"/>
    </xf>
    <xf numFmtId="0" fontId="0" fillId="0" borderId="10" xfId="0" applyFont="1" applyBorder="1" applyAlignment="1">
      <alignment vertical="center"/>
    </xf>
    <xf numFmtId="0" fontId="15" fillId="0" borderId="0" xfId="2" applyFont="1" applyAlignment="1" applyProtection="1">
      <alignment vertical="center"/>
    </xf>
    <xf numFmtId="0" fontId="0" fillId="0" borderId="0" xfId="0" applyFont="1" applyFill="1" applyBorder="1" applyAlignment="1">
      <alignment horizontal="center" vertical="center"/>
    </xf>
    <xf numFmtId="0" fontId="6" fillId="0" borderId="0" xfId="0" applyFont="1" applyAlignment="1">
      <alignment vertical="center" wrapText="1"/>
    </xf>
    <xf numFmtId="0" fontId="0" fillId="0" borderId="11" xfId="0" applyFont="1" applyFill="1" applyBorder="1" applyAlignment="1">
      <alignment vertical="center" shrinkToFit="1"/>
    </xf>
    <xf numFmtId="0" fontId="0" fillId="0" borderId="12" xfId="0" applyFont="1" applyFill="1" applyBorder="1" applyAlignment="1">
      <alignment vertical="center" shrinkToFit="1"/>
    </xf>
    <xf numFmtId="0" fontId="0" fillId="0" borderId="13" xfId="0" applyFont="1" applyFill="1" applyBorder="1" applyAlignment="1">
      <alignment vertical="center" shrinkToFit="1"/>
    </xf>
    <xf numFmtId="0" fontId="0" fillId="0" borderId="1" xfId="0" applyFont="1" applyBorder="1" applyAlignment="1">
      <alignment horizontal="center" vertical="center"/>
    </xf>
    <xf numFmtId="0" fontId="0" fillId="0" borderId="12" xfId="0" applyFont="1" applyFill="1" applyBorder="1" applyAlignment="1">
      <alignment horizontal="left" vertical="center" shrinkToFit="1"/>
    </xf>
    <xf numFmtId="0" fontId="0" fillId="0" borderId="14" xfId="0" applyFont="1" applyBorder="1" applyAlignment="1">
      <alignment horizontal="center" vertical="center"/>
    </xf>
    <xf numFmtId="0" fontId="0" fillId="0" borderId="11" xfId="0" applyFont="1" applyFill="1" applyBorder="1" applyAlignment="1">
      <alignment horizontal="left" vertical="center" shrinkToFit="1"/>
    </xf>
    <xf numFmtId="0" fontId="0" fillId="0" borderId="13" xfId="0" applyFont="1" applyFill="1" applyBorder="1" applyAlignment="1">
      <alignment horizontal="left" vertical="center" shrinkToFit="1"/>
    </xf>
    <xf numFmtId="0" fontId="0" fillId="0" borderId="0" xfId="0" applyFont="1" applyFill="1" applyBorder="1" applyAlignment="1">
      <alignment vertical="center" shrinkToFit="1"/>
    </xf>
    <xf numFmtId="0" fontId="11" fillId="0" borderId="0" xfId="0" applyFont="1" applyFill="1" applyBorder="1" applyAlignment="1">
      <alignment vertical="center"/>
    </xf>
    <xf numFmtId="0" fontId="0" fillId="0" borderId="0" xfId="0" applyFont="1" applyFill="1" applyBorder="1" applyAlignment="1" applyProtection="1">
      <alignment vertical="center"/>
      <protection locked="0"/>
    </xf>
    <xf numFmtId="0" fontId="0" fillId="0" borderId="10" xfId="0" applyFont="1" applyFill="1" applyBorder="1" applyAlignment="1">
      <alignment vertical="center"/>
    </xf>
    <xf numFmtId="0" fontId="0" fillId="0" borderId="15" xfId="0" applyFont="1" applyBorder="1" applyAlignment="1">
      <alignment horizontal="center" vertical="center"/>
    </xf>
    <xf numFmtId="0" fontId="0" fillId="0" borderId="11" xfId="0" applyFont="1" applyBorder="1" applyAlignment="1">
      <alignment vertical="center" shrinkToFit="1"/>
    </xf>
    <xf numFmtId="0" fontId="0" fillId="0" borderId="12" xfId="0" applyFont="1" applyBorder="1" applyAlignment="1">
      <alignment vertical="center" shrinkToFit="1"/>
    </xf>
    <xf numFmtId="0" fontId="0" fillId="0" borderId="13" xfId="0" applyFont="1" applyBorder="1" applyAlignment="1">
      <alignment vertical="center" shrinkToFit="1"/>
    </xf>
    <xf numFmtId="176" fontId="0" fillId="0" borderId="16" xfId="0" applyNumberFormat="1" applyFont="1" applyFill="1" applyBorder="1" applyAlignment="1">
      <alignment vertical="center"/>
    </xf>
    <xf numFmtId="0" fontId="15" fillId="0" borderId="10" xfId="2" applyFont="1" applyBorder="1" applyAlignment="1" applyProtection="1">
      <alignment vertical="center"/>
    </xf>
    <xf numFmtId="0" fontId="0" fillId="0" borderId="14" xfId="0" applyFont="1" applyFill="1" applyBorder="1" applyAlignment="1">
      <alignment horizontal="center" vertical="center"/>
    </xf>
    <xf numFmtId="0" fontId="11" fillId="0" borderId="12" xfId="0" applyFont="1" applyFill="1" applyBorder="1" applyAlignment="1">
      <alignment vertical="center" shrinkToFit="1"/>
    </xf>
    <xf numFmtId="0" fontId="15" fillId="0" borderId="0" xfId="2" applyFont="1" applyBorder="1" applyAlignment="1" applyProtection="1">
      <alignment vertical="center"/>
    </xf>
    <xf numFmtId="0" fontId="0" fillId="0" borderId="18" xfId="0" applyFont="1" applyFill="1" applyBorder="1" applyAlignment="1">
      <alignment vertical="center" shrinkToFit="1"/>
    </xf>
    <xf numFmtId="0" fontId="1" fillId="0" borderId="0" xfId="2" applyFont="1" applyAlignment="1" applyProtection="1">
      <alignment vertical="center"/>
    </xf>
    <xf numFmtId="0" fontId="1" fillId="0" borderId="8" xfId="2" applyFont="1" applyBorder="1" applyAlignment="1" applyProtection="1">
      <alignment horizontal="center" vertical="center"/>
    </xf>
    <xf numFmtId="0" fontId="1" fillId="0" borderId="14" xfId="2" applyFont="1" applyBorder="1" applyAlignment="1" applyProtection="1">
      <alignment horizontal="center" vertical="center"/>
    </xf>
    <xf numFmtId="0" fontId="0" fillId="0" borderId="11" xfId="2" applyFont="1" applyBorder="1" applyAlignment="1" applyProtection="1">
      <alignment vertical="center" shrinkToFit="1"/>
    </xf>
    <xf numFmtId="0" fontId="0" fillId="0" borderId="12" xfId="2" applyFont="1" applyBorder="1" applyAlignment="1" applyProtection="1">
      <alignment vertical="center" shrinkToFit="1"/>
    </xf>
    <xf numFmtId="0" fontId="0" fillId="0" borderId="13" xfId="2" applyFont="1" applyBorder="1" applyAlignment="1" applyProtection="1">
      <alignment vertical="center" shrinkToFit="1"/>
    </xf>
    <xf numFmtId="0" fontId="1" fillId="0" borderId="10" xfId="2" applyFont="1" applyBorder="1" applyAlignment="1" applyProtection="1">
      <alignment vertical="center"/>
    </xf>
    <xf numFmtId="0" fontId="0" fillId="0" borderId="18" xfId="0" applyFont="1" applyFill="1" applyBorder="1" applyAlignment="1">
      <alignment horizontal="left" vertical="center" shrinkToFit="1"/>
    </xf>
    <xf numFmtId="0" fontId="10" fillId="0" borderId="0" xfId="2" applyFont="1" applyBorder="1" applyAlignment="1" applyProtection="1">
      <alignment horizontal="right" vertical="center"/>
    </xf>
    <xf numFmtId="0" fontId="0" fillId="0" borderId="0" xfId="0" applyFont="1" applyAlignment="1">
      <alignment horizontal="center" vertical="center"/>
    </xf>
    <xf numFmtId="0" fontId="0" fillId="0" borderId="18" xfId="0" applyFont="1" applyBorder="1" applyAlignment="1">
      <alignment vertical="center" shrinkToFit="1"/>
    </xf>
    <xf numFmtId="0" fontId="0" fillId="0" borderId="10" xfId="0" applyFont="1" applyBorder="1" applyAlignment="1">
      <alignment vertical="center" shrinkToFit="1"/>
    </xf>
    <xf numFmtId="0" fontId="0" fillId="0" borderId="0" xfId="0" applyFont="1" applyAlignment="1">
      <alignment vertical="center" shrinkToFit="1"/>
    </xf>
    <xf numFmtId="0" fontId="1" fillId="0" borderId="0" xfId="2" applyFont="1" applyBorder="1" applyAlignment="1" applyProtection="1">
      <alignment vertical="center"/>
    </xf>
    <xf numFmtId="0" fontId="0" fillId="0" borderId="0" xfId="0" applyAlignment="1">
      <alignment horizontal="center" vertical="center"/>
    </xf>
    <xf numFmtId="0" fontId="10" fillId="0" borderId="0" xfId="2" applyFont="1" applyBorder="1" applyAlignment="1" applyProtection="1">
      <alignment horizontal="center" vertical="center"/>
    </xf>
    <xf numFmtId="0" fontId="9" fillId="0" borderId="0" xfId="0" applyFont="1"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vertical="center"/>
    </xf>
    <xf numFmtId="0" fontId="9" fillId="0" borderId="1" xfId="0" applyFont="1" applyBorder="1" applyAlignment="1">
      <alignment horizontal="center" vertical="center" wrapText="1"/>
    </xf>
    <xf numFmtId="0" fontId="9" fillId="0" borderId="0" xfId="0" applyFont="1"/>
    <xf numFmtId="0" fontId="3" fillId="0" borderId="0" xfId="0" applyFont="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1" fillId="0" borderId="0" xfId="0" applyFont="1" applyBorder="1" applyAlignment="1">
      <alignment vertical="center"/>
    </xf>
    <xf numFmtId="0" fontId="0" fillId="0" borderId="4" xfId="0" applyNumberFormat="1" applyFont="1" applyFill="1" applyBorder="1" applyAlignment="1">
      <alignment horizontal="center" vertical="center"/>
    </xf>
    <xf numFmtId="0" fontId="0" fillId="0" borderId="4" xfId="0" applyNumberFormat="1" applyFont="1" applyFill="1" applyBorder="1" applyAlignment="1">
      <alignment vertical="center" wrapText="1"/>
    </xf>
    <xf numFmtId="0" fontId="0" fillId="0" borderId="19" xfId="0" applyNumberFormat="1" applyFont="1" applyFill="1" applyBorder="1" applyAlignment="1">
      <alignment vertical="center" wrapText="1"/>
    </xf>
    <xf numFmtId="49" fontId="0" fillId="4" borderId="20" xfId="0" applyNumberFormat="1" applyFont="1" applyFill="1" applyBorder="1" applyAlignment="1">
      <alignment vertical="center" wrapText="1"/>
    </xf>
    <xf numFmtId="0" fontId="0" fillId="4" borderId="20" xfId="0" applyFont="1" applyFill="1" applyBorder="1" applyAlignment="1">
      <alignment horizontal="center" vertical="center" wrapText="1"/>
    </xf>
    <xf numFmtId="49" fontId="0" fillId="4" borderId="8" xfId="0" applyNumberFormat="1" applyFont="1" applyFill="1" applyBorder="1" applyAlignment="1">
      <alignment vertical="center" wrapText="1"/>
    </xf>
    <xf numFmtId="0" fontId="0" fillId="0" borderId="12" xfId="0" applyFont="1" applyFill="1" applyBorder="1" applyAlignment="1">
      <alignment horizontal="center" vertical="center" wrapText="1"/>
    </xf>
    <xf numFmtId="0" fontId="0" fillId="4" borderId="20" xfId="0" applyNumberFormat="1" applyFont="1" applyFill="1" applyBorder="1" applyAlignment="1">
      <alignment horizontal="center" vertical="center"/>
    </xf>
    <xf numFmtId="0" fontId="0" fillId="4" borderId="20" xfId="0" applyNumberFormat="1" applyFont="1" applyFill="1" applyBorder="1" applyAlignment="1">
      <alignment vertical="center" wrapText="1"/>
    </xf>
    <xf numFmtId="49" fontId="0" fillId="0" borderId="4" xfId="0" applyNumberFormat="1" applyFont="1" applyFill="1" applyBorder="1" applyAlignment="1">
      <alignment horizontal="center" vertical="center" wrapTex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49" fontId="3" fillId="0" borderId="4" xfId="0" applyNumberFormat="1" applyFont="1" applyFill="1" applyBorder="1" applyAlignment="1">
      <alignment vertical="center" wrapText="1"/>
    </xf>
    <xf numFmtId="0" fontId="3" fillId="0" borderId="4" xfId="0" applyNumberFormat="1" applyFont="1" applyFill="1" applyBorder="1" applyAlignment="1">
      <alignment horizontal="center" vertical="center"/>
    </xf>
    <xf numFmtId="0" fontId="18" fillId="0" borderId="0" xfId="0" applyFont="1" applyBorder="1" applyAlignment="1">
      <alignment vertical="center"/>
    </xf>
    <xf numFmtId="3" fontId="3" fillId="4" borderId="23" xfId="0" applyNumberFormat="1" applyFont="1" applyFill="1" applyBorder="1" applyAlignment="1">
      <alignment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Fill="1" applyBorder="1" applyAlignment="1">
      <alignment horizontal="center" vertical="center" shrinkToFit="1"/>
    </xf>
    <xf numFmtId="3" fontId="3" fillId="0" borderId="0" xfId="0" applyNumberFormat="1" applyFont="1" applyFill="1" applyBorder="1" applyAlignment="1">
      <alignment vertical="center" shrinkToFit="1"/>
    </xf>
    <xf numFmtId="3" fontId="3" fillId="4" borderId="26" xfId="0" applyNumberFormat="1" applyFont="1" applyFill="1" applyBorder="1" applyAlignment="1">
      <alignment vertical="center" shrinkToFit="1"/>
    </xf>
    <xf numFmtId="0" fontId="3" fillId="0" borderId="2" xfId="0" applyFont="1" applyBorder="1" applyAlignment="1">
      <alignment horizontal="center" vertical="center" shrinkToFit="1"/>
    </xf>
    <xf numFmtId="3" fontId="3" fillId="4" borderId="27" xfId="0" applyNumberFormat="1" applyFont="1" applyFill="1" applyBorder="1" applyAlignment="1">
      <alignment vertical="center" shrinkToFit="1"/>
    </xf>
    <xf numFmtId="0" fontId="0" fillId="0" borderId="0" xfId="0" applyFont="1" applyBorder="1" applyAlignment="1">
      <alignment horizontal="center" vertical="center"/>
    </xf>
    <xf numFmtId="0" fontId="4" fillId="5" borderId="0" xfId="0" applyFont="1" applyFill="1" applyBorder="1" applyAlignment="1">
      <alignment horizontal="center" vertical="center" shrinkToFit="1"/>
    </xf>
    <xf numFmtId="0" fontId="3" fillId="0" borderId="0" xfId="0" applyFont="1" applyAlignment="1">
      <alignment vertical="center" wrapText="1"/>
    </xf>
    <xf numFmtId="0" fontId="0" fillId="0" borderId="28" xfId="0" applyFont="1" applyBorder="1" applyAlignment="1">
      <alignment vertical="center"/>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0" fillId="4" borderId="11" xfId="0" applyFont="1" applyFill="1" applyBorder="1" applyAlignment="1" applyProtection="1">
      <alignment vertical="center" shrinkToFit="1"/>
      <protection locked="0"/>
    </xf>
    <xf numFmtId="0" fontId="0" fillId="4" borderId="4" xfId="0" applyFont="1" applyFill="1" applyBorder="1" applyAlignment="1" applyProtection="1">
      <alignment vertical="center"/>
      <protection locked="0"/>
    </xf>
    <xf numFmtId="0" fontId="0" fillId="4" borderId="12" xfId="0" applyFont="1" applyFill="1" applyBorder="1" applyAlignment="1" applyProtection="1">
      <alignment vertical="center" shrinkToFit="1"/>
      <protection locked="0"/>
    </xf>
    <xf numFmtId="0" fontId="0" fillId="4" borderId="20" xfId="0" applyFont="1" applyFill="1" applyBorder="1" applyAlignment="1" applyProtection="1">
      <alignment vertical="center"/>
      <protection locked="0"/>
    </xf>
    <xf numFmtId="0" fontId="0" fillId="4" borderId="29" xfId="0" applyFont="1" applyFill="1" applyBorder="1" applyAlignment="1" applyProtection="1">
      <alignment vertical="center" shrinkToFit="1"/>
      <protection locked="0"/>
    </xf>
    <xf numFmtId="0" fontId="0" fillId="4" borderId="30" xfId="0" applyFont="1" applyFill="1" applyBorder="1" applyAlignment="1" applyProtection="1">
      <alignment vertical="center"/>
      <protection locked="0"/>
    </xf>
    <xf numFmtId="0" fontId="0" fillId="4" borderId="17" xfId="0" applyFont="1" applyFill="1" applyBorder="1" applyAlignment="1" applyProtection="1">
      <alignment vertical="center" shrinkToFit="1"/>
      <protection locked="0"/>
    </xf>
    <xf numFmtId="0" fontId="0" fillId="4" borderId="31" xfId="0" applyFont="1" applyFill="1" applyBorder="1" applyAlignment="1" applyProtection="1">
      <alignment vertical="center"/>
      <protection locked="0"/>
    </xf>
    <xf numFmtId="0" fontId="0" fillId="0" borderId="13" xfId="0" applyFont="1" applyFill="1" applyBorder="1" applyAlignment="1" applyProtection="1">
      <alignment horizontal="center" vertical="center"/>
      <protection locked="0"/>
    </xf>
    <xf numFmtId="0" fontId="0" fillId="0" borderId="32" xfId="0" applyFont="1" applyFill="1" applyBorder="1" applyAlignment="1">
      <alignment vertical="center"/>
    </xf>
    <xf numFmtId="176" fontId="0" fillId="0" borderId="33" xfId="0" applyNumberFormat="1" applyFont="1" applyFill="1" applyBorder="1" applyAlignment="1">
      <alignment vertical="center"/>
    </xf>
    <xf numFmtId="0" fontId="0" fillId="0" borderId="13" xfId="0" applyFont="1" applyFill="1" applyBorder="1" applyAlignment="1">
      <alignment horizontal="center" vertical="center"/>
    </xf>
    <xf numFmtId="176" fontId="0" fillId="0" borderId="34" xfId="0" applyNumberFormat="1" applyFont="1" applyFill="1" applyBorder="1" applyAlignment="1">
      <alignment vertical="center"/>
    </xf>
    <xf numFmtId="0" fontId="0" fillId="4" borderId="17" xfId="0" applyFill="1" applyBorder="1" applyAlignment="1" applyProtection="1">
      <alignment vertical="center" shrinkToFit="1"/>
      <protection locked="0"/>
    </xf>
    <xf numFmtId="0" fontId="0" fillId="4" borderId="31" xfId="0" applyFill="1" applyBorder="1" applyAlignment="1" applyProtection="1">
      <alignment vertical="center"/>
      <protection locked="0"/>
    </xf>
    <xf numFmtId="0" fontId="0" fillId="0" borderId="13" xfId="0" applyFill="1" applyBorder="1" applyAlignment="1">
      <alignment horizontal="center" vertical="center"/>
    </xf>
    <xf numFmtId="0" fontId="0" fillId="0" borderId="32" xfId="0" applyFill="1" applyBorder="1" applyAlignment="1">
      <alignment vertical="center"/>
    </xf>
    <xf numFmtId="176" fontId="0" fillId="0" borderId="34" xfId="0" applyNumberFormat="1" applyFill="1" applyBorder="1" applyAlignment="1">
      <alignment vertical="center"/>
    </xf>
    <xf numFmtId="0" fontId="3" fillId="0" borderId="2" xfId="0" applyFont="1" applyBorder="1" applyAlignment="1">
      <alignment vertical="center"/>
    </xf>
    <xf numFmtId="0" fontId="0" fillId="0" borderId="3" xfId="0" applyFont="1" applyBorder="1" applyAlignment="1">
      <alignment vertical="center"/>
    </xf>
    <xf numFmtId="0" fontId="0" fillId="0" borderId="26" xfId="0" applyFont="1" applyBorder="1" applyAlignment="1">
      <alignment vertical="center"/>
    </xf>
    <xf numFmtId="0" fontId="0" fillId="0" borderId="2" xfId="0" applyFont="1" applyBorder="1" applyAlignment="1">
      <alignment vertical="center"/>
    </xf>
    <xf numFmtId="0" fontId="0" fillId="0" borderId="35" xfId="0" applyFont="1" applyBorder="1" applyAlignment="1">
      <alignment vertical="center"/>
    </xf>
    <xf numFmtId="0" fontId="0" fillId="0" borderId="3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21" xfId="0" applyFont="1" applyFill="1" applyBorder="1" applyAlignment="1">
      <alignment horizontal="center" vertical="center" wrapText="1" shrinkToFit="1"/>
    </xf>
    <xf numFmtId="176" fontId="9" fillId="3" borderId="21" xfId="0" applyNumberFormat="1" applyFont="1" applyFill="1" applyBorder="1" applyAlignment="1">
      <alignment horizontal="center" vertical="center" wrapText="1" shrinkToFi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0" fillId="0" borderId="38"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26" xfId="0" applyFont="1" applyBorder="1" applyAlignment="1">
      <alignment horizontal="center" vertical="center" shrinkToFit="1"/>
    </xf>
    <xf numFmtId="0" fontId="0" fillId="5" borderId="0" xfId="0" applyFont="1" applyFill="1" applyBorder="1" applyAlignment="1">
      <alignment vertical="center" shrinkToFit="1"/>
    </xf>
    <xf numFmtId="0" fontId="0" fillId="5" borderId="3" xfId="0" applyFont="1" applyFill="1" applyBorder="1" applyAlignment="1">
      <alignment vertical="center" shrinkToFit="1"/>
    </xf>
    <xf numFmtId="0" fontId="12" fillId="0" borderId="0" xfId="2" applyFont="1" applyAlignment="1" applyProtection="1"/>
    <xf numFmtId="0" fontId="12" fillId="0" borderId="0" xfId="2" applyFont="1" applyFill="1" applyAlignment="1" applyProtection="1">
      <alignment vertical="center"/>
    </xf>
    <xf numFmtId="0" fontId="20" fillId="0" borderId="0" xfId="2" applyFont="1" applyAlignment="1" applyProtection="1">
      <alignment horizontal="right" vertical="center"/>
    </xf>
    <xf numFmtId="0" fontId="0" fillId="0" borderId="19" xfId="0" applyFont="1" applyBorder="1" applyAlignment="1">
      <alignment horizontal="center" vertical="center"/>
    </xf>
    <xf numFmtId="0" fontId="0" fillId="0" borderId="17" xfId="0" applyFont="1" applyFill="1" applyBorder="1" applyAlignment="1">
      <alignment vertical="center" shrinkToFit="1"/>
    </xf>
    <xf numFmtId="0" fontId="0" fillId="0" borderId="0" xfId="0" applyFont="1" applyFill="1" applyBorder="1" applyAlignment="1">
      <alignment horizontal="left" vertical="center" shrinkToFit="1"/>
    </xf>
    <xf numFmtId="0" fontId="11" fillId="0" borderId="0" xfId="0" applyFont="1" applyFill="1" applyBorder="1" applyAlignment="1">
      <alignment vertical="center" shrinkToFit="1"/>
    </xf>
    <xf numFmtId="0" fontId="0" fillId="0" borderId="0" xfId="0" applyFont="1" applyFill="1" applyBorder="1" applyAlignment="1" applyProtection="1">
      <alignment vertical="center" shrinkToFit="1"/>
      <protection locked="0"/>
    </xf>
    <xf numFmtId="0" fontId="0" fillId="0" borderId="0" xfId="0" applyFont="1" applyBorder="1" applyAlignment="1">
      <alignment vertical="center" shrinkToFit="1"/>
    </xf>
    <xf numFmtId="0" fontId="0" fillId="0" borderId="41" xfId="0" applyFont="1" applyFill="1" applyBorder="1" applyAlignment="1">
      <alignment vertical="center" shrinkToFit="1"/>
    </xf>
    <xf numFmtId="0" fontId="0" fillId="0" borderId="13" xfId="0" applyFont="1" applyFill="1" applyBorder="1" applyAlignment="1" applyProtection="1">
      <alignment vertical="center" shrinkToFit="1"/>
      <protection locked="0"/>
    </xf>
    <xf numFmtId="0" fontId="0" fillId="0" borderId="38" xfId="0" applyFont="1" applyBorder="1" applyAlignment="1">
      <alignment horizontal="center" vertical="center"/>
    </xf>
    <xf numFmtId="0" fontId="0" fillId="0" borderId="41" xfId="0" applyFont="1" applyBorder="1" applyAlignment="1">
      <alignment vertical="center" shrinkToFit="1"/>
    </xf>
    <xf numFmtId="0" fontId="21" fillId="0" borderId="13" xfId="2" applyFont="1" applyBorder="1" applyAlignment="1" applyProtection="1">
      <alignment vertical="center"/>
    </xf>
    <xf numFmtId="0" fontId="0" fillId="0" borderId="0" xfId="2" applyFont="1" applyAlignment="1" applyProtection="1">
      <alignment vertical="center"/>
    </xf>
    <xf numFmtId="176" fontId="9" fillId="0" borderId="42" xfId="0" applyNumberFormat="1" applyFont="1" applyFill="1" applyBorder="1" applyAlignment="1">
      <alignment horizontal="center" vertical="center"/>
    </xf>
    <xf numFmtId="176" fontId="9" fillId="0" borderId="20" xfId="0" applyNumberFormat="1" applyFont="1" applyFill="1" applyBorder="1" applyAlignment="1">
      <alignment horizontal="center" vertical="center"/>
    </xf>
    <xf numFmtId="176" fontId="0" fillId="0" borderId="20" xfId="0" applyNumberFormat="1" applyFill="1" applyBorder="1" applyAlignment="1">
      <alignment vertical="center"/>
    </xf>
    <xf numFmtId="176" fontId="0" fillId="0" borderId="32" xfId="0" applyNumberFormat="1" applyFill="1" applyBorder="1" applyAlignment="1">
      <alignment vertical="center"/>
    </xf>
    <xf numFmtId="0" fontId="9" fillId="3" borderId="43" xfId="0" applyFont="1" applyFill="1" applyBorder="1" applyAlignment="1">
      <alignment horizontal="center" vertical="center" wrapText="1"/>
    </xf>
    <xf numFmtId="0" fontId="22" fillId="4" borderId="44" xfId="0" applyFont="1" applyFill="1" applyBorder="1" applyAlignment="1" applyProtection="1">
      <alignment vertical="top" wrapText="1" shrinkToFit="1"/>
      <protection locked="0"/>
    </xf>
    <xf numFmtId="0" fontId="22" fillId="4" borderId="45" xfId="0" applyFont="1" applyFill="1" applyBorder="1" applyAlignment="1" applyProtection="1">
      <alignment vertical="top" wrapText="1" shrinkToFit="1"/>
      <protection locked="0"/>
    </xf>
    <xf numFmtId="0" fontId="22" fillId="4" borderId="46" xfId="0" applyFont="1" applyFill="1" applyBorder="1" applyAlignment="1" applyProtection="1">
      <alignment vertical="top" wrapText="1" shrinkToFit="1"/>
      <protection locked="0"/>
    </xf>
    <xf numFmtId="0" fontId="22" fillId="4" borderId="3" xfId="0" applyFont="1" applyFill="1" applyBorder="1" applyAlignment="1" applyProtection="1">
      <alignment vertical="top" wrapText="1" shrinkToFit="1"/>
      <protection locked="0"/>
    </xf>
    <xf numFmtId="0" fontId="22" fillId="4" borderId="0" xfId="0" applyFont="1" applyFill="1" applyBorder="1" applyAlignment="1" applyProtection="1">
      <alignment vertical="top" wrapText="1" shrinkToFit="1"/>
      <protection locked="0"/>
    </xf>
    <xf numFmtId="0" fontId="22" fillId="4" borderId="47" xfId="0" applyFont="1" applyFill="1" applyBorder="1" applyAlignment="1" applyProtection="1">
      <alignment vertical="top" wrapText="1" shrinkToFit="1"/>
      <protection locked="0"/>
    </xf>
    <xf numFmtId="0" fontId="22" fillId="4" borderId="48" xfId="0" applyFont="1" applyFill="1" applyBorder="1" applyAlignment="1" applyProtection="1">
      <alignment vertical="top" wrapText="1" shrinkToFit="1"/>
      <protection locked="0"/>
    </xf>
    <xf numFmtId="0" fontId="22" fillId="4" borderId="28" xfId="0" applyFont="1" applyFill="1" applyBorder="1" applyAlignment="1" applyProtection="1">
      <alignment vertical="top" wrapText="1" shrinkToFit="1"/>
      <protection locked="0"/>
    </xf>
    <xf numFmtId="0" fontId="22" fillId="4" borderId="49" xfId="0" applyFont="1" applyFill="1" applyBorder="1" applyAlignment="1" applyProtection="1">
      <alignment vertical="top" wrapText="1" shrinkToFit="1"/>
      <protection locked="0"/>
    </xf>
    <xf numFmtId="0" fontId="10" fillId="0" borderId="0" xfId="2" applyFont="1" applyAlignment="1" applyProtection="1">
      <alignment horizontal="right"/>
    </xf>
    <xf numFmtId="0" fontId="0" fillId="0" borderId="19" xfId="0" applyFont="1" applyFill="1" applyBorder="1" applyAlignment="1">
      <alignment horizontal="center" vertical="center"/>
    </xf>
    <xf numFmtId="0" fontId="0" fillId="4" borderId="3" xfId="0" applyFill="1" applyBorder="1" applyAlignment="1">
      <alignment vertical="center"/>
    </xf>
    <xf numFmtId="0" fontId="0" fillId="4" borderId="0" xfId="0" applyFill="1" applyBorder="1" applyAlignment="1">
      <alignment vertical="center"/>
    </xf>
    <xf numFmtId="0" fontId="0" fillId="4" borderId="47" xfId="0" applyFill="1" applyBorder="1" applyAlignment="1">
      <alignment vertical="center"/>
    </xf>
    <xf numFmtId="0" fontId="9" fillId="3" borderId="21" xfId="0" quotePrefix="1"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50" xfId="0" applyBorder="1" applyAlignment="1">
      <alignment vertical="center"/>
    </xf>
    <xf numFmtId="0" fontId="0" fillId="0" borderId="13" xfId="0" applyFont="1" applyFill="1" applyBorder="1" applyAlignment="1">
      <alignment vertical="center"/>
    </xf>
    <xf numFmtId="0" fontId="0" fillId="0" borderId="3" xfId="0" applyBorder="1"/>
    <xf numFmtId="0" fontId="0" fillId="0" borderId="13" xfId="2" applyFont="1" applyBorder="1" applyAlignment="1" applyProtection="1">
      <alignment vertical="center"/>
    </xf>
    <xf numFmtId="0" fontId="0" fillId="0" borderId="18" xfId="0" applyFont="1" applyFill="1" applyBorder="1" applyAlignment="1">
      <alignment vertical="center"/>
    </xf>
    <xf numFmtId="0" fontId="4" fillId="4" borderId="12" xfId="0" applyFont="1" applyFill="1" applyBorder="1" applyAlignment="1" applyProtection="1">
      <alignment vertical="center" wrapText="1" shrinkToFit="1"/>
      <protection locked="0"/>
    </xf>
    <xf numFmtId="0" fontId="3" fillId="0" borderId="51" xfId="0" applyFont="1" applyBorder="1" applyAlignment="1">
      <alignment vertical="center"/>
    </xf>
    <xf numFmtId="0" fontId="3" fillId="0" borderId="0" xfId="0" applyFont="1" applyBorder="1" applyAlignment="1">
      <alignment vertical="center" shrinkToFit="1"/>
    </xf>
    <xf numFmtId="0" fontId="3" fillId="0" borderId="53" xfId="0" applyFont="1" applyBorder="1" applyAlignment="1">
      <alignment vertical="center"/>
    </xf>
    <xf numFmtId="0" fontId="3" fillId="0" borderId="54" xfId="0" applyFont="1" applyBorder="1" applyAlignment="1">
      <alignment vertical="center"/>
    </xf>
    <xf numFmtId="0" fontId="0" fillId="0" borderId="0" xfId="0" applyBorder="1" applyAlignment="1">
      <alignment horizontal="center" vertical="center"/>
    </xf>
    <xf numFmtId="38" fontId="0" fillId="0" borderId="18" xfId="3" applyFont="1" applyBorder="1" applyAlignment="1">
      <alignment horizontal="center" vertical="center"/>
    </xf>
    <xf numFmtId="38" fontId="0" fillId="0" borderId="33" xfId="3" applyFont="1" applyBorder="1" applyAlignment="1">
      <alignment horizontal="center" vertical="center"/>
    </xf>
    <xf numFmtId="38" fontId="0" fillId="0" borderId="26" xfId="3" applyFont="1" applyBorder="1" applyAlignment="1">
      <alignment horizontal="center" vertical="center"/>
    </xf>
    <xf numFmtId="38" fontId="0" fillId="0" borderId="56" xfId="3" applyFont="1" applyBorder="1" applyAlignment="1">
      <alignment horizontal="center" vertical="center"/>
    </xf>
    <xf numFmtId="38" fontId="0" fillId="0" borderId="33" xfId="3" applyFont="1" applyBorder="1" applyAlignment="1">
      <alignment horizontal="center" vertical="center" shrinkToFit="1"/>
    </xf>
    <xf numFmtId="38" fontId="0" fillId="0" borderId="18" xfId="3" applyFont="1" applyBorder="1" applyAlignment="1">
      <alignment horizontal="center" vertical="center" shrinkToFit="1"/>
    </xf>
    <xf numFmtId="38" fontId="0" fillId="0" borderId="56" xfId="3" applyFont="1" applyBorder="1" applyAlignment="1">
      <alignment horizontal="center" vertical="center" shrinkToFit="1"/>
    </xf>
    <xf numFmtId="9" fontId="0" fillId="0" borderId="56" xfId="1" applyNumberFormat="1" applyFont="1" applyBorder="1" applyAlignment="1">
      <alignment horizontal="center" vertical="center" shrinkToFit="1"/>
    </xf>
    <xf numFmtId="9" fontId="0" fillId="0" borderId="24" xfId="0" applyNumberFormat="1" applyFont="1" applyBorder="1" applyAlignment="1">
      <alignment horizontal="center" vertical="center"/>
    </xf>
    <xf numFmtId="9" fontId="0" fillId="0" borderId="33" xfId="0" applyNumberFormat="1" applyFont="1" applyBorder="1" applyAlignment="1">
      <alignment horizontal="center" vertical="center" shrinkToFit="1"/>
    </xf>
    <xf numFmtId="9" fontId="0" fillId="0" borderId="23" xfId="0" applyNumberFormat="1" applyFont="1" applyBorder="1" applyAlignment="1">
      <alignment horizontal="center" vertical="center"/>
    </xf>
    <xf numFmtId="9" fontId="0" fillId="0" borderId="33" xfId="1" applyNumberFormat="1" applyFont="1" applyBorder="1" applyAlignment="1">
      <alignment horizontal="center" vertical="center"/>
    </xf>
    <xf numFmtId="9" fontId="0" fillId="0" borderId="33" xfId="0" applyNumberFormat="1" applyFont="1" applyBorder="1" applyAlignment="1">
      <alignment horizontal="center" vertical="center"/>
    </xf>
    <xf numFmtId="9" fontId="0" fillId="0" borderId="6" xfId="1" applyNumberFormat="1" applyFont="1" applyBorder="1" applyAlignment="1">
      <alignment horizontal="center" vertical="center"/>
    </xf>
    <xf numFmtId="9" fontId="0" fillId="0" borderId="23" xfId="1" applyNumberFormat="1" applyFont="1" applyBorder="1" applyAlignment="1">
      <alignment horizontal="center" vertical="center"/>
    </xf>
    <xf numFmtId="0" fontId="0" fillId="0" borderId="33" xfId="3" applyNumberFormat="1" applyFont="1" applyBorder="1" applyAlignment="1">
      <alignment horizontal="center" vertical="center"/>
    </xf>
    <xf numFmtId="0" fontId="0" fillId="0" borderId="17" xfId="0" applyFont="1" applyFill="1" applyBorder="1" applyAlignment="1">
      <alignment vertical="center"/>
    </xf>
    <xf numFmtId="0" fontId="0" fillId="0" borderId="12" xfId="0" applyFont="1" applyFill="1" applyBorder="1" applyAlignment="1">
      <alignment vertical="center"/>
    </xf>
    <xf numFmtId="0" fontId="0" fillId="0" borderId="7" xfId="0" applyFont="1" applyBorder="1" applyAlignment="1">
      <alignment horizontal="center" vertical="center"/>
    </xf>
    <xf numFmtId="0" fontId="1" fillId="0" borderId="8" xfId="2" applyFont="1" applyBorder="1" applyAlignment="1" applyProtection="1">
      <alignment horizontal="center" vertical="center"/>
    </xf>
    <xf numFmtId="0" fontId="0" fillId="0" borderId="0" xfId="0" applyFont="1" applyAlignment="1">
      <alignment vertical="center"/>
    </xf>
    <xf numFmtId="0" fontId="0" fillId="0" borderId="6" xfId="0" applyFont="1" applyFill="1" applyBorder="1" applyAlignment="1">
      <alignment horizontal="center" vertical="center"/>
    </xf>
    <xf numFmtId="0" fontId="0" fillId="0" borderId="24" xfId="0" applyFont="1" applyBorder="1" applyAlignment="1">
      <alignment vertical="center"/>
    </xf>
    <xf numFmtId="0" fontId="0" fillId="0" borderId="17" xfId="0"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0" fillId="4" borderId="12" xfId="0" applyFont="1" applyFill="1" applyBorder="1" applyAlignment="1" applyProtection="1">
      <alignment vertical="center" wrapText="1"/>
      <protection locked="0"/>
    </xf>
    <xf numFmtId="0" fontId="1" fillId="0" borderId="0" xfId="2" applyFont="1" applyAlignment="1" applyProtection="1">
      <alignment horizontal="center" vertical="center"/>
    </xf>
    <xf numFmtId="0" fontId="0" fillId="4" borderId="12" xfId="0" applyFont="1" applyFill="1" applyBorder="1" applyAlignment="1">
      <alignment horizontal="left" vertical="center" shrinkToFit="1"/>
    </xf>
    <xf numFmtId="0" fontId="0" fillId="4" borderId="17" xfId="0" applyFont="1" applyFill="1" applyBorder="1" applyAlignment="1" applyProtection="1">
      <alignment vertical="center" wrapText="1"/>
      <protection locked="0"/>
    </xf>
    <xf numFmtId="0" fontId="0" fillId="4" borderId="60" xfId="0" applyFont="1" applyFill="1" applyBorder="1" applyAlignment="1">
      <alignment horizontal="left" vertical="center" wrapText="1"/>
    </xf>
    <xf numFmtId="0" fontId="0" fillId="4" borderId="61" xfId="0" applyFont="1" applyFill="1" applyBorder="1" applyAlignment="1" applyProtection="1">
      <alignment vertical="center"/>
      <protection locked="0"/>
    </xf>
    <xf numFmtId="176" fontId="0" fillId="0" borderId="61" xfId="0" applyNumberFormat="1" applyFont="1" applyFill="1" applyBorder="1" applyAlignment="1">
      <alignment vertical="center"/>
    </xf>
    <xf numFmtId="0" fontId="0" fillId="0" borderId="0" xfId="0" applyFont="1" applyAlignment="1">
      <alignment vertical="center"/>
    </xf>
    <xf numFmtId="0" fontId="0" fillId="0" borderId="8" xfId="0" applyFont="1" applyBorder="1" applyAlignment="1">
      <alignment horizontal="center" vertical="center"/>
    </xf>
    <xf numFmtId="0" fontId="1" fillId="0" borderId="8" xfId="2" applyFont="1" applyBorder="1" applyAlignment="1" applyProtection="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41" xfId="0" applyFont="1" applyFill="1" applyBorder="1" applyAlignment="1">
      <alignment horizontal="left" vertical="center" shrinkToFit="1"/>
    </xf>
    <xf numFmtId="0" fontId="0" fillId="0" borderId="11" xfId="0" applyFont="1" applyFill="1" applyBorder="1" applyAlignment="1" applyProtection="1">
      <alignment vertical="center" shrinkToFit="1"/>
      <protection locked="0"/>
    </xf>
    <xf numFmtId="0" fontId="0" fillId="0" borderId="12" xfId="0" applyFont="1" applyFill="1" applyBorder="1" applyAlignment="1" applyProtection="1">
      <alignment vertical="center" wrapText="1"/>
      <protection locked="0"/>
    </xf>
    <xf numFmtId="0" fontId="0" fillId="0" borderId="17" xfId="0" applyFont="1" applyFill="1" applyBorder="1" applyAlignment="1" applyProtection="1">
      <alignment vertical="center" wrapText="1"/>
      <protection locked="0"/>
    </xf>
    <xf numFmtId="0" fontId="0" fillId="0" borderId="29" xfId="0" applyFont="1" applyFill="1" applyBorder="1" applyAlignment="1" applyProtection="1">
      <alignment vertical="center" shrinkToFit="1"/>
      <protection locked="0"/>
    </xf>
    <xf numFmtId="0" fontId="0" fillId="4" borderId="12" xfId="0" applyFont="1" applyFill="1" applyBorder="1" applyAlignment="1" applyProtection="1">
      <alignment vertical="center" wrapText="1" shrinkToFit="1"/>
      <protection locked="0"/>
    </xf>
    <xf numFmtId="0" fontId="0" fillId="4"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0" fontId="0" fillId="0" borderId="48" xfId="0" applyFont="1" applyFill="1" applyBorder="1" applyAlignment="1" applyProtection="1">
      <alignment vertical="center" shrinkToFit="1"/>
      <protection locked="0"/>
    </xf>
    <xf numFmtId="0" fontId="0" fillId="0" borderId="101" xfId="0" applyFont="1" applyFill="1" applyBorder="1" applyAlignment="1" applyProtection="1">
      <alignment vertical="center" shrinkToFit="1"/>
      <protection locked="0"/>
    </xf>
    <xf numFmtId="0" fontId="0" fillId="0" borderId="18" xfId="0" applyFont="1" applyFill="1" applyBorder="1" applyAlignment="1">
      <alignment vertical="center" wrapText="1"/>
    </xf>
    <xf numFmtId="0" fontId="0" fillId="0" borderId="12" xfId="0" applyFont="1" applyFill="1" applyBorder="1" applyAlignment="1">
      <alignment horizontal="left" vertical="center" wrapText="1"/>
    </xf>
    <xf numFmtId="0" fontId="0" fillId="0" borderId="17" xfId="0" applyFont="1" applyBorder="1" applyAlignment="1">
      <alignment vertical="center" wrapText="1"/>
    </xf>
    <xf numFmtId="0" fontId="0" fillId="0" borderId="11" xfId="0" applyFont="1" applyBorder="1" applyAlignment="1">
      <alignment vertical="center" wrapText="1"/>
    </xf>
    <xf numFmtId="3" fontId="3" fillId="4" borderId="103" xfId="0" applyNumberFormat="1" applyFont="1" applyFill="1" applyBorder="1" applyAlignment="1">
      <alignment vertical="center" shrinkToFit="1"/>
    </xf>
    <xf numFmtId="0" fontId="3" fillId="0" borderId="0"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3" fillId="0" borderId="52" xfId="0" applyFont="1" applyBorder="1" applyAlignment="1">
      <alignment vertical="center" shrinkToFit="1"/>
    </xf>
    <xf numFmtId="0" fontId="0" fillId="0" borderId="52" xfId="0" applyFont="1" applyBorder="1" applyAlignment="1">
      <alignment vertical="center"/>
    </xf>
    <xf numFmtId="0" fontId="0" fillId="0" borderId="1" xfId="0" applyFont="1" applyBorder="1" applyAlignment="1">
      <alignment vertical="center"/>
    </xf>
    <xf numFmtId="0" fontId="0" fillId="0" borderId="25"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0" fillId="0" borderId="9" xfId="0" applyFont="1" applyBorder="1" applyAlignment="1">
      <alignment horizontal="center" vertical="center"/>
    </xf>
    <xf numFmtId="0" fontId="0" fillId="0" borderId="12" xfId="0" applyFont="1" applyFill="1" applyBorder="1" applyAlignment="1">
      <alignment horizontal="left" vertical="center" wrapText="1" shrinkToFit="1"/>
    </xf>
    <xf numFmtId="0" fontId="1" fillId="0" borderId="20" xfId="2" applyFont="1" applyBorder="1" applyAlignment="1" applyProtection="1">
      <alignment horizontal="center" vertical="center"/>
    </xf>
    <xf numFmtId="0" fontId="0" fillId="0" borderId="20" xfId="0" applyFont="1" applyFill="1" applyBorder="1" applyAlignment="1" applyProtection="1">
      <alignment vertical="center" shrinkToFit="1"/>
      <protection locked="0"/>
    </xf>
    <xf numFmtId="0" fontId="1" fillId="0" borderId="0" xfId="0" applyFont="1" applyAlignment="1">
      <alignment vertical="center"/>
    </xf>
    <xf numFmtId="0" fontId="0" fillId="0" borderId="0" xfId="0" applyFont="1" applyAlignment="1">
      <alignment vertical="center"/>
    </xf>
    <xf numFmtId="0" fontId="1" fillId="0" borderId="8" xfId="2" applyFont="1" applyBorder="1" applyAlignment="1" applyProtection="1">
      <alignment horizontal="center" vertical="center"/>
    </xf>
    <xf numFmtId="0" fontId="0" fillId="0" borderId="104" xfId="0" applyFont="1" applyFill="1" applyBorder="1" applyAlignment="1" applyProtection="1">
      <alignment vertical="center" shrinkToFit="1"/>
      <protection locked="0"/>
    </xf>
    <xf numFmtId="0" fontId="0" fillId="0" borderId="105"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21" fillId="4" borderId="12" xfId="0" applyFont="1" applyFill="1" applyBorder="1" applyAlignment="1" applyProtection="1">
      <alignment vertical="center" shrinkToFit="1"/>
      <protection locked="0"/>
    </xf>
    <xf numFmtId="0" fontId="21" fillId="0" borderId="12" xfId="0" applyFont="1" applyFill="1" applyBorder="1" applyAlignment="1" applyProtection="1">
      <alignment vertical="center" wrapText="1"/>
      <protection locked="0"/>
    </xf>
    <xf numFmtId="0" fontId="1" fillId="0" borderId="9" xfId="2" applyFont="1" applyBorder="1" applyAlignment="1" applyProtection="1">
      <alignment horizontal="center" vertical="center"/>
    </xf>
    <xf numFmtId="0" fontId="1" fillId="0" borderId="8" xfId="2" applyFont="1" applyBorder="1" applyAlignment="1" applyProtection="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8" xfId="0" applyFont="1" applyBorder="1" applyAlignment="1">
      <alignment vertical="center" shrinkToFit="1"/>
    </xf>
    <xf numFmtId="0" fontId="0" fillId="0" borderId="30" xfId="0" applyFont="1" applyFill="1" applyBorder="1" applyAlignment="1">
      <alignment vertical="center" shrinkToFit="1"/>
    </xf>
    <xf numFmtId="0" fontId="0" fillId="0" borderId="112" xfId="0" applyBorder="1" applyAlignment="1">
      <alignment vertical="center"/>
    </xf>
    <xf numFmtId="0" fontId="0" fillId="0" borderId="113" xfId="0" applyFont="1" applyFill="1" applyBorder="1" applyAlignment="1">
      <alignment vertical="center" shrinkToFit="1"/>
    </xf>
    <xf numFmtId="0" fontId="15" fillId="0" borderId="114" xfId="2" applyFont="1" applyBorder="1" applyAlignment="1" applyProtection="1">
      <alignment vertical="center"/>
    </xf>
    <xf numFmtId="0" fontId="0" fillId="0" borderId="49" xfId="0" applyFont="1" applyFill="1" applyBorder="1" applyAlignment="1">
      <alignment vertical="center" shrinkToFit="1"/>
    </xf>
    <xf numFmtId="0" fontId="0" fillId="0" borderId="117" xfId="0" applyFont="1" applyBorder="1" applyAlignment="1">
      <alignment vertical="center"/>
    </xf>
    <xf numFmtId="0" fontId="24" fillId="0" borderId="0" xfId="2" applyFont="1" applyAlignment="1" applyProtection="1">
      <alignment vertical="center"/>
    </xf>
    <xf numFmtId="177" fontId="24" fillId="0" borderId="0" xfId="2" applyNumberFormat="1" applyFont="1" applyAlignment="1" applyProtection="1">
      <alignment vertical="center"/>
    </xf>
    <xf numFmtId="0" fontId="3" fillId="0" borderId="0" xfId="0" applyFont="1" applyBorder="1" applyAlignment="1">
      <alignment vertical="center"/>
    </xf>
    <xf numFmtId="0" fontId="0" fillId="0" borderId="57" xfId="0" applyFont="1" applyBorder="1" applyAlignment="1">
      <alignment horizontal="center" vertical="center"/>
    </xf>
    <xf numFmtId="0" fontId="0" fillId="0" borderId="21" xfId="0" applyFont="1" applyBorder="1" applyAlignment="1">
      <alignment horizontal="center" vertical="center"/>
    </xf>
    <xf numFmtId="0" fontId="0" fillId="0" borderId="58" xfId="0" applyFont="1" applyBorder="1" applyAlignment="1">
      <alignment horizontal="center" vertical="center"/>
    </xf>
    <xf numFmtId="0" fontId="3" fillId="0" borderId="28" xfId="0" applyFont="1" applyBorder="1" applyAlignment="1">
      <alignment horizontal="left" vertical="center"/>
    </xf>
    <xf numFmtId="0" fontId="19" fillId="0" borderId="68" xfId="0" applyFont="1" applyBorder="1" applyAlignment="1">
      <alignment horizontal="center" vertical="center"/>
    </xf>
    <xf numFmtId="0" fontId="19" fillId="0" borderId="10" xfId="0" applyFont="1" applyBorder="1" applyAlignment="1">
      <alignment horizontal="center" vertical="center"/>
    </xf>
    <xf numFmtId="0" fontId="19" fillId="0" borderId="69"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3" fillId="0" borderId="0" xfId="0" applyFont="1" applyBorder="1" applyAlignment="1">
      <alignment horizontal="left" vertical="center"/>
    </xf>
    <xf numFmtId="0" fontId="18" fillId="0" borderId="0" xfId="0" applyFont="1" applyBorder="1" applyAlignment="1">
      <alignment horizontal="center" vertical="center"/>
    </xf>
    <xf numFmtId="0" fontId="3" fillId="0" borderId="60"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3" fillId="0" borderId="6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63"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4" fillId="4" borderId="65" xfId="0" applyFont="1" applyFill="1" applyBorder="1" applyAlignment="1">
      <alignment horizontal="center" vertical="center" shrinkToFit="1"/>
    </xf>
    <xf numFmtId="0" fontId="4" fillId="4" borderId="61" xfId="0" applyFont="1" applyFill="1" applyBorder="1" applyAlignment="1">
      <alignment horizontal="center" vertical="center" shrinkToFit="1"/>
    </xf>
    <xf numFmtId="0" fontId="4" fillId="4" borderId="99" xfId="0" applyFont="1" applyFill="1" applyBorder="1" applyAlignment="1">
      <alignment horizontal="center" vertical="center" shrinkToFit="1"/>
    </xf>
    <xf numFmtId="0" fontId="4" fillId="4" borderId="66"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06"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67" xfId="0" applyFont="1" applyFill="1" applyBorder="1" applyAlignment="1">
      <alignment horizontal="center" vertical="center" shrinkToFit="1"/>
    </xf>
    <xf numFmtId="0" fontId="4" fillId="4" borderId="32"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horizontal="left" vertical="center" wrapText="1"/>
    </xf>
    <xf numFmtId="0" fontId="4" fillId="0" borderId="75" xfId="0" applyFont="1" applyBorder="1" applyAlignment="1">
      <alignment vertical="center" wrapText="1"/>
    </xf>
    <xf numFmtId="0" fontId="4" fillId="0" borderId="76" xfId="0" applyFont="1" applyBorder="1" applyAlignment="1">
      <alignment vertical="center"/>
    </xf>
    <xf numFmtId="0" fontId="4" fillId="0" borderId="77" xfId="0" applyFont="1" applyBorder="1" applyAlignment="1">
      <alignment vertical="center"/>
    </xf>
    <xf numFmtId="0" fontId="4" fillId="0" borderId="51" xfId="0" applyFont="1" applyBorder="1" applyAlignment="1">
      <alignment vertical="center"/>
    </xf>
    <xf numFmtId="0" fontId="4" fillId="0" borderId="0" xfId="0" applyFont="1" applyBorder="1" applyAlignment="1">
      <alignment vertical="center"/>
    </xf>
    <xf numFmtId="0" fontId="4" fillId="0" borderId="52" xfId="0" applyFont="1" applyBorder="1" applyAlignment="1">
      <alignment vertical="center"/>
    </xf>
    <xf numFmtId="0" fontId="3" fillId="0" borderId="0" xfId="0" applyFont="1" applyBorder="1" applyAlignment="1">
      <alignment horizontal="right" vertical="center"/>
    </xf>
    <xf numFmtId="0" fontId="0" fillId="0" borderId="2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4"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0" xfId="0" applyFont="1" applyBorder="1" applyAlignment="1">
      <alignment horizontal="center" vertical="center"/>
    </xf>
    <xf numFmtId="0" fontId="4" fillId="0" borderId="51" xfId="0" applyFont="1" applyBorder="1" applyAlignment="1">
      <alignment vertical="center" wrapText="1"/>
    </xf>
    <xf numFmtId="0" fontId="3" fillId="0" borderId="3" xfId="0" applyFont="1" applyBorder="1" applyAlignment="1">
      <alignment vertical="center" shrinkToFit="1"/>
    </xf>
    <xf numFmtId="0" fontId="3" fillId="0" borderId="0" xfId="0" applyFont="1" applyBorder="1" applyAlignment="1">
      <alignment vertical="center" shrinkToFit="1"/>
    </xf>
    <xf numFmtId="0" fontId="3" fillId="0" borderId="52" xfId="0" applyFont="1" applyBorder="1" applyAlignment="1">
      <alignment vertical="center" shrinkToFit="1"/>
    </xf>
    <xf numFmtId="0" fontId="0" fillId="0" borderId="79" xfId="0" applyFont="1" applyBorder="1" applyAlignment="1">
      <alignment horizontal="center" vertical="center"/>
    </xf>
    <xf numFmtId="0" fontId="0" fillId="0" borderId="42" xfId="0" applyFont="1" applyBorder="1" applyAlignment="1">
      <alignment horizontal="center" vertical="center"/>
    </xf>
    <xf numFmtId="0" fontId="0" fillId="0" borderId="30" xfId="0" applyFont="1" applyBorder="1" applyAlignment="1">
      <alignment horizontal="center" vertical="center"/>
    </xf>
    <xf numFmtId="0" fontId="0" fillId="0" borderId="78" xfId="0" applyFont="1" applyBorder="1" applyAlignment="1">
      <alignment horizontal="center" vertical="center"/>
    </xf>
    <xf numFmtId="0" fontId="0" fillId="0" borderId="1" xfId="0" applyFont="1" applyBorder="1" applyAlignment="1">
      <alignment horizontal="center" vertical="center"/>
    </xf>
    <xf numFmtId="14" fontId="0" fillId="3" borderId="80" xfId="0" applyNumberFormat="1" applyFont="1" applyFill="1" applyBorder="1" applyAlignment="1" applyProtection="1">
      <alignment horizontal="center" vertical="center"/>
    </xf>
    <xf numFmtId="14" fontId="0" fillId="3" borderId="81" xfId="0" applyNumberFormat="1" applyFont="1" applyFill="1" applyBorder="1" applyAlignment="1" applyProtection="1">
      <alignment horizontal="center" vertical="center"/>
    </xf>
    <xf numFmtId="14" fontId="0" fillId="3" borderId="82" xfId="0" applyNumberFormat="1" applyFont="1" applyFill="1" applyBorder="1" applyAlignment="1" applyProtection="1">
      <alignment horizontal="center" vertical="center"/>
    </xf>
    <xf numFmtId="0" fontId="0" fillId="3" borderId="83" xfId="0" applyFont="1" applyFill="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84" xfId="0" applyFont="1" applyFill="1" applyBorder="1" applyAlignment="1" applyProtection="1">
      <alignment horizontal="center" vertical="center" wrapText="1"/>
    </xf>
    <xf numFmtId="0" fontId="0" fillId="3" borderId="85" xfId="0" applyFont="1" applyFill="1" applyBorder="1" applyAlignment="1" applyProtection="1">
      <alignment horizontal="center" vertical="center" wrapText="1"/>
    </xf>
    <xf numFmtId="0" fontId="0" fillId="3" borderId="37" xfId="0" applyFont="1" applyFill="1" applyBorder="1" applyAlignment="1" applyProtection="1">
      <alignment horizontal="center" vertical="center" wrapText="1"/>
    </xf>
    <xf numFmtId="0" fontId="0" fillId="3" borderId="86" xfId="0" applyFont="1" applyFill="1" applyBorder="1" applyAlignment="1" applyProtection="1">
      <alignment horizontal="center" vertical="center" wrapText="1"/>
    </xf>
    <xf numFmtId="0" fontId="14" fillId="0" borderId="0" xfId="0" applyFont="1" applyAlignment="1">
      <alignment vertical="center"/>
    </xf>
    <xf numFmtId="0" fontId="0" fillId="3" borderId="31" xfId="0" applyFont="1" applyFill="1" applyBorder="1" applyAlignment="1" applyProtection="1">
      <alignment horizontal="center" vertical="center" wrapText="1"/>
    </xf>
    <xf numFmtId="176" fontId="0" fillId="0" borderId="15" xfId="0" applyNumberFormat="1" applyFont="1" applyFill="1" applyBorder="1" applyAlignment="1" applyProtection="1">
      <alignment vertical="top" wrapText="1"/>
      <protection locked="0"/>
    </xf>
    <xf numFmtId="176" fontId="0" fillId="0" borderId="7" xfId="0" applyNumberFormat="1" applyFont="1" applyFill="1" applyBorder="1" applyAlignment="1" applyProtection="1">
      <alignment vertical="top" wrapText="1"/>
      <protection locked="0"/>
    </xf>
    <xf numFmtId="176" fontId="0" fillId="0" borderId="6" xfId="0" applyNumberFormat="1" applyFont="1" applyFill="1" applyBorder="1" applyAlignment="1" applyProtection="1">
      <alignment vertical="top" wrapText="1"/>
      <protection locked="0"/>
    </xf>
    <xf numFmtId="0" fontId="0" fillId="3" borderId="87"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68" xfId="0" applyFont="1" applyFill="1" applyBorder="1" applyAlignment="1">
      <alignment horizontal="center" vertical="center" shrinkToFit="1"/>
    </xf>
    <xf numFmtId="0" fontId="0" fillId="3" borderId="69"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0" fontId="0" fillId="3" borderId="17" xfId="0" applyFont="1" applyFill="1" applyBorder="1" applyAlignment="1">
      <alignment horizontal="center" vertical="center" wrapText="1"/>
    </xf>
    <xf numFmtId="0" fontId="0" fillId="3" borderId="82"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89" xfId="0" applyFont="1" applyFill="1" applyBorder="1" applyAlignment="1">
      <alignment horizontal="center" vertical="center" wrapText="1"/>
    </xf>
    <xf numFmtId="0" fontId="0" fillId="3" borderId="6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90" xfId="0" applyFont="1" applyFill="1" applyBorder="1" applyAlignment="1" applyProtection="1">
      <alignment horizontal="center" vertical="center" wrapText="1"/>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19" xfId="0" applyFont="1" applyBorder="1" applyAlignment="1">
      <alignment horizontal="center" vertical="center"/>
    </xf>
    <xf numFmtId="0" fontId="0" fillId="3" borderId="7" xfId="0" applyFont="1" applyFill="1" applyBorder="1" applyAlignment="1">
      <alignment horizontal="center" vertical="center" wrapText="1"/>
    </xf>
    <xf numFmtId="176" fontId="0" fillId="0" borderId="15" xfId="0" applyNumberFormat="1" applyFont="1" applyFill="1" applyBorder="1" applyAlignment="1" applyProtection="1">
      <alignment horizontal="left" vertical="top" wrapText="1"/>
      <protection locked="0"/>
    </xf>
    <xf numFmtId="176" fontId="0" fillId="0" borderId="7" xfId="0" applyNumberFormat="1" applyFont="1" applyFill="1" applyBorder="1" applyAlignment="1" applyProtection="1">
      <alignment horizontal="left" vertical="top" wrapText="1"/>
      <protection locked="0"/>
    </xf>
    <xf numFmtId="176" fontId="0" fillId="0" borderId="6" xfId="0" applyNumberFormat="1" applyFont="1" applyFill="1" applyBorder="1" applyAlignment="1" applyProtection="1">
      <alignment horizontal="left" vertical="top" wrapText="1"/>
      <protection locked="0"/>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07"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4" xfId="0" applyNumberFormat="1" applyFont="1" applyBorder="1" applyAlignment="1">
      <alignment horizontal="center" vertical="center"/>
    </xf>
    <xf numFmtId="0" fontId="0" fillId="0" borderId="31" xfId="0" applyFont="1" applyBorder="1" applyAlignment="1">
      <alignment horizontal="center" vertical="center"/>
    </xf>
    <xf numFmtId="0" fontId="0" fillId="0" borderId="37" xfId="0" applyFont="1" applyBorder="1" applyAlignment="1">
      <alignment horizontal="center" vertical="center"/>
    </xf>
    <xf numFmtId="0" fontId="0" fillId="3" borderId="91"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wrapText="1"/>
    </xf>
    <xf numFmtId="0" fontId="0" fillId="3" borderId="89" xfId="0" applyFont="1" applyFill="1" applyBorder="1" applyAlignment="1" applyProtection="1">
      <alignment horizontal="center" vertical="center" wrapText="1"/>
    </xf>
    <xf numFmtId="0" fontId="9" fillId="3" borderId="85"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3" borderId="86" xfId="0" applyFont="1" applyFill="1" applyBorder="1" applyAlignment="1" applyProtection="1">
      <alignment horizontal="center" vertical="center" wrapText="1"/>
    </xf>
    <xf numFmtId="0" fontId="0" fillId="3" borderId="81"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6" xfId="0" applyFont="1" applyBorder="1" applyAlignment="1">
      <alignment horizontal="center" vertical="center"/>
    </xf>
    <xf numFmtId="176" fontId="0" fillId="0" borderId="110" xfId="0" applyNumberFormat="1" applyFont="1" applyFill="1" applyBorder="1" applyAlignment="1" applyProtection="1">
      <alignment vertical="top" wrapText="1"/>
      <protection locked="0"/>
    </xf>
    <xf numFmtId="0" fontId="0" fillId="0" borderId="15" xfId="0" applyFont="1" applyBorder="1" applyAlignment="1">
      <alignment horizontal="center" vertical="center"/>
    </xf>
    <xf numFmtId="0" fontId="0" fillId="0" borderId="0" xfId="0" applyFont="1" applyBorder="1" applyAlignment="1">
      <alignment horizontal="center" vertical="center"/>
    </xf>
    <xf numFmtId="14" fontId="0" fillId="3" borderId="80" xfId="0" applyNumberFormat="1" applyFont="1" applyFill="1" applyBorder="1" applyAlignment="1">
      <alignment horizontal="center" vertical="center"/>
    </xf>
    <xf numFmtId="14" fontId="0" fillId="3" borderId="81" xfId="0" applyNumberFormat="1" applyFont="1" applyFill="1" applyBorder="1" applyAlignment="1">
      <alignment horizontal="center" vertical="center"/>
    </xf>
    <xf numFmtId="14" fontId="0" fillId="3" borderId="82" xfId="0" applyNumberFormat="1" applyFont="1" applyFill="1" applyBorder="1" applyAlignment="1">
      <alignment horizontal="center" vertical="center"/>
    </xf>
    <xf numFmtId="0" fontId="0" fillId="0" borderId="38" xfId="0" applyFont="1" applyBorder="1" applyAlignment="1">
      <alignment horizontal="center" vertical="center"/>
    </xf>
    <xf numFmtId="0" fontId="9" fillId="3" borderId="85"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3" borderId="86" xfId="0" applyFont="1" applyFill="1" applyBorder="1" applyAlignment="1">
      <alignment horizontal="center" vertical="center" wrapText="1"/>
    </xf>
    <xf numFmtId="0" fontId="0" fillId="3" borderId="111" xfId="0" applyFont="1" applyFill="1" applyBorder="1" applyAlignment="1">
      <alignment horizontal="center" vertical="center" shrinkToFit="1"/>
    </xf>
    <xf numFmtId="0" fontId="0" fillId="3" borderId="119" xfId="0" applyFont="1" applyFill="1" applyBorder="1" applyAlignment="1">
      <alignment horizontal="center" vertical="center" shrinkToFit="1"/>
    </xf>
    <xf numFmtId="0" fontId="0" fillId="3" borderId="116" xfId="0" applyFont="1" applyFill="1" applyBorder="1" applyAlignment="1">
      <alignment horizontal="center" vertical="center" shrinkToFit="1"/>
    </xf>
    <xf numFmtId="0" fontId="0" fillId="3" borderId="120" xfId="0" applyFont="1" applyFill="1" applyBorder="1" applyAlignment="1">
      <alignment horizontal="center" vertical="center" shrinkToFi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3" borderId="115" xfId="0" applyFont="1" applyFill="1" applyBorder="1" applyAlignment="1">
      <alignment horizontal="center" vertical="center" wrapText="1"/>
    </xf>
    <xf numFmtId="0" fontId="0" fillId="3" borderId="121" xfId="0" applyFont="1" applyFill="1" applyBorder="1" applyAlignment="1">
      <alignment horizontal="center" vertical="center" wrapText="1"/>
    </xf>
    <xf numFmtId="0" fontId="0" fillId="0" borderId="124" xfId="0" applyFont="1" applyBorder="1" applyAlignment="1">
      <alignment horizontal="center" vertical="center"/>
    </xf>
    <xf numFmtId="0" fontId="0" fillId="0" borderId="118" xfId="0" applyFont="1" applyBorder="1" applyAlignment="1">
      <alignment horizontal="center" vertical="center"/>
    </xf>
    <xf numFmtId="0" fontId="0" fillId="0" borderId="115" xfId="0" applyFont="1" applyBorder="1" applyAlignment="1">
      <alignment horizontal="center" vertical="center"/>
    </xf>
    <xf numFmtId="0" fontId="0" fillId="0" borderId="121" xfId="0" applyFont="1" applyBorder="1" applyAlignment="1">
      <alignment horizontal="center" vertical="center"/>
    </xf>
    <xf numFmtId="0" fontId="0" fillId="0" borderId="1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9" xfId="0" applyFont="1" applyFill="1" applyBorder="1" applyAlignment="1">
      <alignment horizontal="center" vertical="center"/>
    </xf>
    <xf numFmtId="0" fontId="1" fillId="0" borderId="15" xfId="2" applyFont="1" applyBorder="1" applyAlignment="1" applyProtection="1">
      <alignment horizontal="center" vertical="center"/>
    </xf>
    <xf numFmtId="0" fontId="1" fillId="0" borderId="7" xfId="2" applyFont="1" applyBorder="1" applyAlignment="1" applyProtection="1">
      <alignment horizontal="center" vertical="center"/>
    </xf>
    <xf numFmtId="0" fontId="1" fillId="0" borderId="19" xfId="2" applyFont="1" applyBorder="1" applyAlignment="1" applyProtection="1">
      <alignment horizontal="center" vertical="center"/>
    </xf>
    <xf numFmtId="0" fontId="1" fillId="0" borderId="9" xfId="2" applyFont="1" applyBorder="1" applyAlignment="1" applyProtection="1">
      <alignment horizontal="center" vertical="center"/>
    </xf>
    <xf numFmtId="0" fontId="1" fillId="0" borderId="8" xfId="2" applyFont="1" applyBorder="1" applyAlignment="1" applyProtection="1">
      <alignment horizontal="center" vertical="center"/>
    </xf>
    <xf numFmtId="0" fontId="10" fillId="0" borderId="0" xfId="2" applyFont="1" applyFill="1" applyBorder="1" applyAlignment="1" applyProtection="1">
      <alignment horizontal="left" vertical="top" shrinkToFit="1"/>
      <protection locked="0"/>
    </xf>
    <xf numFmtId="0" fontId="22" fillId="4" borderId="3" xfId="0" applyFont="1" applyFill="1" applyBorder="1" applyAlignment="1" applyProtection="1">
      <alignment horizontal="left" vertical="top" wrapText="1" shrinkToFit="1"/>
      <protection locked="0"/>
    </xf>
    <xf numFmtId="0" fontId="22" fillId="4" borderId="0" xfId="0" applyFont="1" applyFill="1" applyBorder="1" applyAlignment="1" applyProtection="1">
      <alignment horizontal="left" vertical="top" wrapText="1" shrinkToFit="1"/>
      <protection locked="0"/>
    </xf>
    <xf numFmtId="0" fontId="22" fillId="4" borderId="47" xfId="0" applyFont="1" applyFill="1" applyBorder="1" applyAlignment="1" applyProtection="1">
      <alignment horizontal="left" vertical="top" wrapText="1" shrinkToFit="1"/>
      <protection locked="0"/>
    </xf>
    <xf numFmtId="0" fontId="0" fillId="0" borderId="59" xfId="0" applyFont="1" applyFill="1"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1" fillId="0" borderId="20" xfId="2" applyFont="1" applyBorder="1" applyAlignment="1" applyProtection="1">
      <alignment horizontal="center" vertical="center"/>
    </xf>
    <xf numFmtId="0" fontId="0" fillId="3" borderId="83" xfId="0" applyFont="1" applyFill="1" applyBorder="1" applyAlignment="1">
      <alignment horizontal="center" vertical="center" wrapText="1"/>
    </xf>
    <xf numFmtId="0" fontId="0" fillId="3" borderId="78" xfId="0" applyFont="1" applyFill="1" applyBorder="1" applyAlignment="1">
      <alignment horizontal="center" vertical="center" wrapText="1"/>
    </xf>
    <xf numFmtId="0" fontId="9" fillId="3" borderId="31" xfId="0" applyFont="1" applyFill="1" applyBorder="1" applyAlignment="1">
      <alignment horizontal="center" vertical="center" wrapText="1"/>
    </xf>
    <xf numFmtId="176" fontId="0" fillId="0" borderId="91" xfId="0" applyNumberFormat="1" applyFont="1" applyFill="1" applyBorder="1" applyAlignment="1" applyProtection="1">
      <alignment vertical="top" wrapText="1"/>
      <protection locked="0"/>
    </xf>
    <xf numFmtId="0" fontId="0" fillId="0" borderId="15" xfId="0" applyFont="1" applyFill="1" applyBorder="1" applyAlignment="1">
      <alignment horizontal="center" vertical="center"/>
    </xf>
    <xf numFmtId="0" fontId="0" fillId="0" borderId="7" xfId="0" applyFont="1" applyFill="1" applyBorder="1" applyAlignment="1">
      <alignment horizontal="center" vertical="center"/>
    </xf>
    <xf numFmtId="0" fontId="0" fillId="3" borderId="84" xfId="0" applyFont="1" applyFill="1" applyBorder="1" applyAlignment="1">
      <alignment horizontal="center" vertical="center" wrapText="1"/>
    </xf>
    <xf numFmtId="0" fontId="1" fillId="0" borderId="31" xfId="2" applyFont="1" applyBorder="1" applyAlignment="1" applyProtection="1">
      <alignment horizontal="center" vertical="center"/>
    </xf>
    <xf numFmtId="0" fontId="1" fillId="0" borderId="37" xfId="2" applyFont="1" applyBorder="1" applyAlignment="1" applyProtection="1">
      <alignment horizontal="center" vertical="center"/>
    </xf>
    <xf numFmtId="0" fontId="1" fillId="0" borderId="4" xfId="2" applyFont="1" applyBorder="1" applyAlignment="1" applyProtection="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0" fillId="0" borderId="23" xfId="0" applyBorder="1" applyAlignment="1">
      <alignment horizontal="center" vertical="center"/>
    </xf>
    <xf numFmtId="0" fontId="3" fillId="0" borderId="0" xfId="0" applyFont="1" applyBorder="1" applyAlignment="1">
      <alignment vertical="center" wrapText="1"/>
    </xf>
    <xf numFmtId="0" fontId="0" fillId="0" borderId="27" xfId="0" applyFont="1" applyBorder="1" applyAlignment="1">
      <alignment horizontal="center" vertical="center" shrinkToFit="1"/>
    </xf>
    <xf numFmtId="0" fontId="0" fillId="0" borderId="92" xfId="0" applyFont="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69"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93" xfId="0" applyFont="1" applyFill="1" applyBorder="1" applyAlignment="1">
      <alignment horizontal="center" vertical="center" shrinkToFit="1"/>
    </xf>
    <xf numFmtId="0" fontId="0" fillId="0" borderId="94" xfId="0" applyFont="1" applyFill="1" applyBorder="1" applyAlignment="1">
      <alignment horizontal="center" vertical="center" shrinkToFit="1"/>
    </xf>
    <xf numFmtId="0" fontId="3" fillId="3" borderId="74"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3" xfId="0" applyFont="1" applyFill="1" applyBorder="1" applyAlignment="1">
      <alignment horizontal="center" vertical="center"/>
    </xf>
    <xf numFmtId="0" fontId="0" fillId="0" borderId="102" xfId="0" applyBorder="1" applyAlignment="1">
      <alignment horizontal="center" vertical="center"/>
    </xf>
    <xf numFmtId="0" fontId="0" fillId="0" borderId="95" xfId="0" applyFont="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96" xfId="0" applyFont="1" applyBorder="1" applyAlignment="1">
      <alignment horizontal="center" vertical="center" shrinkToFi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0" fontId="3" fillId="3" borderId="80" xfId="0" applyFont="1" applyFill="1" applyBorder="1" applyAlignment="1">
      <alignment horizontal="center" vertical="center" wrapText="1" shrinkToFit="1"/>
    </xf>
    <xf numFmtId="0" fontId="3" fillId="3" borderId="82" xfId="0" applyFont="1" applyFill="1" applyBorder="1" applyAlignment="1">
      <alignment horizontal="center" vertical="center" wrapText="1" shrinkToFit="1"/>
    </xf>
    <xf numFmtId="0" fontId="3" fillId="3" borderId="61"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14" fillId="0" borderId="0" xfId="0" applyFont="1" applyBorder="1" applyAlignment="1">
      <alignment vertical="center"/>
    </xf>
    <xf numFmtId="0" fontId="3" fillId="3" borderId="66"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98"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16" fillId="0" borderId="0" xfId="0" applyFont="1" applyAlignment="1">
      <alignment horizontal="center" vertical="center"/>
    </xf>
    <xf numFmtId="0" fontId="0" fillId="0" borderId="68"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0" fillId="0" borderId="23" xfId="0" applyFont="1" applyFill="1" applyBorder="1" applyAlignment="1">
      <alignment horizontal="center" vertical="center"/>
    </xf>
    <xf numFmtId="0" fontId="0" fillId="0" borderId="59" xfId="0" applyFont="1" applyBorder="1" applyAlignment="1">
      <alignment horizontal="center" vertical="center"/>
    </xf>
    <xf numFmtId="0" fontId="0" fillId="0" borderId="16"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276225</xdr:colOff>
      <xdr:row>42</xdr:row>
      <xdr:rowOff>38100</xdr:rowOff>
    </xdr:from>
    <xdr:to>
      <xdr:col>44</xdr:col>
      <xdr:colOff>114300</xdr:colOff>
      <xdr:row>42</xdr:row>
      <xdr:rowOff>152400</xdr:rowOff>
    </xdr:to>
    <xdr:sp macro="" textlink="">
      <xdr:nvSpPr>
        <xdr:cNvPr id="63112" name="右矢印 74"/>
        <xdr:cNvSpPr>
          <a:spLocks noChangeArrowheads="1"/>
        </xdr:cNvSpPr>
      </xdr:nvSpPr>
      <xdr:spPr bwMode="auto">
        <a:xfrm>
          <a:off x="8915400" y="14116050"/>
          <a:ext cx="247650" cy="114300"/>
        </a:xfrm>
        <a:prstGeom prst="rightArrow">
          <a:avLst>
            <a:gd name="adj1" fmla="val 50000"/>
            <a:gd name="adj2" fmla="val 53665"/>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276225</xdr:colOff>
      <xdr:row>43</xdr:row>
      <xdr:rowOff>38100</xdr:rowOff>
    </xdr:from>
    <xdr:to>
      <xdr:col>44</xdr:col>
      <xdr:colOff>114300</xdr:colOff>
      <xdr:row>43</xdr:row>
      <xdr:rowOff>152400</xdr:rowOff>
    </xdr:to>
    <xdr:sp macro="" textlink="">
      <xdr:nvSpPr>
        <xdr:cNvPr id="63113" name="右矢印 75"/>
        <xdr:cNvSpPr>
          <a:spLocks noChangeArrowheads="1"/>
        </xdr:cNvSpPr>
      </xdr:nvSpPr>
      <xdr:spPr bwMode="auto">
        <a:xfrm>
          <a:off x="8915400" y="14306550"/>
          <a:ext cx="247650" cy="114300"/>
        </a:xfrm>
        <a:prstGeom prst="rightArrow">
          <a:avLst>
            <a:gd name="adj1" fmla="val 50000"/>
            <a:gd name="adj2" fmla="val 53665"/>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276225</xdr:colOff>
      <xdr:row>44</xdr:row>
      <xdr:rowOff>38100</xdr:rowOff>
    </xdr:from>
    <xdr:to>
      <xdr:col>44</xdr:col>
      <xdr:colOff>114300</xdr:colOff>
      <xdr:row>44</xdr:row>
      <xdr:rowOff>152400</xdr:rowOff>
    </xdr:to>
    <xdr:sp macro="" textlink="">
      <xdr:nvSpPr>
        <xdr:cNvPr id="63114" name="右矢印 76"/>
        <xdr:cNvSpPr>
          <a:spLocks noChangeArrowheads="1"/>
        </xdr:cNvSpPr>
      </xdr:nvSpPr>
      <xdr:spPr bwMode="auto">
        <a:xfrm>
          <a:off x="8915400" y="14497050"/>
          <a:ext cx="247650" cy="114300"/>
        </a:xfrm>
        <a:prstGeom prst="rightArrow">
          <a:avLst>
            <a:gd name="adj1" fmla="val 50000"/>
            <a:gd name="adj2" fmla="val 53665"/>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276225</xdr:colOff>
      <xdr:row>45</xdr:row>
      <xdr:rowOff>38100</xdr:rowOff>
    </xdr:from>
    <xdr:to>
      <xdr:col>44</xdr:col>
      <xdr:colOff>114300</xdr:colOff>
      <xdr:row>45</xdr:row>
      <xdr:rowOff>152400</xdr:rowOff>
    </xdr:to>
    <xdr:sp macro="" textlink="">
      <xdr:nvSpPr>
        <xdr:cNvPr id="63115" name="右矢印 77"/>
        <xdr:cNvSpPr>
          <a:spLocks noChangeArrowheads="1"/>
        </xdr:cNvSpPr>
      </xdr:nvSpPr>
      <xdr:spPr bwMode="auto">
        <a:xfrm>
          <a:off x="8915400" y="14687550"/>
          <a:ext cx="247650" cy="114300"/>
        </a:xfrm>
        <a:prstGeom prst="rightArrow">
          <a:avLst>
            <a:gd name="adj1" fmla="val 50000"/>
            <a:gd name="adj2" fmla="val 53665"/>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104775</xdr:colOff>
      <xdr:row>10</xdr:row>
      <xdr:rowOff>133350</xdr:rowOff>
    </xdr:from>
    <xdr:to>
      <xdr:col>23</xdr:col>
      <xdr:colOff>104775</xdr:colOff>
      <xdr:row>13</xdr:row>
      <xdr:rowOff>114300</xdr:rowOff>
    </xdr:to>
    <xdr:sp macro="" textlink="">
      <xdr:nvSpPr>
        <xdr:cNvPr id="2457" name="Line 7"/>
        <xdr:cNvSpPr>
          <a:spLocks noChangeShapeType="1"/>
        </xdr:cNvSpPr>
      </xdr:nvSpPr>
      <xdr:spPr bwMode="auto">
        <a:xfrm>
          <a:off x="22117050" y="2171700"/>
          <a:ext cx="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BF90"/>
  <sheetViews>
    <sheetView showZeros="0" tabSelected="1" view="pageBreakPreview" zoomScale="80" zoomScaleNormal="80" zoomScaleSheetLayoutView="80" workbookViewId="0">
      <selection activeCell="AZ33" sqref="AZ33"/>
    </sheetView>
  </sheetViews>
  <sheetFormatPr defaultColWidth="9" defaultRowHeight="14" x14ac:dyDescent="0.2"/>
  <cols>
    <col min="1" max="1" width="2.7265625" style="4" customWidth="1"/>
    <col min="2" max="3" width="0.90625" style="3" customWidth="1"/>
    <col min="4" max="5" width="4.26953125" style="3" customWidth="1"/>
    <col min="6" max="7" width="0.90625" style="3" customWidth="1"/>
    <col min="8" max="9" width="4.26953125" style="3" customWidth="1"/>
    <col min="10" max="11" width="0.90625" style="3" customWidth="1"/>
    <col min="12" max="13" width="4.26953125" style="3" customWidth="1"/>
    <col min="14" max="15" width="0.90625" style="3" customWidth="1"/>
    <col min="16" max="17" width="4.26953125" style="3" customWidth="1"/>
    <col min="18" max="19" width="0.90625" style="3" customWidth="1"/>
    <col min="20" max="21" width="4.26953125" style="3" customWidth="1"/>
    <col min="22" max="23" width="0.90625" style="3" customWidth="1"/>
    <col min="24" max="25" width="4.26953125" style="3" customWidth="1"/>
    <col min="26" max="27" width="0.90625" style="3" customWidth="1"/>
    <col min="28" max="29" width="4.26953125" style="3" customWidth="1"/>
    <col min="30" max="31" width="0.90625" style="3" customWidth="1"/>
    <col min="32" max="33" width="4.26953125" style="3" customWidth="1"/>
    <col min="34" max="35" width="0.90625" style="3" customWidth="1"/>
    <col min="36" max="37" width="4.26953125" style="3" customWidth="1"/>
    <col min="38" max="39" width="0.90625" style="3" customWidth="1"/>
    <col min="40" max="41" width="4.26953125" style="3" customWidth="1"/>
    <col min="42" max="42" width="2.7265625" style="4" customWidth="1"/>
    <col min="43" max="46" width="5.36328125" style="4" customWidth="1"/>
    <col min="47" max="47" width="5.26953125" style="4" customWidth="1"/>
    <col min="48" max="48" width="4.90625" style="4" customWidth="1"/>
    <col min="49" max="49" width="30.6328125" style="8" bestFit="1" customWidth="1"/>
    <col min="50" max="51" width="0" style="8" hidden="1" customWidth="1"/>
    <col min="52" max="52" width="45.36328125" style="8" bestFit="1" customWidth="1"/>
    <col min="53" max="58" width="9" style="8"/>
    <col min="59" max="16384" width="9" style="4"/>
  </cols>
  <sheetData>
    <row r="2" spans="1:58" ht="27" customHeight="1" x14ac:dyDescent="0.2">
      <c r="B2" s="300" t="s">
        <v>556</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9"/>
      <c r="AW2" s="9"/>
      <c r="AX2" s="9"/>
      <c r="AY2" s="9"/>
      <c r="AZ2" s="9"/>
      <c r="BA2" s="9"/>
      <c r="BB2" s="9"/>
      <c r="BC2" s="9"/>
      <c r="BD2" s="9"/>
    </row>
    <row r="3" spans="1:58" ht="27" customHeight="1" x14ac:dyDescent="0.2">
      <c r="A3" s="9"/>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9"/>
      <c r="AW3" s="9"/>
      <c r="AX3" s="9"/>
      <c r="AY3" s="9"/>
      <c r="AZ3" s="9"/>
      <c r="BA3" s="9"/>
      <c r="BB3" s="9"/>
      <c r="BC3" s="9"/>
      <c r="BD3" s="9"/>
    </row>
    <row r="4" spans="1:58" ht="17.149999999999999" customHeight="1" thickBot="1" x14ac:dyDescent="0.25">
      <c r="A4" s="8"/>
      <c r="B4" s="253"/>
      <c r="C4" s="253"/>
      <c r="D4" s="253"/>
      <c r="E4" s="253"/>
      <c r="F4" s="253"/>
      <c r="G4" s="253"/>
      <c r="H4" s="253"/>
      <c r="I4" s="253"/>
      <c r="J4" s="253"/>
      <c r="K4" s="253"/>
      <c r="L4" s="253"/>
      <c r="M4" s="253"/>
      <c r="N4" s="253"/>
      <c r="O4" s="253"/>
      <c r="P4" s="253"/>
      <c r="Q4" s="253"/>
      <c r="R4" s="253"/>
      <c r="S4" s="253"/>
      <c r="T4" s="253"/>
      <c r="U4" s="253"/>
      <c r="AC4" s="253"/>
      <c r="AP4" s="255"/>
      <c r="AQ4" s="255"/>
      <c r="AR4" s="255"/>
      <c r="AS4" s="255"/>
      <c r="AT4" s="271"/>
      <c r="AU4" s="255"/>
      <c r="AV4" s="9"/>
      <c r="AW4" s="9"/>
      <c r="AX4" s="9"/>
      <c r="AY4" s="9"/>
      <c r="AZ4" s="9"/>
      <c r="BA4" s="9"/>
      <c r="BB4" s="9"/>
      <c r="BC4" s="9"/>
      <c r="BD4" s="9"/>
    </row>
    <row r="5" spans="1:58" ht="17.149999999999999" customHeight="1" x14ac:dyDescent="0.2">
      <c r="A5" s="8"/>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7"/>
      <c r="AD5" s="301" t="s">
        <v>259</v>
      </c>
      <c r="AE5" s="302"/>
      <c r="AF5" s="302"/>
      <c r="AG5" s="302"/>
      <c r="AH5" s="302"/>
      <c r="AI5" s="302"/>
      <c r="AJ5" s="302"/>
      <c r="AK5" s="302"/>
      <c r="AL5" s="302"/>
      <c r="AM5" s="302"/>
      <c r="AN5" s="302"/>
      <c r="AO5" s="303"/>
      <c r="AP5" s="310"/>
      <c r="AQ5" s="311"/>
      <c r="AR5" s="311"/>
      <c r="AS5" s="311"/>
      <c r="AT5" s="312"/>
      <c r="AU5" s="313"/>
      <c r="AV5" s="103"/>
      <c r="AW5" s="3" t="s">
        <v>291</v>
      </c>
    </row>
    <row r="6" spans="1:58" ht="17.149999999999999" customHeight="1" x14ac:dyDescent="0.2">
      <c r="A6" s="8"/>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7"/>
      <c r="AD6" s="304" t="s">
        <v>260</v>
      </c>
      <c r="AE6" s="305"/>
      <c r="AF6" s="305"/>
      <c r="AG6" s="305"/>
      <c r="AH6" s="305"/>
      <c r="AI6" s="305"/>
      <c r="AJ6" s="305"/>
      <c r="AK6" s="305"/>
      <c r="AL6" s="305"/>
      <c r="AM6" s="305"/>
      <c r="AN6" s="305"/>
      <c r="AO6" s="306"/>
      <c r="AP6" s="314"/>
      <c r="AQ6" s="315"/>
      <c r="AR6" s="315"/>
      <c r="AS6" s="315"/>
      <c r="AT6" s="316"/>
      <c r="AU6" s="317"/>
      <c r="AV6" s="151"/>
      <c r="AW6" s="150"/>
      <c r="AX6" s="150"/>
      <c r="AY6" s="150"/>
      <c r="AZ6" s="150"/>
      <c r="BA6" s="150"/>
      <c r="BB6" s="150"/>
      <c r="BC6" s="150"/>
      <c r="BD6" s="150"/>
    </row>
    <row r="7" spans="1:58" ht="17.149999999999999" customHeight="1" x14ac:dyDescent="0.2">
      <c r="A7" s="8"/>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c r="AD7" s="304" t="s">
        <v>261</v>
      </c>
      <c r="AE7" s="305"/>
      <c r="AF7" s="305"/>
      <c r="AG7" s="305"/>
      <c r="AH7" s="305"/>
      <c r="AI7" s="305"/>
      <c r="AJ7" s="305"/>
      <c r="AK7" s="305"/>
      <c r="AL7" s="305"/>
      <c r="AM7" s="305"/>
      <c r="AN7" s="305"/>
      <c r="AO7" s="306"/>
      <c r="AP7" s="314"/>
      <c r="AQ7" s="315"/>
      <c r="AR7" s="315"/>
      <c r="AS7" s="315"/>
      <c r="AT7" s="316"/>
      <c r="AU7" s="317"/>
      <c r="AV7" s="150"/>
      <c r="AW7" s="17" t="s">
        <v>285</v>
      </c>
      <c r="AX7" s="266"/>
      <c r="AY7" s="266"/>
      <c r="AZ7" s="17" t="s">
        <v>373</v>
      </c>
    </row>
    <row r="8" spans="1:58" ht="17.149999999999999" customHeight="1" thickBot="1" x14ac:dyDescent="0.25">
      <c r="A8" s="8"/>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7"/>
      <c r="AD8" s="307" t="s">
        <v>262</v>
      </c>
      <c r="AE8" s="308"/>
      <c r="AF8" s="308"/>
      <c r="AG8" s="308"/>
      <c r="AH8" s="308"/>
      <c r="AI8" s="308"/>
      <c r="AJ8" s="308"/>
      <c r="AK8" s="308"/>
      <c r="AL8" s="308"/>
      <c r="AM8" s="308"/>
      <c r="AN8" s="308"/>
      <c r="AO8" s="309"/>
      <c r="AP8" s="318"/>
      <c r="AQ8" s="319"/>
      <c r="AR8" s="319"/>
      <c r="AS8" s="319"/>
      <c r="AT8" s="320"/>
      <c r="AU8" s="321"/>
      <c r="AV8" s="150"/>
      <c r="AW8" s="17" t="s">
        <v>286</v>
      </c>
      <c r="AX8" s="266"/>
      <c r="AY8" s="266"/>
      <c r="AZ8" s="17" t="s">
        <v>374</v>
      </c>
    </row>
    <row r="9" spans="1:58" ht="17.149999999999999" customHeight="1" x14ac:dyDescent="0.2">
      <c r="A9" s="11"/>
      <c r="P9" s="253"/>
      <c r="Q9" s="253"/>
      <c r="U9" s="253"/>
      <c r="V9" s="253"/>
      <c r="W9" s="253"/>
      <c r="X9" s="253"/>
      <c r="Y9" s="253"/>
      <c r="Z9" s="253"/>
      <c r="AA9" s="253"/>
      <c r="AB9" s="253"/>
      <c r="AC9" s="253"/>
      <c r="AP9" s="11"/>
      <c r="AQ9" s="11"/>
      <c r="AR9" s="11"/>
      <c r="AS9" s="11"/>
      <c r="AT9" s="11"/>
      <c r="AU9" s="11"/>
      <c r="AV9" s="150"/>
      <c r="AW9" s="17" t="s">
        <v>287</v>
      </c>
      <c r="AX9" s="266"/>
      <c r="AY9" s="266"/>
      <c r="AZ9" s="17" t="s">
        <v>375</v>
      </c>
    </row>
    <row r="10" spans="1:58" ht="17.149999999999999" customHeight="1" x14ac:dyDescent="0.2">
      <c r="A10" s="11"/>
      <c r="P10" s="253"/>
      <c r="Q10" s="253"/>
      <c r="U10" s="253"/>
      <c r="V10" s="253"/>
      <c r="W10" s="253"/>
      <c r="X10" s="253"/>
      <c r="Y10" s="253"/>
      <c r="Z10" s="253"/>
      <c r="AA10" s="253"/>
      <c r="AB10" s="253"/>
      <c r="AC10" s="253"/>
      <c r="AP10" s="11"/>
      <c r="AQ10" s="11"/>
      <c r="AR10" s="11"/>
      <c r="AS10" s="11"/>
      <c r="AT10" s="11"/>
      <c r="AU10" s="11"/>
      <c r="AV10" s="150"/>
      <c r="AW10" s="17" t="s">
        <v>356</v>
      </c>
      <c r="AX10" s="266"/>
      <c r="AY10" s="266"/>
      <c r="AZ10" s="286" t="s">
        <v>376</v>
      </c>
    </row>
    <row r="11" spans="1:58" ht="16.5" customHeight="1" x14ac:dyDescent="0.2">
      <c r="A11" s="11"/>
      <c r="B11" s="322" t="s">
        <v>263</v>
      </c>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150"/>
      <c r="AW11" s="17" t="s">
        <v>355</v>
      </c>
      <c r="AX11" s="266"/>
      <c r="AY11" s="266"/>
      <c r="AZ11" s="286" t="s">
        <v>377</v>
      </c>
    </row>
    <row r="12" spans="1:58" ht="16.899999999999999" customHeight="1" x14ac:dyDescent="0.2">
      <c r="A12" s="11"/>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150"/>
      <c r="AW12" s="17" t="s">
        <v>357</v>
      </c>
      <c r="AX12" s="266"/>
      <c r="AY12" s="266"/>
      <c r="AZ12" s="287" t="s">
        <v>554</v>
      </c>
    </row>
    <row r="13" spans="1:58" s="3" customFormat="1" ht="16.899999999999999" customHeight="1" x14ac:dyDescent="0.2">
      <c r="A13" s="8"/>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254"/>
      <c r="AQ13" s="254"/>
      <c r="AR13" s="254"/>
      <c r="AS13" s="254"/>
      <c r="AT13" s="272"/>
      <c r="AU13" s="254"/>
      <c r="AV13" s="150"/>
      <c r="AW13" s="152" t="s">
        <v>358</v>
      </c>
      <c r="AX13" s="266"/>
      <c r="AY13" s="266"/>
      <c r="AZ13" s="286" t="s">
        <v>579</v>
      </c>
      <c r="BA13" s="8"/>
      <c r="BB13" s="8"/>
      <c r="BC13" s="8"/>
      <c r="BD13" s="8"/>
      <c r="BE13" s="8"/>
      <c r="BF13" s="8"/>
    </row>
    <row r="14" spans="1:58" s="3" customFormat="1" ht="16.899999999999999" customHeight="1" x14ac:dyDescent="0.2">
      <c r="A14" s="8"/>
      <c r="B14" s="322" t="s">
        <v>557</v>
      </c>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150"/>
      <c r="AW14" s="17" t="s">
        <v>359</v>
      </c>
      <c r="AX14" s="266"/>
      <c r="AY14" s="266"/>
      <c r="AZ14" s="17" t="s">
        <v>535</v>
      </c>
      <c r="BA14" s="8"/>
      <c r="BB14" s="8"/>
      <c r="BC14" s="8"/>
      <c r="BD14" s="8"/>
      <c r="BE14" s="8"/>
      <c r="BF14" s="8"/>
    </row>
    <row r="15" spans="1:58" s="3" customFormat="1" ht="16.899999999999999" customHeight="1" x14ac:dyDescent="0.2">
      <c r="A15" s="8"/>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150"/>
      <c r="AW15" s="17" t="s">
        <v>360</v>
      </c>
      <c r="AX15" s="266"/>
      <c r="AY15" s="266"/>
      <c r="AZ15" s="17" t="s">
        <v>536</v>
      </c>
      <c r="BA15" s="8"/>
      <c r="BB15" s="8"/>
      <c r="BC15" s="8"/>
      <c r="BD15" s="8"/>
      <c r="BE15" s="8"/>
      <c r="BF15" s="8"/>
    </row>
    <row r="16" spans="1:58" s="3" customFormat="1" ht="16.899999999999999" customHeight="1" x14ac:dyDescent="0.2">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254"/>
      <c r="AQ16" s="254"/>
      <c r="AR16" s="254"/>
      <c r="AS16" s="254"/>
      <c r="AT16" s="272"/>
      <c r="AU16" s="254"/>
      <c r="AV16" s="150"/>
      <c r="AW16" s="17" t="s">
        <v>361</v>
      </c>
      <c r="AX16" s="266"/>
      <c r="AY16" s="266"/>
      <c r="AZ16" s="17" t="s">
        <v>537</v>
      </c>
      <c r="BA16" s="8"/>
      <c r="BB16" s="8"/>
      <c r="BC16" s="8"/>
      <c r="BD16" s="8"/>
      <c r="BE16" s="8"/>
      <c r="BF16" s="8"/>
    </row>
    <row r="17" spans="1:58" s="3" customFormat="1" ht="22" customHeight="1" x14ac:dyDescent="0.2">
      <c r="A17" s="8"/>
      <c r="B17" s="322" t="s">
        <v>612</v>
      </c>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150"/>
      <c r="AW17" s="17" t="s">
        <v>362</v>
      </c>
      <c r="AX17" s="266"/>
      <c r="AY17" s="266"/>
      <c r="AZ17" s="17" t="s">
        <v>538</v>
      </c>
      <c r="BA17" s="8"/>
      <c r="BB17" s="8"/>
      <c r="BC17" s="8"/>
      <c r="BD17" s="8"/>
      <c r="BE17" s="8"/>
      <c r="BF17" s="8"/>
    </row>
    <row r="18" spans="1:58" s="3" customFormat="1" ht="22" customHeight="1" x14ac:dyDescent="0.2">
      <c r="A18" s="8"/>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150"/>
      <c r="AW18" s="17" t="s">
        <v>363</v>
      </c>
      <c r="AX18" s="266"/>
      <c r="AY18" s="266"/>
      <c r="AZ18" s="17" t="s">
        <v>539</v>
      </c>
      <c r="BA18" s="8"/>
      <c r="BB18" s="8"/>
      <c r="BC18" s="8"/>
      <c r="BD18" s="8"/>
      <c r="BE18" s="8"/>
      <c r="BF18" s="8"/>
    </row>
    <row r="19" spans="1:58" s="3" customFormat="1" ht="22" customHeight="1" x14ac:dyDescent="0.2">
      <c r="A19" s="8"/>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150"/>
      <c r="AW19" s="17" t="s">
        <v>364</v>
      </c>
      <c r="AX19" s="266"/>
      <c r="AY19" s="266"/>
      <c r="AZ19" s="17" t="s">
        <v>540</v>
      </c>
      <c r="BA19" s="8"/>
      <c r="BB19" s="8"/>
      <c r="BC19" s="8"/>
      <c r="BD19" s="8"/>
      <c r="BE19" s="8"/>
      <c r="BF19" s="8"/>
    </row>
    <row r="20" spans="1:58" s="3" customFormat="1" ht="22" customHeight="1" x14ac:dyDescent="0.2">
      <c r="A20" s="8"/>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322"/>
      <c r="AP20" s="322"/>
      <c r="AQ20" s="322"/>
      <c r="AR20" s="322"/>
      <c r="AS20" s="322"/>
      <c r="AT20" s="322"/>
      <c r="AU20" s="322"/>
      <c r="AV20" s="150"/>
      <c r="AW20" s="17" t="s">
        <v>366</v>
      </c>
      <c r="AX20" s="266"/>
      <c r="AY20" s="266"/>
      <c r="AZ20" s="153" t="s">
        <v>541</v>
      </c>
      <c r="BA20" s="8"/>
      <c r="BB20" s="8"/>
      <c r="BC20" s="8"/>
      <c r="BD20" s="8"/>
      <c r="BE20" s="8"/>
      <c r="BF20" s="8"/>
    </row>
    <row r="21" spans="1:58" s="3" customFormat="1" ht="22" customHeight="1" x14ac:dyDescent="0.2">
      <c r="A21" s="8"/>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8"/>
      <c r="AW21" s="17" t="s">
        <v>365</v>
      </c>
      <c r="AX21" s="266"/>
      <c r="AY21" s="266"/>
      <c r="AZ21" s="17" t="s">
        <v>542</v>
      </c>
      <c r="BA21" s="8"/>
      <c r="BB21" s="8"/>
      <c r="BC21" s="8"/>
      <c r="BD21" s="8"/>
      <c r="BE21" s="8"/>
      <c r="BF21" s="8"/>
    </row>
    <row r="22" spans="1:58" s="3" customFormat="1" ht="22" customHeight="1" x14ac:dyDescent="0.2">
      <c r="A22" s="8"/>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150"/>
      <c r="AW22" s="17" t="s">
        <v>367</v>
      </c>
      <c r="AX22" s="266"/>
      <c r="AY22" s="266"/>
      <c r="AZ22" s="153" t="s">
        <v>543</v>
      </c>
      <c r="BA22" s="8"/>
      <c r="BB22" s="8"/>
      <c r="BC22" s="8"/>
      <c r="BD22" s="8"/>
      <c r="BE22" s="8"/>
      <c r="BF22" s="8"/>
    </row>
    <row r="23" spans="1:58" s="3" customFormat="1" ht="16.899999999999999" customHeight="1" x14ac:dyDescent="0.2">
      <c r="A23" s="8"/>
      <c r="AP23" s="255"/>
      <c r="AQ23" s="255"/>
      <c r="AR23" s="255"/>
      <c r="AS23" s="255"/>
      <c r="AT23" s="271"/>
      <c r="AU23" s="255"/>
      <c r="AV23" s="8"/>
      <c r="AW23" s="17" t="s">
        <v>368</v>
      </c>
      <c r="AX23" s="266"/>
      <c r="AY23" s="266"/>
      <c r="AZ23" s="17" t="s">
        <v>288</v>
      </c>
      <c r="BA23" s="8"/>
      <c r="BB23" s="8"/>
      <c r="BC23" s="8"/>
      <c r="BD23" s="8"/>
      <c r="BE23" s="8"/>
      <c r="BF23" s="8"/>
    </row>
    <row r="24" spans="1:58" s="3" customFormat="1" ht="16.899999999999999" customHeight="1" x14ac:dyDescent="0.2">
      <c r="A24" s="8"/>
      <c r="B24" s="323" t="s">
        <v>613</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150"/>
      <c r="AW24" s="17" t="s">
        <v>369</v>
      </c>
      <c r="AX24" s="266"/>
      <c r="AY24" s="266"/>
      <c r="AZ24" s="17" t="s">
        <v>289</v>
      </c>
      <c r="BA24" s="8"/>
      <c r="BB24" s="8"/>
      <c r="BC24" s="8"/>
      <c r="BD24" s="8"/>
      <c r="BE24" s="8"/>
      <c r="BF24" s="8"/>
    </row>
    <row r="25" spans="1:58" s="3" customFormat="1" ht="17.25" customHeight="1" x14ac:dyDescent="0.2">
      <c r="A25" s="8"/>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150"/>
      <c r="AW25" s="17" t="s">
        <v>370</v>
      </c>
      <c r="AX25" s="266"/>
      <c r="AY25" s="266"/>
      <c r="AZ25" s="17" t="s">
        <v>290</v>
      </c>
      <c r="BA25" s="8"/>
      <c r="BB25" s="8"/>
      <c r="BC25" s="8"/>
      <c r="BD25" s="8"/>
      <c r="BE25" s="8"/>
      <c r="BF25" s="8"/>
    </row>
    <row r="26" spans="1:58" s="3" customFormat="1" ht="16.899999999999999" customHeight="1" x14ac:dyDescent="0.2">
      <c r="A26" s="8"/>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W26" s="152" t="s">
        <v>371</v>
      </c>
      <c r="AX26" s="266"/>
      <c r="AY26" s="266"/>
      <c r="AZ26" s="266"/>
      <c r="BA26" s="8"/>
      <c r="BB26" s="8"/>
      <c r="BC26" s="8"/>
      <c r="BD26" s="8"/>
      <c r="BE26" s="8"/>
      <c r="BF26" s="8"/>
    </row>
    <row r="27" spans="1:58" s="3" customFormat="1" ht="16.899999999999999" customHeight="1" x14ac:dyDescent="0.2">
      <c r="A27" s="4"/>
      <c r="AP27" s="255"/>
      <c r="AQ27" s="255"/>
      <c r="AR27" s="255"/>
      <c r="AS27" s="255"/>
      <c r="AT27" s="271"/>
      <c r="AU27" s="255"/>
      <c r="AW27" s="17" t="s">
        <v>372</v>
      </c>
      <c r="AX27" s="266"/>
      <c r="AY27" s="266"/>
      <c r="AZ27" s="8"/>
      <c r="BA27" s="8"/>
      <c r="BB27" s="8"/>
      <c r="BC27" s="8"/>
      <c r="BD27" s="8"/>
      <c r="BE27" s="8"/>
      <c r="BF27" s="8"/>
    </row>
    <row r="28" spans="1:58" s="3" customFormat="1" ht="10.15" customHeight="1" x14ac:dyDescent="0.2">
      <c r="A28" s="4"/>
      <c r="B28" s="324" t="s">
        <v>264</v>
      </c>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6"/>
      <c r="AW28" s="166"/>
      <c r="AX28" s="8"/>
      <c r="AY28" s="8"/>
      <c r="AZ28" s="8"/>
      <c r="BA28" s="8"/>
      <c r="BB28" s="8"/>
      <c r="BC28" s="8"/>
      <c r="BD28" s="8"/>
      <c r="BE28" s="8"/>
      <c r="BF28" s="8"/>
    </row>
    <row r="29" spans="1:58" s="3" customFormat="1" ht="16.5" customHeight="1" x14ac:dyDescent="0.2">
      <c r="A29" s="4"/>
      <c r="B29" s="327"/>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9"/>
      <c r="AV29" s="150"/>
      <c r="AW29" s="166"/>
      <c r="AX29" s="8"/>
      <c r="AY29" s="8"/>
      <c r="AZ29" s="8"/>
      <c r="BA29" s="8"/>
      <c r="BB29" s="8"/>
      <c r="BC29" s="8"/>
      <c r="BD29" s="8"/>
      <c r="BE29" s="8"/>
      <c r="BF29" s="8"/>
    </row>
    <row r="30" spans="1:58" s="3" customFormat="1" ht="21" customHeight="1" x14ac:dyDescent="0.2">
      <c r="A30" s="4"/>
      <c r="B30" s="327"/>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9"/>
      <c r="AV30" s="150"/>
      <c r="AW30" s="53"/>
      <c r="AX30" s="8"/>
      <c r="AY30" s="8"/>
      <c r="AZ30" s="8"/>
      <c r="BA30" s="8"/>
      <c r="BB30" s="8"/>
      <c r="BC30" s="8"/>
      <c r="BD30" s="8"/>
      <c r="BE30" s="8"/>
      <c r="BF30" s="8"/>
    </row>
    <row r="31" spans="1:58" s="3" customFormat="1" ht="10.15" customHeight="1" x14ac:dyDescent="0.2">
      <c r="A31" s="4"/>
      <c r="B31" s="338" t="s">
        <v>265</v>
      </c>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9"/>
      <c r="AV31" s="150"/>
      <c r="AW31" s="53"/>
      <c r="AX31" s="53"/>
      <c r="AY31" s="8"/>
      <c r="AZ31" s="8"/>
      <c r="BA31" s="8"/>
      <c r="BB31" s="8"/>
      <c r="BC31" s="8"/>
      <c r="BD31" s="8"/>
      <c r="BE31" s="8"/>
      <c r="BF31" s="8"/>
    </row>
    <row r="32" spans="1:58" s="3" customFormat="1" ht="16.899999999999999" customHeight="1" x14ac:dyDescent="0.2">
      <c r="A32" s="4"/>
      <c r="B32" s="327"/>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9"/>
      <c r="AV32" s="150"/>
      <c r="AW32" s="53"/>
      <c r="AX32" s="53"/>
      <c r="AY32" s="8"/>
      <c r="AZ32" s="8"/>
      <c r="BA32" s="8"/>
      <c r="BB32" s="8"/>
      <c r="BC32" s="8"/>
      <c r="BD32" s="8"/>
      <c r="BE32" s="8"/>
      <c r="BF32" s="8"/>
    </row>
    <row r="33" spans="1:58" s="3" customFormat="1" ht="16.899999999999999" customHeight="1" x14ac:dyDescent="0.2">
      <c r="A33" s="4"/>
      <c r="B33" s="327"/>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9"/>
      <c r="AV33" s="150"/>
      <c r="AW33" s="53"/>
      <c r="AX33" s="53"/>
      <c r="AY33" s="8"/>
      <c r="AZ33" s="8"/>
      <c r="BA33" s="8"/>
      <c r="BB33" s="8"/>
      <c r="BC33" s="8"/>
      <c r="BD33" s="8"/>
      <c r="BE33" s="8"/>
      <c r="BF33" s="8"/>
    </row>
    <row r="34" spans="1:58" ht="10.15" customHeight="1" x14ac:dyDescent="0.2">
      <c r="B34" s="327"/>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9"/>
      <c r="AV34" s="150"/>
      <c r="AW34" s="53"/>
      <c r="AX34" s="53"/>
    </row>
    <row r="35" spans="1:58" ht="16.899999999999999" customHeight="1" thickBot="1" x14ac:dyDescent="0.25">
      <c r="B35" s="195"/>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126"/>
      <c r="AL35" s="126"/>
      <c r="AM35" s="126"/>
      <c r="AN35" s="126"/>
      <c r="AO35" s="126"/>
      <c r="AP35" s="129"/>
      <c r="AQ35" s="129"/>
      <c r="AR35" s="9"/>
      <c r="AS35" s="9"/>
      <c r="AT35" s="9"/>
      <c r="AU35" s="257"/>
      <c r="AV35" s="150"/>
      <c r="AW35" s="53"/>
      <c r="AX35" s="53"/>
    </row>
    <row r="36" spans="1:58" ht="16.899999999999999" customHeight="1" x14ac:dyDescent="0.2">
      <c r="B36" s="195"/>
      <c r="C36" s="253"/>
      <c r="D36" s="253"/>
      <c r="E36" s="293" t="s">
        <v>274</v>
      </c>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5"/>
      <c r="AS36" s="9"/>
      <c r="AT36" s="9"/>
      <c r="AU36" s="257"/>
      <c r="AV36" s="150"/>
      <c r="AW36" s="53"/>
      <c r="AX36" s="53"/>
    </row>
    <row r="37" spans="1:58" ht="10.15" customHeight="1" x14ac:dyDescent="0.2">
      <c r="B37" s="195"/>
      <c r="C37" s="253"/>
      <c r="D37" s="253"/>
      <c r="E37" s="296"/>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8"/>
      <c r="AS37" s="9"/>
      <c r="AT37" s="9"/>
      <c r="AU37" s="257"/>
      <c r="AV37" s="150"/>
      <c r="AW37" s="53"/>
      <c r="AX37" s="53"/>
    </row>
    <row r="38" spans="1:58" ht="16.899999999999999" customHeight="1" x14ac:dyDescent="0.2">
      <c r="B38" s="195"/>
      <c r="C38" s="253"/>
      <c r="D38" s="253"/>
      <c r="E38" s="127"/>
      <c r="F38" s="288" t="s">
        <v>275</v>
      </c>
      <c r="G38" s="288"/>
      <c r="H38" s="288"/>
      <c r="I38" s="288"/>
      <c r="J38" s="288"/>
      <c r="K38" s="288"/>
      <c r="L38" s="288"/>
      <c r="M38" s="288"/>
      <c r="N38" s="288"/>
      <c r="O38" s="288"/>
      <c r="P38" s="288"/>
      <c r="Q38" s="288"/>
      <c r="R38" s="253"/>
      <c r="S38" s="9"/>
      <c r="T38" s="9"/>
      <c r="U38" s="9"/>
      <c r="V38" s="9"/>
      <c r="W38" s="9"/>
      <c r="X38" s="9"/>
      <c r="Y38" s="9"/>
      <c r="Z38" s="9"/>
      <c r="AA38" s="9"/>
      <c r="AB38" s="9"/>
      <c r="AC38" s="9"/>
      <c r="AD38" s="9"/>
      <c r="AE38" s="9"/>
      <c r="AF38" s="9"/>
      <c r="AG38" s="9"/>
      <c r="AH38" s="9"/>
      <c r="AI38" s="9"/>
      <c r="AJ38" s="9"/>
      <c r="AK38" s="9"/>
      <c r="AL38" s="253"/>
      <c r="AM38" s="253"/>
      <c r="AN38" s="253"/>
      <c r="AO38" s="253"/>
      <c r="AP38" s="9"/>
      <c r="AQ38" s="9"/>
      <c r="AR38" s="258"/>
      <c r="AS38" s="9"/>
      <c r="AT38" s="9"/>
      <c r="AU38" s="257"/>
      <c r="AV38" s="150"/>
      <c r="AW38" s="53"/>
      <c r="AX38" s="53"/>
    </row>
    <row r="39" spans="1:58" ht="16.5" customHeight="1" x14ac:dyDescent="0.2">
      <c r="B39" s="195"/>
      <c r="C39" s="253"/>
      <c r="D39" s="253"/>
      <c r="E39" s="127"/>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253"/>
      <c r="AM39" s="253"/>
      <c r="AN39" s="330" t="s">
        <v>276</v>
      </c>
      <c r="AO39" s="330"/>
      <c r="AP39" s="330"/>
      <c r="AQ39" s="330"/>
      <c r="AR39" s="258"/>
      <c r="AS39" s="9"/>
      <c r="AT39" s="9"/>
      <c r="AU39" s="257"/>
      <c r="AV39" s="150"/>
      <c r="AW39" s="53"/>
      <c r="AX39" s="53"/>
    </row>
    <row r="40" spans="1:58" ht="15" customHeight="1" x14ac:dyDescent="0.2">
      <c r="B40" s="195"/>
      <c r="C40" s="253"/>
      <c r="D40" s="253"/>
      <c r="E40" s="127"/>
      <c r="F40" s="299" t="s">
        <v>277</v>
      </c>
      <c r="G40" s="299"/>
      <c r="H40" s="299"/>
      <c r="I40" s="299"/>
      <c r="J40" s="292" t="s">
        <v>278</v>
      </c>
      <c r="K40" s="292"/>
      <c r="L40" s="292"/>
      <c r="M40" s="292"/>
      <c r="N40" s="292"/>
      <c r="O40" s="292"/>
      <c r="P40" s="292"/>
      <c r="Q40" s="292"/>
      <c r="R40" s="9"/>
      <c r="S40" s="9"/>
      <c r="T40" s="9"/>
      <c r="U40" s="9"/>
      <c r="V40" s="9"/>
      <c r="W40" s="9"/>
      <c r="X40" s="9"/>
      <c r="Y40" s="9"/>
      <c r="Z40" s="9"/>
      <c r="AA40" s="9"/>
      <c r="AB40" s="9"/>
      <c r="AC40" s="9"/>
      <c r="AD40" s="9"/>
      <c r="AE40" s="9"/>
      <c r="AF40" s="9"/>
      <c r="AG40" s="9"/>
      <c r="AH40" s="9"/>
      <c r="AI40" s="9"/>
      <c r="AJ40" s="9"/>
      <c r="AK40" s="9"/>
      <c r="AL40" s="253"/>
      <c r="AM40" s="253"/>
      <c r="AN40" s="253"/>
      <c r="AO40" s="253"/>
      <c r="AP40" s="9"/>
      <c r="AQ40" s="9"/>
      <c r="AR40" s="258"/>
      <c r="AS40" s="9"/>
      <c r="AT40" s="9"/>
      <c r="AU40" s="257"/>
      <c r="AV40" s="150"/>
      <c r="AW40" s="53"/>
      <c r="AX40" s="53"/>
    </row>
    <row r="41" spans="1:58" ht="16.899999999999999" customHeight="1" x14ac:dyDescent="0.2">
      <c r="B41" s="195"/>
      <c r="C41" s="253"/>
      <c r="D41" s="253"/>
      <c r="E41" s="127"/>
      <c r="F41" s="9"/>
      <c r="G41" s="9"/>
      <c r="H41" s="9"/>
      <c r="I41" s="9"/>
      <c r="J41" s="9"/>
      <c r="K41" s="9"/>
      <c r="L41" s="105"/>
      <c r="M41" s="9"/>
      <c r="N41" s="9"/>
      <c r="O41" s="9"/>
      <c r="P41" s="9"/>
      <c r="Q41" s="130"/>
      <c r="R41" s="9"/>
      <c r="S41" s="9"/>
      <c r="T41" s="9"/>
      <c r="U41" s="9"/>
      <c r="V41" s="9"/>
      <c r="W41" s="9"/>
      <c r="X41" s="9"/>
      <c r="Y41" s="9"/>
      <c r="Z41" s="9"/>
      <c r="AA41" s="9"/>
      <c r="AB41" s="9"/>
      <c r="AC41" s="9"/>
      <c r="AD41" s="9"/>
      <c r="AE41" s="9"/>
      <c r="AF41" s="9"/>
      <c r="AG41" s="9"/>
      <c r="AH41" s="9"/>
      <c r="AI41" s="9"/>
      <c r="AJ41" s="9"/>
      <c r="AK41" s="9"/>
      <c r="AL41" s="253"/>
      <c r="AM41" s="253"/>
      <c r="AN41" s="253"/>
      <c r="AO41" s="253"/>
      <c r="AP41" s="9"/>
      <c r="AQ41" s="9"/>
      <c r="AR41" s="258"/>
      <c r="AS41" s="9"/>
      <c r="AT41" s="9"/>
      <c r="AU41" s="257"/>
      <c r="AV41" s="150"/>
      <c r="AW41" s="53"/>
      <c r="AX41" s="53"/>
    </row>
    <row r="42" spans="1:58" ht="16.899999999999999" customHeight="1" thickBot="1" x14ac:dyDescent="0.25">
      <c r="B42" s="195"/>
      <c r="C42" s="253"/>
      <c r="D42" s="253"/>
      <c r="E42" s="127"/>
      <c r="F42" s="9"/>
      <c r="G42" s="9"/>
      <c r="H42" s="290" t="s">
        <v>267</v>
      </c>
      <c r="I42" s="290"/>
      <c r="J42" s="290"/>
      <c r="K42" s="290"/>
      <c r="L42" s="290"/>
      <c r="M42" s="290"/>
      <c r="N42" s="290"/>
      <c r="O42" s="291"/>
      <c r="P42" s="289" t="s">
        <v>266</v>
      </c>
      <c r="Q42" s="290"/>
      <c r="R42" s="290"/>
      <c r="S42" s="290"/>
      <c r="T42" s="290"/>
      <c r="U42" s="290"/>
      <c r="V42" s="290"/>
      <c r="W42" s="291"/>
      <c r="X42" s="289" t="s">
        <v>81</v>
      </c>
      <c r="Y42" s="290"/>
      <c r="Z42" s="290"/>
      <c r="AA42" s="291"/>
      <c r="AB42" s="289" t="s">
        <v>82</v>
      </c>
      <c r="AC42" s="290"/>
      <c r="AD42" s="290"/>
      <c r="AE42" s="291"/>
      <c r="AF42" s="289" t="s">
        <v>80</v>
      </c>
      <c r="AG42" s="290"/>
      <c r="AH42" s="290"/>
      <c r="AI42" s="291"/>
      <c r="AJ42" s="336" t="s">
        <v>268</v>
      </c>
      <c r="AK42" s="290"/>
      <c r="AL42" s="290"/>
      <c r="AM42" s="290"/>
      <c r="AN42" s="290"/>
      <c r="AO42" s="290"/>
      <c r="AP42" s="290"/>
      <c r="AQ42" s="9"/>
      <c r="AR42" s="258"/>
      <c r="AS42" s="9"/>
      <c r="AT42" s="9"/>
      <c r="AU42" s="257"/>
      <c r="AV42" s="150"/>
      <c r="AW42" s="53"/>
      <c r="AX42" s="53"/>
    </row>
    <row r="43" spans="1:58" ht="20" customHeight="1" thickTop="1" x14ac:dyDescent="0.2">
      <c r="B43" s="195"/>
      <c r="C43" s="253"/>
      <c r="D43" s="253"/>
      <c r="E43" s="127"/>
      <c r="F43" s="9"/>
      <c r="G43" s="9"/>
      <c r="H43" s="334" t="s">
        <v>15</v>
      </c>
      <c r="I43" s="334"/>
      <c r="J43" s="334"/>
      <c r="K43" s="334"/>
      <c r="L43" s="334"/>
      <c r="M43" s="334"/>
      <c r="N43" s="334"/>
      <c r="O43" s="335"/>
      <c r="P43" s="333" t="s">
        <v>269</v>
      </c>
      <c r="Q43" s="334"/>
      <c r="R43" s="334"/>
      <c r="S43" s="334"/>
      <c r="T43" s="334"/>
      <c r="U43" s="334"/>
      <c r="V43" s="334"/>
      <c r="W43" s="335"/>
      <c r="X43" s="333" t="s">
        <v>270</v>
      </c>
      <c r="Y43" s="334"/>
      <c r="Z43" s="334"/>
      <c r="AA43" s="335"/>
      <c r="AB43" s="333">
        <v>30</v>
      </c>
      <c r="AC43" s="334"/>
      <c r="AD43" s="334"/>
      <c r="AE43" s="335"/>
      <c r="AF43" s="333" t="s">
        <v>118</v>
      </c>
      <c r="AG43" s="334"/>
      <c r="AH43" s="334"/>
      <c r="AI43" s="335"/>
      <c r="AJ43" s="342"/>
      <c r="AK43" s="343"/>
      <c r="AL43" s="343"/>
      <c r="AM43" s="343"/>
      <c r="AN43" s="343"/>
      <c r="AO43" s="343"/>
      <c r="AP43" s="343"/>
      <c r="AQ43" s="345" t="s">
        <v>282</v>
      </c>
      <c r="AR43" s="346"/>
      <c r="AS43" s="339" t="s">
        <v>279</v>
      </c>
      <c r="AT43" s="340"/>
      <c r="AU43" s="341"/>
      <c r="AV43" s="150"/>
      <c r="AW43" s="53"/>
      <c r="AX43" s="53"/>
    </row>
    <row r="44" spans="1:58" ht="20" customHeight="1" x14ac:dyDescent="0.2">
      <c r="B44" s="195"/>
      <c r="C44" s="253"/>
      <c r="D44" s="253"/>
      <c r="E44" s="127"/>
      <c r="F44" s="9"/>
      <c r="G44" s="9"/>
      <c r="H44" s="331" t="s">
        <v>17</v>
      </c>
      <c r="I44" s="331"/>
      <c r="J44" s="331"/>
      <c r="K44" s="331"/>
      <c r="L44" s="331"/>
      <c r="M44" s="331"/>
      <c r="N44" s="331"/>
      <c r="O44" s="332"/>
      <c r="P44" s="337" t="s">
        <v>269</v>
      </c>
      <c r="Q44" s="331"/>
      <c r="R44" s="331"/>
      <c r="S44" s="331"/>
      <c r="T44" s="331"/>
      <c r="U44" s="331"/>
      <c r="V44" s="331"/>
      <c r="W44" s="332"/>
      <c r="X44" s="337" t="s">
        <v>271</v>
      </c>
      <c r="Y44" s="331"/>
      <c r="Z44" s="331"/>
      <c r="AA44" s="332"/>
      <c r="AB44" s="337">
        <v>10</v>
      </c>
      <c r="AC44" s="331"/>
      <c r="AD44" s="331"/>
      <c r="AE44" s="332"/>
      <c r="AF44" s="337" t="s">
        <v>118</v>
      </c>
      <c r="AG44" s="331"/>
      <c r="AH44" s="331"/>
      <c r="AI44" s="332"/>
      <c r="AJ44" s="344"/>
      <c r="AK44" s="331"/>
      <c r="AL44" s="331"/>
      <c r="AM44" s="331"/>
      <c r="AN44" s="331"/>
      <c r="AO44" s="331"/>
      <c r="AP44" s="331"/>
      <c r="AQ44" s="345" t="s">
        <v>283</v>
      </c>
      <c r="AR44" s="346"/>
      <c r="AS44" s="339" t="s">
        <v>280</v>
      </c>
      <c r="AT44" s="340"/>
      <c r="AU44" s="341"/>
      <c r="AV44" s="150"/>
      <c r="AW44" s="53"/>
      <c r="AX44" s="53"/>
    </row>
    <row r="45" spans="1:58" ht="20" customHeight="1" x14ac:dyDescent="0.2">
      <c r="B45" s="195"/>
      <c r="C45" s="253"/>
      <c r="D45" s="253"/>
      <c r="E45" s="127"/>
      <c r="F45" s="9"/>
      <c r="G45" s="9"/>
      <c r="H45" s="331" t="s">
        <v>84</v>
      </c>
      <c r="I45" s="331"/>
      <c r="J45" s="331"/>
      <c r="K45" s="331"/>
      <c r="L45" s="331"/>
      <c r="M45" s="331"/>
      <c r="N45" s="331"/>
      <c r="O45" s="332"/>
      <c r="P45" s="337" t="s">
        <v>269</v>
      </c>
      <c r="Q45" s="331"/>
      <c r="R45" s="331"/>
      <c r="S45" s="331"/>
      <c r="T45" s="331"/>
      <c r="U45" s="331"/>
      <c r="V45" s="331"/>
      <c r="W45" s="332"/>
      <c r="X45" s="337" t="s">
        <v>272</v>
      </c>
      <c r="Y45" s="331"/>
      <c r="Z45" s="331"/>
      <c r="AA45" s="332"/>
      <c r="AB45" s="337">
        <v>50</v>
      </c>
      <c r="AC45" s="331"/>
      <c r="AD45" s="331"/>
      <c r="AE45" s="332"/>
      <c r="AF45" s="337" t="s">
        <v>118</v>
      </c>
      <c r="AG45" s="331"/>
      <c r="AH45" s="331"/>
      <c r="AI45" s="332"/>
      <c r="AJ45" s="344"/>
      <c r="AK45" s="331"/>
      <c r="AL45" s="331"/>
      <c r="AM45" s="331"/>
      <c r="AN45" s="331"/>
      <c r="AO45" s="331"/>
      <c r="AP45" s="331"/>
      <c r="AQ45" s="345" t="s">
        <v>282</v>
      </c>
      <c r="AR45" s="346"/>
      <c r="AS45" s="339" t="s">
        <v>279</v>
      </c>
      <c r="AT45" s="340"/>
      <c r="AU45" s="341"/>
      <c r="AV45" s="150"/>
      <c r="AW45" s="53"/>
      <c r="AX45" s="53"/>
    </row>
    <row r="46" spans="1:58" ht="20" customHeight="1" x14ac:dyDescent="0.2">
      <c r="B46" s="195"/>
      <c r="C46" s="253"/>
      <c r="D46" s="253"/>
      <c r="E46" s="127"/>
      <c r="F46" s="9"/>
      <c r="G46" s="9"/>
      <c r="H46" s="331" t="s">
        <v>83</v>
      </c>
      <c r="I46" s="331"/>
      <c r="J46" s="331"/>
      <c r="K46" s="331"/>
      <c r="L46" s="331"/>
      <c r="M46" s="331"/>
      <c r="N46" s="331"/>
      <c r="O46" s="332"/>
      <c r="P46" s="337" t="s">
        <v>269</v>
      </c>
      <c r="Q46" s="331"/>
      <c r="R46" s="331"/>
      <c r="S46" s="331"/>
      <c r="T46" s="331"/>
      <c r="U46" s="331"/>
      <c r="V46" s="331"/>
      <c r="W46" s="332"/>
      <c r="X46" s="337" t="s">
        <v>273</v>
      </c>
      <c r="Y46" s="331"/>
      <c r="Z46" s="331"/>
      <c r="AA46" s="332"/>
      <c r="AB46" s="337">
        <v>5</v>
      </c>
      <c r="AC46" s="331"/>
      <c r="AD46" s="331"/>
      <c r="AE46" s="332"/>
      <c r="AF46" s="337" t="s">
        <v>118</v>
      </c>
      <c r="AG46" s="331"/>
      <c r="AH46" s="331"/>
      <c r="AI46" s="332"/>
      <c r="AJ46" s="344"/>
      <c r="AK46" s="331"/>
      <c r="AL46" s="331"/>
      <c r="AM46" s="331"/>
      <c r="AN46" s="331"/>
      <c r="AO46" s="331"/>
      <c r="AP46" s="331"/>
      <c r="AQ46" s="345" t="s">
        <v>284</v>
      </c>
      <c r="AR46" s="346"/>
      <c r="AS46" s="339" t="s">
        <v>281</v>
      </c>
      <c r="AT46" s="340"/>
      <c r="AU46" s="341"/>
      <c r="AV46" s="150"/>
      <c r="AW46" s="53"/>
      <c r="AX46" s="53"/>
    </row>
    <row r="47" spans="1:58" ht="20" customHeight="1" x14ac:dyDescent="0.2">
      <c r="B47" s="195"/>
      <c r="C47" s="253"/>
      <c r="D47" s="253"/>
      <c r="E47" s="127"/>
      <c r="F47" s="9"/>
      <c r="G47" s="9"/>
      <c r="H47" s="331"/>
      <c r="I47" s="331"/>
      <c r="J47" s="331"/>
      <c r="K47" s="331"/>
      <c r="L47" s="331"/>
      <c r="M47" s="331"/>
      <c r="N47" s="331"/>
      <c r="O47" s="332"/>
      <c r="P47" s="337"/>
      <c r="Q47" s="331"/>
      <c r="R47" s="331"/>
      <c r="S47" s="331"/>
      <c r="T47" s="331"/>
      <c r="U47" s="331"/>
      <c r="V47" s="331"/>
      <c r="W47" s="332"/>
      <c r="X47" s="337"/>
      <c r="Y47" s="331"/>
      <c r="Z47" s="331"/>
      <c r="AA47" s="332"/>
      <c r="AB47" s="337"/>
      <c r="AC47" s="331"/>
      <c r="AD47" s="331"/>
      <c r="AE47" s="332"/>
      <c r="AF47" s="337"/>
      <c r="AG47" s="331"/>
      <c r="AH47" s="331"/>
      <c r="AI47" s="332"/>
      <c r="AJ47" s="344"/>
      <c r="AK47" s="331"/>
      <c r="AL47" s="331"/>
      <c r="AM47" s="331"/>
      <c r="AN47" s="331"/>
      <c r="AO47" s="331"/>
      <c r="AP47" s="331"/>
      <c r="AQ47" s="345"/>
      <c r="AR47" s="346"/>
      <c r="AS47" s="339"/>
      <c r="AT47" s="340"/>
      <c r="AU47" s="341"/>
      <c r="AV47" s="150"/>
      <c r="AW47" s="53"/>
      <c r="AX47" s="53"/>
    </row>
    <row r="48" spans="1:58" ht="16.899999999999999" customHeight="1" thickBot="1" x14ac:dyDescent="0.25">
      <c r="B48" s="195"/>
      <c r="C48" s="253"/>
      <c r="D48" s="253"/>
      <c r="E48" s="128"/>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6"/>
      <c r="AM48" s="126"/>
      <c r="AN48" s="126"/>
      <c r="AO48" s="126"/>
      <c r="AP48" s="129"/>
      <c r="AQ48" s="129"/>
      <c r="AR48" s="259"/>
      <c r="AS48" s="196"/>
      <c r="AT48" s="196"/>
      <c r="AU48" s="256"/>
      <c r="AV48" s="150"/>
      <c r="AW48" s="53"/>
      <c r="AX48" s="53"/>
    </row>
    <row r="49" spans="2:50" ht="10.15" customHeight="1" x14ac:dyDescent="0.2">
      <c r="B49" s="195"/>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9"/>
      <c r="AQ49" s="9"/>
      <c r="AR49" s="9"/>
      <c r="AS49" s="9"/>
      <c r="AT49" s="9"/>
      <c r="AU49" s="257"/>
      <c r="AV49" s="150"/>
      <c r="AW49" s="53"/>
      <c r="AX49" s="53"/>
    </row>
    <row r="50" spans="2:50" ht="16.899999999999999" customHeight="1" x14ac:dyDescent="0.2">
      <c r="B50" s="197"/>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260"/>
      <c r="AQ50" s="260"/>
      <c r="AR50" s="260"/>
      <c r="AS50" s="260"/>
      <c r="AT50" s="260"/>
      <c r="AU50" s="261"/>
      <c r="AV50" s="150"/>
      <c r="AW50" s="53"/>
      <c r="AX50" s="53"/>
    </row>
    <row r="51" spans="2:50" ht="16.899999999999999" customHeight="1" x14ac:dyDescent="0.2">
      <c r="AV51" s="150"/>
      <c r="AW51" s="53"/>
      <c r="AX51" s="53"/>
    </row>
    <row r="52" spans="2:50" ht="17.149999999999999" customHeight="1" x14ac:dyDescent="0.2">
      <c r="AV52" s="150"/>
      <c r="AW52" s="53"/>
      <c r="AX52" s="53"/>
    </row>
    <row r="53" spans="2:50" ht="17.149999999999999" customHeight="1" x14ac:dyDescent="0.2">
      <c r="AV53" s="150"/>
      <c r="AW53" s="53"/>
      <c r="AX53" s="53"/>
    </row>
    <row r="54" spans="2:50" ht="17.149999999999999" customHeight="1" x14ac:dyDescent="0.2">
      <c r="AV54" s="150"/>
      <c r="AW54" s="53"/>
      <c r="AX54" s="53"/>
    </row>
    <row r="55" spans="2:50" ht="17.149999999999999" customHeight="1" x14ac:dyDescent="0.2">
      <c r="AV55" s="150"/>
      <c r="AW55" s="53"/>
      <c r="AX55" s="53"/>
    </row>
    <row r="56" spans="2:50" ht="17.149999999999999" customHeight="1" x14ac:dyDescent="0.2">
      <c r="AV56" s="150"/>
      <c r="AW56" s="53"/>
      <c r="AX56" s="53"/>
    </row>
    <row r="57" spans="2:50" ht="17.149999999999999" customHeight="1" x14ac:dyDescent="0.2">
      <c r="AV57" s="150"/>
      <c r="AW57" s="53"/>
      <c r="AX57" s="53"/>
    </row>
    <row r="58" spans="2:50" ht="17.149999999999999" customHeight="1" x14ac:dyDescent="0.2">
      <c r="AV58" s="150"/>
      <c r="AW58" s="53"/>
      <c r="AX58" s="53"/>
    </row>
    <row r="59" spans="2:50" ht="17.149999999999999" customHeight="1" x14ac:dyDescent="0.2">
      <c r="AV59" s="150"/>
      <c r="AW59" s="53"/>
      <c r="AX59" s="53"/>
    </row>
    <row r="60" spans="2:50" ht="17.149999999999999" customHeight="1" x14ac:dyDescent="0.2">
      <c r="AV60" s="150"/>
      <c r="AW60" s="53"/>
      <c r="AX60" s="53"/>
    </row>
    <row r="61" spans="2:50" ht="17.149999999999999" customHeight="1" x14ac:dyDescent="0.2">
      <c r="AV61" s="150"/>
      <c r="AW61" s="53"/>
      <c r="AX61" s="53"/>
    </row>
    <row r="62" spans="2:50" ht="15.25" customHeight="1" x14ac:dyDescent="0.2">
      <c r="AV62" s="150"/>
      <c r="AW62" s="53"/>
      <c r="AX62" s="53"/>
    </row>
    <row r="63" spans="2:50" ht="15.25" customHeight="1" x14ac:dyDescent="0.2">
      <c r="AV63" s="150"/>
      <c r="AW63" s="53"/>
      <c r="AX63" s="53"/>
    </row>
    <row r="64" spans="2:50" ht="15.25" customHeight="1" x14ac:dyDescent="0.2">
      <c r="AV64" s="150"/>
      <c r="AW64" s="53"/>
      <c r="AX64" s="53"/>
    </row>
    <row r="65" spans="48:50" ht="15.25" customHeight="1" x14ac:dyDescent="0.2">
      <c r="AV65" s="150"/>
      <c r="AW65" s="53"/>
      <c r="AX65" s="53"/>
    </row>
    <row r="66" spans="48:50" ht="15.25" customHeight="1" x14ac:dyDescent="0.2">
      <c r="AV66" s="150"/>
      <c r="AW66" s="53"/>
      <c r="AX66" s="53"/>
    </row>
    <row r="67" spans="48:50" ht="15.25" customHeight="1" x14ac:dyDescent="0.2">
      <c r="AV67" s="150"/>
      <c r="AW67" s="53"/>
      <c r="AX67" s="53"/>
    </row>
    <row r="68" spans="48:50" ht="15.25" customHeight="1" x14ac:dyDescent="0.2">
      <c r="AV68" s="150"/>
      <c r="AW68" s="53"/>
      <c r="AX68" s="53"/>
    </row>
    <row r="69" spans="48:50" ht="15.25" customHeight="1" x14ac:dyDescent="0.2">
      <c r="AV69" s="150"/>
      <c r="AW69" s="53"/>
      <c r="AX69" s="53"/>
    </row>
    <row r="70" spans="48:50" ht="15.25" customHeight="1" x14ac:dyDescent="0.2">
      <c r="AV70" s="150"/>
      <c r="AW70" s="53"/>
      <c r="AX70" s="53"/>
    </row>
    <row r="71" spans="48:50" ht="15.25" customHeight="1" x14ac:dyDescent="0.2">
      <c r="AV71" s="150"/>
      <c r="AW71" s="53"/>
      <c r="AX71" s="53"/>
    </row>
    <row r="72" spans="48:50" ht="15.25" customHeight="1" x14ac:dyDescent="0.2">
      <c r="AV72" s="150"/>
      <c r="AW72" s="53"/>
      <c r="AX72" s="53"/>
    </row>
    <row r="73" spans="48:50" ht="15.25" customHeight="1" x14ac:dyDescent="0.2">
      <c r="AV73" s="150"/>
      <c r="AW73" s="53"/>
      <c r="AX73" s="53"/>
    </row>
    <row r="74" spans="48:50" ht="15.25" customHeight="1" x14ac:dyDescent="0.2">
      <c r="AV74" s="150"/>
      <c r="AW74" s="53"/>
      <c r="AX74" s="53"/>
    </row>
    <row r="75" spans="48:50" ht="15.25" customHeight="1" x14ac:dyDescent="0.2">
      <c r="AV75" s="150"/>
      <c r="AW75" s="53"/>
      <c r="AX75" s="53"/>
    </row>
    <row r="76" spans="48:50" ht="14.25" customHeight="1" x14ac:dyDescent="0.2">
      <c r="AV76" s="150"/>
      <c r="AW76" s="53"/>
      <c r="AX76" s="53"/>
    </row>
    <row r="77" spans="48:50" ht="14.25" customHeight="1" x14ac:dyDescent="0.2">
      <c r="AV77" s="150"/>
      <c r="AW77" s="53"/>
      <c r="AX77" s="53"/>
    </row>
    <row r="78" spans="48:50" ht="14.25" customHeight="1" x14ac:dyDescent="0.2">
      <c r="AV78" s="150"/>
      <c r="AW78" s="53"/>
      <c r="AX78" s="53"/>
    </row>
    <row r="79" spans="48:50" ht="14.25" customHeight="1" x14ac:dyDescent="0.2">
      <c r="AV79" s="150"/>
      <c r="AW79" s="53"/>
      <c r="AX79" s="53"/>
    </row>
    <row r="80" spans="48:50" ht="14.25" customHeight="1" x14ac:dyDescent="0.2">
      <c r="AV80" s="150"/>
      <c r="AW80" s="53"/>
      <c r="AX80" s="53"/>
    </row>
    <row r="81" spans="48:50" ht="14.25" customHeight="1" x14ac:dyDescent="0.2">
      <c r="AV81" s="150"/>
      <c r="AW81" s="53"/>
      <c r="AX81" s="53"/>
    </row>
    <row r="82" spans="48:50" ht="14.25" customHeight="1" x14ac:dyDescent="0.2">
      <c r="AV82" s="150"/>
      <c r="AW82" s="53"/>
      <c r="AX82" s="53"/>
    </row>
    <row r="83" spans="48:50" ht="14.25" customHeight="1" x14ac:dyDescent="0.2">
      <c r="AV83" s="150"/>
      <c r="AW83" s="53"/>
      <c r="AX83" s="53"/>
    </row>
    <row r="84" spans="48:50" ht="14.25" customHeight="1" x14ac:dyDescent="0.2">
      <c r="AV84" s="150"/>
      <c r="AW84" s="53"/>
      <c r="AX84" s="53"/>
    </row>
    <row r="85" spans="48:50" ht="14.25" customHeight="1" x14ac:dyDescent="0.2">
      <c r="AV85" s="150"/>
      <c r="AW85" s="53"/>
      <c r="AX85" s="53"/>
    </row>
    <row r="86" spans="48:50" ht="14.25" customHeight="1" x14ac:dyDescent="0.2">
      <c r="AV86" s="150"/>
      <c r="AW86" s="53"/>
      <c r="AX86" s="53"/>
    </row>
    <row r="87" spans="48:50" ht="14.25" customHeight="1" x14ac:dyDescent="0.2">
      <c r="AV87" s="150"/>
      <c r="AW87" s="53"/>
      <c r="AX87" s="53"/>
    </row>
    <row r="88" spans="48:50" ht="14.25" customHeight="1" x14ac:dyDescent="0.2">
      <c r="AV88" s="150"/>
      <c r="AX88" s="53"/>
    </row>
    <row r="89" spans="48:50" ht="14.25" customHeight="1" x14ac:dyDescent="0.2">
      <c r="AV89" s="150"/>
      <c r="AX89" s="53"/>
    </row>
    <row r="90" spans="48:50" ht="14.25" customHeight="1" x14ac:dyDescent="0.2">
      <c r="AV90" s="150"/>
      <c r="AX90" s="53"/>
    </row>
  </sheetData>
  <mergeCells count="66">
    <mergeCell ref="AS43:AU43"/>
    <mergeCell ref="AS44:AU44"/>
    <mergeCell ref="AS45:AU45"/>
    <mergeCell ref="AS46:AU46"/>
    <mergeCell ref="AF43:AI43"/>
    <mergeCell ref="AF44:AI44"/>
    <mergeCell ref="AF45:AI45"/>
    <mergeCell ref="AF46:AI46"/>
    <mergeCell ref="H47:O47"/>
    <mergeCell ref="AB46:AE46"/>
    <mergeCell ref="AQ45:AR45"/>
    <mergeCell ref="AQ46:AR46"/>
    <mergeCell ref="P43:W43"/>
    <mergeCell ref="P44:W44"/>
    <mergeCell ref="P45:W45"/>
    <mergeCell ref="P46:W46"/>
    <mergeCell ref="H43:O43"/>
    <mergeCell ref="H44:O44"/>
    <mergeCell ref="AB44:AE44"/>
    <mergeCell ref="X45:AA45"/>
    <mergeCell ref="AB45:AE45"/>
    <mergeCell ref="B31:AU34"/>
    <mergeCell ref="X47:AA47"/>
    <mergeCell ref="AB47:AE47"/>
    <mergeCell ref="P47:W47"/>
    <mergeCell ref="AS47:AU47"/>
    <mergeCell ref="X46:AA46"/>
    <mergeCell ref="AF47:AI47"/>
    <mergeCell ref="AJ43:AP43"/>
    <mergeCell ref="AJ44:AP44"/>
    <mergeCell ref="AJ45:AP45"/>
    <mergeCell ref="AJ46:AP46"/>
    <mergeCell ref="AQ47:AR47"/>
    <mergeCell ref="AJ47:AP47"/>
    <mergeCell ref="AQ43:AR43"/>
    <mergeCell ref="AQ44:AR44"/>
    <mergeCell ref="H46:O46"/>
    <mergeCell ref="H45:O45"/>
    <mergeCell ref="AB42:AE42"/>
    <mergeCell ref="X43:AA43"/>
    <mergeCell ref="AB43:AE43"/>
    <mergeCell ref="AJ42:AP42"/>
    <mergeCell ref="X42:AA42"/>
    <mergeCell ref="X44:AA44"/>
    <mergeCell ref="AF42:AI42"/>
    <mergeCell ref="B14:AU15"/>
    <mergeCell ref="B11:AU12"/>
    <mergeCell ref="B17:AU22"/>
    <mergeCell ref="B24:AU26"/>
    <mergeCell ref="B28:AU30"/>
    <mergeCell ref="B2:AU3"/>
    <mergeCell ref="AD5:AO5"/>
    <mergeCell ref="AD6:AO6"/>
    <mergeCell ref="AD7:AO7"/>
    <mergeCell ref="AD8:AO8"/>
    <mergeCell ref="AP5:AU5"/>
    <mergeCell ref="AP6:AU6"/>
    <mergeCell ref="AP7:AU7"/>
    <mergeCell ref="AP8:AU8"/>
    <mergeCell ref="F38:Q38"/>
    <mergeCell ref="P42:W42"/>
    <mergeCell ref="H42:O42"/>
    <mergeCell ref="J40:Q40"/>
    <mergeCell ref="E36:AR37"/>
    <mergeCell ref="F40:I40"/>
    <mergeCell ref="AN39:AQ39"/>
  </mergeCells>
  <phoneticPr fontId="2"/>
  <hyperlinks>
    <hyperlink ref="AW7" location="'1_紙類'!B1" display="１　紙類"/>
    <hyperlink ref="AW8" location="'2_文具類'!A1" display="２　文具類"/>
    <hyperlink ref="AW9" location="'3_オフィス家具等'!B1" display="３　オフィス家具等"/>
    <hyperlink ref="AW10" location="'4_画像機器等'!A1" display="４　画像機器等"/>
    <hyperlink ref="AW13" location="'7_移動電話'!A1" display="７　移動電話"/>
    <hyperlink ref="AW14" location="'8_家電製品'!A1" display="８　家電製品"/>
    <hyperlink ref="AW15" location="'9_エアコンディショナー等'!A1" display="９　エアコンディショナー等"/>
    <hyperlink ref="AW16" location="'10_温水器等'!A1" display="１０　温水器等"/>
    <hyperlink ref="AW17" location="'11_照明'!A1" display="１１　照明"/>
    <hyperlink ref="AW18" location="'12_自動車等'!A1" display="１２　自動車等"/>
    <hyperlink ref="AW19" location="'13_消火器'!A1" display="１３　消火器"/>
    <hyperlink ref="AW20" location="'14_制服・作業服'!A1" display="１４　制服・作業服"/>
    <hyperlink ref="AW22" location="'16_インテリア・寝装寝具'!A1" display="１６　インテリア・寝装寝具"/>
    <hyperlink ref="AW24" location="'18_設備'!A1" display="１８　設備"/>
    <hyperlink ref="AW25" location="'19_災害備蓄用品'!A1" display="１９　災害備蓄用品"/>
    <hyperlink ref="AW26" location="'20-1_公共工事（１）'!Print_Area" display="２０－１　公共工事（製材）"/>
    <hyperlink ref="AW27" location="'20-2_公共工事（２）'!Print_Area" display="２０－２　公共工事（合板）"/>
    <hyperlink ref="AZ7" location="'21-1　省エネルギー診断'!Print_Area" display="２１－１　役務（省エネルギー診断）"/>
    <hyperlink ref="AZ8" location="'21-2_役務（印刷）'!A1" display="２１－２　役務（印刷）"/>
    <hyperlink ref="AZ11" location="'21-5_役務（自動車整備）'!A1" display="２１－５　役務（自動車整備）"/>
    <hyperlink ref="AZ9" location="'21-3_役務（食堂）'!A1" display="２１－３　役務（食堂）"/>
    <hyperlink ref="AZ14" location="'21-７_役務（輸配送）'!Print_Area" display="２１－７　役務(輸配送)"/>
    <hyperlink ref="AZ15" location="'21-8_役務（旅客輸送）'!Print_Area" display="２１－８　役務（旅客輸送）"/>
    <hyperlink ref="AZ16" location="'21-９_役務（小売業務）'!Print_Area" display="２１－９　役務（小売業務）"/>
    <hyperlink ref="AZ17" location="'21-10　役務（クリーニング）'!Print_Area" display="２１－１０　役務（クリーニング）"/>
    <hyperlink ref="AZ18" location="'21-1１_役務（自動販売機設置）'!Print_Area" display="２１－１１　役務（自動販売機設置）"/>
    <hyperlink ref="AZ19" location="'21-1２_役務（引越輸送）'!Print_Area" display="２１－１２　役務（引越輸送）"/>
    <hyperlink ref="AZ20" location="'21-1３_役務（会議運営）'!Print_Area" display="２１－１３　役務（会議運営）"/>
    <hyperlink ref="AZ21" location="'21-14　印刷機能等提供業務'!Print_Area" display="２１－１４　役務（印刷機能等提供業務）"/>
    <hyperlink ref="AZ22" location="'22_ごみ袋等'!A1" display="２２　ごみ袋等"/>
    <hyperlink ref="AZ23" location="設備購入実績報告書!B2" display="設備購入実績報告書"/>
    <hyperlink ref="AZ24" location="方針不適合物品等購入理由書!B2" display="方針不適合物品等購入理由書"/>
    <hyperlink ref="AZ25" location="'集計シート (貼付用)'!B2" display="集計シート (貼付用)"/>
    <hyperlink ref="AW11" location="'5_電子計算機等'!A1" display="５　電子計算機等"/>
    <hyperlink ref="AW12" location="'6_オフィス機器等'!A1" display="６　オフィス機器等"/>
    <hyperlink ref="AW21" location="'15_作業手袋'!A1" display="１５　作業手袋"/>
    <hyperlink ref="AW23" location="'17_その他繊維製品'!A1" display="１７　その他繊維製品"/>
    <hyperlink ref="AZ10" location="'21-4_役務（自動車専用タイヤ更生)'!A1" display="２１－４　役務(自動車専用タイヤ更生)"/>
    <hyperlink ref="AZ12" location="'21-6-1　役務（庁舎管理等（機密文書処理））'!Print_Area" display="21-6-1　役務（庁舎管理等（機密文書処理））"/>
    <hyperlink ref="AZ13" location="'21-6-2　役務（庁舎管理等（機密文書処理以外））'!Print_Area" display="21-6-2　役務（庁舎管理等（機密文書処理以外））"/>
  </hyperlinks>
  <pageMargins left="0.59055118110236215" right="0.59055118110236215" top="0.47" bottom="0.3" header="0.39370078740157483" footer="0.39370078740157483"/>
  <pageSetup paperSize="9" scale="6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J67"/>
  <sheetViews>
    <sheetView showZeros="0"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336</v>
      </c>
      <c r="C1" s="356"/>
      <c r="D1" s="356"/>
      <c r="E1" s="356"/>
      <c r="F1" s="356"/>
    </row>
    <row r="2" spans="2:10" ht="20.25" customHeight="1" x14ac:dyDescent="0.2">
      <c r="B2" s="356"/>
      <c r="C2" s="356"/>
      <c r="D2" s="356"/>
      <c r="E2" s="356"/>
      <c r="F2" s="356"/>
      <c r="G2" s="8"/>
      <c r="H2"/>
      <c r="I2" s="154" t="s">
        <v>292</v>
      </c>
    </row>
    <row r="3" spans="2:10" ht="20.25" customHeight="1" thickBot="1" x14ac:dyDescent="0.25">
      <c r="H3" s="285"/>
      <c r="I3" s="285"/>
    </row>
    <row r="4" spans="2:10" ht="10.4" customHeight="1" thickTop="1" x14ac:dyDescent="0.2">
      <c r="B4" s="404" t="s">
        <v>121</v>
      </c>
      <c r="C4" s="350" t="s">
        <v>183</v>
      </c>
      <c r="D4" s="19"/>
      <c r="E4" s="408" t="s">
        <v>179</v>
      </c>
      <c r="F4" s="371" t="s">
        <v>79</v>
      </c>
      <c r="H4" s="411" t="s">
        <v>559</v>
      </c>
      <c r="I4" s="412"/>
    </row>
    <row r="5" spans="2:10" ht="10.4" customHeight="1" x14ac:dyDescent="0.2">
      <c r="B5" s="405"/>
      <c r="C5" s="351"/>
      <c r="D5" s="394" t="s">
        <v>184</v>
      </c>
      <c r="E5" s="409"/>
      <c r="F5" s="372"/>
      <c r="H5" s="413"/>
      <c r="I5" s="414"/>
    </row>
    <row r="6" spans="2:10" ht="10.4" customHeight="1" x14ac:dyDescent="0.2">
      <c r="B6" s="405"/>
      <c r="C6" s="351"/>
      <c r="D6" s="354"/>
      <c r="E6" s="409"/>
      <c r="F6" s="372"/>
      <c r="G6" s="281"/>
      <c r="H6" s="415" t="s">
        <v>123</v>
      </c>
      <c r="I6" s="417" t="s">
        <v>124</v>
      </c>
    </row>
    <row r="7" spans="2:10" ht="10.4" customHeight="1" thickBot="1" x14ac:dyDescent="0.25">
      <c r="B7" s="406"/>
      <c r="C7" s="352"/>
      <c r="D7" s="355"/>
      <c r="E7" s="410"/>
      <c r="F7" s="373"/>
      <c r="G7" s="281"/>
      <c r="H7" s="416"/>
      <c r="I7" s="418"/>
      <c r="J7" s="1"/>
    </row>
    <row r="8" spans="2:10" ht="20.5" customHeight="1" thickTop="1" x14ac:dyDescent="0.2">
      <c r="B8" s="108" t="s">
        <v>521</v>
      </c>
      <c r="C8" s="109"/>
      <c r="D8" s="109"/>
      <c r="E8" s="16" t="e">
        <f>D8/C8</f>
        <v>#DIV/0!</v>
      </c>
      <c r="F8" s="358" t="s">
        <v>566</v>
      </c>
      <c r="G8" s="281"/>
      <c r="H8" s="284" t="s">
        <v>523</v>
      </c>
      <c r="I8" s="419">
        <v>81</v>
      </c>
      <c r="J8" s="1"/>
    </row>
    <row r="9" spans="2:10" ht="20.5" customHeight="1" x14ac:dyDescent="0.2">
      <c r="B9" s="110" t="s">
        <v>522</v>
      </c>
      <c r="C9" s="111"/>
      <c r="D9" s="111"/>
      <c r="E9" s="16" t="e">
        <f t="shared" ref="E9:E66" si="0">D9/C9</f>
        <v>#DIV/0!</v>
      </c>
      <c r="F9" s="359"/>
      <c r="G9" s="281"/>
      <c r="H9" s="280" t="s">
        <v>524</v>
      </c>
      <c r="I9" s="420"/>
      <c r="J9" s="1"/>
    </row>
    <row r="10" spans="2:10" ht="20.5" customHeight="1" x14ac:dyDescent="0.2">
      <c r="B10" s="110" t="s">
        <v>185</v>
      </c>
      <c r="C10" s="111"/>
      <c r="D10" s="111"/>
      <c r="E10" s="16" t="e">
        <f t="shared" si="0"/>
        <v>#DIV/0!</v>
      </c>
      <c r="F10" s="359"/>
      <c r="G10" s="281"/>
      <c r="H10" s="280" t="s">
        <v>185</v>
      </c>
      <c r="I10" s="421">
        <v>84</v>
      </c>
      <c r="J10" s="1"/>
    </row>
    <row r="11" spans="2:10" ht="20.5" customHeight="1" thickBot="1" x14ac:dyDescent="0.25">
      <c r="B11" s="110" t="s">
        <v>314</v>
      </c>
      <c r="C11" s="111"/>
      <c r="D11" s="111"/>
      <c r="E11" s="16" t="e">
        <f t="shared" si="0"/>
        <v>#DIV/0!</v>
      </c>
      <c r="F11" s="359"/>
      <c r="G11" s="281"/>
      <c r="H11" s="282" t="s">
        <v>186</v>
      </c>
      <c r="I11" s="422"/>
      <c r="J11" s="1"/>
    </row>
    <row r="12" spans="2:10" ht="20.5" customHeight="1" thickTop="1" x14ac:dyDescent="0.2">
      <c r="B12" s="110"/>
      <c r="C12" s="111"/>
      <c r="D12" s="111"/>
      <c r="E12" s="16" t="e">
        <f t="shared" si="0"/>
        <v>#DIV/0!</v>
      </c>
      <c r="F12" s="359"/>
      <c r="H12" s="28"/>
      <c r="I12" s="283"/>
    </row>
    <row r="13" spans="2:10" ht="20.5" customHeight="1" x14ac:dyDescent="0.2">
      <c r="B13" s="110"/>
      <c r="C13" s="111"/>
      <c r="D13" s="111"/>
      <c r="E13" s="16" t="e">
        <f t="shared" si="0"/>
        <v>#DIV/0!</v>
      </c>
      <c r="F13" s="359"/>
      <c r="H13" s="28"/>
      <c r="I13" s="28"/>
    </row>
    <row r="14" spans="2:10" ht="20.5" customHeight="1" x14ac:dyDescent="0.2">
      <c r="B14" s="112"/>
      <c r="C14" s="111"/>
      <c r="D14" s="111"/>
      <c r="E14" s="16" t="e">
        <f t="shared" si="0"/>
        <v>#DIV/0!</v>
      </c>
      <c r="F14" s="359"/>
      <c r="H14" s="28"/>
      <c r="I14" s="28"/>
    </row>
    <row r="15" spans="2:10" ht="20.5" customHeight="1" x14ac:dyDescent="0.2">
      <c r="B15" s="110"/>
      <c r="C15" s="111"/>
      <c r="D15" s="111"/>
      <c r="E15" s="16" t="e">
        <f t="shared" si="0"/>
        <v>#DIV/0!</v>
      </c>
      <c r="F15" s="359"/>
      <c r="H15" s="28"/>
      <c r="I15" s="28"/>
    </row>
    <row r="16" spans="2:10"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s="4" customFormat="1" ht="20.5" customHeight="1" x14ac:dyDescent="0.2">
      <c r="B55" s="110"/>
      <c r="C55" s="111"/>
      <c r="D55" s="111"/>
      <c r="E55" s="16" t="e">
        <f t="shared" si="0"/>
        <v>#DIV/0!</v>
      </c>
      <c r="F55" s="359"/>
      <c r="H55" s="28"/>
      <c r="I55" s="28"/>
    </row>
    <row r="56" spans="2:9" s="4" customFormat="1" ht="20.5" customHeight="1" x14ac:dyDescent="0.2">
      <c r="B56" s="110"/>
      <c r="C56" s="111"/>
      <c r="D56" s="111"/>
      <c r="E56" s="16" t="e">
        <f t="shared" si="0"/>
        <v>#DIV/0!</v>
      </c>
      <c r="F56" s="359"/>
      <c r="H56" s="28"/>
      <c r="I56" s="28"/>
    </row>
    <row r="57" spans="2:9" s="4" customFormat="1" ht="20.5" customHeight="1" x14ac:dyDescent="0.2">
      <c r="B57" s="110"/>
      <c r="C57" s="111"/>
      <c r="D57" s="111"/>
      <c r="E57" s="16" t="e">
        <f t="shared" si="0"/>
        <v>#DIV/0!</v>
      </c>
      <c r="F57" s="359"/>
      <c r="H57" s="28"/>
      <c r="I57" s="28"/>
    </row>
    <row r="58" spans="2:9" s="4" customFormat="1" ht="20.5" customHeight="1" x14ac:dyDescent="0.2">
      <c r="B58" s="110"/>
      <c r="C58" s="111"/>
      <c r="D58" s="111"/>
      <c r="E58" s="16" t="e">
        <f t="shared" si="0"/>
        <v>#DIV/0!</v>
      </c>
      <c r="F58" s="359"/>
      <c r="H58" s="28"/>
      <c r="I58" s="28"/>
    </row>
    <row r="59" spans="2:9" s="4" customFormat="1" ht="20.5" customHeight="1" x14ac:dyDescent="0.2">
      <c r="B59" s="110"/>
      <c r="C59" s="111"/>
      <c r="D59" s="111"/>
      <c r="E59" s="16" t="e">
        <f t="shared" si="0"/>
        <v>#DIV/0!</v>
      </c>
      <c r="F59" s="359"/>
      <c r="H59" s="28"/>
      <c r="I59" s="28"/>
    </row>
    <row r="60" spans="2:9" s="4" customFormat="1" ht="20.5" customHeight="1" x14ac:dyDescent="0.2">
      <c r="B60" s="110"/>
      <c r="C60" s="111"/>
      <c r="D60" s="111"/>
      <c r="E60" s="16" t="e">
        <f t="shared" si="0"/>
        <v>#DIV/0!</v>
      </c>
      <c r="F60" s="359"/>
      <c r="H60" s="28"/>
      <c r="I60" s="28"/>
    </row>
    <row r="61" spans="2:9" s="4" customFormat="1" ht="20.5" customHeight="1" x14ac:dyDescent="0.2">
      <c r="B61" s="110"/>
      <c r="C61" s="111"/>
      <c r="D61" s="111"/>
      <c r="E61" s="16" t="e">
        <f t="shared" si="0"/>
        <v>#DIV/0!</v>
      </c>
      <c r="F61" s="359"/>
      <c r="H61" s="28"/>
      <c r="I61" s="28"/>
    </row>
    <row r="62" spans="2:9" s="4" customFormat="1" ht="20.5" customHeight="1" x14ac:dyDescent="0.2">
      <c r="B62" s="110"/>
      <c r="C62" s="111"/>
      <c r="D62" s="111"/>
      <c r="E62" s="16" t="e">
        <f t="shared" si="0"/>
        <v>#DIV/0!</v>
      </c>
      <c r="F62" s="359"/>
      <c r="H62" s="28"/>
      <c r="I62" s="28"/>
    </row>
    <row r="63" spans="2:9" s="4" customFormat="1" ht="20.5" customHeight="1" x14ac:dyDescent="0.2">
      <c r="B63" s="110"/>
      <c r="C63" s="111"/>
      <c r="D63" s="111"/>
      <c r="E63" s="16" t="e">
        <f t="shared" si="0"/>
        <v>#DIV/0!</v>
      </c>
      <c r="F63" s="359"/>
      <c r="H63" s="28"/>
      <c r="I63" s="28"/>
    </row>
    <row r="64" spans="2:9" s="4" customFormat="1" ht="20.5" customHeight="1" x14ac:dyDescent="0.2">
      <c r="B64" s="110"/>
      <c r="C64" s="111"/>
      <c r="D64" s="111"/>
      <c r="E64" s="16" t="e">
        <f t="shared" si="0"/>
        <v>#DIV/0!</v>
      </c>
      <c r="F64" s="359"/>
      <c r="H64" s="28"/>
      <c r="I64" s="28"/>
    </row>
    <row r="65" spans="2:9" s="4" customFormat="1" ht="20.5" customHeight="1" x14ac:dyDescent="0.2">
      <c r="B65" s="110"/>
      <c r="C65" s="111"/>
      <c r="D65" s="111"/>
      <c r="E65" s="16" t="e">
        <f t="shared" si="0"/>
        <v>#DIV/0!</v>
      </c>
      <c r="F65" s="359"/>
      <c r="H65" s="28"/>
      <c r="I65" s="28"/>
    </row>
    <row r="66" spans="2:9" s="4" customFormat="1" ht="20.5" customHeight="1" x14ac:dyDescent="0.2">
      <c r="B66" s="110"/>
      <c r="C66" s="111"/>
      <c r="D66" s="111"/>
      <c r="E66" s="16" t="e">
        <f t="shared" si="0"/>
        <v>#DIV/0!</v>
      </c>
      <c r="F66" s="359"/>
      <c r="H66" s="28"/>
      <c r="I66" s="28"/>
    </row>
    <row r="67" spans="2:9" s="4" customFormat="1" ht="20.25" customHeight="1" thickBot="1" x14ac:dyDescent="0.25">
      <c r="B67" s="119" t="s">
        <v>122</v>
      </c>
      <c r="C67" s="117">
        <f>SUM(C8:C66)</f>
        <v>0</v>
      </c>
      <c r="D67" s="117">
        <f>SUM(D8:D66)</f>
        <v>0</v>
      </c>
      <c r="E67" s="120" t="e">
        <f>D67/C67</f>
        <v>#DIV/0!</v>
      </c>
      <c r="F67" s="360"/>
      <c r="H67" s="28"/>
      <c r="I67" s="28"/>
    </row>
  </sheetData>
  <mergeCells count="12">
    <mergeCell ref="H4:I5"/>
    <mergeCell ref="H6:H7"/>
    <mergeCell ref="I6:I7"/>
    <mergeCell ref="F8:F67"/>
    <mergeCell ref="B1:F2"/>
    <mergeCell ref="B4:B7"/>
    <mergeCell ref="C4:C7"/>
    <mergeCell ref="E4:E7"/>
    <mergeCell ref="F4:F7"/>
    <mergeCell ref="D5:D7"/>
    <mergeCell ref="I8:I9"/>
    <mergeCell ref="I10:I11"/>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337</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183</v>
      </c>
      <c r="D4" s="19"/>
      <c r="E4" s="408" t="s">
        <v>179</v>
      </c>
      <c r="F4" s="371" t="s">
        <v>79</v>
      </c>
      <c r="H4" s="363" t="s">
        <v>559</v>
      </c>
      <c r="I4" s="364"/>
    </row>
    <row r="5" spans="2:9" ht="10.4" customHeight="1" x14ac:dyDescent="0.2">
      <c r="B5" s="405"/>
      <c r="C5" s="351"/>
      <c r="D5" s="394" t="s">
        <v>184</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103</v>
      </c>
      <c r="C8" s="109"/>
      <c r="D8" s="109"/>
      <c r="E8" s="16" t="e">
        <f>D8/C8</f>
        <v>#DIV/0!</v>
      </c>
      <c r="F8" s="358" t="s">
        <v>568</v>
      </c>
      <c r="H8" s="44" t="s">
        <v>103</v>
      </c>
      <c r="I8" s="43">
        <v>86</v>
      </c>
    </row>
    <row r="9" spans="2:9" ht="20.5" customHeight="1" x14ac:dyDescent="0.2">
      <c r="B9" s="110" t="s">
        <v>60</v>
      </c>
      <c r="C9" s="111"/>
      <c r="D9" s="111"/>
      <c r="E9" s="16" t="e">
        <f t="shared" ref="E9:E66" si="0">D9/C9</f>
        <v>#DIV/0!</v>
      </c>
      <c r="F9" s="359"/>
      <c r="H9" s="45" t="s">
        <v>60</v>
      </c>
      <c r="I9" s="24">
        <v>87</v>
      </c>
    </row>
    <row r="10" spans="2:9" ht="20.5" customHeight="1" x14ac:dyDescent="0.2">
      <c r="B10" s="110" t="s">
        <v>61</v>
      </c>
      <c r="C10" s="111"/>
      <c r="D10" s="111"/>
      <c r="E10" s="16" t="e">
        <f t="shared" si="0"/>
        <v>#DIV/0!</v>
      </c>
      <c r="F10" s="359"/>
      <c r="H10" s="45" t="s">
        <v>61</v>
      </c>
      <c r="I10" s="23">
        <v>89</v>
      </c>
    </row>
    <row r="11" spans="2:9" ht="20.5" customHeight="1" thickBot="1" x14ac:dyDescent="0.25">
      <c r="B11" s="110" t="s">
        <v>62</v>
      </c>
      <c r="C11" s="111"/>
      <c r="D11" s="111"/>
      <c r="E11" s="16" t="e">
        <f t="shared" si="0"/>
        <v>#DIV/0!</v>
      </c>
      <c r="F11" s="359"/>
      <c r="H11" s="33" t="s">
        <v>62</v>
      </c>
      <c r="I11" s="49">
        <v>90</v>
      </c>
    </row>
    <row r="12" spans="2:9" ht="20.5" customHeight="1" x14ac:dyDescent="0.2">
      <c r="B12" s="110"/>
      <c r="C12" s="111"/>
      <c r="D12" s="111"/>
      <c r="E12" s="16" t="e">
        <f t="shared" si="0"/>
        <v>#DIV/0!</v>
      </c>
      <c r="F12" s="359"/>
      <c r="H12" s="48"/>
      <c r="I12" s="48"/>
    </row>
    <row r="13" spans="2:9" ht="20.5" customHeight="1" x14ac:dyDescent="0.2">
      <c r="B13" s="110"/>
      <c r="C13" s="111"/>
      <c r="D13" s="111"/>
      <c r="E13" s="16" t="e">
        <f t="shared" si="0"/>
        <v>#DIV/0!</v>
      </c>
      <c r="F13" s="359"/>
      <c r="H13" s="28"/>
      <c r="I13" s="28"/>
    </row>
    <row r="14" spans="2:9" ht="20.5" customHeight="1" x14ac:dyDescent="0.2">
      <c r="B14" s="112"/>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s="4" customFormat="1" ht="20.5" customHeight="1" x14ac:dyDescent="0.2">
      <c r="B55" s="110"/>
      <c r="C55" s="111"/>
      <c r="D55" s="111"/>
      <c r="E55" s="16" t="e">
        <f t="shared" si="0"/>
        <v>#DIV/0!</v>
      </c>
      <c r="F55" s="359"/>
      <c r="H55" s="28"/>
      <c r="I55" s="28"/>
    </row>
    <row r="56" spans="2:9" s="4" customFormat="1" ht="20.5" customHeight="1" x14ac:dyDescent="0.2">
      <c r="B56" s="110"/>
      <c r="C56" s="111"/>
      <c r="D56" s="111"/>
      <c r="E56" s="16" t="e">
        <f t="shared" si="0"/>
        <v>#DIV/0!</v>
      </c>
      <c r="F56" s="359"/>
      <c r="H56" s="28"/>
      <c r="I56" s="28"/>
    </row>
    <row r="57" spans="2:9" s="4" customFormat="1" ht="20.5" customHeight="1" x14ac:dyDescent="0.2">
      <c r="B57" s="110"/>
      <c r="C57" s="111"/>
      <c r="D57" s="111"/>
      <c r="E57" s="16" t="e">
        <f t="shared" si="0"/>
        <v>#DIV/0!</v>
      </c>
      <c r="F57" s="359"/>
      <c r="H57" s="28"/>
      <c r="I57" s="28"/>
    </row>
    <row r="58" spans="2:9" s="4" customFormat="1" ht="20.5" customHeight="1" x14ac:dyDescent="0.2">
      <c r="B58" s="110"/>
      <c r="C58" s="111"/>
      <c r="D58" s="111"/>
      <c r="E58" s="16" t="e">
        <f t="shared" si="0"/>
        <v>#DIV/0!</v>
      </c>
      <c r="F58" s="359"/>
      <c r="H58" s="28"/>
      <c r="I58" s="28"/>
    </row>
    <row r="59" spans="2:9" s="4" customFormat="1" ht="20.5" customHeight="1" x14ac:dyDescent="0.2">
      <c r="B59" s="110"/>
      <c r="C59" s="111"/>
      <c r="D59" s="111"/>
      <c r="E59" s="16" t="e">
        <f t="shared" si="0"/>
        <v>#DIV/0!</v>
      </c>
      <c r="F59" s="359"/>
      <c r="H59" s="28"/>
      <c r="I59" s="28"/>
    </row>
    <row r="60" spans="2:9" s="4" customFormat="1" ht="20.5" customHeight="1" x14ac:dyDescent="0.2">
      <c r="B60" s="110"/>
      <c r="C60" s="111"/>
      <c r="D60" s="111"/>
      <c r="E60" s="16" t="e">
        <f t="shared" si="0"/>
        <v>#DIV/0!</v>
      </c>
      <c r="F60" s="359"/>
      <c r="H60" s="28"/>
      <c r="I60" s="28"/>
    </row>
    <row r="61" spans="2:9" s="4" customFormat="1" ht="20.5" customHeight="1" x14ac:dyDescent="0.2">
      <c r="B61" s="110"/>
      <c r="C61" s="111"/>
      <c r="D61" s="111"/>
      <c r="E61" s="16" t="e">
        <f t="shared" si="0"/>
        <v>#DIV/0!</v>
      </c>
      <c r="F61" s="359"/>
      <c r="H61" s="28"/>
      <c r="I61" s="28"/>
    </row>
    <row r="62" spans="2:9" s="4" customFormat="1" ht="20.5" customHeight="1" x14ac:dyDescent="0.2">
      <c r="B62" s="110"/>
      <c r="C62" s="111"/>
      <c r="D62" s="111"/>
      <c r="E62" s="16" t="e">
        <f t="shared" si="0"/>
        <v>#DIV/0!</v>
      </c>
      <c r="F62" s="359"/>
      <c r="H62" s="28"/>
      <c r="I62" s="28"/>
    </row>
    <row r="63" spans="2:9" s="4" customFormat="1" ht="20.5" customHeight="1" x14ac:dyDescent="0.2">
      <c r="B63" s="110"/>
      <c r="C63" s="111"/>
      <c r="D63" s="111"/>
      <c r="E63" s="16" t="e">
        <f t="shared" si="0"/>
        <v>#DIV/0!</v>
      </c>
      <c r="F63" s="359"/>
      <c r="H63" s="28"/>
      <c r="I63" s="28"/>
    </row>
    <row r="64" spans="2:9" s="4" customFormat="1" ht="20.5" customHeight="1" x14ac:dyDescent="0.2">
      <c r="B64" s="110"/>
      <c r="C64" s="111"/>
      <c r="D64" s="111"/>
      <c r="E64" s="16" t="e">
        <f t="shared" si="0"/>
        <v>#DIV/0!</v>
      </c>
      <c r="F64" s="359"/>
      <c r="H64" s="28"/>
      <c r="I64" s="28"/>
    </row>
    <row r="65" spans="2:9" s="4" customFormat="1" ht="20.5" customHeight="1" x14ac:dyDescent="0.2">
      <c r="B65" s="110"/>
      <c r="C65" s="111"/>
      <c r="D65" s="111"/>
      <c r="E65" s="16" t="e">
        <f t="shared" si="0"/>
        <v>#DIV/0!</v>
      </c>
      <c r="F65" s="359"/>
      <c r="H65" s="28"/>
      <c r="I65" s="28"/>
    </row>
    <row r="66" spans="2:9" s="4" customFormat="1" ht="20.5" customHeight="1" x14ac:dyDescent="0.2">
      <c r="B66" s="110"/>
      <c r="C66" s="111"/>
      <c r="D66" s="111"/>
      <c r="E66" s="16" t="e">
        <f t="shared" si="0"/>
        <v>#DIV/0!</v>
      </c>
      <c r="F66" s="359"/>
      <c r="H66" s="28"/>
      <c r="I66" s="28"/>
    </row>
    <row r="67" spans="2:9" s="4" customFormat="1" ht="20.25" customHeight="1" thickBot="1" x14ac:dyDescent="0.25">
      <c r="B67" s="119" t="s">
        <v>122</v>
      </c>
      <c r="C67" s="117">
        <f>SUM(C8:C66)</f>
        <v>0</v>
      </c>
      <c r="D67" s="117">
        <f>SUM(D8:D66)</f>
        <v>0</v>
      </c>
      <c r="E67" s="120" t="e">
        <f>D67/C67</f>
        <v>#DIV/0!</v>
      </c>
      <c r="F67" s="360"/>
      <c r="H67" s="28"/>
      <c r="I67" s="28"/>
    </row>
  </sheetData>
  <mergeCells count="10">
    <mergeCell ref="H4:I5"/>
    <mergeCell ref="H6:H7"/>
    <mergeCell ref="I6:I7"/>
    <mergeCell ref="F8:F67"/>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I68"/>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338</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188</v>
      </c>
      <c r="D4" s="19"/>
      <c r="E4" s="408" t="s">
        <v>179</v>
      </c>
      <c r="F4" s="371" t="s">
        <v>79</v>
      </c>
      <c r="H4" s="363" t="s">
        <v>559</v>
      </c>
      <c r="I4" s="364"/>
    </row>
    <row r="5" spans="2:9" ht="10.4" customHeight="1" x14ac:dyDescent="0.2">
      <c r="B5" s="405"/>
      <c r="C5" s="351"/>
      <c r="D5" s="394" t="s">
        <v>189</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10" t="s">
        <v>187</v>
      </c>
      <c r="C8" s="111"/>
      <c r="D8" s="111"/>
      <c r="E8" s="16" t="e">
        <f t="shared" ref="E8:E66" si="0">D8/C8</f>
        <v>#DIV/0!</v>
      </c>
      <c r="F8" s="358" t="s">
        <v>569</v>
      </c>
      <c r="H8" s="45" t="s">
        <v>187</v>
      </c>
      <c r="I8" s="402">
        <v>93</v>
      </c>
    </row>
    <row r="9" spans="2:9" ht="31" customHeight="1" x14ac:dyDescent="0.2">
      <c r="B9" s="225" t="s">
        <v>339</v>
      </c>
      <c r="C9" s="111"/>
      <c r="D9" s="111"/>
      <c r="E9" s="16" t="e">
        <f t="shared" si="0"/>
        <v>#DIV/0!</v>
      </c>
      <c r="F9" s="359"/>
      <c r="H9" s="250" t="s">
        <v>339</v>
      </c>
      <c r="I9" s="377"/>
    </row>
    <row r="10" spans="2:9" ht="31" customHeight="1" thickBot="1" x14ac:dyDescent="0.25">
      <c r="B10" s="225" t="s">
        <v>525</v>
      </c>
      <c r="C10" s="111"/>
      <c r="D10" s="111"/>
      <c r="E10" s="16" t="e">
        <f t="shared" si="0"/>
        <v>#DIV/0!</v>
      </c>
      <c r="F10" s="359"/>
      <c r="H10" s="236" t="s">
        <v>525</v>
      </c>
      <c r="I10" s="262">
        <v>96</v>
      </c>
    </row>
    <row r="11" spans="2:9" ht="20.5" customHeight="1" x14ac:dyDescent="0.2">
      <c r="B11" s="110"/>
      <c r="C11" s="111"/>
      <c r="D11" s="111"/>
      <c r="E11" s="16" t="e">
        <f t="shared" si="0"/>
        <v>#DIV/0!</v>
      </c>
      <c r="F11" s="359"/>
      <c r="H11" s="48"/>
      <c r="I11" s="48"/>
    </row>
    <row r="12" spans="2:9" ht="20.5" customHeight="1" x14ac:dyDescent="0.2">
      <c r="B12" s="110"/>
      <c r="C12" s="111"/>
      <c r="D12" s="111"/>
      <c r="E12" s="16" t="e">
        <f t="shared" si="0"/>
        <v>#DIV/0!</v>
      </c>
      <c r="F12" s="359"/>
      <c r="H12" s="28"/>
      <c r="I12" s="28"/>
    </row>
    <row r="13" spans="2:9" ht="20.5" customHeight="1" x14ac:dyDescent="0.2">
      <c r="B13" s="112"/>
      <c r="C13" s="111"/>
      <c r="D13" s="111"/>
      <c r="E13" s="16" t="e">
        <f t="shared" si="0"/>
        <v>#DIV/0!</v>
      </c>
      <c r="F13" s="359"/>
      <c r="H13" s="28"/>
      <c r="I13" s="28"/>
    </row>
    <row r="14" spans="2:9" ht="20.5" customHeight="1" x14ac:dyDescent="0.2">
      <c r="B14" s="110"/>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s="4" customFormat="1" ht="20.5" customHeight="1" x14ac:dyDescent="0.2">
      <c r="B55" s="110"/>
      <c r="C55" s="111"/>
      <c r="D55" s="111"/>
      <c r="E55" s="16" t="e">
        <f t="shared" si="0"/>
        <v>#DIV/0!</v>
      </c>
      <c r="F55" s="359"/>
      <c r="H55" s="28"/>
      <c r="I55" s="28"/>
    </row>
    <row r="56" spans="2:9" s="4" customFormat="1" ht="20.5" customHeight="1" x14ac:dyDescent="0.2">
      <c r="B56" s="110"/>
      <c r="C56" s="111"/>
      <c r="D56" s="111"/>
      <c r="E56" s="16" t="e">
        <f t="shared" si="0"/>
        <v>#DIV/0!</v>
      </c>
      <c r="F56" s="359"/>
      <c r="H56" s="28"/>
      <c r="I56" s="28"/>
    </row>
    <row r="57" spans="2:9" s="4" customFormat="1" ht="20.5" customHeight="1" x14ac:dyDescent="0.2">
      <c r="B57" s="110"/>
      <c r="C57" s="111"/>
      <c r="D57" s="111"/>
      <c r="E57" s="16" t="e">
        <f t="shared" si="0"/>
        <v>#DIV/0!</v>
      </c>
      <c r="F57" s="359"/>
      <c r="H57" s="28"/>
      <c r="I57" s="28"/>
    </row>
    <row r="58" spans="2:9" s="4" customFormat="1" ht="20.5" customHeight="1" x14ac:dyDescent="0.2">
      <c r="B58" s="110"/>
      <c r="C58" s="111"/>
      <c r="D58" s="111"/>
      <c r="E58" s="16" t="e">
        <f t="shared" si="0"/>
        <v>#DIV/0!</v>
      </c>
      <c r="F58" s="359"/>
      <c r="H58" s="28"/>
      <c r="I58" s="28"/>
    </row>
    <row r="59" spans="2:9" s="4" customFormat="1" ht="20.5" customHeight="1" x14ac:dyDescent="0.2">
      <c r="B59" s="110"/>
      <c r="C59" s="111"/>
      <c r="D59" s="111"/>
      <c r="E59" s="16" t="e">
        <f t="shared" si="0"/>
        <v>#DIV/0!</v>
      </c>
      <c r="F59" s="359"/>
      <c r="H59" s="28"/>
      <c r="I59" s="28"/>
    </row>
    <row r="60" spans="2:9" s="4" customFormat="1" ht="20.5" customHeight="1" x14ac:dyDescent="0.2">
      <c r="B60" s="110"/>
      <c r="C60" s="111"/>
      <c r="D60" s="111"/>
      <c r="E60" s="16" t="e">
        <f t="shared" si="0"/>
        <v>#DIV/0!</v>
      </c>
      <c r="F60" s="359"/>
      <c r="H60" s="28"/>
      <c r="I60" s="28"/>
    </row>
    <row r="61" spans="2:9" s="4" customFormat="1" ht="20.5" customHeight="1" x14ac:dyDescent="0.2">
      <c r="B61" s="110"/>
      <c r="C61" s="111"/>
      <c r="D61" s="111"/>
      <c r="E61" s="16" t="e">
        <f t="shared" si="0"/>
        <v>#DIV/0!</v>
      </c>
      <c r="F61" s="359"/>
      <c r="H61" s="28"/>
      <c r="I61" s="28"/>
    </row>
    <row r="62" spans="2:9" s="4" customFormat="1" ht="20.5" customHeight="1" x14ac:dyDescent="0.2">
      <c r="B62" s="110"/>
      <c r="C62" s="111"/>
      <c r="D62" s="111"/>
      <c r="E62" s="16" t="e">
        <f t="shared" si="0"/>
        <v>#DIV/0!</v>
      </c>
      <c r="F62" s="359"/>
      <c r="H62" s="28"/>
      <c r="I62" s="28"/>
    </row>
    <row r="63" spans="2:9" s="4" customFormat="1" ht="20.5" customHeight="1" x14ac:dyDescent="0.2">
      <c r="B63" s="110"/>
      <c r="C63" s="111"/>
      <c r="D63" s="111"/>
      <c r="E63" s="16" t="e">
        <f t="shared" si="0"/>
        <v>#DIV/0!</v>
      </c>
      <c r="F63" s="359"/>
      <c r="H63" s="28"/>
      <c r="I63" s="28"/>
    </row>
    <row r="64" spans="2:9" s="4" customFormat="1" ht="20.5" customHeight="1" x14ac:dyDescent="0.2">
      <c r="B64" s="110"/>
      <c r="C64" s="111"/>
      <c r="D64" s="111"/>
      <c r="E64" s="16" t="e">
        <f t="shared" si="0"/>
        <v>#DIV/0!</v>
      </c>
      <c r="F64" s="359"/>
      <c r="H64" s="28"/>
      <c r="I64" s="28"/>
    </row>
    <row r="65" spans="2:9" s="4" customFormat="1" ht="20.5" customHeight="1" x14ac:dyDescent="0.2">
      <c r="B65" s="110"/>
      <c r="C65" s="111"/>
      <c r="D65" s="111"/>
      <c r="E65" s="16" t="e">
        <f>D65/C65</f>
        <v>#DIV/0!</v>
      </c>
      <c r="F65" s="359"/>
      <c r="H65" s="28"/>
      <c r="I65" s="28"/>
    </row>
    <row r="66" spans="2:9" s="4" customFormat="1" ht="20.5" customHeight="1" x14ac:dyDescent="0.2">
      <c r="B66" s="110"/>
      <c r="C66" s="111"/>
      <c r="D66" s="111"/>
      <c r="E66" s="16" t="e">
        <f t="shared" si="0"/>
        <v>#DIV/0!</v>
      </c>
      <c r="F66" s="359"/>
      <c r="H66" s="28"/>
      <c r="I66" s="28"/>
    </row>
    <row r="67" spans="2:9" s="4" customFormat="1" ht="20.5" customHeight="1" thickBot="1" x14ac:dyDescent="0.25">
      <c r="B67" s="119" t="s">
        <v>122</v>
      </c>
      <c r="C67" s="117">
        <f>SUM(C8:C66)</f>
        <v>0</v>
      </c>
      <c r="D67" s="117">
        <f>SUM(D8:D66)</f>
        <v>0</v>
      </c>
      <c r="E67" s="120" t="e">
        <f>D67/C67</f>
        <v>#DIV/0!</v>
      </c>
      <c r="F67" s="359"/>
      <c r="H67" s="8"/>
      <c r="I67" s="8"/>
    </row>
    <row r="68" spans="2:9" s="4" customFormat="1" ht="20.25" customHeight="1" thickBot="1" x14ac:dyDescent="0.25">
      <c r="F68" s="360"/>
      <c r="H68" s="8"/>
      <c r="I68" s="8"/>
    </row>
  </sheetData>
  <mergeCells count="11">
    <mergeCell ref="B1:F2"/>
    <mergeCell ref="B4:B7"/>
    <mergeCell ref="C4:C7"/>
    <mergeCell ref="E4:E7"/>
    <mergeCell ref="F4:F7"/>
    <mergeCell ref="D5:D7"/>
    <mergeCell ref="H4:I5"/>
    <mergeCell ref="H6:H7"/>
    <mergeCell ref="I6:I7"/>
    <mergeCell ref="I8:I9"/>
    <mergeCell ref="F8:F68"/>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340</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188</v>
      </c>
      <c r="D4" s="19"/>
      <c r="E4" s="408" t="s">
        <v>179</v>
      </c>
      <c r="F4" s="371" t="s">
        <v>79</v>
      </c>
      <c r="H4" s="363" t="s">
        <v>559</v>
      </c>
      <c r="I4" s="364"/>
    </row>
    <row r="5" spans="2:9" ht="10.4" customHeight="1" x14ac:dyDescent="0.2">
      <c r="B5" s="405"/>
      <c r="C5" s="351"/>
      <c r="D5" s="394" t="s">
        <v>189</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412</v>
      </c>
      <c r="C8" s="109"/>
      <c r="D8" s="109"/>
      <c r="E8" s="16" t="e">
        <f t="shared" ref="E8:E13" si="0">D8/C8</f>
        <v>#DIV/0!</v>
      </c>
      <c r="F8" s="358" t="s">
        <v>570</v>
      </c>
      <c r="H8" s="31" t="s">
        <v>412</v>
      </c>
      <c r="I8" s="423">
        <v>98</v>
      </c>
    </row>
    <row r="9" spans="2:9" ht="20.5" customHeight="1" x14ac:dyDescent="0.2">
      <c r="B9" s="108" t="s">
        <v>413</v>
      </c>
      <c r="C9" s="109"/>
      <c r="D9" s="109"/>
      <c r="E9" s="16" t="e">
        <f t="shared" si="0"/>
        <v>#DIV/0!</v>
      </c>
      <c r="F9" s="359"/>
      <c r="H9" s="31" t="s">
        <v>413</v>
      </c>
      <c r="I9" s="424"/>
    </row>
    <row r="10" spans="2:9" ht="20.5" customHeight="1" x14ac:dyDescent="0.2">
      <c r="B10" s="108" t="s">
        <v>414</v>
      </c>
      <c r="C10" s="109"/>
      <c r="D10" s="109"/>
      <c r="E10" s="16" t="e">
        <f t="shared" si="0"/>
        <v>#DIV/0!</v>
      </c>
      <c r="F10" s="359"/>
      <c r="H10" s="31" t="s">
        <v>414</v>
      </c>
      <c r="I10" s="424"/>
    </row>
    <row r="11" spans="2:9" ht="20.5" customHeight="1" x14ac:dyDescent="0.2">
      <c r="B11" s="108" t="s">
        <v>415</v>
      </c>
      <c r="C11" s="109"/>
      <c r="D11" s="109"/>
      <c r="E11" s="16" t="e">
        <f t="shared" si="0"/>
        <v>#DIV/0!</v>
      </c>
      <c r="F11" s="359"/>
      <c r="H11" s="31" t="s">
        <v>415</v>
      </c>
      <c r="I11" s="424"/>
    </row>
    <row r="12" spans="2:9" ht="20.5" customHeight="1" x14ac:dyDescent="0.2">
      <c r="B12" s="108" t="s">
        <v>416</v>
      </c>
      <c r="C12" s="109"/>
      <c r="D12" s="109"/>
      <c r="E12" s="16" t="e">
        <f t="shared" si="0"/>
        <v>#DIV/0!</v>
      </c>
      <c r="F12" s="359"/>
      <c r="H12" s="31" t="s">
        <v>416</v>
      </c>
      <c r="I12" s="424"/>
    </row>
    <row r="13" spans="2:9" ht="20.5" customHeight="1" x14ac:dyDescent="0.2">
      <c r="B13" s="108" t="s">
        <v>418</v>
      </c>
      <c r="C13" s="109"/>
      <c r="D13" s="109"/>
      <c r="E13" s="16" t="e">
        <f t="shared" si="0"/>
        <v>#DIV/0!</v>
      </c>
      <c r="F13" s="359"/>
      <c r="H13" s="31" t="s">
        <v>417</v>
      </c>
      <c r="I13" s="425"/>
    </row>
    <row r="14" spans="2:9" ht="20.5" customHeight="1" x14ac:dyDescent="0.2">
      <c r="B14" s="110" t="s">
        <v>116</v>
      </c>
      <c r="C14" s="111"/>
      <c r="D14" s="111"/>
      <c r="E14" s="16" t="e">
        <f t="shared" ref="E14:E66" si="1">D14/C14</f>
        <v>#DIV/0!</v>
      </c>
      <c r="F14" s="359"/>
      <c r="H14" s="35" t="s">
        <v>116</v>
      </c>
      <c r="I14" s="426">
        <v>103</v>
      </c>
    </row>
    <row r="15" spans="2:9" ht="20.5" customHeight="1" x14ac:dyDescent="0.2">
      <c r="B15" s="110" t="s">
        <v>69</v>
      </c>
      <c r="C15" s="111"/>
      <c r="D15" s="111"/>
      <c r="E15" s="16" t="e">
        <f t="shared" si="1"/>
        <v>#DIV/0!</v>
      </c>
      <c r="F15" s="359"/>
      <c r="H15" s="35" t="s">
        <v>69</v>
      </c>
      <c r="I15" s="427"/>
    </row>
    <row r="16" spans="2:9" ht="29.5" customHeight="1" thickBot="1" x14ac:dyDescent="0.25">
      <c r="B16" s="225" t="s">
        <v>190</v>
      </c>
      <c r="C16" s="111"/>
      <c r="D16" s="111"/>
      <c r="E16" s="16" t="e">
        <f t="shared" si="1"/>
        <v>#DIV/0!</v>
      </c>
      <c r="F16" s="359"/>
      <c r="H16" s="237" t="s">
        <v>190</v>
      </c>
      <c r="I16" s="49">
        <v>104</v>
      </c>
    </row>
    <row r="17" spans="2:9" ht="20.5" customHeight="1" x14ac:dyDescent="0.2">
      <c r="B17" s="110"/>
      <c r="C17" s="111"/>
      <c r="D17" s="111"/>
      <c r="E17" s="16" t="e">
        <f t="shared" si="1"/>
        <v>#DIV/0!</v>
      </c>
      <c r="F17" s="359"/>
      <c r="H17" s="51"/>
      <c r="I17" s="51"/>
    </row>
    <row r="18" spans="2:9" ht="20.5" customHeight="1" x14ac:dyDescent="0.2">
      <c r="B18" s="110"/>
      <c r="C18" s="111"/>
      <c r="D18" s="111"/>
      <c r="E18" s="16" t="e">
        <f t="shared" si="1"/>
        <v>#DIV/0!</v>
      </c>
      <c r="F18" s="359"/>
      <c r="H18" s="28"/>
      <c r="I18" s="28"/>
    </row>
    <row r="19" spans="2:9" ht="20.5" customHeight="1" x14ac:dyDescent="0.2">
      <c r="B19" s="112"/>
      <c r="C19" s="111"/>
      <c r="D19" s="111"/>
      <c r="E19" s="16" t="e">
        <f t="shared" si="1"/>
        <v>#DIV/0!</v>
      </c>
      <c r="F19" s="359"/>
      <c r="H19" s="28"/>
      <c r="I19" s="28"/>
    </row>
    <row r="20" spans="2:9" ht="20.5" customHeight="1" x14ac:dyDescent="0.2">
      <c r="B20" s="110"/>
      <c r="C20" s="111"/>
      <c r="D20" s="111"/>
      <c r="E20" s="16" t="e">
        <f t="shared" si="1"/>
        <v>#DIV/0!</v>
      </c>
      <c r="F20" s="359"/>
      <c r="H20" s="28"/>
      <c r="I20" s="28"/>
    </row>
    <row r="21" spans="2:9" ht="20.5" customHeight="1" x14ac:dyDescent="0.2">
      <c r="B21" s="110"/>
      <c r="C21" s="111"/>
      <c r="D21" s="111"/>
      <c r="E21" s="16" t="e">
        <f t="shared" si="1"/>
        <v>#DIV/0!</v>
      </c>
      <c r="F21" s="359"/>
      <c r="H21" s="28"/>
      <c r="I21" s="28"/>
    </row>
    <row r="22" spans="2:9" ht="21" customHeight="1" x14ac:dyDescent="0.2">
      <c r="B22" s="110"/>
      <c r="C22" s="111"/>
      <c r="D22" s="111"/>
      <c r="E22" s="16" t="e">
        <f t="shared" si="1"/>
        <v>#DIV/0!</v>
      </c>
      <c r="F22" s="359"/>
      <c r="H22" s="28"/>
      <c r="I22" s="28"/>
    </row>
    <row r="23" spans="2:9" ht="20.5" customHeight="1" x14ac:dyDescent="0.2">
      <c r="B23" s="110"/>
      <c r="C23" s="111"/>
      <c r="D23" s="111"/>
      <c r="E23" s="16" t="e">
        <f t="shared" si="1"/>
        <v>#DIV/0!</v>
      </c>
      <c r="F23" s="359"/>
      <c r="H23" s="28"/>
      <c r="I23" s="28"/>
    </row>
    <row r="24" spans="2:9" ht="20.5" customHeight="1" x14ac:dyDescent="0.2">
      <c r="B24" s="110"/>
      <c r="C24" s="111"/>
      <c r="D24" s="111"/>
      <c r="E24" s="16" t="e">
        <f t="shared" si="1"/>
        <v>#DIV/0!</v>
      </c>
      <c r="F24" s="359"/>
      <c r="H24" s="28"/>
      <c r="I24" s="28"/>
    </row>
    <row r="25" spans="2:9" ht="20.5" customHeight="1" x14ac:dyDescent="0.2">
      <c r="B25" s="110"/>
      <c r="C25" s="111"/>
      <c r="D25" s="111"/>
      <c r="E25" s="16" t="e">
        <f t="shared" si="1"/>
        <v>#DIV/0!</v>
      </c>
      <c r="F25" s="359"/>
      <c r="H25" s="28"/>
      <c r="I25" s="28"/>
    </row>
    <row r="26" spans="2:9" ht="20.5" customHeight="1" x14ac:dyDescent="0.2">
      <c r="B26" s="110"/>
      <c r="C26" s="111"/>
      <c r="D26" s="111"/>
      <c r="E26" s="16" t="e">
        <f t="shared" si="1"/>
        <v>#DIV/0!</v>
      </c>
      <c r="F26" s="359"/>
      <c r="H26" s="28"/>
      <c r="I26" s="28"/>
    </row>
    <row r="27" spans="2:9" ht="20.5" customHeight="1" x14ac:dyDescent="0.2">
      <c r="B27" s="110"/>
      <c r="C27" s="111"/>
      <c r="D27" s="111"/>
      <c r="E27" s="16" t="e">
        <f t="shared" si="1"/>
        <v>#DIV/0!</v>
      </c>
      <c r="F27" s="359"/>
      <c r="H27" s="28"/>
      <c r="I27" s="28"/>
    </row>
    <row r="28" spans="2:9" ht="20.5" customHeight="1" x14ac:dyDescent="0.2">
      <c r="B28" s="110"/>
      <c r="C28" s="111"/>
      <c r="D28" s="111"/>
      <c r="E28" s="16" t="e">
        <f t="shared" si="1"/>
        <v>#DIV/0!</v>
      </c>
      <c r="F28" s="359"/>
      <c r="H28" s="28"/>
      <c r="I28" s="28"/>
    </row>
    <row r="29" spans="2:9" ht="20.5" customHeight="1" x14ac:dyDescent="0.2">
      <c r="B29" s="110"/>
      <c r="C29" s="111"/>
      <c r="D29" s="111"/>
      <c r="E29" s="16" t="e">
        <f t="shared" si="1"/>
        <v>#DIV/0!</v>
      </c>
      <c r="F29" s="359"/>
      <c r="H29" s="28"/>
      <c r="I29" s="28"/>
    </row>
    <row r="30" spans="2:9" ht="20.5" customHeight="1" x14ac:dyDescent="0.2">
      <c r="B30" s="110"/>
      <c r="C30" s="111"/>
      <c r="D30" s="111"/>
      <c r="E30" s="16" t="e">
        <f t="shared" si="1"/>
        <v>#DIV/0!</v>
      </c>
      <c r="F30" s="359"/>
      <c r="H30" s="28"/>
      <c r="I30" s="28"/>
    </row>
    <row r="31" spans="2:9" ht="20.5" customHeight="1" x14ac:dyDescent="0.2">
      <c r="B31" s="110"/>
      <c r="C31" s="111"/>
      <c r="D31" s="111"/>
      <c r="E31" s="16" t="e">
        <f t="shared" si="1"/>
        <v>#DIV/0!</v>
      </c>
      <c r="F31" s="359"/>
      <c r="H31" s="28"/>
      <c r="I31" s="28"/>
    </row>
    <row r="32" spans="2:9" ht="20.5" customHeight="1" x14ac:dyDescent="0.2">
      <c r="B32" s="110"/>
      <c r="C32" s="111"/>
      <c r="D32" s="111"/>
      <c r="E32" s="16" t="e">
        <f t="shared" si="1"/>
        <v>#DIV/0!</v>
      </c>
      <c r="F32" s="359"/>
      <c r="H32" s="28"/>
      <c r="I32" s="28"/>
    </row>
    <row r="33" spans="2:9" ht="20.5" customHeight="1" x14ac:dyDescent="0.2">
      <c r="B33" s="110"/>
      <c r="C33" s="111"/>
      <c r="D33" s="111"/>
      <c r="E33" s="16" t="e">
        <f t="shared" si="1"/>
        <v>#DIV/0!</v>
      </c>
      <c r="F33" s="359"/>
      <c r="H33" s="28"/>
      <c r="I33" s="28"/>
    </row>
    <row r="34" spans="2:9" ht="20.5" customHeight="1" x14ac:dyDescent="0.2">
      <c r="B34" s="110"/>
      <c r="C34" s="111"/>
      <c r="D34" s="111"/>
      <c r="E34" s="16" t="e">
        <f t="shared" si="1"/>
        <v>#DIV/0!</v>
      </c>
      <c r="F34" s="359"/>
      <c r="H34" s="28"/>
      <c r="I34" s="28"/>
    </row>
    <row r="35" spans="2:9" ht="20.5" customHeight="1" x14ac:dyDescent="0.2">
      <c r="B35" s="110"/>
      <c r="C35" s="111"/>
      <c r="D35" s="111"/>
      <c r="E35" s="16" t="e">
        <f t="shared" si="1"/>
        <v>#DIV/0!</v>
      </c>
      <c r="F35" s="359"/>
      <c r="H35" s="28"/>
      <c r="I35" s="28"/>
    </row>
    <row r="36" spans="2:9" ht="20.5" customHeight="1" x14ac:dyDescent="0.2">
      <c r="B36" s="110"/>
      <c r="C36" s="111"/>
      <c r="D36" s="111"/>
      <c r="E36" s="16" t="e">
        <f t="shared" si="1"/>
        <v>#DIV/0!</v>
      </c>
      <c r="F36" s="359"/>
      <c r="H36" s="28"/>
      <c r="I36" s="28"/>
    </row>
    <row r="37" spans="2:9" ht="20.5" customHeight="1" x14ac:dyDescent="0.2">
      <c r="B37" s="110"/>
      <c r="C37" s="111"/>
      <c r="D37" s="111"/>
      <c r="E37" s="16" t="e">
        <f t="shared" si="1"/>
        <v>#DIV/0!</v>
      </c>
      <c r="F37" s="359"/>
      <c r="H37" s="28"/>
      <c r="I37" s="28"/>
    </row>
    <row r="38" spans="2:9" ht="20.5" customHeight="1" x14ac:dyDescent="0.2">
      <c r="B38" s="110"/>
      <c r="C38" s="111"/>
      <c r="D38" s="111"/>
      <c r="E38" s="16" t="e">
        <f t="shared" si="1"/>
        <v>#DIV/0!</v>
      </c>
      <c r="F38" s="359"/>
      <c r="H38" s="28"/>
      <c r="I38" s="28"/>
    </row>
    <row r="39" spans="2:9" ht="20.5" customHeight="1" x14ac:dyDescent="0.2">
      <c r="B39" s="110"/>
      <c r="C39" s="111"/>
      <c r="D39" s="111"/>
      <c r="E39" s="16" t="e">
        <f t="shared" si="1"/>
        <v>#DIV/0!</v>
      </c>
      <c r="F39" s="359"/>
      <c r="H39" s="28"/>
      <c r="I39" s="28"/>
    </row>
    <row r="40" spans="2:9" ht="20.5" customHeight="1" x14ac:dyDescent="0.2">
      <c r="B40" s="110"/>
      <c r="C40" s="111"/>
      <c r="D40" s="111"/>
      <c r="E40" s="16" t="e">
        <f t="shared" si="1"/>
        <v>#DIV/0!</v>
      </c>
      <c r="F40" s="359"/>
      <c r="H40" s="28"/>
      <c r="I40" s="28"/>
    </row>
    <row r="41" spans="2:9" ht="20.5" customHeight="1" x14ac:dyDescent="0.2">
      <c r="B41" s="110"/>
      <c r="C41" s="111"/>
      <c r="D41" s="111"/>
      <c r="E41" s="16" t="e">
        <f t="shared" si="1"/>
        <v>#DIV/0!</v>
      </c>
      <c r="F41" s="359"/>
      <c r="H41" s="28"/>
      <c r="I41" s="28"/>
    </row>
    <row r="42" spans="2:9" ht="20.5" customHeight="1" x14ac:dyDescent="0.2">
      <c r="B42" s="110"/>
      <c r="C42" s="111"/>
      <c r="D42" s="111"/>
      <c r="E42" s="16" t="e">
        <f t="shared" si="1"/>
        <v>#DIV/0!</v>
      </c>
      <c r="F42" s="359"/>
      <c r="H42" s="28"/>
      <c r="I42" s="28"/>
    </row>
    <row r="43" spans="2:9" ht="20.5" customHeight="1" x14ac:dyDescent="0.2">
      <c r="B43" s="110"/>
      <c r="C43" s="111"/>
      <c r="D43" s="111"/>
      <c r="E43" s="16" t="e">
        <f t="shared" si="1"/>
        <v>#DIV/0!</v>
      </c>
      <c r="F43" s="359"/>
      <c r="H43" s="28"/>
      <c r="I43" s="28"/>
    </row>
    <row r="44" spans="2:9" ht="20.5" customHeight="1" x14ac:dyDescent="0.2">
      <c r="B44" s="110"/>
      <c r="C44" s="111"/>
      <c r="D44" s="111"/>
      <c r="E44" s="16" t="e">
        <f t="shared" si="1"/>
        <v>#DIV/0!</v>
      </c>
      <c r="F44" s="359"/>
      <c r="H44" s="28"/>
      <c r="I44" s="28"/>
    </row>
    <row r="45" spans="2:9" ht="20.5" customHeight="1" x14ac:dyDescent="0.2">
      <c r="B45" s="110"/>
      <c r="C45" s="111"/>
      <c r="D45" s="111"/>
      <c r="E45" s="16" t="e">
        <f t="shared" si="1"/>
        <v>#DIV/0!</v>
      </c>
      <c r="F45" s="359"/>
      <c r="H45" s="28"/>
      <c r="I45" s="28"/>
    </row>
    <row r="46" spans="2:9" ht="20.5" customHeight="1" x14ac:dyDescent="0.2">
      <c r="B46" s="110"/>
      <c r="C46" s="111"/>
      <c r="D46" s="111"/>
      <c r="E46" s="16" t="e">
        <f t="shared" si="1"/>
        <v>#DIV/0!</v>
      </c>
      <c r="F46" s="359"/>
      <c r="H46" s="28"/>
      <c r="I46" s="28"/>
    </row>
    <row r="47" spans="2:9" ht="20.5" customHeight="1" x14ac:dyDescent="0.2">
      <c r="B47" s="110"/>
      <c r="C47" s="111"/>
      <c r="D47" s="111"/>
      <c r="E47" s="16" t="e">
        <f t="shared" si="1"/>
        <v>#DIV/0!</v>
      </c>
      <c r="F47" s="359"/>
      <c r="H47" s="28"/>
      <c r="I47" s="28"/>
    </row>
    <row r="48" spans="2:9" ht="20.5" customHeight="1" x14ac:dyDescent="0.2">
      <c r="B48" s="110"/>
      <c r="C48" s="111"/>
      <c r="D48" s="111"/>
      <c r="E48" s="16" t="e">
        <f t="shared" si="1"/>
        <v>#DIV/0!</v>
      </c>
      <c r="F48" s="359"/>
      <c r="H48" s="28"/>
      <c r="I48" s="28"/>
    </row>
    <row r="49" spans="2:9" ht="20.5" customHeight="1" x14ac:dyDescent="0.2">
      <c r="B49" s="110"/>
      <c r="C49" s="111"/>
      <c r="D49" s="111"/>
      <c r="E49" s="16" t="e">
        <f t="shared" si="1"/>
        <v>#DIV/0!</v>
      </c>
      <c r="F49" s="359"/>
      <c r="H49" s="28"/>
      <c r="I49" s="28"/>
    </row>
    <row r="50" spans="2:9" ht="20.5" customHeight="1" x14ac:dyDescent="0.2">
      <c r="B50" s="110"/>
      <c r="C50" s="111"/>
      <c r="D50" s="111"/>
      <c r="E50" s="16" t="e">
        <f t="shared" si="1"/>
        <v>#DIV/0!</v>
      </c>
      <c r="F50" s="359"/>
      <c r="H50" s="28"/>
      <c r="I50" s="28"/>
    </row>
    <row r="51" spans="2:9" ht="20.5" customHeight="1" x14ac:dyDescent="0.2">
      <c r="B51" s="110"/>
      <c r="C51" s="111"/>
      <c r="D51" s="111"/>
      <c r="E51" s="16" t="e">
        <f t="shared" si="1"/>
        <v>#DIV/0!</v>
      </c>
      <c r="F51" s="359"/>
      <c r="H51" s="28"/>
      <c r="I51" s="28"/>
    </row>
    <row r="52" spans="2:9" ht="20.5" customHeight="1" x14ac:dyDescent="0.2">
      <c r="B52" s="110"/>
      <c r="C52" s="111"/>
      <c r="D52" s="111"/>
      <c r="E52" s="16" t="e">
        <f t="shared" si="1"/>
        <v>#DIV/0!</v>
      </c>
      <c r="F52" s="359"/>
      <c r="H52" s="28"/>
      <c r="I52" s="28"/>
    </row>
    <row r="53" spans="2:9" ht="20.5" customHeight="1" x14ac:dyDescent="0.2">
      <c r="B53" s="110"/>
      <c r="C53" s="111"/>
      <c r="D53" s="111"/>
      <c r="E53" s="16" t="e">
        <f t="shared" si="1"/>
        <v>#DIV/0!</v>
      </c>
      <c r="F53" s="359"/>
      <c r="H53" s="28"/>
      <c r="I53" s="28"/>
    </row>
    <row r="54" spans="2:9" ht="20.5" customHeight="1" x14ac:dyDescent="0.2">
      <c r="B54" s="110"/>
      <c r="C54" s="111"/>
      <c r="D54" s="111"/>
      <c r="E54" s="16" t="e">
        <f t="shared" si="1"/>
        <v>#DIV/0!</v>
      </c>
      <c r="F54" s="359"/>
      <c r="H54" s="28"/>
      <c r="I54" s="28"/>
    </row>
    <row r="55" spans="2:9" ht="20.5" customHeight="1" x14ac:dyDescent="0.2">
      <c r="B55" s="110"/>
      <c r="C55" s="111"/>
      <c r="D55" s="111"/>
      <c r="E55" s="16" t="e">
        <f t="shared" si="1"/>
        <v>#DIV/0!</v>
      </c>
      <c r="F55" s="359"/>
      <c r="H55" s="28"/>
      <c r="I55" s="28"/>
    </row>
    <row r="56" spans="2:9" ht="20.5" customHeight="1" x14ac:dyDescent="0.2">
      <c r="B56" s="110"/>
      <c r="C56" s="111"/>
      <c r="D56" s="111"/>
      <c r="E56" s="16" t="e">
        <f t="shared" si="1"/>
        <v>#DIV/0!</v>
      </c>
      <c r="F56" s="359"/>
      <c r="H56" s="28"/>
      <c r="I56" s="28"/>
    </row>
    <row r="57" spans="2:9" ht="20.5" customHeight="1" x14ac:dyDescent="0.2">
      <c r="B57" s="110"/>
      <c r="C57" s="111"/>
      <c r="D57" s="111"/>
      <c r="E57" s="16" t="e">
        <f t="shared" si="1"/>
        <v>#DIV/0!</v>
      </c>
      <c r="F57" s="359"/>
      <c r="H57" s="28"/>
      <c r="I57" s="28"/>
    </row>
    <row r="58" spans="2:9" ht="20.5" customHeight="1" x14ac:dyDescent="0.2">
      <c r="B58" s="110"/>
      <c r="C58" s="111"/>
      <c r="D58" s="111"/>
      <c r="E58" s="16" t="e">
        <f t="shared" si="1"/>
        <v>#DIV/0!</v>
      </c>
      <c r="F58" s="359"/>
      <c r="H58" s="28"/>
      <c r="I58" s="28"/>
    </row>
    <row r="59" spans="2:9" ht="20.5" customHeight="1" x14ac:dyDescent="0.2">
      <c r="B59" s="110"/>
      <c r="C59" s="111"/>
      <c r="D59" s="111"/>
      <c r="E59" s="16" t="e">
        <f t="shared" si="1"/>
        <v>#DIV/0!</v>
      </c>
      <c r="F59" s="359"/>
      <c r="H59" s="28"/>
      <c r="I59" s="28"/>
    </row>
    <row r="60" spans="2:9" s="4" customFormat="1" ht="20.5" customHeight="1" x14ac:dyDescent="0.2">
      <c r="B60" s="110"/>
      <c r="C60" s="111"/>
      <c r="D60" s="111"/>
      <c r="E60" s="16" t="e">
        <f t="shared" si="1"/>
        <v>#DIV/0!</v>
      </c>
      <c r="F60" s="359"/>
      <c r="H60" s="28"/>
      <c r="I60" s="28"/>
    </row>
    <row r="61" spans="2:9" s="4" customFormat="1" ht="20.5" customHeight="1" x14ac:dyDescent="0.2">
      <c r="B61" s="110"/>
      <c r="C61" s="111"/>
      <c r="D61" s="111"/>
      <c r="E61" s="16" t="e">
        <f t="shared" si="1"/>
        <v>#DIV/0!</v>
      </c>
      <c r="F61" s="359"/>
      <c r="H61" s="28"/>
      <c r="I61" s="28"/>
    </row>
    <row r="62" spans="2:9" s="4" customFormat="1" ht="20.5" customHeight="1" x14ac:dyDescent="0.2">
      <c r="B62" s="110"/>
      <c r="C62" s="111"/>
      <c r="D62" s="111"/>
      <c r="E62" s="16" t="e">
        <f t="shared" si="1"/>
        <v>#DIV/0!</v>
      </c>
      <c r="F62" s="359"/>
      <c r="H62" s="28"/>
      <c r="I62" s="28"/>
    </row>
    <row r="63" spans="2:9" s="4" customFormat="1" ht="20.5" customHeight="1" x14ac:dyDescent="0.2">
      <c r="B63" s="110"/>
      <c r="C63" s="111"/>
      <c r="D63" s="111"/>
      <c r="E63" s="16" t="e">
        <f t="shared" si="1"/>
        <v>#DIV/0!</v>
      </c>
      <c r="F63" s="359"/>
      <c r="H63" s="28"/>
      <c r="I63" s="28"/>
    </row>
    <row r="64" spans="2:9" s="4" customFormat="1" ht="20.5" customHeight="1" x14ac:dyDescent="0.2">
      <c r="B64" s="110"/>
      <c r="C64" s="111"/>
      <c r="D64" s="111"/>
      <c r="E64" s="16" t="e">
        <f t="shared" si="1"/>
        <v>#DIV/0!</v>
      </c>
      <c r="F64" s="359"/>
      <c r="H64" s="28"/>
      <c r="I64" s="28"/>
    </row>
    <row r="65" spans="2:9" s="4" customFormat="1" ht="20.5" customHeight="1" x14ac:dyDescent="0.2">
      <c r="B65" s="110"/>
      <c r="C65" s="111"/>
      <c r="D65" s="111"/>
      <c r="E65" s="16" t="e">
        <f t="shared" si="1"/>
        <v>#DIV/0!</v>
      </c>
      <c r="F65" s="359"/>
      <c r="H65" s="28"/>
      <c r="I65" s="28"/>
    </row>
    <row r="66" spans="2:9" s="4" customFormat="1" ht="20.5" customHeight="1" x14ac:dyDescent="0.2">
      <c r="B66" s="110"/>
      <c r="C66" s="111"/>
      <c r="D66" s="111"/>
      <c r="E66" s="16" t="e">
        <f t="shared" si="1"/>
        <v>#DIV/0!</v>
      </c>
      <c r="F66" s="359"/>
      <c r="H66" s="28"/>
      <c r="I66" s="28"/>
    </row>
    <row r="67" spans="2:9" s="4" customFormat="1" ht="20.25" customHeight="1" thickBot="1" x14ac:dyDescent="0.25">
      <c r="B67" s="119" t="s">
        <v>122</v>
      </c>
      <c r="C67" s="117">
        <f>SUM(C8:C66)</f>
        <v>0</v>
      </c>
      <c r="D67" s="117">
        <f>SUM(D8:D66)</f>
        <v>0</v>
      </c>
      <c r="E67" s="120" t="e">
        <f>D67/C67</f>
        <v>#DIV/0!</v>
      </c>
      <c r="F67" s="360"/>
      <c r="H67" s="28"/>
      <c r="I67" s="28"/>
    </row>
  </sheetData>
  <mergeCells count="12">
    <mergeCell ref="I8:I13"/>
    <mergeCell ref="D5:D7"/>
    <mergeCell ref="H4:I5"/>
    <mergeCell ref="H6:H7"/>
    <mergeCell ref="I6:I7"/>
    <mergeCell ref="F8:F67"/>
    <mergeCell ref="I14:I15"/>
    <mergeCell ref="B1:F2"/>
    <mergeCell ref="B4:B7"/>
    <mergeCell ref="C4:C7"/>
    <mergeCell ref="E4:E7"/>
    <mergeCell ref="F4:F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341</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191</v>
      </c>
      <c r="D4" s="19"/>
      <c r="E4" s="408" t="s">
        <v>179</v>
      </c>
      <c r="F4" s="371" t="s">
        <v>79</v>
      </c>
      <c r="H4" s="363" t="s">
        <v>559</v>
      </c>
      <c r="I4" s="364"/>
    </row>
    <row r="5" spans="2:9" ht="10.4" customHeight="1" x14ac:dyDescent="0.2">
      <c r="B5" s="405"/>
      <c r="C5" s="351"/>
      <c r="D5" s="394" t="s">
        <v>192</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thickBot="1" x14ac:dyDescent="0.25">
      <c r="B8" s="108" t="s">
        <v>63</v>
      </c>
      <c r="C8" s="109"/>
      <c r="D8" s="109"/>
      <c r="E8" s="16" t="e">
        <f>D8/C8</f>
        <v>#DIV/0!</v>
      </c>
      <c r="F8" s="358" t="s">
        <v>571</v>
      </c>
      <c r="H8" s="52" t="s">
        <v>63</v>
      </c>
      <c r="I8" s="20">
        <v>106</v>
      </c>
    </row>
    <row r="9" spans="2:9" ht="20.5" customHeight="1" x14ac:dyDescent="0.2">
      <c r="B9" s="110"/>
      <c r="C9" s="111"/>
      <c r="D9" s="111"/>
      <c r="E9" s="16" t="e">
        <f t="shared" ref="E9:E66" si="0">D9/C9</f>
        <v>#DIV/0!</v>
      </c>
      <c r="F9" s="359"/>
      <c r="H9" s="51"/>
      <c r="I9" s="51"/>
    </row>
    <row r="10" spans="2:9" ht="20.5" customHeight="1" x14ac:dyDescent="0.2">
      <c r="B10" s="110"/>
      <c r="C10" s="111"/>
      <c r="D10" s="111"/>
      <c r="E10" s="16" t="e">
        <f t="shared" si="0"/>
        <v>#DIV/0!</v>
      </c>
      <c r="F10" s="359"/>
      <c r="H10" s="28"/>
      <c r="I10" s="28"/>
    </row>
    <row r="11" spans="2:9" ht="20.5" customHeight="1" x14ac:dyDescent="0.2">
      <c r="B11" s="110"/>
      <c r="C11" s="111"/>
      <c r="D11" s="111"/>
      <c r="E11" s="16" t="e">
        <f t="shared" si="0"/>
        <v>#DIV/0!</v>
      </c>
      <c r="F11" s="359"/>
      <c r="H11" s="28"/>
      <c r="I11" s="28"/>
    </row>
    <row r="12" spans="2:9" ht="20.5" customHeight="1" x14ac:dyDescent="0.2">
      <c r="B12" s="110"/>
      <c r="C12" s="111"/>
      <c r="D12" s="111"/>
      <c r="E12" s="16" t="e">
        <f t="shared" si="0"/>
        <v>#DIV/0!</v>
      </c>
      <c r="F12" s="359"/>
      <c r="H12" s="28"/>
      <c r="I12" s="28"/>
    </row>
    <row r="13" spans="2:9" ht="20.5" customHeight="1" x14ac:dyDescent="0.2">
      <c r="B13" s="110"/>
      <c r="C13" s="111"/>
      <c r="D13" s="111"/>
      <c r="E13" s="16" t="e">
        <f t="shared" si="0"/>
        <v>#DIV/0!</v>
      </c>
      <c r="F13" s="359"/>
      <c r="H13" s="28"/>
      <c r="I13" s="28"/>
    </row>
    <row r="14" spans="2:9" ht="20.5" customHeight="1" x14ac:dyDescent="0.2">
      <c r="B14" s="112"/>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s="4" customFormat="1" ht="20.5" customHeight="1" x14ac:dyDescent="0.2">
      <c r="B55" s="110"/>
      <c r="C55" s="111"/>
      <c r="D55" s="111"/>
      <c r="E55" s="16" t="e">
        <f t="shared" si="0"/>
        <v>#DIV/0!</v>
      </c>
      <c r="F55" s="359"/>
      <c r="H55" s="28"/>
      <c r="I55" s="28"/>
    </row>
    <row r="56" spans="2:9" s="4" customFormat="1" ht="20.5" customHeight="1" x14ac:dyDescent="0.2">
      <c r="B56" s="110"/>
      <c r="C56" s="111"/>
      <c r="D56" s="111"/>
      <c r="E56" s="16" t="e">
        <f t="shared" si="0"/>
        <v>#DIV/0!</v>
      </c>
      <c r="F56" s="359"/>
      <c r="H56" s="28"/>
      <c r="I56" s="28"/>
    </row>
    <row r="57" spans="2:9" s="4" customFormat="1" ht="20.5" customHeight="1" x14ac:dyDescent="0.2">
      <c r="B57" s="110"/>
      <c r="C57" s="111"/>
      <c r="D57" s="111"/>
      <c r="E57" s="16" t="e">
        <f t="shared" si="0"/>
        <v>#DIV/0!</v>
      </c>
      <c r="F57" s="359"/>
      <c r="H57" s="28"/>
      <c r="I57" s="28"/>
    </row>
    <row r="58" spans="2:9" s="4" customFormat="1" ht="20.5" customHeight="1" x14ac:dyDescent="0.2">
      <c r="B58" s="110"/>
      <c r="C58" s="111"/>
      <c r="D58" s="111"/>
      <c r="E58" s="16" t="e">
        <f t="shared" si="0"/>
        <v>#DIV/0!</v>
      </c>
      <c r="F58" s="359"/>
      <c r="H58" s="28"/>
      <c r="I58" s="28"/>
    </row>
    <row r="59" spans="2:9" s="4" customFormat="1" ht="20.5" customHeight="1" x14ac:dyDescent="0.2">
      <c r="B59" s="110"/>
      <c r="C59" s="111"/>
      <c r="D59" s="111"/>
      <c r="E59" s="16" t="e">
        <f t="shared" si="0"/>
        <v>#DIV/0!</v>
      </c>
      <c r="F59" s="359"/>
      <c r="H59" s="28"/>
      <c r="I59" s="28"/>
    </row>
    <row r="60" spans="2:9" s="4" customFormat="1" ht="20.5" customHeight="1" x14ac:dyDescent="0.2">
      <c r="B60" s="110"/>
      <c r="C60" s="111"/>
      <c r="D60" s="111"/>
      <c r="E60" s="16" t="e">
        <f t="shared" si="0"/>
        <v>#DIV/0!</v>
      </c>
      <c r="F60" s="359"/>
      <c r="H60" s="28"/>
      <c r="I60" s="28"/>
    </row>
    <row r="61" spans="2:9" s="4" customFormat="1" ht="20.5" customHeight="1" x14ac:dyDescent="0.2">
      <c r="B61" s="110"/>
      <c r="C61" s="111"/>
      <c r="D61" s="111"/>
      <c r="E61" s="16" t="e">
        <f t="shared" si="0"/>
        <v>#DIV/0!</v>
      </c>
      <c r="F61" s="359"/>
      <c r="H61" s="28"/>
      <c r="I61" s="28"/>
    </row>
    <row r="62" spans="2:9" s="4" customFormat="1" ht="20.5" customHeight="1" x14ac:dyDescent="0.2">
      <c r="B62" s="110"/>
      <c r="C62" s="111"/>
      <c r="D62" s="111"/>
      <c r="E62" s="16" t="e">
        <f t="shared" si="0"/>
        <v>#DIV/0!</v>
      </c>
      <c r="F62" s="359"/>
      <c r="H62" s="28"/>
      <c r="I62" s="28"/>
    </row>
    <row r="63" spans="2:9" s="4" customFormat="1" ht="20.5" customHeight="1" x14ac:dyDescent="0.2">
      <c r="B63" s="110"/>
      <c r="C63" s="111"/>
      <c r="D63" s="111"/>
      <c r="E63" s="16" t="e">
        <f t="shared" si="0"/>
        <v>#DIV/0!</v>
      </c>
      <c r="F63" s="359"/>
      <c r="H63" s="28"/>
      <c r="I63" s="28"/>
    </row>
    <row r="64" spans="2:9" s="4" customFormat="1" ht="20.5" customHeight="1" x14ac:dyDescent="0.2">
      <c r="B64" s="110"/>
      <c r="C64" s="111"/>
      <c r="D64" s="111"/>
      <c r="E64" s="16" t="e">
        <f t="shared" si="0"/>
        <v>#DIV/0!</v>
      </c>
      <c r="F64" s="359"/>
      <c r="H64" s="28"/>
      <c r="I64" s="28"/>
    </row>
    <row r="65" spans="2:9" s="4" customFormat="1" ht="20.5" customHeight="1" x14ac:dyDescent="0.2">
      <c r="B65" s="110"/>
      <c r="C65" s="111"/>
      <c r="D65" s="111"/>
      <c r="E65" s="16" t="e">
        <f t="shared" si="0"/>
        <v>#DIV/0!</v>
      </c>
      <c r="F65" s="359"/>
      <c r="H65" s="28"/>
      <c r="I65" s="28"/>
    </row>
    <row r="66" spans="2:9" s="4" customFormat="1" ht="20.5" customHeight="1" x14ac:dyDescent="0.2">
      <c r="B66" s="110"/>
      <c r="C66" s="111"/>
      <c r="D66" s="111"/>
      <c r="E66" s="16" t="e">
        <f t="shared" si="0"/>
        <v>#DIV/0!</v>
      </c>
      <c r="F66" s="359"/>
      <c r="H66" s="28"/>
      <c r="I66" s="28"/>
    </row>
    <row r="67" spans="2:9" s="4" customFormat="1" ht="20.25" customHeight="1" thickBot="1" x14ac:dyDescent="0.25">
      <c r="B67" s="119" t="s">
        <v>122</v>
      </c>
      <c r="C67" s="117">
        <f>SUM(C8:C66)</f>
        <v>0</v>
      </c>
      <c r="D67" s="117">
        <f>SUM(D8:D66)</f>
        <v>0</v>
      </c>
      <c r="E67" s="120" t="e">
        <f>D67/C67</f>
        <v>#DIV/0!</v>
      </c>
      <c r="F67" s="360"/>
      <c r="H67" s="28"/>
      <c r="I67" s="28"/>
    </row>
  </sheetData>
  <mergeCells count="10">
    <mergeCell ref="H4:I5"/>
    <mergeCell ref="H6:H7"/>
    <mergeCell ref="I6:I7"/>
    <mergeCell ref="F8:F67"/>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406</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193</v>
      </c>
      <c r="D4" s="19"/>
      <c r="E4" s="408" t="s">
        <v>179</v>
      </c>
      <c r="F4" s="371" t="s">
        <v>79</v>
      </c>
      <c r="H4" s="363" t="s">
        <v>559</v>
      </c>
      <c r="I4" s="364"/>
    </row>
    <row r="5" spans="2:9" ht="10.4" customHeight="1" x14ac:dyDescent="0.2">
      <c r="B5" s="405"/>
      <c r="C5" s="351"/>
      <c r="D5" s="394" t="s">
        <v>194</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31</v>
      </c>
      <c r="C8" s="109"/>
      <c r="D8" s="109"/>
      <c r="E8" s="16" t="e">
        <f>D8/C8</f>
        <v>#DIV/0!</v>
      </c>
      <c r="F8" s="358" t="s">
        <v>571</v>
      </c>
      <c r="H8" s="44" t="s">
        <v>31</v>
      </c>
      <c r="I8" s="402">
        <v>108</v>
      </c>
    </row>
    <row r="9" spans="2:9" ht="20.5" customHeight="1" x14ac:dyDescent="0.2">
      <c r="B9" s="110" t="s">
        <v>32</v>
      </c>
      <c r="C9" s="111"/>
      <c r="D9" s="111"/>
      <c r="E9" s="16" t="e">
        <f t="shared" ref="E9:E66" si="0">D9/C9</f>
        <v>#DIV/0!</v>
      </c>
      <c r="F9" s="359"/>
      <c r="H9" s="45" t="s">
        <v>32</v>
      </c>
      <c r="I9" s="399"/>
    </row>
    <row r="10" spans="2:9" ht="20.5" customHeight="1" x14ac:dyDescent="0.2">
      <c r="B10" s="110" t="s">
        <v>114</v>
      </c>
      <c r="C10" s="111"/>
      <c r="D10" s="111"/>
      <c r="E10" s="16" t="e">
        <f t="shared" si="0"/>
        <v>#DIV/0!</v>
      </c>
      <c r="F10" s="359"/>
      <c r="H10" s="45" t="s">
        <v>114</v>
      </c>
      <c r="I10" s="377"/>
    </row>
    <row r="11" spans="2:9" ht="20.5" customHeight="1" thickBot="1" x14ac:dyDescent="0.25">
      <c r="B11" s="110" t="s">
        <v>392</v>
      </c>
      <c r="C11" s="111"/>
      <c r="D11" s="111"/>
      <c r="E11" s="16" t="e">
        <f t="shared" si="0"/>
        <v>#DIV/0!</v>
      </c>
      <c r="F11" s="359"/>
      <c r="H11" s="193" t="s">
        <v>392</v>
      </c>
      <c r="I11" s="25">
        <v>109</v>
      </c>
    </row>
    <row r="12" spans="2:9" ht="20.5" customHeight="1" x14ac:dyDescent="0.2">
      <c r="B12" s="110"/>
      <c r="C12" s="111"/>
      <c r="D12" s="111"/>
      <c r="E12" s="16" t="e">
        <f t="shared" si="0"/>
        <v>#DIV/0!</v>
      </c>
      <c r="F12" s="359"/>
      <c r="H12" s="12"/>
      <c r="I12" s="12"/>
    </row>
    <row r="13" spans="2:9" ht="20.5" customHeight="1" x14ac:dyDescent="0.2">
      <c r="B13" s="110"/>
      <c r="C13" s="111"/>
      <c r="D13" s="111"/>
      <c r="E13" s="16" t="e">
        <f t="shared" si="0"/>
        <v>#DIV/0!</v>
      </c>
      <c r="F13" s="359"/>
      <c r="H13" s="12"/>
      <c r="I13" s="12"/>
    </row>
    <row r="14" spans="2:9" ht="20.5" customHeight="1" x14ac:dyDescent="0.2">
      <c r="B14" s="112"/>
      <c r="C14" s="111"/>
      <c r="D14" s="111"/>
      <c r="E14" s="16" t="e">
        <f t="shared" si="0"/>
        <v>#DIV/0!</v>
      </c>
      <c r="F14" s="359"/>
      <c r="H14" s="12"/>
      <c r="I14" s="12"/>
    </row>
    <row r="15" spans="2:9" ht="20.5" customHeight="1" x14ac:dyDescent="0.2">
      <c r="B15" s="110"/>
      <c r="C15" s="111"/>
      <c r="D15" s="111"/>
      <c r="E15" s="16" t="e">
        <f t="shared" si="0"/>
        <v>#DIV/0!</v>
      </c>
      <c r="F15" s="359"/>
      <c r="H15" s="12"/>
      <c r="I15" s="12"/>
    </row>
    <row r="16" spans="2:9" ht="20.5" customHeight="1" x14ac:dyDescent="0.2">
      <c r="B16" s="110"/>
      <c r="C16" s="111"/>
      <c r="D16" s="111"/>
      <c r="E16" s="16" t="e">
        <f t="shared" si="0"/>
        <v>#DIV/0!</v>
      </c>
      <c r="F16" s="359"/>
      <c r="H16" s="12"/>
      <c r="I16" s="12"/>
    </row>
    <row r="17" spans="2:9" ht="21" customHeight="1" x14ac:dyDescent="0.2">
      <c r="B17" s="110"/>
      <c r="C17" s="111"/>
      <c r="D17" s="111"/>
      <c r="E17" s="16" t="e">
        <f t="shared" si="0"/>
        <v>#DIV/0!</v>
      </c>
      <c r="F17" s="359"/>
      <c r="H17" s="12"/>
      <c r="I17" s="12"/>
    </row>
    <row r="18" spans="2:9" ht="20.5" customHeight="1" x14ac:dyDescent="0.2">
      <c r="B18" s="110"/>
      <c r="C18" s="111"/>
      <c r="D18" s="111"/>
      <c r="E18" s="16" t="e">
        <f t="shared" si="0"/>
        <v>#DIV/0!</v>
      </c>
      <c r="F18" s="359"/>
      <c r="H18" s="12"/>
      <c r="I18" s="12"/>
    </row>
    <row r="19" spans="2:9" ht="20.5" customHeight="1" x14ac:dyDescent="0.2">
      <c r="B19" s="110"/>
      <c r="C19" s="111"/>
      <c r="D19" s="111"/>
      <c r="E19" s="16" t="e">
        <f t="shared" si="0"/>
        <v>#DIV/0!</v>
      </c>
      <c r="F19" s="359"/>
      <c r="H19" s="12"/>
      <c r="I19" s="12"/>
    </row>
    <row r="20" spans="2:9" ht="20.5" customHeight="1" x14ac:dyDescent="0.2">
      <c r="B20" s="110"/>
      <c r="C20" s="111"/>
      <c r="D20" s="111"/>
      <c r="E20" s="16" t="e">
        <f t="shared" si="0"/>
        <v>#DIV/0!</v>
      </c>
      <c r="F20" s="359"/>
      <c r="H20" s="12"/>
      <c r="I20" s="12"/>
    </row>
    <row r="21" spans="2:9" ht="20.5" customHeight="1" x14ac:dyDescent="0.2">
      <c r="B21" s="110"/>
      <c r="C21" s="111"/>
      <c r="D21" s="111"/>
      <c r="E21" s="16" t="e">
        <f t="shared" si="0"/>
        <v>#DIV/0!</v>
      </c>
      <c r="F21" s="359"/>
      <c r="H21" s="12"/>
      <c r="I21" s="12"/>
    </row>
    <row r="22" spans="2:9" ht="20.5" customHeight="1" x14ac:dyDescent="0.2">
      <c r="B22" s="110"/>
      <c r="C22" s="111"/>
      <c r="D22" s="111"/>
      <c r="E22" s="16" t="e">
        <f t="shared" si="0"/>
        <v>#DIV/0!</v>
      </c>
      <c r="F22" s="359"/>
      <c r="H22" s="12"/>
      <c r="I22" s="12"/>
    </row>
    <row r="23" spans="2:9" ht="20.5" customHeight="1" x14ac:dyDescent="0.2">
      <c r="B23" s="110"/>
      <c r="C23" s="111"/>
      <c r="D23" s="111"/>
      <c r="E23" s="16" t="e">
        <f t="shared" si="0"/>
        <v>#DIV/0!</v>
      </c>
      <c r="F23" s="359"/>
      <c r="H23" s="12"/>
      <c r="I23" s="12"/>
    </row>
    <row r="24" spans="2:9" ht="20.5" customHeight="1" x14ac:dyDescent="0.2">
      <c r="B24" s="110"/>
      <c r="C24" s="111"/>
      <c r="D24" s="111"/>
      <c r="E24" s="16" t="e">
        <f t="shared" si="0"/>
        <v>#DIV/0!</v>
      </c>
      <c r="F24" s="359"/>
      <c r="H24" s="12"/>
      <c r="I24" s="12"/>
    </row>
    <row r="25" spans="2:9" ht="20.5" customHeight="1" x14ac:dyDescent="0.2">
      <c r="B25" s="110"/>
      <c r="C25" s="111"/>
      <c r="D25" s="111"/>
      <c r="E25" s="16" t="e">
        <f t="shared" si="0"/>
        <v>#DIV/0!</v>
      </c>
      <c r="F25" s="359"/>
      <c r="H25" s="12"/>
      <c r="I25" s="12"/>
    </row>
    <row r="26" spans="2:9" ht="20.5" customHeight="1" x14ac:dyDescent="0.2">
      <c r="B26" s="110"/>
      <c r="C26" s="111"/>
      <c r="D26" s="111"/>
      <c r="E26" s="16" t="e">
        <f t="shared" si="0"/>
        <v>#DIV/0!</v>
      </c>
      <c r="F26" s="359"/>
      <c r="H26" s="12"/>
      <c r="I26" s="12"/>
    </row>
    <row r="27" spans="2:9" ht="20.5" customHeight="1" x14ac:dyDescent="0.2">
      <c r="B27" s="110"/>
      <c r="C27" s="111"/>
      <c r="D27" s="111"/>
      <c r="E27" s="16" t="e">
        <f t="shared" si="0"/>
        <v>#DIV/0!</v>
      </c>
      <c r="F27" s="359"/>
      <c r="H27" s="12"/>
      <c r="I27" s="12"/>
    </row>
    <row r="28" spans="2:9" ht="20.5" customHeight="1" x14ac:dyDescent="0.2">
      <c r="B28" s="110"/>
      <c r="C28" s="111"/>
      <c r="D28" s="111"/>
      <c r="E28" s="16" t="e">
        <f t="shared" si="0"/>
        <v>#DIV/0!</v>
      </c>
      <c r="F28" s="359"/>
      <c r="H28" s="12"/>
      <c r="I28" s="12"/>
    </row>
    <row r="29" spans="2:9" ht="20.5" customHeight="1" x14ac:dyDescent="0.2">
      <c r="B29" s="110"/>
      <c r="C29" s="111"/>
      <c r="D29" s="111"/>
      <c r="E29" s="16" t="e">
        <f t="shared" si="0"/>
        <v>#DIV/0!</v>
      </c>
      <c r="F29" s="359"/>
      <c r="H29" s="12"/>
      <c r="I29" s="12"/>
    </row>
    <row r="30" spans="2:9" ht="20.5" customHeight="1" x14ac:dyDescent="0.2">
      <c r="B30" s="110"/>
      <c r="C30" s="111"/>
      <c r="D30" s="111"/>
      <c r="E30" s="16" t="e">
        <f t="shared" si="0"/>
        <v>#DIV/0!</v>
      </c>
      <c r="F30" s="359"/>
      <c r="H30" s="12"/>
      <c r="I30" s="12"/>
    </row>
    <row r="31" spans="2:9" ht="20.5" customHeight="1" x14ac:dyDescent="0.2">
      <c r="B31" s="110"/>
      <c r="C31" s="111"/>
      <c r="D31" s="111"/>
      <c r="E31" s="16" t="e">
        <f t="shared" si="0"/>
        <v>#DIV/0!</v>
      </c>
      <c r="F31" s="359"/>
      <c r="H31" s="12"/>
      <c r="I31" s="12"/>
    </row>
    <row r="32" spans="2:9" ht="20.5" customHeight="1" x14ac:dyDescent="0.2">
      <c r="B32" s="110"/>
      <c r="C32" s="111"/>
      <c r="D32" s="111"/>
      <c r="E32" s="16" t="e">
        <f t="shared" si="0"/>
        <v>#DIV/0!</v>
      </c>
      <c r="F32" s="359"/>
      <c r="H32" s="12"/>
      <c r="I32" s="12"/>
    </row>
    <row r="33" spans="2:9" ht="20.5" customHeight="1" x14ac:dyDescent="0.2">
      <c r="B33" s="110"/>
      <c r="C33" s="111"/>
      <c r="D33" s="111"/>
      <c r="E33" s="16" t="e">
        <f t="shared" si="0"/>
        <v>#DIV/0!</v>
      </c>
      <c r="F33" s="359"/>
      <c r="H33" s="12"/>
      <c r="I33" s="12"/>
    </row>
    <row r="34" spans="2:9" ht="20.5" customHeight="1" x14ac:dyDescent="0.2">
      <c r="B34" s="110"/>
      <c r="C34" s="111"/>
      <c r="D34" s="111"/>
      <c r="E34" s="16" t="e">
        <f t="shared" si="0"/>
        <v>#DIV/0!</v>
      </c>
      <c r="F34" s="359"/>
      <c r="H34" s="12"/>
      <c r="I34" s="12"/>
    </row>
    <row r="35" spans="2:9" ht="20.5" customHeight="1" x14ac:dyDescent="0.2">
      <c r="B35" s="110"/>
      <c r="C35" s="111"/>
      <c r="D35" s="111"/>
      <c r="E35" s="16" t="e">
        <f t="shared" si="0"/>
        <v>#DIV/0!</v>
      </c>
      <c r="F35" s="359"/>
      <c r="H35" s="12"/>
      <c r="I35" s="12"/>
    </row>
    <row r="36" spans="2:9" ht="20.5" customHeight="1" x14ac:dyDescent="0.2">
      <c r="B36" s="110"/>
      <c r="C36" s="111"/>
      <c r="D36" s="111"/>
      <c r="E36" s="16" t="e">
        <f t="shared" si="0"/>
        <v>#DIV/0!</v>
      </c>
      <c r="F36" s="359"/>
      <c r="H36" s="12"/>
      <c r="I36" s="12"/>
    </row>
    <row r="37" spans="2:9" ht="20.5" customHeight="1" x14ac:dyDescent="0.2">
      <c r="B37" s="110"/>
      <c r="C37" s="111"/>
      <c r="D37" s="111"/>
      <c r="E37" s="16" t="e">
        <f t="shared" si="0"/>
        <v>#DIV/0!</v>
      </c>
      <c r="F37" s="359"/>
      <c r="H37" s="12"/>
      <c r="I37" s="12"/>
    </row>
    <row r="38" spans="2:9" ht="20.5" customHeight="1" x14ac:dyDescent="0.2">
      <c r="B38" s="110"/>
      <c r="C38" s="111"/>
      <c r="D38" s="111"/>
      <c r="E38" s="16" t="e">
        <f t="shared" si="0"/>
        <v>#DIV/0!</v>
      </c>
      <c r="F38" s="359"/>
      <c r="H38" s="12"/>
      <c r="I38" s="12"/>
    </row>
    <row r="39" spans="2:9" ht="20.5" customHeight="1" x14ac:dyDescent="0.2">
      <c r="B39" s="110"/>
      <c r="C39" s="111"/>
      <c r="D39" s="111"/>
      <c r="E39" s="16" t="e">
        <f t="shared" si="0"/>
        <v>#DIV/0!</v>
      </c>
      <c r="F39" s="359"/>
      <c r="H39" s="12"/>
      <c r="I39" s="12"/>
    </row>
    <row r="40" spans="2:9" ht="20.5" customHeight="1" x14ac:dyDescent="0.2">
      <c r="B40" s="110"/>
      <c r="C40" s="111"/>
      <c r="D40" s="111"/>
      <c r="E40" s="16" t="e">
        <f t="shared" si="0"/>
        <v>#DIV/0!</v>
      </c>
      <c r="F40" s="359"/>
      <c r="H40" s="12"/>
      <c r="I40" s="12"/>
    </row>
    <row r="41" spans="2:9" ht="20.5" customHeight="1" x14ac:dyDescent="0.2">
      <c r="B41" s="110"/>
      <c r="C41" s="111"/>
      <c r="D41" s="111"/>
      <c r="E41" s="16" t="e">
        <f t="shared" si="0"/>
        <v>#DIV/0!</v>
      </c>
      <c r="F41" s="359"/>
      <c r="H41" s="12"/>
      <c r="I41" s="12"/>
    </row>
    <row r="42" spans="2:9" ht="20.5" customHeight="1" x14ac:dyDescent="0.2">
      <c r="B42" s="110"/>
      <c r="C42" s="111"/>
      <c r="D42" s="111"/>
      <c r="E42" s="16" t="e">
        <f t="shared" si="0"/>
        <v>#DIV/0!</v>
      </c>
      <c r="F42" s="359"/>
      <c r="H42" s="12"/>
      <c r="I42" s="12"/>
    </row>
    <row r="43" spans="2:9" ht="20.5" customHeight="1" x14ac:dyDescent="0.2">
      <c r="B43" s="110"/>
      <c r="C43" s="111"/>
      <c r="D43" s="111"/>
      <c r="E43" s="16" t="e">
        <f t="shared" si="0"/>
        <v>#DIV/0!</v>
      </c>
      <c r="F43" s="359"/>
      <c r="H43" s="12"/>
      <c r="I43" s="12"/>
    </row>
    <row r="44" spans="2:9" ht="20.5" customHeight="1" x14ac:dyDescent="0.2">
      <c r="B44" s="110"/>
      <c r="C44" s="111"/>
      <c r="D44" s="111"/>
      <c r="E44" s="16" t="e">
        <f t="shared" si="0"/>
        <v>#DIV/0!</v>
      </c>
      <c r="F44" s="359"/>
      <c r="H44" s="12"/>
      <c r="I44" s="12"/>
    </row>
    <row r="45" spans="2:9" ht="20.5" customHeight="1" x14ac:dyDescent="0.2">
      <c r="B45" s="110"/>
      <c r="C45" s="111"/>
      <c r="D45" s="111"/>
      <c r="E45" s="16" t="e">
        <f t="shared" si="0"/>
        <v>#DIV/0!</v>
      </c>
      <c r="F45" s="359"/>
      <c r="H45" s="12"/>
      <c r="I45" s="12"/>
    </row>
    <row r="46" spans="2:9" ht="20.5" customHeight="1" x14ac:dyDescent="0.2">
      <c r="B46" s="110"/>
      <c r="C46" s="111"/>
      <c r="D46" s="111"/>
      <c r="E46" s="16" t="e">
        <f t="shared" si="0"/>
        <v>#DIV/0!</v>
      </c>
      <c r="F46" s="359"/>
      <c r="H46" s="12"/>
      <c r="I46" s="12"/>
    </row>
    <row r="47" spans="2:9" ht="20.5" customHeight="1" x14ac:dyDescent="0.2">
      <c r="B47" s="110"/>
      <c r="C47" s="111"/>
      <c r="D47" s="111"/>
      <c r="E47" s="16" t="e">
        <f t="shared" si="0"/>
        <v>#DIV/0!</v>
      </c>
      <c r="F47" s="359"/>
      <c r="H47" s="12"/>
      <c r="I47" s="12"/>
    </row>
    <row r="48" spans="2:9" ht="20.5" customHeight="1" x14ac:dyDescent="0.2">
      <c r="B48" s="110"/>
      <c r="C48" s="111"/>
      <c r="D48" s="111"/>
      <c r="E48" s="16" t="e">
        <f t="shared" si="0"/>
        <v>#DIV/0!</v>
      </c>
      <c r="F48" s="359"/>
      <c r="H48" s="12"/>
      <c r="I48" s="12"/>
    </row>
    <row r="49" spans="2:9" ht="20.5" customHeight="1" x14ac:dyDescent="0.2">
      <c r="B49" s="110"/>
      <c r="C49" s="111"/>
      <c r="D49" s="111"/>
      <c r="E49" s="16" t="e">
        <f t="shared" si="0"/>
        <v>#DIV/0!</v>
      </c>
      <c r="F49" s="359"/>
      <c r="H49" s="12"/>
      <c r="I49" s="12"/>
    </row>
    <row r="50" spans="2:9" ht="20.5" customHeight="1" x14ac:dyDescent="0.2">
      <c r="B50" s="110"/>
      <c r="C50" s="111"/>
      <c r="D50" s="111"/>
      <c r="E50" s="16" t="e">
        <f t="shared" si="0"/>
        <v>#DIV/0!</v>
      </c>
      <c r="F50" s="359"/>
      <c r="H50" s="12"/>
      <c r="I50" s="12"/>
    </row>
    <row r="51" spans="2:9" ht="20.5" customHeight="1" x14ac:dyDescent="0.2">
      <c r="B51" s="110"/>
      <c r="C51" s="111"/>
      <c r="D51" s="111"/>
      <c r="E51" s="16" t="e">
        <f t="shared" si="0"/>
        <v>#DIV/0!</v>
      </c>
      <c r="F51" s="359"/>
      <c r="H51" s="12"/>
      <c r="I51" s="12"/>
    </row>
    <row r="52" spans="2:9" ht="20.5" customHeight="1" x14ac:dyDescent="0.2">
      <c r="B52" s="110"/>
      <c r="C52" s="111"/>
      <c r="D52" s="111"/>
      <c r="E52" s="16" t="e">
        <f t="shared" si="0"/>
        <v>#DIV/0!</v>
      </c>
      <c r="F52" s="359"/>
      <c r="H52" s="12"/>
      <c r="I52" s="12"/>
    </row>
    <row r="53" spans="2:9" ht="20.5" customHeight="1" x14ac:dyDescent="0.2">
      <c r="B53" s="110"/>
      <c r="C53" s="111"/>
      <c r="D53" s="111"/>
      <c r="E53" s="16" t="e">
        <f t="shared" si="0"/>
        <v>#DIV/0!</v>
      </c>
      <c r="F53" s="359"/>
      <c r="H53" s="12"/>
      <c r="I53" s="12"/>
    </row>
    <row r="54" spans="2:9" ht="20.5" customHeight="1" x14ac:dyDescent="0.2">
      <c r="B54" s="110"/>
      <c r="C54" s="111"/>
      <c r="D54" s="111"/>
      <c r="E54" s="16" t="e">
        <f t="shared" si="0"/>
        <v>#DIV/0!</v>
      </c>
      <c r="F54" s="359"/>
      <c r="H54" s="12"/>
      <c r="I54" s="12"/>
    </row>
    <row r="55" spans="2:9" s="4" customFormat="1" ht="20.5" customHeight="1" x14ac:dyDescent="0.2">
      <c r="B55" s="110"/>
      <c r="C55" s="111"/>
      <c r="D55" s="111"/>
      <c r="E55" s="16" t="e">
        <f t="shared" si="0"/>
        <v>#DIV/0!</v>
      </c>
      <c r="F55" s="359"/>
      <c r="H55" s="12"/>
      <c r="I55" s="12"/>
    </row>
    <row r="56" spans="2:9" s="4" customFormat="1" ht="20.5" customHeight="1" x14ac:dyDescent="0.2">
      <c r="B56" s="110"/>
      <c r="C56" s="111"/>
      <c r="D56" s="111"/>
      <c r="E56" s="16" t="e">
        <f t="shared" si="0"/>
        <v>#DIV/0!</v>
      </c>
      <c r="F56" s="359"/>
      <c r="H56" s="12"/>
      <c r="I56" s="12"/>
    </row>
    <row r="57" spans="2:9" s="4" customFormat="1" ht="20.5" customHeight="1" x14ac:dyDescent="0.2">
      <c r="B57" s="110"/>
      <c r="C57" s="111"/>
      <c r="D57" s="111"/>
      <c r="E57" s="16" t="e">
        <f t="shared" si="0"/>
        <v>#DIV/0!</v>
      </c>
      <c r="F57" s="359"/>
      <c r="H57" s="12"/>
      <c r="I57" s="12"/>
    </row>
    <row r="58" spans="2:9" s="4" customFormat="1" ht="20.5" customHeight="1" x14ac:dyDescent="0.2">
      <c r="B58" s="110"/>
      <c r="C58" s="111"/>
      <c r="D58" s="111"/>
      <c r="E58" s="16" t="e">
        <f t="shared" si="0"/>
        <v>#DIV/0!</v>
      </c>
      <c r="F58" s="359"/>
      <c r="H58" s="12"/>
      <c r="I58" s="12"/>
    </row>
    <row r="59" spans="2:9" s="4" customFormat="1" ht="20.5" customHeight="1" x14ac:dyDescent="0.2">
      <c r="B59" s="110"/>
      <c r="C59" s="111"/>
      <c r="D59" s="111"/>
      <c r="E59" s="16" t="e">
        <f t="shared" si="0"/>
        <v>#DIV/0!</v>
      </c>
      <c r="F59" s="359"/>
      <c r="H59" s="12"/>
      <c r="I59" s="12"/>
    </row>
    <row r="60" spans="2:9" s="4" customFormat="1" ht="20.5" customHeight="1" x14ac:dyDescent="0.2">
      <c r="B60" s="110"/>
      <c r="C60" s="111"/>
      <c r="D60" s="111"/>
      <c r="E60" s="16" t="e">
        <f t="shared" si="0"/>
        <v>#DIV/0!</v>
      </c>
      <c r="F60" s="359"/>
      <c r="H60" s="12"/>
      <c r="I60" s="12"/>
    </row>
    <row r="61" spans="2:9" s="4" customFormat="1" ht="20.5" customHeight="1" x14ac:dyDescent="0.2">
      <c r="B61" s="110"/>
      <c r="C61" s="111"/>
      <c r="D61" s="111"/>
      <c r="E61" s="16" t="e">
        <f t="shared" si="0"/>
        <v>#DIV/0!</v>
      </c>
      <c r="F61" s="359"/>
      <c r="H61" s="12"/>
      <c r="I61" s="12"/>
    </row>
    <row r="62" spans="2:9" s="4" customFormat="1" ht="20.5" customHeight="1" x14ac:dyDescent="0.2">
      <c r="B62" s="110"/>
      <c r="C62" s="111"/>
      <c r="D62" s="111"/>
      <c r="E62" s="16" t="e">
        <f t="shared" si="0"/>
        <v>#DIV/0!</v>
      </c>
      <c r="F62" s="359"/>
      <c r="H62" s="12"/>
      <c r="I62" s="12"/>
    </row>
    <row r="63" spans="2:9" s="4" customFormat="1" ht="20.5" customHeight="1" x14ac:dyDescent="0.2">
      <c r="B63" s="110"/>
      <c r="C63" s="111"/>
      <c r="D63" s="111"/>
      <c r="E63" s="16" t="e">
        <f t="shared" si="0"/>
        <v>#DIV/0!</v>
      </c>
      <c r="F63" s="359"/>
      <c r="H63" s="12"/>
      <c r="I63" s="12"/>
    </row>
    <row r="64" spans="2:9" s="4" customFormat="1" ht="20.5" customHeight="1" x14ac:dyDescent="0.2">
      <c r="B64" s="110"/>
      <c r="C64" s="111"/>
      <c r="D64" s="111"/>
      <c r="E64" s="16" t="e">
        <f t="shared" si="0"/>
        <v>#DIV/0!</v>
      </c>
      <c r="F64" s="359"/>
      <c r="H64" s="12"/>
      <c r="I64" s="12"/>
    </row>
    <row r="65" spans="2:9" s="4" customFormat="1" ht="20.5" customHeight="1" x14ac:dyDescent="0.2">
      <c r="B65" s="110"/>
      <c r="C65" s="111"/>
      <c r="D65" s="111"/>
      <c r="E65" s="16" t="e">
        <f t="shared" si="0"/>
        <v>#DIV/0!</v>
      </c>
      <c r="F65" s="359"/>
      <c r="H65" s="12"/>
      <c r="I65" s="12"/>
    </row>
    <row r="66" spans="2:9" s="4" customFormat="1" ht="20.5" customHeight="1" x14ac:dyDescent="0.2">
      <c r="B66" s="110"/>
      <c r="C66" s="111"/>
      <c r="D66" s="111"/>
      <c r="E66" s="16" t="e">
        <f t="shared" si="0"/>
        <v>#DIV/0!</v>
      </c>
      <c r="F66" s="359"/>
      <c r="H66" s="12"/>
      <c r="I66" s="12"/>
    </row>
    <row r="67" spans="2:9" s="4" customFormat="1" ht="20.25" customHeight="1" thickBot="1" x14ac:dyDescent="0.25">
      <c r="B67" s="119" t="s">
        <v>122</v>
      </c>
      <c r="C67" s="117">
        <f>SUM(C8:C66)</f>
        <v>0</v>
      </c>
      <c r="D67" s="117">
        <f>SUM(D8:D66)</f>
        <v>0</v>
      </c>
      <c r="E67" s="120" t="e">
        <f>D67/C67</f>
        <v>#DIV/0!</v>
      </c>
      <c r="F67" s="360"/>
      <c r="H67" s="8"/>
      <c r="I67" s="8"/>
    </row>
  </sheetData>
  <mergeCells count="11">
    <mergeCell ref="I8:I10"/>
    <mergeCell ref="I6:I7"/>
    <mergeCell ref="F8:F67"/>
    <mergeCell ref="B1:F2"/>
    <mergeCell ref="B4:B7"/>
    <mergeCell ref="C4:C7"/>
    <mergeCell ref="E4:E7"/>
    <mergeCell ref="F4:F7"/>
    <mergeCell ref="H4:I5"/>
    <mergeCell ref="D5:D7"/>
    <mergeCell ref="H6:H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342</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193</v>
      </c>
      <c r="D4" s="19"/>
      <c r="E4" s="408" t="s">
        <v>179</v>
      </c>
      <c r="F4" s="371" t="s">
        <v>79</v>
      </c>
      <c r="H4" s="363" t="s">
        <v>559</v>
      </c>
      <c r="I4" s="364"/>
    </row>
    <row r="5" spans="2:9" ht="10.4" customHeight="1" x14ac:dyDescent="0.2">
      <c r="B5" s="405"/>
      <c r="C5" s="351"/>
      <c r="D5" s="394" t="s">
        <v>343</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thickBot="1" x14ac:dyDescent="0.25">
      <c r="B8" s="108" t="s">
        <v>64</v>
      </c>
      <c r="C8" s="109"/>
      <c r="D8" s="109"/>
      <c r="E8" s="16" t="e">
        <f>D8/C8</f>
        <v>#DIV/0!</v>
      </c>
      <c r="F8" s="358" t="s">
        <v>571</v>
      </c>
      <c r="H8" s="46" t="s">
        <v>64</v>
      </c>
      <c r="I8" s="36">
        <v>111</v>
      </c>
    </row>
    <row r="9" spans="2:9" ht="20.5" customHeight="1" x14ac:dyDescent="0.2">
      <c r="B9" s="110"/>
      <c r="C9" s="111"/>
      <c r="D9" s="111"/>
      <c r="E9" s="16" t="e">
        <f t="shared" ref="E9:E66" si="0">D9/C9</f>
        <v>#DIV/0!</v>
      </c>
      <c r="F9" s="359"/>
      <c r="H9" s="12"/>
      <c r="I9" s="12"/>
    </row>
    <row r="10" spans="2:9" ht="20.5" customHeight="1" x14ac:dyDescent="0.2">
      <c r="B10" s="110"/>
      <c r="C10" s="111"/>
      <c r="D10" s="111"/>
      <c r="E10" s="16" t="e">
        <f t="shared" si="0"/>
        <v>#DIV/0!</v>
      </c>
      <c r="F10" s="359"/>
      <c r="H10" s="12"/>
      <c r="I10" s="12"/>
    </row>
    <row r="11" spans="2:9" ht="20.5" customHeight="1" x14ac:dyDescent="0.2">
      <c r="B11" s="110"/>
      <c r="C11" s="111"/>
      <c r="D11" s="111"/>
      <c r="E11" s="16" t="e">
        <f t="shared" si="0"/>
        <v>#DIV/0!</v>
      </c>
      <c r="F11" s="359"/>
      <c r="H11" s="12"/>
      <c r="I11" s="12"/>
    </row>
    <row r="12" spans="2:9" ht="20.5" customHeight="1" x14ac:dyDescent="0.2">
      <c r="B12" s="110"/>
      <c r="C12" s="111"/>
      <c r="D12" s="111"/>
      <c r="E12" s="16" t="e">
        <f t="shared" si="0"/>
        <v>#DIV/0!</v>
      </c>
      <c r="F12" s="359"/>
      <c r="H12" s="12"/>
      <c r="I12" s="12"/>
    </row>
    <row r="13" spans="2:9" ht="20.5" customHeight="1" x14ac:dyDescent="0.2">
      <c r="B13" s="110"/>
      <c r="C13" s="111"/>
      <c r="D13" s="111"/>
      <c r="E13" s="16" t="e">
        <f t="shared" si="0"/>
        <v>#DIV/0!</v>
      </c>
      <c r="F13" s="359"/>
      <c r="H13" s="12"/>
      <c r="I13" s="12"/>
    </row>
    <row r="14" spans="2:9" ht="20.5" customHeight="1" x14ac:dyDescent="0.2">
      <c r="B14" s="112"/>
      <c r="C14" s="111"/>
      <c r="D14" s="111"/>
      <c r="E14" s="16" t="e">
        <f t="shared" si="0"/>
        <v>#DIV/0!</v>
      </c>
      <c r="F14" s="359"/>
      <c r="H14" s="12"/>
      <c r="I14" s="12"/>
    </row>
    <row r="15" spans="2:9" ht="20.5" customHeight="1" x14ac:dyDescent="0.2">
      <c r="B15" s="110"/>
      <c r="C15" s="111"/>
      <c r="D15" s="111"/>
      <c r="E15" s="16" t="e">
        <f t="shared" si="0"/>
        <v>#DIV/0!</v>
      </c>
      <c r="F15" s="359"/>
      <c r="H15" s="12"/>
      <c r="I15" s="12"/>
    </row>
    <row r="16" spans="2:9" ht="20.5" customHeight="1" x14ac:dyDescent="0.2">
      <c r="B16" s="110"/>
      <c r="C16" s="111"/>
      <c r="D16" s="111"/>
      <c r="E16" s="16" t="e">
        <f t="shared" si="0"/>
        <v>#DIV/0!</v>
      </c>
      <c r="F16" s="359"/>
      <c r="H16" s="12"/>
      <c r="I16" s="12"/>
    </row>
    <row r="17" spans="2:9" ht="21" customHeight="1" x14ac:dyDescent="0.2">
      <c r="B17" s="110"/>
      <c r="C17" s="111"/>
      <c r="D17" s="111"/>
      <c r="E17" s="16" t="e">
        <f t="shared" si="0"/>
        <v>#DIV/0!</v>
      </c>
      <c r="F17" s="359"/>
      <c r="H17" s="12"/>
      <c r="I17" s="12"/>
    </row>
    <row r="18" spans="2:9" ht="20.5" customHeight="1" x14ac:dyDescent="0.2">
      <c r="B18" s="110"/>
      <c r="C18" s="111"/>
      <c r="D18" s="111"/>
      <c r="E18" s="16" t="e">
        <f t="shared" si="0"/>
        <v>#DIV/0!</v>
      </c>
      <c r="F18" s="359"/>
      <c r="H18" s="12"/>
      <c r="I18" s="12"/>
    </row>
    <row r="19" spans="2:9" ht="20.5" customHeight="1" x14ac:dyDescent="0.2">
      <c r="B19" s="110"/>
      <c r="C19" s="111"/>
      <c r="D19" s="111"/>
      <c r="E19" s="16" t="e">
        <f t="shared" si="0"/>
        <v>#DIV/0!</v>
      </c>
      <c r="F19" s="359"/>
      <c r="H19" s="12"/>
      <c r="I19" s="12"/>
    </row>
    <row r="20" spans="2:9" ht="20.5" customHeight="1" x14ac:dyDescent="0.2">
      <c r="B20" s="110"/>
      <c r="C20" s="111"/>
      <c r="D20" s="111"/>
      <c r="E20" s="16" t="e">
        <f t="shared" si="0"/>
        <v>#DIV/0!</v>
      </c>
      <c r="F20" s="359"/>
      <c r="H20" s="12"/>
      <c r="I20" s="12"/>
    </row>
    <row r="21" spans="2:9" ht="20.5" customHeight="1" x14ac:dyDescent="0.2">
      <c r="B21" s="110"/>
      <c r="C21" s="111"/>
      <c r="D21" s="111"/>
      <c r="E21" s="16" t="e">
        <f t="shared" si="0"/>
        <v>#DIV/0!</v>
      </c>
      <c r="F21" s="359"/>
      <c r="H21" s="12"/>
      <c r="I21" s="12"/>
    </row>
    <row r="22" spans="2:9" ht="20.5" customHeight="1" x14ac:dyDescent="0.2">
      <c r="B22" s="110"/>
      <c r="C22" s="111"/>
      <c r="D22" s="111"/>
      <c r="E22" s="16" t="e">
        <f t="shared" si="0"/>
        <v>#DIV/0!</v>
      </c>
      <c r="F22" s="359"/>
      <c r="H22" s="12"/>
      <c r="I22" s="12"/>
    </row>
    <row r="23" spans="2:9" ht="20.5" customHeight="1" x14ac:dyDescent="0.2">
      <c r="B23" s="110"/>
      <c r="C23" s="111"/>
      <c r="D23" s="111"/>
      <c r="E23" s="16" t="e">
        <f t="shared" si="0"/>
        <v>#DIV/0!</v>
      </c>
      <c r="F23" s="359"/>
      <c r="H23" s="12"/>
      <c r="I23" s="12"/>
    </row>
    <row r="24" spans="2:9" ht="20.5" customHeight="1" x14ac:dyDescent="0.2">
      <c r="B24" s="110"/>
      <c r="C24" s="111"/>
      <c r="D24" s="111"/>
      <c r="E24" s="16" t="e">
        <f t="shared" si="0"/>
        <v>#DIV/0!</v>
      </c>
      <c r="F24" s="359"/>
      <c r="H24" s="12"/>
      <c r="I24" s="12"/>
    </row>
    <row r="25" spans="2:9" ht="20.5" customHeight="1" x14ac:dyDescent="0.2">
      <c r="B25" s="110"/>
      <c r="C25" s="111"/>
      <c r="D25" s="111"/>
      <c r="E25" s="16" t="e">
        <f t="shared" si="0"/>
        <v>#DIV/0!</v>
      </c>
      <c r="F25" s="359"/>
      <c r="H25" s="12"/>
      <c r="I25" s="12"/>
    </row>
    <row r="26" spans="2:9" ht="20.5" customHeight="1" x14ac:dyDescent="0.2">
      <c r="B26" s="110"/>
      <c r="C26" s="111"/>
      <c r="D26" s="111"/>
      <c r="E26" s="16" t="e">
        <f t="shared" si="0"/>
        <v>#DIV/0!</v>
      </c>
      <c r="F26" s="359"/>
      <c r="H26" s="12"/>
      <c r="I26" s="12"/>
    </row>
    <row r="27" spans="2:9" ht="20.5" customHeight="1" x14ac:dyDescent="0.2">
      <c r="B27" s="110"/>
      <c r="C27" s="111"/>
      <c r="D27" s="111"/>
      <c r="E27" s="16" t="e">
        <f t="shared" si="0"/>
        <v>#DIV/0!</v>
      </c>
      <c r="F27" s="359"/>
      <c r="H27" s="12"/>
      <c r="I27" s="12"/>
    </row>
    <row r="28" spans="2:9" ht="20.5" customHeight="1" x14ac:dyDescent="0.2">
      <c r="B28" s="110"/>
      <c r="C28" s="111"/>
      <c r="D28" s="111"/>
      <c r="E28" s="16" t="e">
        <f t="shared" si="0"/>
        <v>#DIV/0!</v>
      </c>
      <c r="F28" s="359"/>
      <c r="H28" s="12"/>
      <c r="I28" s="12"/>
    </row>
    <row r="29" spans="2:9" ht="20.5" customHeight="1" x14ac:dyDescent="0.2">
      <c r="B29" s="110"/>
      <c r="C29" s="111"/>
      <c r="D29" s="111"/>
      <c r="E29" s="16" t="e">
        <f t="shared" si="0"/>
        <v>#DIV/0!</v>
      </c>
      <c r="F29" s="359"/>
      <c r="H29" s="12"/>
      <c r="I29" s="12"/>
    </row>
    <row r="30" spans="2:9" ht="20.5" customHeight="1" x14ac:dyDescent="0.2">
      <c r="B30" s="110"/>
      <c r="C30" s="111"/>
      <c r="D30" s="111"/>
      <c r="E30" s="16" t="e">
        <f t="shared" si="0"/>
        <v>#DIV/0!</v>
      </c>
      <c r="F30" s="359"/>
      <c r="H30" s="12"/>
      <c r="I30" s="12"/>
    </row>
    <row r="31" spans="2:9" ht="20.5" customHeight="1" x14ac:dyDescent="0.2">
      <c r="B31" s="110"/>
      <c r="C31" s="111"/>
      <c r="D31" s="111"/>
      <c r="E31" s="16" t="e">
        <f t="shared" si="0"/>
        <v>#DIV/0!</v>
      </c>
      <c r="F31" s="359"/>
      <c r="H31" s="12"/>
      <c r="I31" s="12"/>
    </row>
    <row r="32" spans="2:9" ht="20.5" customHeight="1" x14ac:dyDescent="0.2">
      <c r="B32" s="110"/>
      <c r="C32" s="111"/>
      <c r="D32" s="111"/>
      <c r="E32" s="16" t="e">
        <f t="shared" si="0"/>
        <v>#DIV/0!</v>
      </c>
      <c r="F32" s="359"/>
      <c r="H32" s="12"/>
      <c r="I32" s="12"/>
    </row>
    <row r="33" spans="2:9" ht="20.5" customHeight="1" x14ac:dyDescent="0.2">
      <c r="B33" s="110"/>
      <c r="C33" s="111"/>
      <c r="D33" s="111"/>
      <c r="E33" s="16" t="e">
        <f t="shared" si="0"/>
        <v>#DIV/0!</v>
      </c>
      <c r="F33" s="359"/>
      <c r="H33" s="12"/>
      <c r="I33" s="12"/>
    </row>
    <row r="34" spans="2:9" ht="20.5" customHeight="1" x14ac:dyDescent="0.2">
      <c r="B34" s="110"/>
      <c r="C34" s="111"/>
      <c r="D34" s="111"/>
      <c r="E34" s="16" t="e">
        <f t="shared" si="0"/>
        <v>#DIV/0!</v>
      </c>
      <c r="F34" s="359"/>
      <c r="H34" s="12"/>
      <c r="I34" s="12"/>
    </row>
    <row r="35" spans="2:9" ht="20.5" customHeight="1" x14ac:dyDescent="0.2">
      <c r="B35" s="110"/>
      <c r="C35" s="111"/>
      <c r="D35" s="111"/>
      <c r="E35" s="16" t="e">
        <f t="shared" si="0"/>
        <v>#DIV/0!</v>
      </c>
      <c r="F35" s="359"/>
      <c r="H35" s="12"/>
      <c r="I35" s="12"/>
    </row>
    <row r="36" spans="2:9" ht="20.5" customHeight="1" x14ac:dyDescent="0.2">
      <c r="B36" s="110"/>
      <c r="C36" s="111"/>
      <c r="D36" s="111"/>
      <c r="E36" s="16" t="e">
        <f t="shared" si="0"/>
        <v>#DIV/0!</v>
      </c>
      <c r="F36" s="359"/>
      <c r="H36" s="12"/>
      <c r="I36" s="12"/>
    </row>
    <row r="37" spans="2:9" ht="20.5" customHeight="1" x14ac:dyDescent="0.2">
      <c r="B37" s="110"/>
      <c r="C37" s="111"/>
      <c r="D37" s="111"/>
      <c r="E37" s="16" t="e">
        <f t="shared" si="0"/>
        <v>#DIV/0!</v>
      </c>
      <c r="F37" s="359"/>
      <c r="H37" s="12"/>
      <c r="I37" s="12"/>
    </row>
    <row r="38" spans="2:9" ht="20.5" customHeight="1" x14ac:dyDescent="0.2">
      <c r="B38" s="110"/>
      <c r="C38" s="111"/>
      <c r="D38" s="111"/>
      <c r="E38" s="16" t="e">
        <f t="shared" si="0"/>
        <v>#DIV/0!</v>
      </c>
      <c r="F38" s="359"/>
      <c r="H38" s="12"/>
      <c r="I38" s="12"/>
    </row>
    <row r="39" spans="2:9" ht="20.5" customHeight="1" x14ac:dyDescent="0.2">
      <c r="B39" s="110"/>
      <c r="C39" s="111"/>
      <c r="D39" s="111"/>
      <c r="E39" s="16" t="e">
        <f t="shared" si="0"/>
        <v>#DIV/0!</v>
      </c>
      <c r="F39" s="359"/>
      <c r="H39" s="12"/>
      <c r="I39" s="12"/>
    </row>
    <row r="40" spans="2:9" ht="20.5" customHeight="1" x14ac:dyDescent="0.2">
      <c r="B40" s="110"/>
      <c r="C40" s="111"/>
      <c r="D40" s="111"/>
      <c r="E40" s="16" t="e">
        <f t="shared" si="0"/>
        <v>#DIV/0!</v>
      </c>
      <c r="F40" s="359"/>
      <c r="H40" s="12"/>
      <c r="I40" s="12"/>
    </row>
    <row r="41" spans="2:9" ht="20.5" customHeight="1" x14ac:dyDescent="0.2">
      <c r="B41" s="110"/>
      <c r="C41" s="111"/>
      <c r="D41" s="111"/>
      <c r="E41" s="16" t="e">
        <f t="shared" si="0"/>
        <v>#DIV/0!</v>
      </c>
      <c r="F41" s="359"/>
      <c r="H41" s="12"/>
      <c r="I41" s="12"/>
    </row>
    <row r="42" spans="2:9" ht="20.5" customHeight="1" x14ac:dyDescent="0.2">
      <c r="B42" s="110"/>
      <c r="C42" s="111"/>
      <c r="D42" s="111"/>
      <c r="E42" s="16" t="e">
        <f t="shared" si="0"/>
        <v>#DIV/0!</v>
      </c>
      <c r="F42" s="359"/>
      <c r="H42" s="12"/>
      <c r="I42" s="12"/>
    </row>
    <row r="43" spans="2:9" ht="20.5" customHeight="1" x14ac:dyDescent="0.2">
      <c r="B43" s="110"/>
      <c r="C43" s="111"/>
      <c r="D43" s="111"/>
      <c r="E43" s="16" t="e">
        <f t="shared" si="0"/>
        <v>#DIV/0!</v>
      </c>
      <c r="F43" s="359"/>
      <c r="H43" s="12"/>
      <c r="I43" s="12"/>
    </row>
    <row r="44" spans="2:9" ht="20.5" customHeight="1" x14ac:dyDescent="0.2">
      <c r="B44" s="110"/>
      <c r="C44" s="111"/>
      <c r="D44" s="111"/>
      <c r="E44" s="16" t="e">
        <f t="shared" si="0"/>
        <v>#DIV/0!</v>
      </c>
      <c r="F44" s="359"/>
      <c r="H44" s="12"/>
      <c r="I44" s="12"/>
    </row>
    <row r="45" spans="2:9" ht="20.5" customHeight="1" x14ac:dyDescent="0.2">
      <c r="B45" s="110"/>
      <c r="C45" s="111"/>
      <c r="D45" s="111"/>
      <c r="E45" s="16" t="e">
        <f t="shared" si="0"/>
        <v>#DIV/0!</v>
      </c>
      <c r="F45" s="359"/>
      <c r="H45" s="12"/>
      <c r="I45" s="12"/>
    </row>
    <row r="46" spans="2:9" ht="20.5" customHeight="1" x14ac:dyDescent="0.2">
      <c r="B46" s="110"/>
      <c r="C46" s="111"/>
      <c r="D46" s="111"/>
      <c r="E46" s="16" t="e">
        <f t="shared" si="0"/>
        <v>#DIV/0!</v>
      </c>
      <c r="F46" s="359"/>
      <c r="H46" s="12"/>
      <c r="I46" s="12"/>
    </row>
    <row r="47" spans="2:9" ht="20.5" customHeight="1" x14ac:dyDescent="0.2">
      <c r="B47" s="110"/>
      <c r="C47" s="111"/>
      <c r="D47" s="111"/>
      <c r="E47" s="16" t="e">
        <f t="shared" si="0"/>
        <v>#DIV/0!</v>
      </c>
      <c r="F47" s="359"/>
      <c r="H47" s="12"/>
      <c r="I47" s="12"/>
    </row>
    <row r="48" spans="2:9" ht="20.5" customHeight="1" x14ac:dyDescent="0.2">
      <c r="B48" s="110"/>
      <c r="C48" s="111"/>
      <c r="D48" s="111"/>
      <c r="E48" s="16" t="e">
        <f t="shared" si="0"/>
        <v>#DIV/0!</v>
      </c>
      <c r="F48" s="359"/>
      <c r="H48" s="12"/>
      <c r="I48" s="12"/>
    </row>
    <row r="49" spans="2:9" ht="20.5" customHeight="1" x14ac:dyDescent="0.2">
      <c r="B49" s="110"/>
      <c r="C49" s="111"/>
      <c r="D49" s="111"/>
      <c r="E49" s="16" t="e">
        <f t="shared" si="0"/>
        <v>#DIV/0!</v>
      </c>
      <c r="F49" s="359"/>
      <c r="H49" s="12"/>
      <c r="I49" s="12"/>
    </row>
    <row r="50" spans="2:9" ht="20.5" customHeight="1" x14ac:dyDescent="0.2">
      <c r="B50" s="110"/>
      <c r="C50" s="111"/>
      <c r="D50" s="111"/>
      <c r="E50" s="16" t="e">
        <f t="shared" si="0"/>
        <v>#DIV/0!</v>
      </c>
      <c r="F50" s="359"/>
      <c r="H50" s="12"/>
      <c r="I50" s="12"/>
    </row>
    <row r="51" spans="2:9" ht="20.5" customHeight="1" x14ac:dyDescent="0.2">
      <c r="B51" s="110"/>
      <c r="C51" s="111"/>
      <c r="D51" s="111"/>
      <c r="E51" s="16" t="e">
        <f t="shared" si="0"/>
        <v>#DIV/0!</v>
      </c>
      <c r="F51" s="359"/>
      <c r="H51" s="12"/>
      <c r="I51" s="12"/>
    </row>
    <row r="52" spans="2:9" ht="20.5" customHeight="1" x14ac:dyDescent="0.2">
      <c r="B52" s="110"/>
      <c r="C52" s="111"/>
      <c r="D52" s="111"/>
      <c r="E52" s="16" t="e">
        <f t="shared" si="0"/>
        <v>#DIV/0!</v>
      </c>
      <c r="F52" s="359"/>
      <c r="H52" s="12"/>
      <c r="I52" s="12"/>
    </row>
    <row r="53" spans="2:9" ht="20.5" customHeight="1" x14ac:dyDescent="0.2">
      <c r="B53" s="110"/>
      <c r="C53" s="111"/>
      <c r="D53" s="111"/>
      <c r="E53" s="16" t="e">
        <f t="shared" si="0"/>
        <v>#DIV/0!</v>
      </c>
      <c r="F53" s="359"/>
      <c r="H53" s="12"/>
      <c r="I53" s="12"/>
    </row>
    <row r="54" spans="2:9" ht="20.5" customHeight="1" x14ac:dyDescent="0.2">
      <c r="B54" s="110"/>
      <c r="C54" s="111"/>
      <c r="D54" s="111"/>
      <c r="E54" s="16" t="e">
        <f t="shared" si="0"/>
        <v>#DIV/0!</v>
      </c>
      <c r="F54" s="359"/>
      <c r="H54" s="12"/>
      <c r="I54" s="12"/>
    </row>
    <row r="55" spans="2:9" s="4" customFormat="1" ht="20.5" customHeight="1" x14ac:dyDescent="0.2">
      <c r="B55" s="110"/>
      <c r="C55" s="111"/>
      <c r="D55" s="111"/>
      <c r="E55" s="16" t="e">
        <f t="shared" si="0"/>
        <v>#DIV/0!</v>
      </c>
      <c r="F55" s="359"/>
      <c r="H55" s="12"/>
      <c r="I55" s="12"/>
    </row>
    <row r="56" spans="2:9" s="4" customFormat="1" ht="20.5" customHeight="1" x14ac:dyDescent="0.2">
      <c r="B56" s="110"/>
      <c r="C56" s="111"/>
      <c r="D56" s="111"/>
      <c r="E56" s="16" t="e">
        <f t="shared" si="0"/>
        <v>#DIV/0!</v>
      </c>
      <c r="F56" s="359"/>
      <c r="H56" s="12"/>
      <c r="I56" s="12"/>
    </row>
    <row r="57" spans="2:9" s="4" customFormat="1" ht="20.5" customHeight="1" x14ac:dyDescent="0.2">
      <c r="B57" s="110"/>
      <c r="C57" s="111"/>
      <c r="D57" s="111"/>
      <c r="E57" s="16" t="e">
        <f t="shared" si="0"/>
        <v>#DIV/0!</v>
      </c>
      <c r="F57" s="359"/>
      <c r="H57" s="12"/>
      <c r="I57" s="12"/>
    </row>
    <row r="58" spans="2:9" s="4" customFormat="1" ht="20.5" customHeight="1" x14ac:dyDescent="0.2">
      <c r="B58" s="110"/>
      <c r="C58" s="111"/>
      <c r="D58" s="111"/>
      <c r="E58" s="16" t="e">
        <f t="shared" si="0"/>
        <v>#DIV/0!</v>
      </c>
      <c r="F58" s="359"/>
      <c r="H58" s="12"/>
      <c r="I58" s="12"/>
    </row>
    <row r="59" spans="2:9" s="4" customFormat="1" ht="20.5" customHeight="1" x14ac:dyDescent="0.2">
      <c r="B59" s="110"/>
      <c r="C59" s="111"/>
      <c r="D59" s="111"/>
      <c r="E59" s="16" t="e">
        <f t="shared" si="0"/>
        <v>#DIV/0!</v>
      </c>
      <c r="F59" s="359"/>
      <c r="H59" s="12"/>
      <c r="I59" s="12"/>
    </row>
    <row r="60" spans="2:9" s="4" customFormat="1" ht="20.5" customHeight="1" x14ac:dyDescent="0.2">
      <c r="B60" s="110"/>
      <c r="C60" s="111"/>
      <c r="D60" s="111"/>
      <c r="E60" s="16" t="e">
        <f t="shared" si="0"/>
        <v>#DIV/0!</v>
      </c>
      <c r="F60" s="359"/>
      <c r="H60" s="12"/>
      <c r="I60" s="12"/>
    </row>
    <row r="61" spans="2:9" s="4" customFormat="1" ht="20.5" customHeight="1" x14ac:dyDescent="0.2">
      <c r="B61" s="110"/>
      <c r="C61" s="111"/>
      <c r="D61" s="111"/>
      <c r="E61" s="16" t="e">
        <f t="shared" si="0"/>
        <v>#DIV/0!</v>
      </c>
      <c r="F61" s="359"/>
      <c r="H61" s="12"/>
      <c r="I61" s="12"/>
    </row>
    <row r="62" spans="2:9" s="4" customFormat="1" ht="20.5" customHeight="1" x14ac:dyDescent="0.2">
      <c r="B62" s="110"/>
      <c r="C62" s="111"/>
      <c r="D62" s="111"/>
      <c r="E62" s="16" t="e">
        <f t="shared" si="0"/>
        <v>#DIV/0!</v>
      </c>
      <c r="F62" s="359"/>
      <c r="H62" s="12"/>
      <c r="I62" s="12"/>
    </row>
    <row r="63" spans="2:9" s="4" customFormat="1" ht="20.5" customHeight="1" x14ac:dyDescent="0.2">
      <c r="B63" s="110"/>
      <c r="C63" s="111"/>
      <c r="D63" s="111"/>
      <c r="E63" s="16" t="e">
        <f t="shared" si="0"/>
        <v>#DIV/0!</v>
      </c>
      <c r="F63" s="359"/>
      <c r="H63" s="12"/>
      <c r="I63" s="12"/>
    </row>
    <row r="64" spans="2:9" s="4" customFormat="1" ht="20.5" customHeight="1" x14ac:dyDescent="0.2">
      <c r="B64" s="110"/>
      <c r="C64" s="111"/>
      <c r="D64" s="111"/>
      <c r="E64" s="16" t="e">
        <f t="shared" si="0"/>
        <v>#DIV/0!</v>
      </c>
      <c r="F64" s="359"/>
      <c r="H64" s="12"/>
      <c r="I64" s="12"/>
    </row>
    <row r="65" spans="2:9" s="4" customFormat="1" ht="20.5" customHeight="1" x14ac:dyDescent="0.2">
      <c r="B65" s="110"/>
      <c r="C65" s="111"/>
      <c r="D65" s="111"/>
      <c r="E65" s="16" t="e">
        <f t="shared" si="0"/>
        <v>#DIV/0!</v>
      </c>
      <c r="F65" s="359"/>
      <c r="H65" s="8"/>
      <c r="I65" s="8"/>
    </row>
    <row r="66" spans="2:9" s="4" customFormat="1" ht="20.5" customHeight="1" x14ac:dyDescent="0.2">
      <c r="B66" s="110"/>
      <c r="C66" s="111"/>
      <c r="D66" s="111"/>
      <c r="E66" s="16" t="e">
        <f t="shared" si="0"/>
        <v>#DIV/0!</v>
      </c>
      <c r="F66" s="359"/>
      <c r="H66" s="8"/>
      <c r="I66" s="8"/>
    </row>
    <row r="67" spans="2:9" s="4" customFormat="1" ht="20.25" customHeight="1" thickBot="1" x14ac:dyDescent="0.25">
      <c r="B67" s="119" t="s">
        <v>122</v>
      </c>
      <c r="C67" s="117">
        <f>SUM(C8:C66)</f>
        <v>0</v>
      </c>
      <c r="D67" s="117">
        <f>SUM(D8:D66)</f>
        <v>0</v>
      </c>
      <c r="E67" s="120" t="e">
        <f>D67/C67</f>
        <v>#DIV/0!</v>
      </c>
      <c r="F67" s="360"/>
      <c r="H67" s="8"/>
      <c r="I67" s="8"/>
    </row>
  </sheetData>
  <mergeCells count="10">
    <mergeCell ref="H4:I5"/>
    <mergeCell ref="H6:H7"/>
    <mergeCell ref="I6:I7"/>
    <mergeCell ref="F8:F67"/>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I68"/>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344</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212</v>
      </c>
      <c r="D4" s="19"/>
      <c r="E4" s="408" t="s">
        <v>179</v>
      </c>
      <c r="F4" s="371" t="s">
        <v>79</v>
      </c>
      <c r="H4" s="363" t="s">
        <v>572</v>
      </c>
      <c r="I4" s="364"/>
    </row>
    <row r="5" spans="2:9" ht="10.4" customHeight="1" x14ac:dyDescent="0.2">
      <c r="B5" s="405"/>
      <c r="C5" s="351"/>
      <c r="D5" s="394" t="s">
        <v>213</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315</v>
      </c>
      <c r="C8" s="109"/>
      <c r="D8" s="109"/>
      <c r="E8" s="16" t="e">
        <f>D8/C8</f>
        <v>#DIV/0!</v>
      </c>
      <c r="F8" s="358" t="s">
        <v>570</v>
      </c>
      <c r="H8" s="56" t="s">
        <v>195</v>
      </c>
      <c r="I8" s="428">
        <v>112</v>
      </c>
    </row>
    <row r="9" spans="2:9" ht="20.5" customHeight="1" x14ac:dyDescent="0.2">
      <c r="B9" s="110" t="s">
        <v>196</v>
      </c>
      <c r="C9" s="111"/>
      <c r="D9" s="111"/>
      <c r="E9" s="16" t="e">
        <f t="shared" ref="E9:E66" si="0">D9/C9</f>
        <v>#DIV/0!</v>
      </c>
      <c r="F9" s="359"/>
      <c r="H9" s="57" t="s">
        <v>196</v>
      </c>
      <c r="I9" s="429"/>
    </row>
    <row r="10" spans="2:9" ht="20.5" customHeight="1" x14ac:dyDescent="0.2">
      <c r="B10" s="110" t="s">
        <v>407</v>
      </c>
      <c r="C10" s="111"/>
      <c r="D10" s="111"/>
      <c r="E10" s="16" t="e">
        <f t="shared" si="0"/>
        <v>#DIV/0!</v>
      </c>
      <c r="F10" s="359"/>
      <c r="H10" s="57" t="s">
        <v>407</v>
      </c>
      <c r="I10" s="430"/>
    </row>
    <row r="11" spans="2:9" ht="20.5" customHeight="1" x14ac:dyDescent="0.2">
      <c r="B11" s="110" t="s">
        <v>317</v>
      </c>
      <c r="C11" s="111"/>
      <c r="D11" s="111"/>
      <c r="E11" s="16" t="e">
        <f t="shared" si="0"/>
        <v>#DIV/0!</v>
      </c>
      <c r="F11" s="359"/>
      <c r="H11" s="57" t="s">
        <v>198</v>
      </c>
      <c r="I11" s="431">
        <v>113</v>
      </c>
    </row>
    <row r="12" spans="2:9" ht="20.5" customHeight="1" x14ac:dyDescent="0.2">
      <c r="B12" s="110" t="s">
        <v>318</v>
      </c>
      <c r="C12" s="111"/>
      <c r="D12" s="111"/>
      <c r="E12" s="16" t="e">
        <f t="shared" si="0"/>
        <v>#DIV/0!</v>
      </c>
      <c r="F12" s="359"/>
      <c r="H12" s="57" t="s">
        <v>200</v>
      </c>
      <c r="I12" s="429"/>
    </row>
    <row r="13" spans="2:9" ht="20.5" customHeight="1" x14ac:dyDescent="0.2">
      <c r="B13" s="110" t="s">
        <v>316</v>
      </c>
      <c r="C13" s="111"/>
      <c r="D13" s="111"/>
      <c r="E13" s="16" t="e">
        <f t="shared" si="0"/>
        <v>#DIV/0!</v>
      </c>
      <c r="F13" s="359"/>
      <c r="H13" s="57" t="s">
        <v>197</v>
      </c>
      <c r="I13" s="431">
        <v>114</v>
      </c>
    </row>
    <row r="14" spans="2:9" ht="20.5" customHeight="1" x14ac:dyDescent="0.2">
      <c r="B14" s="112" t="s">
        <v>199</v>
      </c>
      <c r="C14" s="111"/>
      <c r="D14" s="111"/>
      <c r="E14" s="16" t="e">
        <f t="shared" si="0"/>
        <v>#DIV/0!</v>
      </c>
      <c r="F14" s="359"/>
      <c r="H14" s="57" t="s">
        <v>199</v>
      </c>
      <c r="I14" s="430"/>
    </row>
    <row r="15" spans="2:9" ht="20.5" customHeight="1" x14ac:dyDescent="0.2">
      <c r="B15" s="110" t="s">
        <v>201</v>
      </c>
      <c r="C15" s="111"/>
      <c r="D15" s="111"/>
      <c r="E15" s="16" t="e">
        <f t="shared" si="0"/>
        <v>#DIV/0!</v>
      </c>
      <c r="F15" s="359"/>
      <c r="H15" s="57" t="s">
        <v>201</v>
      </c>
      <c r="I15" s="276">
        <v>115</v>
      </c>
    </row>
    <row r="16" spans="2:9" ht="20.5" customHeight="1" x14ac:dyDescent="0.2">
      <c r="B16" s="110" t="s">
        <v>319</v>
      </c>
      <c r="C16" s="111"/>
      <c r="D16" s="111"/>
      <c r="E16" s="16" t="e">
        <f t="shared" si="0"/>
        <v>#DIV/0!</v>
      </c>
      <c r="F16" s="359"/>
      <c r="H16" s="57" t="s">
        <v>202</v>
      </c>
      <c r="I16" s="276">
        <v>116</v>
      </c>
    </row>
    <row r="17" spans="2:9" ht="21" customHeight="1" x14ac:dyDescent="0.2">
      <c r="B17" s="110" t="s">
        <v>320</v>
      </c>
      <c r="C17" s="111"/>
      <c r="D17" s="111"/>
      <c r="E17" s="16" t="e">
        <f t="shared" si="0"/>
        <v>#DIV/0!</v>
      </c>
      <c r="F17" s="359"/>
      <c r="H17" s="57" t="s">
        <v>203</v>
      </c>
      <c r="I17" s="275">
        <v>117</v>
      </c>
    </row>
    <row r="18" spans="2:9" ht="20.5" customHeight="1" x14ac:dyDescent="0.2">
      <c r="B18" s="110" t="s">
        <v>321</v>
      </c>
      <c r="C18" s="111"/>
      <c r="D18" s="111"/>
      <c r="E18" s="16" t="e">
        <f t="shared" si="0"/>
        <v>#DIV/0!</v>
      </c>
      <c r="F18" s="359"/>
      <c r="H18" s="57" t="s">
        <v>204</v>
      </c>
      <c r="I18" s="278">
        <v>118</v>
      </c>
    </row>
    <row r="19" spans="2:9" ht="20.5" customHeight="1" x14ac:dyDescent="0.2">
      <c r="B19" s="110"/>
      <c r="C19" s="111"/>
      <c r="D19" s="111"/>
      <c r="E19" s="16" t="e">
        <f t="shared" si="0"/>
        <v>#DIV/0!</v>
      </c>
      <c r="F19" s="359"/>
    </row>
    <row r="20" spans="2:9" ht="20.5" customHeight="1" x14ac:dyDescent="0.2">
      <c r="B20" s="110"/>
      <c r="C20" s="111"/>
      <c r="D20" s="111"/>
      <c r="E20" s="16" t="e">
        <f t="shared" si="0"/>
        <v>#DIV/0!</v>
      </c>
      <c r="F20" s="359"/>
      <c r="I20"/>
    </row>
    <row r="21" spans="2:9" ht="20.5" customHeight="1" x14ac:dyDescent="0.2">
      <c r="B21" s="110"/>
      <c r="C21" s="111"/>
      <c r="D21" s="111"/>
      <c r="E21" s="16" t="e">
        <f t="shared" si="0"/>
        <v>#DIV/0!</v>
      </c>
      <c r="F21" s="359"/>
      <c r="I21"/>
    </row>
    <row r="22" spans="2:9" ht="20.5" customHeight="1" x14ac:dyDescent="0.2">
      <c r="B22" s="110"/>
      <c r="C22" s="111"/>
      <c r="D22" s="111"/>
      <c r="E22" s="16" t="e">
        <f t="shared" si="0"/>
        <v>#DIV/0!</v>
      </c>
      <c r="F22" s="359"/>
      <c r="I22"/>
    </row>
    <row r="23" spans="2:9" ht="20.5" customHeight="1" x14ac:dyDescent="0.2">
      <c r="B23" s="110"/>
      <c r="C23" s="111"/>
      <c r="D23" s="111"/>
      <c r="E23" s="16" t="e">
        <f t="shared" si="0"/>
        <v>#DIV/0!</v>
      </c>
      <c r="F23" s="359"/>
      <c r="I23"/>
    </row>
    <row r="24" spans="2:9" ht="20.5" customHeight="1" x14ac:dyDescent="0.2">
      <c r="B24" s="110"/>
      <c r="C24" s="111"/>
      <c r="D24" s="111"/>
      <c r="E24" s="16" t="e">
        <f t="shared" si="0"/>
        <v>#DIV/0!</v>
      </c>
      <c r="F24" s="359"/>
    </row>
    <row r="25" spans="2:9" ht="20.5" customHeight="1" x14ac:dyDescent="0.2">
      <c r="B25" s="110"/>
      <c r="C25" s="111"/>
      <c r="D25" s="111"/>
      <c r="E25" s="16" t="e">
        <f t="shared" si="0"/>
        <v>#DIV/0!</v>
      </c>
      <c r="F25" s="359"/>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s="4" customFormat="1" ht="20.5" customHeight="1" x14ac:dyDescent="0.2">
      <c r="B55" s="110"/>
      <c r="C55" s="111"/>
      <c r="D55" s="111"/>
      <c r="E55" s="16" t="e">
        <f t="shared" si="0"/>
        <v>#DIV/0!</v>
      </c>
      <c r="F55" s="359"/>
      <c r="H55" s="53"/>
      <c r="I55" s="53"/>
    </row>
    <row r="56" spans="2:9" s="4" customFormat="1" ht="20.5" customHeight="1" x14ac:dyDescent="0.2">
      <c r="B56" s="110"/>
      <c r="C56" s="111"/>
      <c r="D56" s="111"/>
      <c r="E56" s="16" t="e">
        <f t="shared" si="0"/>
        <v>#DIV/0!</v>
      </c>
      <c r="F56" s="359"/>
      <c r="H56" s="53"/>
      <c r="I56" s="53"/>
    </row>
    <row r="57" spans="2:9" s="4" customFormat="1" ht="20.5" customHeight="1" x14ac:dyDescent="0.2">
      <c r="B57" s="110"/>
      <c r="C57" s="111"/>
      <c r="D57" s="111"/>
      <c r="E57" s="16" t="e">
        <f t="shared" si="0"/>
        <v>#DIV/0!</v>
      </c>
      <c r="F57" s="359"/>
      <c r="H57" s="53"/>
      <c r="I57" s="53"/>
    </row>
    <row r="58" spans="2:9" s="4" customFormat="1" ht="20.5" customHeight="1" x14ac:dyDescent="0.2">
      <c r="B58" s="110"/>
      <c r="C58" s="111"/>
      <c r="D58" s="111"/>
      <c r="E58" s="16" t="e">
        <f t="shared" si="0"/>
        <v>#DIV/0!</v>
      </c>
      <c r="F58" s="359"/>
      <c r="H58" s="53"/>
      <c r="I58" s="53"/>
    </row>
    <row r="59" spans="2:9" s="4" customFormat="1" ht="20.5" customHeight="1" x14ac:dyDescent="0.2">
      <c r="B59" s="110"/>
      <c r="C59" s="111"/>
      <c r="D59" s="111"/>
      <c r="E59" s="16" t="e">
        <f t="shared" si="0"/>
        <v>#DIV/0!</v>
      </c>
      <c r="F59" s="359"/>
      <c r="H59" s="53"/>
      <c r="I59" s="53"/>
    </row>
    <row r="60" spans="2:9" s="4" customFormat="1" ht="20.5" customHeight="1" x14ac:dyDescent="0.2">
      <c r="B60" s="110"/>
      <c r="C60" s="111"/>
      <c r="D60" s="111"/>
      <c r="E60" s="16" t="e">
        <f t="shared" si="0"/>
        <v>#DIV/0!</v>
      </c>
      <c r="F60" s="359"/>
      <c r="H60" s="53"/>
      <c r="I60" s="53"/>
    </row>
    <row r="61" spans="2:9" s="4" customFormat="1" ht="20.5" customHeight="1" x14ac:dyDescent="0.2">
      <c r="B61" s="110"/>
      <c r="C61" s="111"/>
      <c r="D61" s="111"/>
      <c r="E61" s="16" t="e">
        <f t="shared" si="0"/>
        <v>#DIV/0!</v>
      </c>
      <c r="F61" s="359"/>
      <c r="H61" s="53"/>
      <c r="I61" s="53"/>
    </row>
    <row r="62" spans="2:9" s="4" customFormat="1" ht="20.5" customHeight="1" x14ac:dyDescent="0.2">
      <c r="B62" s="110"/>
      <c r="C62" s="111"/>
      <c r="D62" s="111"/>
      <c r="E62" s="16" t="e">
        <f t="shared" si="0"/>
        <v>#DIV/0!</v>
      </c>
      <c r="F62" s="359"/>
      <c r="H62" s="53"/>
      <c r="I62" s="53"/>
    </row>
    <row r="63" spans="2:9" s="4" customFormat="1" ht="20.5" customHeight="1" x14ac:dyDescent="0.2">
      <c r="B63" s="110"/>
      <c r="C63" s="111"/>
      <c r="D63" s="111"/>
      <c r="E63" s="16" t="e">
        <f t="shared" si="0"/>
        <v>#DIV/0!</v>
      </c>
      <c r="F63" s="359"/>
      <c r="H63" s="53"/>
      <c r="I63" s="53"/>
    </row>
    <row r="64" spans="2:9" s="4" customFormat="1" ht="20.5" customHeight="1" x14ac:dyDescent="0.2">
      <c r="B64" s="110"/>
      <c r="C64" s="111"/>
      <c r="D64" s="111"/>
      <c r="E64" s="16" t="e">
        <f t="shared" si="0"/>
        <v>#DIV/0!</v>
      </c>
      <c r="F64" s="359"/>
      <c r="H64" s="53"/>
      <c r="I64" s="53"/>
    </row>
    <row r="65" spans="2:9" s="4" customFormat="1" ht="20.5" customHeight="1" x14ac:dyDescent="0.2">
      <c r="B65" s="110"/>
      <c r="C65" s="111"/>
      <c r="D65" s="111"/>
      <c r="E65" s="16" t="e">
        <f t="shared" si="0"/>
        <v>#DIV/0!</v>
      </c>
      <c r="F65" s="359"/>
      <c r="H65" s="53"/>
      <c r="I65" s="53"/>
    </row>
    <row r="66" spans="2:9" s="4" customFormat="1" ht="20.5" customHeight="1" x14ac:dyDescent="0.2">
      <c r="B66" s="110"/>
      <c r="C66" s="111"/>
      <c r="D66" s="111"/>
      <c r="E66" s="16" t="e">
        <f t="shared" si="0"/>
        <v>#DIV/0!</v>
      </c>
      <c r="F66" s="359"/>
      <c r="H66" s="53"/>
      <c r="I66" s="53"/>
    </row>
    <row r="67" spans="2:9" s="4" customFormat="1" ht="20.25" customHeight="1" thickBot="1" x14ac:dyDescent="0.25">
      <c r="B67" s="119" t="s">
        <v>122</v>
      </c>
      <c r="C67" s="117">
        <f>SUM(C8:C66)</f>
        <v>0</v>
      </c>
      <c r="D67" s="117">
        <f>SUM(D8:D66)</f>
        <v>0</v>
      </c>
      <c r="E67" s="120" t="e">
        <f>D67/C67</f>
        <v>#DIV/0!</v>
      </c>
      <c r="F67" s="360"/>
      <c r="H67" s="53"/>
      <c r="I67" s="53"/>
    </row>
    <row r="68" spans="2:9" x14ac:dyDescent="0.2">
      <c r="H68" s="53"/>
    </row>
  </sheetData>
  <mergeCells count="13">
    <mergeCell ref="D5:D7"/>
    <mergeCell ref="H6:H7"/>
    <mergeCell ref="I6:I7"/>
    <mergeCell ref="B1:F2"/>
    <mergeCell ref="B4:B7"/>
    <mergeCell ref="C4:C7"/>
    <mergeCell ref="E4:E7"/>
    <mergeCell ref="F4:F7"/>
    <mergeCell ref="F8:F67"/>
    <mergeCell ref="I8:I10"/>
    <mergeCell ref="I11:I12"/>
    <mergeCell ref="I13:I14"/>
    <mergeCell ref="H4:I5"/>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345</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212</v>
      </c>
      <c r="D4" s="19"/>
      <c r="E4" s="408" t="s">
        <v>179</v>
      </c>
      <c r="F4" s="371" t="s">
        <v>79</v>
      </c>
      <c r="H4" s="363" t="s">
        <v>559</v>
      </c>
      <c r="I4" s="364"/>
    </row>
    <row r="5" spans="2:9" ht="10.4" customHeight="1" x14ac:dyDescent="0.2">
      <c r="B5" s="405"/>
      <c r="C5" s="351"/>
      <c r="D5" s="394" t="s">
        <v>213</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205</v>
      </c>
      <c r="C8" s="109"/>
      <c r="D8" s="109"/>
      <c r="E8" s="16" t="e">
        <f>D8/C8</f>
        <v>#DIV/0!</v>
      </c>
      <c r="F8" s="358" t="s">
        <v>570</v>
      </c>
      <c r="H8" s="57" t="s">
        <v>205</v>
      </c>
      <c r="I8" s="432">
        <v>120</v>
      </c>
    </row>
    <row r="9" spans="2:9" ht="20.5" customHeight="1" x14ac:dyDescent="0.2">
      <c r="B9" s="110" t="s">
        <v>322</v>
      </c>
      <c r="C9" s="111"/>
      <c r="D9" s="111"/>
      <c r="E9" s="16" t="e">
        <f t="shared" ref="E9:E66" si="0">D9/C9</f>
        <v>#DIV/0!</v>
      </c>
      <c r="F9" s="359"/>
      <c r="H9" s="57" t="s">
        <v>206</v>
      </c>
      <c r="I9" s="432"/>
    </row>
    <row r="10" spans="2:9" ht="20.5" customHeight="1" x14ac:dyDescent="0.2">
      <c r="B10" s="110" t="s">
        <v>207</v>
      </c>
      <c r="C10" s="111"/>
      <c r="D10" s="111"/>
      <c r="E10" s="16" t="e">
        <f t="shared" si="0"/>
        <v>#DIV/0!</v>
      </c>
      <c r="F10" s="359"/>
      <c r="H10" s="57" t="s">
        <v>207</v>
      </c>
      <c r="I10" s="54">
        <v>121</v>
      </c>
    </row>
    <row r="11" spans="2:9" ht="20.5" customHeight="1" x14ac:dyDescent="0.2">
      <c r="B11" s="110" t="s">
        <v>208</v>
      </c>
      <c r="C11" s="111"/>
      <c r="D11" s="111"/>
      <c r="E11" s="16" t="e">
        <f t="shared" si="0"/>
        <v>#DIV/0!</v>
      </c>
      <c r="F11" s="359"/>
      <c r="H11" s="57" t="s">
        <v>208</v>
      </c>
      <c r="I11" s="432">
        <v>122</v>
      </c>
    </row>
    <row r="12" spans="2:9" ht="20.5" customHeight="1" x14ac:dyDescent="0.2">
      <c r="B12" s="110" t="s">
        <v>323</v>
      </c>
      <c r="C12" s="111"/>
      <c r="D12" s="111"/>
      <c r="E12" s="16" t="e">
        <f t="shared" si="0"/>
        <v>#DIV/0!</v>
      </c>
      <c r="F12" s="359"/>
      <c r="H12" s="57" t="s">
        <v>209</v>
      </c>
      <c r="I12" s="432"/>
    </row>
    <row r="13" spans="2:9" ht="20.5" customHeight="1" x14ac:dyDescent="0.2">
      <c r="B13" s="110" t="s">
        <v>210</v>
      </c>
      <c r="C13" s="111"/>
      <c r="D13" s="111"/>
      <c r="E13" s="16" t="e">
        <f t="shared" si="0"/>
        <v>#DIV/0!</v>
      </c>
      <c r="F13" s="359"/>
      <c r="H13" s="57" t="s">
        <v>210</v>
      </c>
      <c r="I13" s="432"/>
    </row>
    <row r="14" spans="2:9" ht="20.5" customHeight="1" thickBot="1" x14ac:dyDescent="0.25">
      <c r="B14" s="112" t="s">
        <v>324</v>
      </c>
      <c r="C14" s="111"/>
      <c r="D14" s="111"/>
      <c r="E14" s="16" t="e">
        <f t="shared" si="0"/>
        <v>#DIV/0!</v>
      </c>
      <c r="F14" s="359"/>
      <c r="H14" s="58" t="s">
        <v>211</v>
      </c>
      <c r="I14" s="55">
        <v>124</v>
      </c>
    </row>
    <row r="15" spans="2:9" ht="20.5" customHeight="1" x14ac:dyDescent="0.2">
      <c r="B15" s="110"/>
      <c r="C15" s="111"/>
      <c r="D15" s="111"/>
      <c r="E15" s="16" t="e">
        <f t="shared" si="0"/>
        <v>#DIV/0!</v>
      </c>
      <c r="F15" s="359"/>
      <c r="H15" s="53"/>
      <c r="I15" s="53"/>
    </row>
    <row r="16" spans="2:9"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s="4" customFormat="1" ht="20.5" customHeight="1" x14ac:dyDescent="0.2">
      <c r="B55" s="110"/>
      <c r="C55" s="111"/>
      <c r="D55" s="111"/>
      <c r="E55" s="16" t="e">
        <f t="shared" si="0"/>
        <v>#DIV/0!</v>
      </c>
      <c r="F55" s="359"/>
      <c r="H55" s="53"/>
      <c r="I55" s="53"/>
    </row>
    <row r="56" spans="2:9" s="4" customFormat="1" ht="20.5" customHeight="1" x14ac:dyDescent="0.2">
      <c r="B56" s="110"/>
      <c r="C56" s="111"/>
      <c r="D56" s="111"/>
      <c r="E56" s="16" t="e">
        <f t="shared" si="0"/>
        <v>#DIV/0!</v>
      </c>
      <c r="F56" s="359"/>
      <c r="H56" s="8"/>
      <c r="I56" s="8"/>
    </row>
    <row r="57" spans="2:9" s="4" customFormat="1" ht="20.5" customHeight="1" x14ac:dyDescent="0.2">
      <c r="B57" s="110"/>
      <c r="C57" s="111"/>
      <c r="D57" s="111"/>
      <c r="E57" s="16" t="e">
        <f t="shared" si="0"/>
        <v>#DIV/0!</v>
      </c>
      <c r="F57" s="359"/>
      <c r="H57" s="8"/>
      <c r="I57" s="8"/>
    </row>
    <row r="58" spans="2:9" s="4" customFormat="1" ht="20.5" customHeight="1" x14ac:dyDescent="0.2">
      <c r="B58" s="110"/>
      <c r="C58" s="111"/>
      <c r="D58" s="111"/>
      <c r="E58" s="16" t="e">
        <f t="shared" si="0"/>
        <v>#DIV/0!</v>
      </c>
      <c r="F58" s="359"/>
      <c r="H58" s="8"/>
      <c r="I58" s="8"/>
    </row>
    <row r="59" spans="2:9" s="4" customFormat="1" ht="20.5" customHeight="1" x14ac:dyDescent="0.2">
      <c r="B59" s="110"/>
      <c r="C59" s="111"/>
      <c r="D59" s="111"/>
      <c r="E59" s="16" t="e">
        <f t="shared" si="0"/>
        <v>#DIV/0!</v>
      </c>
      <c r="F59" s="359"/>
      <c r="H59" s="8"/>
      <c r="I59" s="8"/>
    </row>
    <row r="60" spans="2:9" s="4" customFormat="1" ht="20.5" customHeight="1" x14ac:dyDescent="0.2">
      <c r="B60" s="110"/>
      <c r="C60" s="111"/>
      <c r="D60" s="111"/>
      <c r="E60" s="16" t="e">
        <f t="shared" si="0"/>
        <v>#DIV/0!</v>
      </c>
      <c r="F60" s="359"/>
      <c r="H60" s="8"/>
      <c r="I60" s="8"/>
    </row>
    <row r="61" spans="2:9" s="4" customFormat="1" ht="20.5" customHeight="1" x14ac:dyDescent="0.2">
      <c r="B61" s="110"/>
      <c r="C61" s="111"/>
      <c r="D61" s="111"/>
      <c r="E61" s="16" t="e">
        <f t="shared" si="0"/>
        <v>#DIV/0!</v>
      </c>
      <c r="F61" s="359"/>
      <c r="H61" s="8"/>
      <c r="I61" s="8"/>
    </row>
    <row r="62" spans="2:9" s="4" customFormat="1" ht="20.5" customHeight="1" x14ac:dyDescent="0.2">
      <c r="B62" s="110"/>
      <c r="C62" s="111"/>
      <c r="D62" s="111"/>
      <c r="E62" s="16" t="e">
        <f t="shared" si="0"/>
        <v>#DIV/0!</v>
      </c>
      <c r="F62" s="359"/>
      <c r="H62" s="8"/>
      <c r="I62" s="8"/>
    </row>
    <row r="63" spans="2:9" s="4" customFormat="1" ht="20.5" customHeight="1" x14ac:dyDescent="0.2">
      <c r="B63" s="110"/>
      <c r="C63" s="111"/>
      <c r="D63" s="111"/>
      <c r="E63" s="16" t="e">
        <f t="shared" si="0"/>
        <v>#DIV/0!</v>
      </c>
      <c r="F63" s="359"/>
      <c r="H63" s="8"/>
      <c r="I63" s="8"/>
    </row>
    <row r="64" spans="2:9" s="4" customFormat="1" ht="20.5" customHeight="1" x14ac:dyDescent="0.2">
      <c r="B64" s="110"/>
      <c r="C64" s="111"/>
      <c r="D64" s="111"/>
      <c r="E64" s="16" t="e">
        <f t="shared" si="0"/>
        <v>#DIV/0!</v>
      </c>
      <c r="F64" s="359"/>
      <c r="H64" s="8"/>
      <c r="I64" s="8"/>
    </row>
    <row r="65" spans="2:9" s="4" customFormat="1" ht="20.5" customHeight="1" x14ac:dyDescent="0.2">
      <c r="B65" s="110"/>
      <c r="C65" s="111"/>
      <c r="D65" s="111"/>
      <c r="E65" s="16" t="e">
        <f t="shared" si="0"/>
        <v>#DIV/0!</v>
      </c>
      <c r="F65" s="359"/>
      <c r="H65" s="8"/>
      <c r="I65" s="8"/>
    </row>
    <row r="66" spans="2:9" s="4" customFormat="1" ht="20.5" customHeight="1" x14ac:dyDescent="0.2">
      <c r="B66" s="110"/>
      <c r="C66" s="111"/>
      <c r="D66" s="111"/>
      <c r="E66" s="16" t="e">
        <f t="shared" si="0"/>
        <v>#DIV/0!</v>
      </c>
      <c r="F66" s="359"/>
      <c r="H66" s="8"/>
      <c r="I66" s="8"/>
    </row>
    <row r="67" spans="2:9" s="4" customFormat="1" ht="20.25" customHeight="1" thickBot="1" x14ac:dyDescent="0.25">
      <c r="B67" s="119" t="s">
        <v>122</v>
      </c>
      <c r="C67" s="117">
        <f>SUM(C8:C66)</f>
        <v>0</v>
      </c>
      <c r="D67" s="117">
        <f>SUM(D8:D66)</f>
        <v>0</v>
      </c>
      <c r="E67" s="120" t="e">
        <f>D67/C67</f>
        <v>#DIV/0!</v>
      </c>
      <c r="F67" s="360"/>
      <c r="H67" s="8"/>
      <c r="I67" s="8"/>
    </row>
  </sheetData>
  <mergeCells count="12">
    <mergeCell ref="F8:F67"/>
    <mergeCell ref="I8:I9"/>
    <mergeCell ref="H4:I5"/>
    <mergeCell ref="H6:H7"/>
    <mergeCell ref="I6:I7"/>
    <mergeCell ref="I11:I13"/>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L68"/>
  <sheetViews>
    <sheetView showZeros="0" view="pageBreakPreview" zoomScaleNormal="100" zoomScaleSheetLayoutView="100" workbookViewId="0">
      <pane ySplit="7" topLeftCell="A8" activePane="bottomLeft" state="frozen"/>
      <selection activeCell="B9" sqref="B9:W11"/>
      <selection pane="bottomLeft" activeCell="L24" sqref="L24"/>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2" ht="20.25" customHeight="1" x14ac:dyDescent="0.2">
      <c r="B1" s="356" t="s">
        <v>346</v>
      </c>
      <c r="C1" s="356"/>
      <c r="D1" s="356"/>
      <c r="E1" s="356"/>
      <c r="F1" s="356"/>
    </row>
    <row r="2" spans="2:12" ht="20.25" customHeight="1" x14ac:dyDescent="0.2">
      <c r="B2" s="356"/>
      <c r="C2" s="356"/>
      <c r="D2" s="356"/>
      <c r="E2" s="356"/>
      <c r="F2" s="356"/>
      <c r="G2" s="8"/>
      <c r="H2"/>
      <c r="I2" s="154" t="s">
        <v>292</v>
      </c>
    </row>
    <row r="3" spans="2:12" ht="20.25" customHeight="1" thickBot="1" x14ac:dyDescent="0.25"/>
    <row r="4" spans="2:12" ht="10.4" customHeight="1" x14ac:dyDescent="0.2">
      <c r="B4" s="404" t="s">
        <v>121</v>
      </c>
      <c r="C4" s="350" t="s">
        <v>221</v>
      </c>
      <c r="D4" s="19"/>
      <c r="E4" s="408" t="s">
        <v>179</v>
      </c>
      <c r="F4" s="371" t="s">
        <v>79</v>
      </c>
      <c r="H4" s="363" t="s">
        <v>559</v>
      </c>
      <c r="I4" s="364"/>
      <c r="J4" s="1"/>
    </row>
    <row r="5" spans="2:12" ht="10.4" customHeight="1" x14ac:dyDescent="0.2">
      <c r="B5" s="405"/>
      <c r="C5" s="351"/>
      <c r="D5" s="394" t="s">
        <v>222</v>
      </c>
      <c r="E5" s="409"/>
      <c r="F5" s="372"/>
      <c r="H5" s="365"/>
      <c r="I5" s="366"/>
      <c r="J5" s="1"/>
    </row>
    <row r="6" spans="2:12" ht="10.4" customHeight="1" x14ac:dyDescent="0.2">
      <c r="B6" s="405"/>
      <c r="C6" s="351"/>
      <c r="D6" s="354"/>
      <c r="E6" s="409"/>
      <c r="F6" s="372"/>
      <c r="H6" s="367" t="s">
        <v>123</v>
      </c>
      <c r="I6" s="369" t="s">
        <v>124</v>
      </c>
      <c r="J6" s="1"/>
    </row>
    <row r="7" spans="2:12" ht="10.4" customHeight="1" thickBot="1" x14ac:dyDescent="0.25">
      <c r="B7" s="406"/>
      <c r="C7" s="352"/>
      <c r="D7" s="355"/>
      <c r="E7" s="410"/>
      <c r="F7" s="373"/>
      <c r="H7" s="368"/>
      <c r="I7" s="370"/>
      <c r="J7" s="1"/>
    </row>
    <row r="8" spans="2:12" ht="30" customHeight="1" thickTop="1" x14ac:dyDescent="0.2">
      <c r="B8" s="172" t="s">
        <v>385</v>
      </c>
      <c r="C8" s="173"/>
      <c r="D8" s="174"/>
      <c r="E8" s="16" t="e">
        <f t="shared" ref="E8:E67" si="0">D8/C8</f>
        <v>#DIV/0!</v>
      </c>
      <c r="F8" s="358"/>
      <c r="H8" s="251" t="s">
        <v>228</v>
      </c>
      <c r="I8" s="402">
        <v>125</v>
      </c>
      <c r="J8" s="1"/>
    </row>
    <row r="9" spans="2:12" ht="31.5" customHeight="1" x14ac:dyDescent="0.2">
      <c r="B9" s="434" t="s">
        <v>423</v>
      </c>
      <c r="C9" s="435"/>
      <c r="D9" s="436"/>
      <c r="E9" s="16" t="e">
        <f t="shared" si="0"/>
        <v>#DIV/0!</v>
      </c>
      <c r="F9" s="359"/>
      <c r="H9" s="251" t="s">
        <v>229</v>
      </c>
      <c r="I9" s="377"/>
      <c r="J9" s="433" t="s">
        <v>386</v>
      </c>
      <c r="K9" s="433"/>
      <c r="L9" s="433"/>
    </row>
    <row r="10" spans="2:12" ht="20.5" customHeight="1" x14ac:dyDescent="0.2">
      <c r="B10" s="434"/>
      <c r="C10" s="435"/>
      <c r="D10" s="436"/>
      <c r="E10" s="16" t="e">
        <f t="shared" si="0"/>
        <v>#DIV/0!</v>
      </c>
      <c r="F10" s="359"/>
      <c r="H10" s="32" t="s">
        <v>88</v>
      </c>
      <c r="I10" s="376">
        <v>129</v>
      </c>
      <c r="J10" s="1"/>
    </row>
    <row r="11" spans="2:12" ht="20.5" customHeight="1" x14ac:dyDescent="0.2">
      <c r="B11" s="434"/>
      <c r="C11" s="435"/>
      <c r="D11" s="436"/>
      <c r="E11" s="16" t="e">
        <f t="shared" si="0"/>
        <v>#DIV/0!</v>
      </c>
      <c r="F11" s="359"/>
      <c r="H11" s="32" t="s">
        <v>393</v>
      </c>
      <c r="I11" s="399"/>
      <c r="J11" s="1"/>
    </row>
    <row r="12" spans="2:12" ht="20.5" customHeight="1" x14ac:dyDescent="0.2">
      <c r="B12" s="183"/>
      <c r="C12" s="184"/>
      <c r="D12" s="185"/>
      <c r="E12" s="16" t="e">
        <f>L9/K9</f>
        <v>#DIV/0!</v>
      </c>
      <c r="F12" s="359"/>
      <c r="H12" s="32" t="s">
        <v>230</v>
      </c>
      <c r="I12" s="399"/>
    </row>
    <row r="13" spans="2:12" ht="20.5" customHeight="1" x14ac:dyDescent="0.2">
      <c r="B13" s="175"/>
      <c r="C13" s="176"/>
      <c r="D13" s="177"/>
      <c r="E13" s="16" t="e">
        <f t="shared" si="0"/>
        <v>#DIV/0!</v>
      </c>
      <c r="F13" s="359"/>
      <c r="H13" s="156" t="s">
        <v>526</v>
      </c>
      <c r="I13" s="377"/>
    </row>
    <row r="14" spans="2:12" ht="20.5" customHeight="1" x14ac:dyDescent="0.2">
      <c r="B14" s="175"/>
      <c r="C14" s="176"/>
      <c r="D14" s="177"/>
      <c r="E14" s="16" t="e">
        <f t="shared" si="0"/>
        <v>#DIV/0!</v>
      </c>
      <c r="F14" s="359"/>
      <c r="H14" s="156" t="s">
        <v>426</v>
      </c>
      <c r="I14" s="218">
        <v>131</v>
      </c>
    </row>
    <row r="15" spans="2:12" ht="20.5" customHeight="1" x14ac:dyDescent="0.2">
      <c r="B15" s="175"/>
      <c r="C15" s="176"/>
      <c r="D15" s="177"/>
      <c r="E15" s="16" t="e">
        <f t="shared" si="0"/>
        <v>#DIV/0!</v>
      </c>
      <c r="F15" s="359"/>
      <c r="G15" s="14"/>
      <c r="H15" s="216" t="s">
        <v>395</v>
      </c>
      <c r="I15" s="491">
        <v>133</v>
      </c>
      <c r="J15" s="191"/>
    </row>
    <row r="16" spans="2:12" ht="20.5" customHeight="1" x14ac:dyDescent="0.2">
      <c r="B16" s="175"/>
      <c r="C16" s="176"/>
      <c r="D16" s="177"/>
      <c r="E16" s="16" t="e">
        <f t="shared" si="0"/>
        <v>#DIV/0!</v>
      </c>
      <c r="F16" s="359"/>
      <c r="G16" s="14"/>
      <c r="H16" s="217" t="s">
        <v>528</v>
      </c>
      <c r="I16" s="492"/>
      <c r="J16" s="191"/>
    </row>
    <row r="17" spans="2:10" ht="20.5" customHeight="1" x14ac:dyDescent="0.2">
      <c r="B17" s="175"/>
      <c r="C17" s="176"/>
      <c r="D17" s="177"/>
      <c r="E17" s="16" t="e">
        <f t="shared" si="0"/>
        <v>#DIV/0!</v>
      </c>
      <c r="F17" s="359"/>
      <c r="G17" s="14"/>
      <c r="H17" s="217" t="s">
        <v>419</v>
      </c>
      <c r="I17" s="437">
        <v>134</v>
      </c>
      <c r="J17" s="191"/>
    </row>
    <row r="18" spans="2:10" ht="21" customHeight="1" thickBot="1" x14ac:dyDescent="0.25">
      <c r="B18" s="175"/>
      <c r="C18" s="176"/>
      <c r="D18" s="177"/>
      <c r="E18" s="16" t="e">
        <f t="shared" si="0"/>
        <v>#DIV/0!</v>
      </c>
      <c r="F18" s="359"/>
      <c r="G18" s="14"/>
      <c r="H18" s="190" t="s">
        <v>420</v>
      </c>
      <c r="I18" s="490"/>
      <c r="J18" s="191"/>
    </row>
    <row r="19" spans="2:10" ht="20.5" customHeight="1" x14ac:dyDescent="0.2">
      <c r="B19" s="175"/>
      <c r="C19" s="176"/>
      <c r="D19" s="177"/>
      <c r="E19" s="16" t="e">
        <f t="shared" si="0"/>
        <v>#DIV/0!</v>
      </c>
      <c r="F19" s="359"/>
      <c r="G19" s="14"/>
      <c r="H19" s="12"/>
      <c r="I19" s="12"/>
    </row>
    <row r="20" spans="2:10" ht="20.5" customHeight="1" x14ac:dyDescent="0.2">
      <c r="B20" s="175"/>
      <c r="C20" s="176"/>
      <c r="D20" s="177"/>
      <c r="E20" s="16" t="e">
        <f t="shared" si="0"/>
        <v>#DIV/0!</v>
      </c>
      <c r="F20" s="359"/>
      <c r="G20" s="14"/>
      <c r="H20" s="12"/>
      <c r="I20" s="29"/>
    </row>
    <row r="21" spans="2:10" ht="20.5" customHeight="1" x14ac:dyDescent="0.2">
      <c r="B21" s="175"/>
      <c r="C21" s="176"/>
      <c r="D21" s="177"/>
      <c r="E21" s="16" t="e">
        <f t="shared" si="0"/>
        <v>#DIV/0!</v>
      </c>
      <c r="F21" s="359"/>
      <c r="G21" s="14"/>
      <c r="H21" s="12"/>
      <c r="I21" s="29"/>
    </row>
    <row r="22" spans="2:10" ht="20.5" customHeight="1" x14ac:dyDescent="0.2">
      <c r="B22" s="175"/>
      <c r="C22" s="176"/>
      <c r="D22" s="177"/>
      <c r="E22" s="16" t="e">
        <f t="shared" si="0"/>
        <v>#DIV/0!</v>
      </c>
      <c r="F22" s="359"/>
      <c r="G22" s="14"/>
      <c r="H22" s="12"/>
      <c r="I22" s="29"/>
    </row>
    <row r="23" spans="2:10" ht="20.5" customHeight="1" x14ac:dyDescent="0.2">
      <c r="B23" s="175"/>
      <c r="C23" s="176"/>
      <c r="D23" s="177"/>
      <c r="E23" s="16" t="e">
        <f t="shared" si="0"/>
        <v>#DIV/0!</v>
      </c>
      <c r="F23" s="359"/>
      <c r="G23" s="14"/>
      <c r="H23" s="66"/>
      <c r="I23" s="66"/>
    </row>
    <row r="24" spans="2:10" ht="20.5" customHeight="1" x14ac:dyDescent="0.2">
      <c r="B24" s="175"/>
      <c r="C24" s="176"/>
      <c r="D24" s="177"/>
      <c r="E24" s="16" t="e">
        <f t="shared" si="0"/>
        <v>#DIV/0!</v>
      </c>
      <c r="F24" s="359"/>
      <c r="G24" s="14"/>
      <c r="H24" s="53"/>
      <c r="I24" s="53"/>
    </row>
    <row r="25" spans="2:10" ht="20.5" customHeight="1" x14ac:dyDescent="0.2">
      <c r="B25" s="175"/>
      <c r="C25" s="176"/>
      <c r="D25" s="177"/>
      <c r="E25" s="16" t="e">
        <f t="shared" si="0"/>
        <v>#DIV/0!</v>
      </c>
      <c r="F25" s="359"/>
      <c r="G25" s="14"/>
      <c r="H25" s="53"/>
      <c r="I25" s="53"/>
    </row>
    <row r="26" spans="2:10" ht="20.5" customHeight="1" x14ac:dyDescent="0.2">
      <c r="B26" s="175"/>
      <c r="C26" s="176"/>
      <c r="D26" s="177"/>
      <c r="E26" s="16" t="e">
        <f t="shared" si="0"/>
        <v>#DIV/0!</v>
      </c>
      <c r="F26" s="359"/>
      <c r="G26" s="14"/>
      <c r="H26" s="53"/>
      <c r="I26" s="53"/>
    </row>
    <row r="27" spans="2:10" ht="20.5" customHeight="1" x14ac:dyDescent="0.2">
      <c r="B27" s="175"/>
      <c r="C27" s="176"/>
      <c r="D27" s="177"/>
      <c r="E27" s="16" t="e">
        <f t="shared" si="0"/>
        <v>#DIV/0!</v>
      </c>
      <c r="F27" s="359"/>
      <c r="G27" s="14"/>
      <c r="H27" s="53"/>
      <c r="I27" s="53"/>
    </row>
    <row r="28" spans="2:10" ht="20.5" customHeight="1" x14ac:dyDescent="0.2">
      <c r="B28" s="175"/>
      <c r="C28" s="176"/>
      <c r="D28" s="177"/>
      <c r="E28" s="16" t="e">
        <f t="shared" si="0"/>
        <v>#DIV/0!</v>
      </c>
      <c r="F28" s="359"/>
      <c r="G28" s="14"/>
      <c r="H28" s="53"/>
      <c r="I28" s="53"/>
    </row>
    <row r="29" spans="2:10" ht="20.5" customHeight="1" x14ac:dyDescent="0.2">
      <c r="B29" s="175"/>
      <c r="C29" s="176"/>
      <c r="D29" s="177"/>
      <c r="E29" s="16" t="e">
        <f t="shared" si="0"/>
        <v>#DIV/0!</v>
      </c>
      <c r="F29" s="359"/>
      <c r="G29" s="14"/>
      <c r="H29" s="53"/>
      <c r="I29" s="53"/>
    </row>
    <row r="30" spans="2:10" ht="20.5" customHeight="1" x14ac:dyDescent="0.2">
      <c r="B30" s="175"/>
      <c r="C30" s="176"/>
      <c r="D30" s="177"/>
      <c r="E30" s="16" t="e">
        <f t="shared" si="0"/>
        <v>#DIV/0!</v>
      </c>
      <c r="F30" s="359"/>
      <c r="G30" s="14"/>
      <c r="H30" s="53"/>
      <c r="I30" s="53"/>
    </row>
    <row r="31" spans="2:10" ht="20.5" customHeight="1" x14ac:dyDescent="0.2">
      <c r="B31" s="175"/>
      <c r="C31" s="176"/>
      <c r="D31" s="177"/>
      <c r="E31" s="16" t="e">
        <f t="shared" si="0"/>
        <v>#DIV/0!</v>
      </c>
      <c r="F31" s="359"/>
      <c r="H31" s="53"/>
      <c r="I31" s="53"/>
    </row>
    <row r="32" spans="2:10" ht="20.5" customHeight="1" x14ac:dyDescent="0.2">
      <c r="B32" s="175"/>
      <c r="C32" s="176"/>
      <c r="D32" s="177"/>
      <c r="E32" s="16" t="e">
        <f t="shared" si="0"/>
        <v>#DIV/0!</v>
      </c>
      <c r="F32" s="359"/>
      <c r="H32" s="53"/>
      <c r="I32" s="53"/>
    </row>
    <row r="33" spans="2:9" ht="20.5" customHeight="1" x14ac:dyDescent="0.2">
      <c r="B33" s="175"/>
      <c r="C33" s="176"/>
      <c r="D33" s="177"/>
      <c r="E33" s="16" t="e">
        <f t="shared" si="0"/>
        <v>#DIV/0!</v>
      </c>
      <c r="F33" s="359"/>
      <c r="H33" s="53"/>
      <c r="I33" s="53"/>
    </row>
    <row r="34" spans="2:9" ht="20.5" customHeight="1" x14ac:dyDescent="0.2">
      <c r="B34" s="175"/>
      <c r="C34" s="176"/>
      <c r="D34" s="177"/>
      <c r="E34" s="16" t="e">
        <f t="shared" si="0"/>
        <v>#DIV/0!</v>
      </c>
      <c r="F34" s="359"/>
      <c r="H34" s="53"/>
      <c r="I34" s="53"/>
    </row>
    <row r="35" spans="2:9" ht="20.5" customHeight="1" x14ac:dyDescent="0.2">
      <c r="B35" s="175"/>
      <c r="C35" s="176"/>
      <c r="D35" s="177"/>
      <c r="E35" s="16" t="e">
        <f t="shared" si="0"/>
        <v>#DIV/0!</v>
      </c>
      <c r="F35" s="359"/>
      <c r="H35" s="53"/>
      <c r="I35" s="53"/>
    </row>
    <row r="36" spans="2:9" ht="20.5" customHeight="1" x14ac:dyDescent="0.2">
      <c r="B36" s="175"/>
      <c r="C36" s="176"/>
      <c r="D36" s="177"/>
      <c r="E36" s="16" t="e">
        <f t="shared" si="0"/>
        <v>#DIV/0!</v>
      </c>
      <c r="F36" s="359"/>
      <c r="H36" s="53"/>
      <c r="I36" s="53"/>
    </row>
    <row r="37" spans="2:9" ht="20.5" customHeight="1" x14ac:dyDescent="0.2">
      <c r="B37" s="175"/>
      <c r="C37" s="176"/>
      <c r="D37" s="177"/>
      <c r="E37" s="16" t="e">
        <f t="shared" si="0"/>
        <v>#DIV/0!</v>
      </c>
      <c r="F37" s="359"/>
      <c r="H37" s="53"/>
      <c r="I37" s="53"/>
    </row>
    <row r="38" spans="2:9" ht="20.5" customHeight="1" x14ac:dyDescent="0.2">
      <c r="B38" s="175"/>
      <c r="C38" s="176"/>
      <c r="D38" s="177"/>
      <c r="E38" s="16" t="e">
        <f t="shared" si="0"/>
        <v>#DIV/0!</v>
      </c>
      <c r="F38" s="359"/>
      <c r="H38" s="53"/>
      <c r="I38" s="53"/>
    </row>
    <row r="39" spans="2:9" ht="20.5" customHeight="1" x14ac:dyDescent="0.2">
      <c r="B39" s="175"/>
      <c r="C39" s="176"/>
      <c r="D39" s="177"/>
      <c r="E39" s="16" t="e">
        <f t="shared" si="0"/>
        <v>#DIV/0!</v>
      </c>
      <c r="F39" s="359"/>
      <c r="H39" s="53"/>
      <c r="I39" s="53"/>
    </row>
    <row r="40" spans="2:9" ht="20.5" customHeight="1" x14ac:dyDescent="0.2">
      <c r="B40" s="175"/>
      <c r="C40" s="176"/>
      <c r="D40" s="177"/>
      <c r="E40" s="16" t="e">
        <f t="shared" si="0"/>
        <v>#DIV/0!</v>
      </c>
      <c r="F40" s="359"/>
      <c r="H40" s="53"/>
      <c r="I40" s="53"/>
    </row>
    <row r="41" spans="2:9" ht="20.5" customHeight="1" x14ac:dyDescent="0.2">
      <c r="B41" s="175"/>
      <c r="C41" s="176"/>
      <c r="D41" s="177"/>
      <c r="E41" s="16" t="e">
        <f t="shared" si="0"/>
        <v>#DIV/0!</v>
      </c>
      <c r="F41" s="359"/>
      <c r="H41" s="53"/>
      <c r="I41" s="53"/>
    </row>
    <row r="42" spans="2:9" ht="20.5" customHeight="1" x14ac:dyDescent="0.2">
      <c r="B42" s="175"/>
      <c r="C42" s="176"/>
      <c r="D42" s="177"/>
      <c r="E42" s="16" t="e">
        <f t="shared" si="0"/>
        <v>#DIV/0!</v>
      </c>
      <c r="F42" s="359"/>
      <c r="H42" s="53"/>
      <c r="I42" s="53"/>
    </row>
    <row r="43" spans="2:9" ht="20.5" customHeight="1" x14ac:dyDescent="0.2">
      <c r="B43" s="175"/>
      <c r="C43" s="176"/>
      <c r="D43" s="177"/>
      <c r="E43" s="16" t="e">
        <f t="shared" si="0"/>
        <v>#DIV/0!</v>
      </c>
      <c r="F43" s="359"/>
      <c r="H43" s="53"/>
      <c r="I43" s="53"/>
    </row>
    <row r="44" spans="2:9" ht="20.5" customHeight="1" x14ac:dyDescent="0.2">
      <c r="B44" s="175"/>
      <c r="C44" s="176"/>
      <c r="D44" s="177"/>
      <c r="E44" s="16" t="e">
        <f t="shared" si="0"/>
        <v>#DIV/0!</v>
      </c>
      <c r="F44" s="359"/>
      <c r="H44" s="53"/>
      <c r="I44" s="53"/>
    </row>
    <row r="45" spans="2:9" ht="20.5" customHeight="1" x14ac:dyDescent="0.2">
      <c r="B45" s="175"/>
      <c r="C45" s="176"/>
      <c r="D45" s="177"/>
      <c r="E45" s="16" t="e">
        <f t="shared" si="0"/>
        <v>#DIV/0!</v>
      </c>
      <c r="F45" s="359"/>
      <c r="H45" s="53"/>
      <c r="I45" s="53"/>
    </row>
    <row r="46" spans="2:9" ht="20.5" customHeight="1" x14ac:dyDescent="0.2">
      <c r="B46" s="175"/>
      <c r="C46" s="176"/>
      <c r="D46" s="177"/>
      <c r="E46" s="16" t="e">
        <f t="shared" si="0"/>
        <v>#DIV/0!</v>
      </c>
      <c r="F46" s="359"/>
      <c r="H46" s="53"/>
      <c r="I46" s="53"/>
    </row>
    <row r="47" spans="2:9" ht="20.5" customHeight="1" x14ac:dyDescent="0.2">
      <c r="B47" s="175"/>
      <c r="C47" s="176"/>
      <c r="D47" s="177"/>
      <c r="E47" s="16" t="e">
        <f t="shared" si="0"/>
        <v>#DIV/0!</v>
      </c>
      <c r="F47" s="359"/>
      <c r="H47" s="53"/>
      <c r="I47" s="53"/>
    </row>
    <row r="48" spans="2:9" ht="20.5" customHeight="1" x14ac:dyDescent="0.2">
      <c r="B48" s="175"/>
      <c r="C48" s="176"/>
      <c r="D48" s="177"/>
      <c r="E48" s="16" t="e">
        <f t="shared" si="0"/>
        <v>#DIV/0!</v>
      </c>
      <c r="F48" s="359"/>
      <c r="H48" s="53"/>
      <c r="I48" s="53"/>
    </row>
    <row r="49" spans="2:9" ht="20.5" customHeight="1" x14ac:dyDescent="0.2">
      <c r="B49" s="175"/>
      <c r="C49" s="176"/>
      <c r="D49" s="177"/>
      <c r="E49" s="16" t="e">
        <f t="shared" si="0"/>
        <v>#DIV/0!</v>
      </c>
      <c r="F49" s="359"/>
      <c r="H49" s="53"/>
      <c r="I49" s="53"/>
    </row>
    <row r="50" spans="2:9" ht="20.5" customHeight="1" x14ac:dyDescent="0.2">
      <c r="B50" s="175"/>
      <c r="C50" s="176"/>
      <c r="D50" s="177"/>
      <c r="E50" s="16" t="e">
        <f t="shared" si="0"/>
        <v>#DIV/0!</v>
      </c>
      <c r="F50" s="359"/>
      <c r="H50" s="53"/>
      <c r="I50" s="53"/>
    </row>
    <row r="51" spans="2:9" ht="20.5" customHeight="1" x14ac:dyDescent="0.2">
      <c r="B51" s="175"/>
      <c r="C51" s="176"/>
      <c r="D51" s="177"/>
      <c r="E51" s="16" t="e">
        <f t="shared" si="0"/>
        <v>#DIV/0!</v>
      </c>
      <c r="F51" s="359"/>
      <c r="H51" s="53"/>
      <c r="I51" s="53"/>
    </row>
    <row r="52" spans="2:9" ht="20.5" customHeight="1" x14ac:dyDescent="0.2">
      <c r="B52" s="175"/>
      <c r="C52" s="176"/>
      <c r="D52" s="177"/>
      <c r="E52" s="16" t="e">
        <f t="shared" si="0"/>
        <v>#DIV/0!</v>
      </c>
      <c r="F52" s="359"/>
      <c r="H52" s="53"/>
      <c r="I52" s="53"/>
    </row>
    <row r="53" spans="2:9" ht="20.5" customHeight="1" x14ac:dyDescent="0.2">
      <c r="B53" s="175"/>
      <c r="C53" s="176"/>
      <c r="D53" s="177"/>
      <c r="E53" s="16" t="e">
        <f t="shared" si="0"/>
        <v>#DIV/0!</v>
      </c>
      <c r="F53" s="359"/>
      <c r="H53" s="53"/>
      <c r="I53" s="53"/>
    </row>
    <row r="54" spans="2:9" ht="20.5" customHeight="1" x14ac:dyDescent="0.2">
      <c r="B54" s="175"/>
      <c r="C54" s="176"/>
      <c r="D54" s="177"/>
      <c r="E54" s="16" t="e">
        <f t="shared" si="0"/>
        <v>#DIV/0!</v>
      </c>
      <c r="F54" s="359"/>
      <c r="H54" s="53"/>
      <c r="I54" s="53"/>
    </row>
    <row r="55" spans="2:9" ht="20.5" customHeight="1" x14ac:dyDescent="0.2">
      <c r="B55" s="175"/>
      <c r="C55" s="176"/>
      <c r="D55" s="177"/>
      <c r="E55" s="16" t="e">
        <f t="shared" si="0"/>
        <v>#DIV/0!</v>
      </c>
      <c r="F55" s="359"/>
      <c r="H55" s="53"/>
      <c r="I55" s="53"/>
    </row>
    <row r="56" spans="2:9" ht="20.5" customHeight="1" x14ac:dyDescent="0.2">
      <c r="B56" s="175"/>
      <c r="C56" s="176"/>
      <c r="D56" s="177"/>
      <c r="E56" s="16" t="e">
        <f t="shared" si="0"/>
        <v>#DIV/0!</v>
      </c>
      <c r="F56" s="359"/>
      <c r="H56" s="53"/>
      <c r="I56" s="53"/>
    </row>
    <row r="57" spans="2:9" ht="20.5" customHeight="1" x14ac:dyDescent="0.2">
      <c r="B57" s="175"/>
      <c r="C57" s="176"/>
      <c r="D57" s="177"/>
      <c r="E57" s="16" t="e">
        <f t="shared" si="0"/>
        <v>#DIV/0!</v>
      </c>
      <c r="F57" s="359"/>
      <c r="H57" s="53"/>
      <c r="I57" s="53"/>
    </row>
    <row r="58" spans="2:9" ht="20.5" customHeight="1" x14ac:dyDescent="0.2">
      <c r="B58" s="175"/>
      <c r="C58" s="176"/>
      <c r="D58" s="177"/>
      <c r="E58" s="16" t="e">
        <f t="shared" si="0"/>
        <v>#DIV/0!</v>
      </c>
      <c r="F58" s="359"/>
      <c r="H58" s="53"/>
      <c r="I58" s="53"/>
    </row>
    <row r="59" spans="2:9" ht="20.5" customHeight="1" x14ac:dyDescent="0.2">
      <c r="B59" s="175"/>
      <c r="C59" s="176"/>
      <c r="D59" s="177"/>
      <c r="E59" s="16" t="e">
        <f t="shared" si="0"/>
        <v>#DIV/0!</v>
      </c>
      <c r="F59" s="359"/>
      <c r="H59" s="53"/>
      <c r="I59" s="53"/>
    </row>
    <row r="60" spans="2:9" ht="20.5" customHeight="1" x14ac:dyDescent="0.2">
      <c r="B60" s="175"/>
      <c r="C60" s="176"/>
      <c r="D60" s="177"/>
      <c r="E60" s="16" t="e">
        <f t="shared" si="0"/>
        <v>#DIV/0!</v>
      </c>
      <c r="F60" s="359"/>
      <c r="H60" s="53"/>
      <c r="I60" s="53"/>
    </row>
    <row r="61" spans="2:9" ht="20.5" customHeight="1" x14ac:dyDescent="0.2">
      <c r="B61" s="175"/>
      <c r="C61" s="176"/>
      <c r="D61" s="177"/>
      <c r="E61" s="16" t="e">
        <f t="shared" si="0"/>
        <v>#DIV/0!</v>
      </c>
      <c r="F61" s="359"/>
      <c r="H61" s="53"/>
      <c r="I61" s="53"/>
    </row>
    <row r="62" spans="2:9" ht="20.5" customHeight="1" x14ac:dyDescent="0.2">
      <c r="B62" s="175"/>
      <c r="C62" s="176"/>
      <c r="D62" s="177"/>
      <c r="E62" s="16" t="e">
        <f t="shared" si="0"/>
        <v>#DIV/0!</v>
      </c>
      <c r="F62" s="359"/>
      <c r="H62" s="53"/>
      <c r="I62" s="53"/>
    </row>
    <row r="63" spans="2:9" ht="20.5" customHeight="1" x14ac:dyDescent="0.2">
      <c r="B63" s="175"/>
      <c r="C63" s="176"/>
      <c r="D63" s="177"/>
      <c r="E63" s="16" t="e">
        <f t="shared" si="0"/>
        <v>#DIV/0!</v>
      </c>
      <c r="F63" s="359"/>
      <c r="H63" s="53"/>
      <c r="I63" s="53"/>
    </row>
    <row r="64" spans="2:9" ht="20.5" customHeight="1" x14ac:dyDescent="0.2">
      <c r="B64" s="175"/>
      <c r="C64" s="176"/>
      <c r="D64" s="177"/>
      <c r="E64" s="16" t="e">
        <f t="shared" si="0"/>
        <v>#DIV/0!</v>
      </c>
      <c r="F64" s="359"/>
      <c r="H64" s="53"/>
      <c r="I64" s="53"/>
    </row>
    <row r="65" spans="2:9" ht="20.5" customHeight="1" x14ac:dyDescent="0.2">
      <c r="B65" s="175"/>
      <c r="C65" s="176"/>
      <c r="D65" s="177"/>
      <c r="E65" s="16" t="e">
        <f t="shared" si="0"/>
        <v>#DIV/0!</v>
      </c>
      <c r="F65" s="359"/>
      <c r="H65" s="53"/>
      <c r="I65" s="53"/>
    </row>
    <row r="66" spans="2:9" ht="20.5" customHeight="1" x14ac:dyDescent="0.2">
      <c r="B66" s="175"/>
      <c r="C66" s="176"/>
      <c r="D66" s="177"/>
      <c r="E66" s="16" t="e">
        <f t="shared" si="0"/>
        <v>#DIV/0!</v>
      </c>
      <c r="F66" s="359"/>
      <c r="H66" s="53"/>
      <c r="I66" s="53"/>
    </row>
    <row r="67" spans="2:9" ht="20.5" customHeight="1" x14ac:dyDescent="0.2">
      <c r="B67" s="178"/>
      <c r="C67" s="179"/>
      <c r="D67" s="180"/>
      <c r="E67" s="16" t="e">
        <f t="shared" si="0"/>
        <v>#DIV/0!</v>
      </c>
      <c r="F67" s="359"/>
      <c r="H67" s="53"/>
      <c r="I67" s="53"/>
    </row>
    <row r="68" spans="2:9" ht="20.25" customHeight="1" thickBot="1" x14ac:dyDescent="0.25">
      <c r="B68" s="119" t="s">
        <v>122</v>
      </c>
      <c r="C68" s="117">
        <f>SUM(C8:C67)</f>
        <v>0</v>
      </c>
      <c r="D68" s="117">
        <f>SUM(D8:D67)</f>
        <v>0</v>
      </c>
      <c r="E68" s="120" t="e">
        <f>D68/C68</f>
        <v>#DIV/0!</v>
      </c>
      <c r="F68" s="360"/>
    </row>
  </sheetData>
  <mergeCells count="16">
    <mergeCell ref="J9:L9"/>
    <mergeCell ref="H4:I5"/>
    <mergeCell ref="D5:D7"/>
    <mergeCell ref="H6:H7"/>
    <mergeCell ref="I6:I7"/>
    <mergeCell ref="F8:F68"/>
    <mergeCell ref="I8:I9"/>
    <mergeCell ref="B9:D11"/>
    <mergeCell ref="I10:I13"/>
    <mergeCell ref="I15:I16"/>
    <mergeCell ref="I17:I18"/>
    <mergeCell ref="B1:F2"/>
    <mergeCell ref="B4:B7"/>
    <mergeCell ref="C4:C7"/>
    <mergeCell ref="E4:E7"/>
    <mergeCell ref="F4:F7"/>
  </mergeCells>
  <phoneticPr fontId="2"/>
  <hyperlinks>
    <hyperlink ref="I2" location="記入要領等!B2" display="「記入要領等」へ"/>
    <hyperlink ref="J9:L9" location="設備購入実績報告書!A1" display="「設備購入実績報告書」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68"/>
  <sheetViews>
    <sheetView showZeros="0" view="pageBreakPreview" zoomScaleNormal="100" zoomScaleSheetLayoutView="100" workbookViewId="0">
      <pane ySplit="7" topLeftCell="A8" activePane="bottomLeft" state="frozen"/>
      <selection activeCell="B9" sqref="B9:W11"/>
      <selection pane="bottomLeft" activeCell="Q17" sqref="P17:Q17"/>
    </sheetView>
  </sheetViews>
  <sheetFormatPr defaultRowHeight="13" x14ac:dyDescent="0.2"/>
  <cols>
    <col min="1" max="1" width="2.7265625" customWidth="1"/>
    <col min="2" max="2" width="25.7265625" style="8" customWidth="1"/>
    <col min="3" max="5" width="17.36328125" style="8" customWidth="1"/>
    <col min="6" max="6" width="38.36328125" style="8" customWidth="1"/>
    <col min="7" max="7" width="4.90625" style="8" customWidth="1"/>
    <col min="8" max="8" width="25.7265625" style="8" customWidth="1"/>
    <col min="9" max="9" width="13.26953125" style="8" customWidth="1"/>
  </cols>
  <sheetData>
    <row r="1" spans="2:9" ht="20.25" customHeight="1" x14ac:dyDescent="0.2">
      <c r="B1" s="356" t="s">
        <v>125</v>
      </c>
      <c r="C1" s="356"/>
      <c r="D1" s="356"/>
      <c r="E1" s="356"/>
      <c r="F1" s="356"/>
    </row>
    <row r="2" spans="2:9" ht="20.25" customHeight="1" x14ac:dyDescent="0.2">
      <c r="B2" s="356"/>
      <c r="C2" s="356"/>
      <c r="D2" s="356"/>
      <c r="E2" s="356"/>
      <c r="F2" s="356"/>
      <c r="H2"/>
      <c r="I2" s="154" t="s">
        <v>292</v>
      </c>
    </row>
    <row r="3" spans="2:9" ht="20.25" customHeight="1" thickBot="1" x14ac:dyDescent="0.25"/>
    <row r="4" spans="2:9" ht="10.4" customHeight="1" x14ac:dyDescent="0.2">
      <c r="B4" s="347" t="s">
        <v>121</v>
      </c>
      <c r="C4" s="350" t="s">
        <v>176</v>
      </c>
      <c r="D4" s="19"/>
      <c r="E4" s="353" t="s">
        <v>178</v>
      </c>
      <c r="F4" s="371" t="s">
        <v>79</v>
      </c>
      <c r="H4" s="363" t="s">
        <v>559</v>
      </c>
      <c r="I4" s="364"/>
    </row>
    <row r="5" spans="2:9" ht="10.4" customHeight="1" x14ac:dyDescent="0.2">
      <c r="B5" s="348"/>
      <c r="C5" s="351"/>
      <c r="D5" s="357" t="s">
        <v>177</v>
      </c>
      <c r="E5" s="354"/>
      <c r="F5" s="372"/>
      <c r="H5" s="365"/>
      <c r="I5" s="366"/>
    </row>
    <row r="6" spans="2:9" ht="10.4" customHeight="1" x14ac:dyDescent="0.2">
      <c r="B6" s="348"/>
      <c r="C6" s="351"/>
      <c r="D6" s="354"/>
      <c r="E6" s="354"/>
      <c r="F6" s="372"/>
      <c r="H6" s="367" t="s">
        <v>123</v>
      </c>
      <c r="I6" s="369" t="s">
        <v>124</v>
      </c>
    </row>
    <row r="7" spans="2:9" ht="10.4" customHeight="1" thickBot="1" x14ac:dyDescent="0.25">
      <c r="B7" s="349"/>
      <c r="C7" s="352"/>
      <c r="D7" s="355"/>
      <c r="E7" s="355"/>
      <c r="F7" s="373"/>
      <c r="H7" s="368"/>
      <c r="I7" s="370"/>
    </row>
    <row r="8" spans="2:9" ht="20.5" customHeight="1" thickTop="1" x14ac:dyDescent="0.2">
      <c r="B8" s="108" t="s">
        <v>13</v>
      </c>
      <c r="C8" s="109"/>
      <c r="D8" s="109"/>
      <c r="E8" s="16" t="e">
        <f>D8/C8</f>
        <v>#DIV/0!</v>
      </c>
      <c r="F8" s="358" t="s">
        <v>558</v>
      </c>
      <c r="H8" s="31" t="s">
        <v>13</v>
      </c>
      <c r="I8" s="22">
        <v>6</v>
      </c>
    </row>
    <row r="9" spans="2:9" ht="20.5" customHeight="1" x14ac:dyDescent="0.2">
      <c r="B9" s="110" t="s">
        <v>14</v>
      </c>
      <c r="C9" s="111"/>
      <c r="D9" s="111"/>
      <c r="E9" s="16" t="e">
        <f t="shared" ref="E9:E66" si="0">D9/C9</f>
        <v>#DIV/0!</v>
      </c>
      <c r="F9" s="359"/>
      <c r="H9" s="32" t="s">
        <v>14</v>
      </c>
      <c r="I9" s="376">
        <v>8</v>
      </c>
    </row>
    <row r="10" spans="2:9" ht="20.5" customHeight="1" x14ac:dyDescent="0.2">
      <c r="B10" s="110" t="s">
        <v>140</v>
      </c>
      <c r="C10" s="111"/>
      <c r="D10" s="111"/>
      <c r="E10" s="16" t="e">
        <f t="shared" si="0"/>
        <v>#DIV/0!</v>
      </c>
      <c r="F10" s="359"/>
      <c r="H10" s="32" t="s">
        <v>140</v>
      </c>
      <c r="I10" s="399"/>
    </row>
    <row r="11" spans="2:9" ht="20.5" customHeight="1" x14ac:dyDescent="0.2">
      <c r="B11" s="110" t="s">
        <v>401</v>
      </c>
      <c r="C11" s="111"/>
      <c r="D11" s="111"/>
      <c r="E11" s="16" t="e">
        <f t="shared" si="0"/>
        <v>#DIV/0!</v>
      </c>
      <c r="F11" s="359"/>
      <c r="H11" s="32" t="s">
        <v>401</v>
      </c>
      <c r="I11" s="399"/>
    </row>
    <row r="12" spans="2:9" ht="20.5" customHeight="1" x14ac:dyDescent="0.2">
      <c r="B12" s="110" t="s">
        <v>402</v>
      </c>
      <c r="C12" s="111"/>
      <c r="D12" s="111"/>
      <c r="E12" s="16" t="e">
        <f t="shared" si="0"/>
        <v>#DIV/0!</v>
      </c>
      <c r="F12" s="359"/>
      <c r="H12" s="32" t="s">
        <v>402</v>
      </c>
      <c r="I12" s="377"/>
    </row>
    <row r="13" spans="2:9" ht="20.5" customHeight="1" x14ac:dyDescent="0.2">
      <c r="B13" s="110" t="s">
        <v>293</v>
      </c>
      <c r="C13" s="111"/>
      <c r="D13" s="111"/>
      <c r="E13" s="16" t="e">
        <f t="shared" si="0"/>
        <v>#DIV/0!</v>
      </c>
      <c r="F13" s="359"/>
      <c r="H13" s="32" t="s">
        <v>53</v>
      </c>
      <c r="I13" s="374">
        <v>11</v>
      </c>
    </row>
    <row r="14" spans="2:9" ht="20.5" customHeight="1" thickBot="1" x14ac:dyDescent="0.25">
      <c r="B14" s="112" t="s">
        <v>294</v>
      </c>
      <c r="C14" s="111"/>
      <c r="D14" s="111"/>
      <c r="E14" s="16" t="e">
        <f t="shared" si="0"/>
        <v>#DIV/0!</v>
      </c>
      <c r="F14" s="359"/>
      <c r="H14" s="33" t="s">
        <v>107</v>
      </c>
      <c r="I14" s="375"/>
    </row>
    <row r="15" spans="2:9" ht="20.5" customHeight="1" x14ac:dyDescent="0.2">
      <c r="B15" s="110"/>
      <c r="C15" s="111"/>
      <c r="D15" s="111"/>
      <c r="E15" s="16" t="e">
        <f t="shared" si="0"/>
        <v>#DIV/0!</v>
      </c>
      <c r="F15" s="359"/>
      <c r="H15" s="9"/>
      <c r="I15" s="9"/>
    </row>
    <row r="16" spans="2:9" ht="20.5" customHeight="1" thickBot="1" x14ac:dyDescent="0.25">
      <c r="B16" s="110"/>
      <c r="C16" s="111"/>
      <c r="D16" s="111"/>
      <c r="E16" s="16" t="e">
        <f t="shared" si="0"/>
        <v>#DIV/0!</v>
      </c>
      <c r="F16" s="359"/>
      <c r="H16" s="12"/>
      <c r="I16" s="12"/>
    </row>
    <row r="17" spans="2:10" ht="21" customHeight="1" thickBot="1" x14ac:dyDescent="0.25">
      <c r="B17" s="194"/>
      <c r="C17" s="111"/>
      <c r="D17" s="111"/>
      <c r="E17" s="16" t="e">
        <f t="shared" si="0"/>
        <v>#DIV/0!</v>
      </c>
      <c r="F17" s="359"/>
      <c r="H17" s="361" t="s">
        <v>126</v>
      </c>
      <c r="I17" s="362"/>
    </row>
    <row r="18" spans="2:10" ht="20.5" customHeight="1" thickTop="1" x14ac:dyDescent="0.2">
      <c r="B18" s="110"/>
      <c r="C18" s="111"/>
      <c r="D18" s="111"/>
      <c r="E18" s="16" t="e">
        <f t="shared" si="0"/>
        <v>#DIV/0!</v>
      </c>
      <c r="F18" s="359"/>
      <c r="H18" s="144" t="s">
        <v>132</v>
      </c>
      <c r="I18" s="138" t="s">
        <v>133</v>
      </c>
    </row>
    <row r="19" spans="2:10" ht="20.5" customHeight="1" x14ac:dyDescent="0.2">
      <c r="B19" s="110"/>
      <c r="C19" s="111"/>
      <c r="D19" s="111"/>
      <c r="E19" s="16" t="e">
        <f t="shared" si="0"/>
        <v>#DIV/0!</v>
      </c>
      <c r="F19" s="359"/>
      <c r="H19" s="145" t="s">
        <v>127</v>
      </c>
      <c r="I19" s="139" t="s">
        <v>134</v>
      </c>
    </row>
    <row r="20" spans="2:10" ht="20.5" customHeight="1" x14ac:dyDescent="0.2">
      <c r="B20" s="110"/>
      <c r="C20" s="111"/>
      <c r="D20" s="111"/>
      <c r="E20" s="16" t="e">
        <f t="shared" si="0"/>
        <v>#DIV/0!</v>
      </c>
      <c r="F20" s="359"/>
      <c r="H20" s="146" t="s">
        <v>128</v>
      </c>
      <c r="I20" s="140" t="s">
        <v>135</v>
      </c>
    </row>
    <row r="21" spans="2:10" ht="20.5" customHeight="1" x14ac:dyDescent="0.2">
      <c r="B21" s="110"/>
      <c r="C21" s="111"/>
      <c r="D21" s="111"/>
      <c r="E21" s="16" t="e">
        <f t="shared" si="0"/>
        <v>#DIV/0!</v>
      </c>
      <c r="F21" s="359"/>
      <c r="H21" s="147" t="s">
        <v>129</v>
      </c>
      <c r="I21" s="141" t="s">
        <v>136</v>
      </c>
    </row>
    <row r="22" spans="2:10" ht="20.5" customHeight="1" x14ac:dyDescent="0.2">
      <c r="B22" s="110"/>
      <c r="C22" s="111"/>
      <c r="D22" s="111"/>
      <c r="E22" s="16" t="e">
        <f t="shared" si="0"/>
        <v>#DIV/0!</v>
      </c>
      <c r="F22" s="359"/>
      <c r="H22" s="148" t="s">
        <v>130</v>
      </c>
      <c r="I22" s="142" t="s">
        <v>137</v>
      </c>
    </row>
    <row r="23" spans="2:10" ht="20.5" customHeight="1" thickBot="1" x14ac:dyDescent="0.25">
      <c r="B23" s="110"/>
      <c r="C23" s="111"/>
      <c r="D23" s="111"/>
      <c r="E23" s="16" t="e">
        <f t="shared" si="0"/>
        <v>#DIV/0!</v>
      </c>
      <c r="F23" s="359"/>
      <c r="H23" s="149" t="s">
        <v>131</v>
      </c>
      <c r="I23" s="143" t="s">
        <v>138</v>
      </c>
    </row>
    <row r="24" spans="2:10" ht="20.5" customHeight="1" x14ac:dyDescent="0.2">
      <c r="B24" s="110"/>
      <c r="C24" s="111"/>
      <c r="D24" s="111"/>
      <c r="E24" s="16" t="e">
        <f t="shared" si="0"/>
        <v>#DIV/0!</v>
      </c>
      <c r="F24" s="359"/>
      <c r="H24" s="27"/>
      <c r="I24" s="27"/>
      <c r="J24" s="1"/>
    </row>
    <row r="25" spans="2:10" ht="20.5" customHeight="1" x14ac:dyDescent="0.2">
      <c r="B25" s="110"/>
      <c r="C25" s="111"/>
      <c r="D25" s="111"/>
      <c r="E25" s="16" t="e">
        <f t="shared" si="0"/>
        <v>#DIV/0!</v>
      </c>
      <c r="F25" s="359"/>
      <c r="H25" s="12"/>
      <c r="I25" s="12"/>
    </row>
    <row r="26" spans="2:10" ht="20.5" customHeight="1" x14ac:dyDescent="0.2">
      <c r="B26" s="110"/>
      <c r="C26" s="111"/>
      <c r="D26" s="111"/>
      <c r="E26" s="16" t="e">
        <f t="shared" si="0"/>
        <v>#DIV/0!</v>
      </c>
      <c r="F26" s="359"/>
      <c r="H26" s="13"/>
      <c r="I26" s="13"/>
    </row>
    <row r="27" spans="2:10" ht="20.5" customHeight="1" x14ac:dyDescent="0.2">
      <c r="B27" s="110"/>
      <c r="C27" s="111"/>
      <c r="D27" s="111"/>
      <c r="E27" s="16" t="e">
        <f t="shared" si="0"/>
        <v>#DIV/0!</v>
      </c>
      <c r="F27" s="359"/>
      <c r="H27" s="12"/>
      <c r="I27" s="12"/>
    </row>
    <row r="28" spans="2:10" ht="20.5" customHeight="1" x14ac:dyDescent="0.2">
      <c r="B28" s="110"/>
      <c r="C28" s="111"/>
      <c r="D28" s="111"/>
      <c r="E28" s="16" t="e">
        <f t="shared" si="0"/>
        <v>#DIV/0!</v>
      </c>
      <c r="F28" s="359"/>
      <c r="H28" s="12"/>
      <c r="I28" s="12"/>
    </row>
    <row r="29" spans="2:10" ht="20.5" customHeight="1" x14ac:dyDescent="0.2">
      <c r="B29" s="110"/>
      <c r="C29" s="111"/>
      <c r="D29" s="111"/>
      <c r="E29" s="16" t="e">
        <f t="shared" si="0"/>
        <v>#DIV/0!</v>
      </c>
      <c r="F29" s="359"/>
      <c r="H29" s="12"/>
      <c r="I29" s="12"/>
    </row>
    <row r="30" spans="2:10" ht="20.5" customHeight="1" x14ac:dyDescent="0.2">
      <c r="B30" s="110"/>
      <c r="C30" s="111"/>
      <c r="D30" s="111"/>
      <c r="E30" s="16" t="e">
        <f t="shared" si="0"/>
        <v>#DIV/0!</v>
      </c>
      <c r="F30" s="359"/>
      <c r="H30" s="12"/>
      <c r="I30" s="12"/>
    </row>
    <row r="31" spans="2:10" ht="20.5" customHeight="1" x14ac:dyDescent="0.2">
      <c r="B31" s="110"/>
      <c r="C31" s="111"/>
      <c r="D31" s="111"/>
      <c r="E31" s="16" t="e">
        <f t="shared" si="0"/>
        <v>#DIV/0!</v>
      </c>
      <c r="F31" s="359"/>
      <c r="H31" s="12"/>
      <c r="I31" s="12"/>
    </row>
    <row r="32" spans="2:10" ht="20.5" customHeight="1" x14ac:dyDescent="0.2">
      <c r="B32" s="110"/>
      <c r="C32" s="111"/>
      <c r="D32" s="111"/>
      <c r="E32" s="16" t="e">
        <f t="shared" si="0"/>
        <v>#DIV/0!</v>
      </c>
      <c r="F32" s="359"/>
      <c r="H32" s="12"/>
      <c r="I32" s="12"/>
    </row>
    <row r="33" spans="2:9" ht="20.5" customHeight="1" x14ac:dyDescent="0.2">
      <c r="B33" s="110"/>
      <c r="C33" s="111"/>
      <c r="D33" s="111"/>
      <c r="E33" s="16" t="e">
        <f t="shared" si="0"/>
        <v>#DIV/0!</v>
      </c>
      <c r="F33" s="359"/>
    </row>
    <row r="34" spans="2:9" ht="20.5" customHeight="1" x14ac:dyDescent="0.2">
      <c r="B34" s="110"/>
      <c r="C34" s="111"/>
      <c r="D34" s="111"/>
      <c r="E34" s="16" t="e">
        <f t="shared" si="0"/>
        <v>#DIV/0!</v>
      </c>
      <c r="F34" s="359"/>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row>
    <row r="38" spans="2:9" ht="20.5" customHeight="1" x14ac:dyDescent="0.2">
      <c r="B38" s="110"/>
      <c r="C38" s="111"/>
      <c r="D38" s="111"/>
      <c r="E38" s="16" t="e">
        <f t="shared" si="0"/>
        <v>#DIV/0!</v>
      </c>
      <c r="F38" s="359"/>
    </row>
    <row r="39" spans="2:9" ht="20.5" customHeight="1" x14ac:dyDescent="0.2">
      <c r="B39" s="110"/>
      <c r="C39" s="111"/>
      <c r="D39" s="111"/>
      <c r="E39" s="16" t="e">
        <f t="shared" si="0"/>
        <v>#DIV/0!</v>
      </c>
      <c r="F39" s="359"/>
    </row>
    <row r="40" spans="2:9" ht="20.5" customHeight="1" x14ac:dyDescent="0.2">
      <c r="B40" s="110"/>
      <c r="C40" s="111"/>
      <c r="D40" s="111"/>
      <c r="E40" s="16" t="e">
        <f t="shared" si="0"/>
        <v>#DIV/0!</v>
      </c>
      <c r="F40" s="359"/>
    </row>
    <row r="41" spans="2:9" ht="20.5" customHeight="1" x14ac:dyDescent="0.2">
      <c r="B41" s="110"/>
      <c r="C41" s="111"/>
      <c r="D41" s="111"/>
      <c r="E41" s="16" t="e">
        <f t="shared" si="0"/>
        <v>#DIV/0!</v>
      </c>
      <c r="F41" s="359"/>
    </row>
    <row r="42" spans="2:9" ht="20.5" customHeight="1" x14ac:dyDescent="0.2">
      <c r="B42" s="110"/>
      <c r="C42" s="111"/>
      <c r="D42" s="111"/>
      <c r="E42" s="16" t="e">
        <f t="shared" si="0"/>
        <v>#DIV/0!</v>
      </c>
      <c r="F42" s="359"/>
    </row>
    <row r="43" spans="2:9" ht="20.5" customHeight="1" x14ac:dyDescent="0.2">
      <c r="B43" s="110"/>
      <c r="C43" s="111"/>
      <c r="D43" s="111"/>
      <c r="E43" s="16" t="e">
        <f t="shared" si="0"/>
        <v>#DIV/0!</v>
      </c>
      <c r="F43" s="359"/>
    </row>
    <row r="44" spans="2:9" ht="20.5" customHeight="1" x14ac:dyDescent="0.2">
      <c r="B44" s="110"/>
      <c r="C44" s="111"/>
      <c r="D44" s="111"/>
      <c r="E44" s="16" t="e">
        <f t="shared" si="0"/>
        <v>#DIV/0!</v>
      </c>
      <c r="F44" s="359"/>
    </row>
    <row r="45" spans="2:9" ht="20.5" customHeight="1" x14ac:dyDescent="0.2">
      <c r="B45" s="110"/>
      <c r="C45" s="111"/>
      <c r="D45" s="111"/>
      <c r="E45" s="16" t="e">
        <f t="shared" si="0"/>
        <v>#DIV/0!</v>
      </c>
      <c r="F45" s="359"/>
    </row>
    <row r="46" spans="2:9" ht="20.5" customHeight="1" x14ac:dyDescent="0.2">
      <c r="B46" s="110"/>
      <c r="C46" s="111"/>
      <c r="D46" s="111"/>
      <c r="E46" s="16" t="e">
        <f t="shared" si="0"/>
        <v>#DIV/0!</v>
      </c>
      <c r="F46" s="359"/>
    </row>
    <row r="47" spans="2:9" ht="20.5" customHeight="1" x14ac:dyDescent="0.2">
      <c r="B47" s="110"/>
      <c r="C47" s="111"/>
      <c r="D47" s="111"/>
      <c r="E47" s="16" t="e">
        <f t="shared" si="0"/>
        <v>#DIV/0!</v>
      </c>
      <c r="F47" s="359"/>
    </row>
    <row r="48" spans="2:9" ht="20.5" customHeight="1" x14ac:dyDescent="0.2">
      <c r="B48" s="110"/>
      <c r="C48" s="111"/>
      <c r="D48" s="111"/>
      <c r="E48" s="16" t="e">
        <f t="shared" si="0"/>
        <v>#DIV/0!</v>
      </c>
      <c r="F48" s="359"/>
    </row>
    <row r="49" spans="2:6" ht="20.5" customHeight="1" x14ac:dyDescent="0.2">
      <c r="B49" s="110"/>
      <c r="C49" s="111"/>
      <c r="D49" s="111"/>
      <c r="E49" s="16" t="e">
        <f t="shared" si="0"/>
        <v>#DIV/0!</v>
      </c>
      <c r="F49" s="359"/>
    </row>
    <row r="50" spans="2:6" ht="20.5" customHeight="1" x14ac:dyDescent="0.2">
      <c r="B50" s="110"/>
      <c r="C50" s="111"/>
      <c r="D50" s="111"/>
      <c r="E50" s="16" t="e">
        <f t="shared" si="0"/>
        <v>#DIV/0!</v>
      </c>
      <c r="F50" s="359"/>
    </row>
    <row r="51" spans="2:6" ht="20.5" customHeight="1" x14ac:dyDescent="0.2">
      <c r="B51" s="110"/>
      <c r="C51" s="111"/>
      <c r="D51" s="111"/>
      <c r="E51" s="16" t="e">
        <f t="shared" si="0"/>
        <v>#DIV/0!</v>
      </c>
      <c r="F51" s="359"/>
    </row>
    <row r="52" spans="2:6" ht="20.5" customHeight="1" x14ac:dyDescent="0.2">
      <c r="B52" s="110"/>
      <c r="C52" s="111"/>
      <c r="D52" s="111"/>
      <c r="E52" s="16" t="e">
        <f t="shared" si="0"/>
        <v>#DIV/0!</v>
      </c>
      <c r="F52" s="359"/>
    </row>
    <row r="53" spans="2:6" ht="20.5" customHeight="1" x14ac:dyDescent="0.2">
      <c r="B53" s="110"/>
      <c r="C53" s="111"/>
      <c r="D53" s="111"/>
      <c r="E53" s="16" t="e">
        <f t="shared" si="0"/>
        <v>#DIV/0!</v>
      </c>
      <c r="F53" s="359"/>
    </row>
    <row r="54" spans="2:6" ht="20.5" customHeight="1" x14ac:dyDescent="0.2">
      <c r="B54" s="110"/>
      <c r="C54" s="111"/>
      <c r="D54" s="111"/>
      <c r="E54" s="16" t="e">
        <f t="shared" si="0"/>
        <v>#DIV/0!</v>
      </c>
      <c r="F54" s="359"/>
    </row>
    <row r="55" spans="2:6" ht="20.5" customHeight="1" x14ac:dyDescent="0.2">
      <c r="B55" s="110"/>
      <c r="C55" s="111"/>
      <c r="D55" s="111"/>
      <c r="E55" s="16" t="e">
        <f t="shared" si="0"/>
        <v>#DIV/0!</v>
      </c>
      <c r="F55" s="359"/>
    </row>
    <row r="56" spans="2:6" ht="20.5" customHeight="1" x14ac:dyDescent="0.2">
      <c r="B56" s="110"/>
      <c r="C56" s="111"/>
      <c r="D56" s="111"/>
      <c r="E56" s="16" t="e">
        <f t="shared" si="0"/>
        <v>#DIV/0!</v>
      </c>
      <c r="F56" s="359"/>
    </row>
    <row r="57" spans="2:6" ht="20.5" customHeight="1" x14ac:dyDescent="0.2">
      <c r="B57" s="110"/>
      <c r="C57" s="111"/>
      <c r="D57" s="111"/>
      <c r="E57" s="16" t="e">
        <f t="shared" si="0"/>
        <v>#DIV/0!</v>
      </c>
      <c r="F57" s="359"/>
    </row>
    <row r="58" spans="2:6" ht="20.5" customHeight="1" x14ac:dyDescent="0.2">
      <c r="B58" s="110"/>
      <c r="C58" s="111"/>
      <c r="D58" s="111"/>
      <c r="E58" s="16" t="e">
        <f t="shared" si="0"/>
        <v>#DIV/0!</v>
      </c>
      <c r="F58" s="359"/>
    </row>
    <row r="59" spans="2:6" ht="20.5" customHeight="1" x14ac:dyDescent="0.2">
      <c r="B59" s="110"/>
      <c r="C59" s="111"/>
      <c r="D59" s="111"/>
      <c r="E59" s="16" t="e">
        <f t="shared" si="0"/>
        <v>#DIV/0!</v>
      </c>
      <c r="F59" s="359"/>
    </row>
    <row r="60" spans="2:6" ht="20.5" customHeight="1" x14ac:dyDescent="0.2">
      <c r="B60" s="110"/>
      <c r="C60" s="111"/>
      <c r="D60" s="111"/>
      <c r="E60" s="16" t="e">
        <f t="shared" si="0"/>
        <v>#DIV/0!</v>
      </c>
      <c r="F60" s="359"/>
    </row>
    <row r="61" spans="2:6" ht="20.5" customHeight="1" x14ac:dyDescent="0.2">
      <c r="B61" s="110"/>
      <c r="C61" s="111"/>
      <c r="D61" s="111"/>
      <c r="E61" s="16" t="e">
        <f t="shared" si="0"/>
        <v>#DIV/0!</v>
      </c>
      <c r="F61" s="359"/>
    </row>
    <row r="62" spans="2:6" ht="20.5" customHeight="1" x14ac:dyDescent="0.2">
      <c r="B62" s="110"/>
      <c r="C62" s="111"/>
      <c r="D62" s="111"/>
      <c r="E62" s="16" t="e">
        <f t="shared" si="0"/>
        <v>#DIV/0!</v>
      </c>
      <c r="F62" s="359"/>
    </row>
    <row r="63" spans="2:6" ht="20.5" customHeight="1" x14ac:dyDescent="0.2">
      <c r="B63" s="110"/>
      <c r="C63" s="111"/>
      <c r="D63" s="111"/>
      <c r="E63" s="16" t="e">
        <f t="shared" si="0"/>
        <v>#DIV/0!</v>
      </c>
      <c r="F63" s="359"/>
    </row>
    <row r="64" spans="2:6" ht="20.5" customHeight="1" x14ac:dyDescent="0.2">
      <c r="B64" s="110"/>
      <c r="C64" s="111"/>
      <c r="D64" s="111"/>
      <c r="E64" s="16" t="e">
        <f t="shared" si="0"/>
        <v>#DIV/0!</v>
      </c>
      <c r="F64" s="359"/>
    </row>
    <row r="65" spans="2:6" ht="20.5" customHeight="1" x14ac:dyDescent="0.2">
      <c r="B65" s="110"/>
      <c r="C65" s="111"/>
      <c r="D65" s="111"/>
      <c r="E65" s="16" t="e">
        <f t="shared" si="0"/>
        <v>#DIV/0!</v>
      </c>
      <c r="F65" s="359"/>
    </row>
    <row r="66" spans="2:6" ht="20.5" customHeight="1" x14ac:dyDescent="0.2">
      <c r="B66" s="110"/>
      <c r="C66" s="111"/>
      <c r="D66" s="111"/>
      <c r="E66" s="16" t="e">
        <f t="shared" si="0"/>
        <v>#DIV/0!</v>
      </c>
      <c r="F66" s="359"/>
    </row>
    <row r="67" spans="2:6" ht="20.5" customHeight="1" thickBot="1" x14ac:dyDescent="0.25">
      <c r="B67" s="116" t="s">
        <v>122</v>
      </c>
      <c r="C67" s="117">
        <f>SUM(C8:C66)</f>
        <v>0</v>
      </c>
      <c r="D67" s="117">
        <f>SUM(D8:D66)</f>
        <v>0</v>
      </c>
      <c r="E67" s="118" t="e">
        <f>D67/C67</f>
        <v>#DIV/0!</v>
      </c>
      <c r="F67" s="360"/>
    </row>
    <row r="68" spans="2:6" ht="20.25" customHeight="1" x14ac:dyDescent="0.2">
      <c r="B68" s="18"/>
      <c r="C68" s="18"/>
      <c r="D68" s="18"/>
      <c r="E68" s="18"/>
      <c r="F68" s="12"/>
    </row>
  </sheetData>
  <mergeCells count="13">
    <mergeCell ref="F8:F67"/>
    <mergeCell ref="H17:I17"/>
    <mergeCell ref="H4:I5"/>
    <mergeCell ref="H6:H7"/>
    <mergeCell ref="I6:I7"/>
    <mergeCell ref="F4:F7"/>
    <mergeCell ref="I13:I14"/>
    <mergeCell ref="I9:I12"/>
    <mergeCell ref="B4:B7"/>
    <mergeCell ref="C4:C7"/>
    <mergeCell ref="E4:E7"/>
    <mergeCell ref="B1:F2"/>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I68"/>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347</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221</v>
      </c>
      <c r="D4" s="19"/>
      <c r="E4" s="408" t="s">
        <v>179</v>
      </c>
      <c r="F4" s="371" t="s">
        <v>79</v>
      </c>
      <c r="H4" s="363" t="s">
        <v>559</v>
      </c>
      <c r="I4" s="364"/>
    </row>
    <row r="5" spans="2:9" ht="10.4" customHeight="1" x14ac:dyDescent="0.2">
      <c r="B5" s="405"/>
      <c r="C5" s="351"/>
      <c r="D5" s="394" t="s">
        <v>222</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421</v>
      </c>
      <c r="C8" s="109"/>
      <c r="D8" s="109"/>
      <c r="E8" s="16" t="e">
        <f t="shared" ref="E8:E66" si="0">D8/C8</f>
        <v>#DIV/0!</v>
      </c>
      <c r="F8" s="379" t="s">
        <v>573</v>
      </c>
      <c r="H8" s="44" t="s">
        <v>421</v>
      </c>
      <c r="I8" s="402">
        <v>135</v>
      </c>
    </row>
    <row r="9" spans="2:9" ht="20.5" customHeight="1" x14ac:dyDescent="0.2">
      <c r="B9" s="110" t="s">
        <v>8</v>
      </c>
      <c r="C9" s="111"/>
      <c r="D9" s="111"/>
      <c r="E9" s="16" t="e">
        <f t="shared" si="0"/>
        <v>#DIV/0!</v>
      </c>
      <c r="F9" s="380"/>
      <c r="H9" s="32" t="s">
        <v>8</v>
      </c>
      <c r="I9" s="399"/>
    </row>
    <row r="10" spans="2:9" ht="20.5" customHeight="1" x14ac:dyDescent="0.2">
      <c r="B10" s="110" t="s">
        <v>214</v>
      </c>
      <c r="C10" s="111"/>
      <c r="D10" s="111"/>
      <c r="E10" s="16" t="e">
        <f t="shared" si="0"/>
        <v>#DIV/0!</v>
      </c>
      <c r="F10" s="380"/>
      <c r="H10" s="32" t="s">
        <v>214</v>
      </c>
      <c r="I10" s="399"/>
    </row>
    <row r="11" spans="2:9" ht="20.5" customHeight="1" x14ac:dyDescent="0.2">
      <c r="B11" s="110" t="s">
        <v>9</v>
      </c>
      <c r="C11" s="111"/>
      <c r="D11" s="111"/>
      <c r="E11" s="16" t="e">
        <f t="shared" si="0"/>
        <v>#DIV/0!</v>
      </c>
      <c r="F11" s="380"/>
      <c r="H11" s="32" t="s">
        <v>9</v>
      </c>
      <c r="I11" s="399"/>
    </row>
    <row r="12" spans="2:9" ht="20.5" customHeight="1" x14ac:dyDescent="0.2">
      <c r="B12" s="110" t="s">
        <v>348</v>
      </c>
      <c r="C12" s="111"/>
      <c r="D12" s="111"/>
      <c r="E12" s="16" t="e">
        <f t="shared" si="0"/>
        <v>#DIV/0!</v>
      </c>
      <c r="F12" s="380"/>
      <c r="H12" s="32" t="s">
        <v>348</v>
      </c>
      <c r="I12" s="377"/>
    </row>
    <row r="13" spans="2:9" ht="20.5" customHeight="1" x14ac:dyDescent="0.2">
      <c r="B13" s="112" t="s">
        <v>349</v>
      </c>
      <c r="C13" s="111"/>
      <c r="D13" s="111"/>
      <c r="E13" s="16" t="e">
        <f t="shared" si="0"/>
        <v>#DIV/0!</v>
      </c>
      <c r="F13" s="380"/>
      <c r="H13" s="32" t="s">
        <v>349</v>
      </c>
      <c r="I13" s="399">
        <v>136</v>
      </c>
    </row>
    <row r="14" spans="2:9" ht="20.5" customHeight="1" x14ac:dyDescent="0.2">
      <c r="B14" s="110" t="s">
        <v>325</v>
      </c>
      <c r="C14" s="111"/>
      <c r="D14" s="111"/>
      <c r="E14" s="16" t="e">
        <f t="shared" si="0"/>
        <v>#DIV/0!</v>
      </c>
      <c r="F14" s="380"/>
      <c r="H14" s="32" t="s">
        <v>215</v>
      </c>
      <c r="I14" s="399"/>
    </row>
    <row r="15" spans="2:9" ht="20.5" customHeight="1" x14ac:dyDescent="0.2">
      <c r="B15" s="110" t="s">
        <v>217</v>
      </c>
      <c r="C15" s="111"/>
      <c r="D15" s="111"/>
      <c r="E15" s="16" t="e">
        <f t="shared" si="0"/>
        <v>#DIV/0!</v>
      </c>
      <c r="F15" s="380"/>
      <c r="H15" s="32" t="s">
        <v>217</v>
      </c>
      <c r="I15" s="399"/>
    </row>
    <row r="16" spans="2:9" ht="20.5" customHeight="1" x14ac:dyDescent="0.2">
      <c r="B16" s="110" t="s">
        <v>216</v>
      </c>
      <c r="C16" s="111"/>
      <c r="D16" s="111"/>
      <c r="E16" s="16" t="e">
        <f t="shared" si="0"/>
        <v>#DIV/0!</v>
      </c>
      <c r="F16" s="380"/>
      <c r="H16" s="32" t="s">
        <v>216</v>
      </c>
      <c r="I16" s="438">
        <v>137</v>
      </c>
    </row>
    <row r="17" spans="2:9" ht="21" customHeight="1" x14ac:dyDescent="0.2">
      <c r="B17" s="110" t="s">
        <v>218</v>
      </c>
      <c r="C17" s="111"/>
      <c r="D17" s="111"/>
      <c r="E17" s="16" t="e">
        <f t="shared" si="0"/>
        <v>#DIV/0!</v>
      </c>
      <c r="F17" s="380"/>
      <c r="H17" s="32" t="s">
        <v>218</v>
      </c>
      <c r="I17" s="439"/>
    </row>
    <row r="18" spans="2:9" ht="20.5" customHeight="1" x14ac:dyDescent="0.2">
      <c r="B18" s="110" t="s">
        <v>219</v>
      </c>
      <c r="C18" s="111"/>
      <c r="D18" s="111"/>
      <c r="E18" s="16" t="e">
        <f t="shared" si="0"/>
        <v>#DIV/0!</v>
      </c>
      <c r="F18" s="380"/>
      <c r="H18" s="32" t="s">
        <v>219</v>
      </c>
      <c r="I18" s="233">
        <v>138</v>
      </c>
    </row>
    <row r="19" spans="2:9" ht="20.5" customHeight="1" x14ac:dyDescent="0.2">
      <c r="B19" s="110" t="s">
        <v>220</v>
      </c>
      <c r="C19" s="111"/>
      <c r="D19" s="111"/>
      <c r="E19" s="16" t="e">
        <f t="shared" si="0"/>
        <v>#DIV/0!</v>
      </c>
      <c r="F19" s="380"/>
      <c r="H19" s="32" t="s">
        <v>220</v>
      </c>
      <c r="I19" s="26">
        <v>139</v>
      </c>
    </row>
    <row r="20" spans="2:9" ht="20.5" customHeight="1" x14ac:dyDescent="0.2">
      <c r="B20" s="110" t="s">
        <v>12</v>
      </c>
      <c r="C20" s="111"/>
      <c r="D20" s="111"/>
      <c r="E20" s="16" t="e">
        <f t="shared" si="0"/>
        <v>#DIV/0!</v>
      </c>
      <c r="F20" s="380"/>
      <c r="H20" s="32" t="s">
        <v>12</v>
      </c>
      <c r="I20" s="376">
        <v>140</v>
      </c>
    </row>
    <row r="21" spans="2:9" ht="20.5" customHeight="1" x14ac:dyDescent="0.2">
      <c r="B21" s="110" t="s">
        <v>119</v>
      </c>
      <c r="C21" s="111"/>
      <c r="D21" s="111"/>
      <c r="E21" s="16" t="e">
        <f t="shared" si="0"/>
        <v>#DIV/0!</v>
      </c>
      <c r="F21" s="380"/>
      <c r="G21" s="14"/>
      <c r="H21" s="156" t="s">
        <v>119</v>
      </c>
      <c r="I21" s="377"/>
    </row>
    <row r="22" spans="2:9" ht="20.5" customHeight="1" thickBot="1" x14ac:dyDescent="0.25">
      <c r="B22" s="110" t="s">
        <v>394</v>
      </c>
      <c r="C22" s="111"/>
      <c r="D22" s="111"/>
      <c r="E22" s="16" t="e">
        <f t="shared" si="0"/>
        <v>#DIV/0!</v>
      </c>
      <c r="F22" s="380"/>
      <c r="G22" s="14"/>
      <c r="H22" s="192" t="s">
        <v>394</v>
      </c>
      <c r="I22" s="55">
        <v>141</v>
      </c>
    </row>
    <row r="23" spans="2:9" ht="20.5" customHeight="1" x14ac:dyDescent="0.2">
      <c r="B23" s="110"/>
      <c r="C23" s="111"/>
      <c r="D23" s="111"/>
      <c r="E23" s="16" t="e">
        <f t="shared" si="0"/>
        <v>#DIV/0!</v>
      </c>
      <c r="F23" s="380"/>
      <c r="G23" s="14"/>
      <c r="H23" s="59"/>
      <c r="I23" s="59"/>
    </row>
    <row r="24" spans="2:9" ht="20.5" customHeight="1" x14ac:dyDescent="0.2">
      <c r="B24" s="110"/>
      <c r="C24" s="111"/>
      <c r="D24" s="111"/>
      <c r="E24" s="16" t="e">
        <f t="shared" si="0"/>
        <v>#DIV/0!</v>
      </c>
      <c r="F24" s="380"/>
      <c r="G24" s="14"/>
      <c r="I24" s="53"/>
    </row>
    <row r="25" spans="2:9" ht="20.5" customHeight="1" x14ac:dyDescent="0.2">
      <c r="B25" s="110"/>
      <c r="C25" s="111"/>
      <c r="D25" s="111"/>
      <c r="E25" s="16" t="e">
        <f t="shared" si="0"/>
        <v>#DIV/0!</v>
      </c>
      <c r="F25" s="380"/>
      <c r="G25" s="14"/>
      <c r="H25" s="53"/>
      <c r="I25" s="53"/>
    </row>
    <row r="26" spans="2:9" ht="20.5" customHeight="1" x14ac:dyDescent="0.2">
      <c r="B26" s="110"/>
      <c r="C26" s="111"/>
      <c r="D26" s="111"/>
      <c r="E26" s="16" t="e">
        <f t="shared" si="0"/>
        <v>#DIV/0!</v>
      </c>
      <c r="F26" s="380"/>
      <c r="G26" s="14"/>
      <c r="H26" s="53"/>
      <c r="I26" s="53"/>
    </row>
    <row r="27" spans="2:9" ht="20.5" customHeight="1" x14ac:dyDescent="0.2">
      <c r="B27" s="110"/>
      <c r="C27" s="111"/>
      <c r="D27" s="111"/>
      <c r="E27" s="16" t="e">
        <f t="shared" si="0"/>
        <v>#DIV/0!</v>
      </c>
      <c r="F27" s="380"/>
      <c r="G27" s="14"/>
      <c r="H27" s="53"/>
      <c r="I27" s="53"/>
    </row>
    <row r="28" spans="2:9" ht="20.5" customHeight="1" x14ac:dyDescent="0.2">
      <c r="B28" s="110"/>
      <c r="C28" s="111"/>
      <c r="D28" s="111"/>
      <c r="E28" s="16" t="e">
        <f t="shared" si="0"/>
        <v>#DIV/0!</v>
      </c>
      <c r="F28" s="380"/>
      <c r="G28" s="14"/>
      <c r="H28" s="53"/>
      <c r="I28" s="53"/>
    </row>
    <row r="29" spans="2:9" ht="20.5" customHeight="1" x14ac:dyDescent="0.2">
      <c r="B29" s="110"/>
      <c r="C29" s="111"/>
      <c r="D29" s="111"/>
      <c r="E29" s="16" t="e">
        <f t="shared" si="0"/>
        <v>#DIV/0!</v>
      </c>
      <c r="F29" s="380"/>
      <c r="G29" s="14"/>
      <c r="H29" s="53"/>
      <c r="I29" s="53"/>
    </row>
    <row r="30" spans="2:9" ht="20.5" customHeight="1" x14ac:dyDescent="0.2">
      <c r="B30" s="110"/>
      <c r="C30" s="111"/>
      <c r="D30" s="111"/>
      <c r="E30" s="16" t="e">
        <f t="shared" si="0"/>
        <v>#DIV/0!</v>
      </c>
      <c r="F30" s="380"/>
      <c r="H30" s="53"/>
      <c r="I30" s="53"/>
    </row>
    <row r="31" spans="2:9" ht="20.5" customHeight="1" x14ac:dyDescent="0.2">
      <c r="B31" s="110"/>
      <c r="C31" s="111"/>
      <c r="D31" s="111"/>
      <c r="E31" s="16" t="e">
        <f t="shared" si="0"/>
        <v>#DIV/0!</v>
      </c>
      <c r="F31" s="380"/>
      <c r="H31" s="53"/>
      <c r="I31" s="53"/>
    </row>
    <row r="32" spans="2:9" ht="20.5" customHeight="1" x14ac:dyDescent="0.2">
      <c r="B32" s="110"/>
      <c r="C32" s="111"/>
      <c r="D32" s="111"/>
      <c r="E32" s="16" t="e">
        <f t="shared" si="0"/>
        <v>#DIV/0!</v>
      </c>
      <c r="F32" s="380"/>
      <c r="H32" s="53"/>
      <c r="I32" s="53"/>
    </row>
    <row r="33" spans="2:9" ht="20.5" customHeight="1" x14ac:dyDescent="0.2">
      <c r="B33" s="110"/>
      <c r="C33" s="111"/>
      <c r="D33" s="111"/>
      <c r="E33" s="16" t="e">
        <f t="shared" si="0"/>
        <v>#DIV/0!</v>
      </c>
      <c r="F33" s="380"/>
      <c r="H33" s="53"/>
      <c r="I33" s="53"/>
    </row>
    <row r="34" spans="2:9" ht="20.5" customHeight="1" x14ac:dyDescent="0.2">
      <c r="B34" s="110"/>
      <c r="C34" s="111"/>
      <c r="D34" s="111"/>
      <c r="E34" s="16" t="e">
        <f t="shared" si="0"/>
        <v>#DIV/0!</v>
      </c>
      <c r="F34" s="380"/>
      <c r="H34" s="53"/>
      <c r="I34" s="53"/>
    </row>
    <row r="35" spans="2:9" ht="20.5" customHeight="1" x14ac:dyDescent="0.2">
      <c r="B35" s="110"/>
      <c r="C35" s="111"/>
      <c r="D35" s="111"/>
      <c r="E35" s="16" t="e">
        <f t="shared" si="0"/>
        <v>#DIV/0!</v>
      </c>
      <c r="F35" s="380"/>
      <c r="H35" s="53"/>
      <c r="I35" s="53"/>
    </row>
    <row r="36" spans="2:9" ht="20.5" customHeight="1" x14ac:dyDescent="0.2">
      <c r="B36" s="110"/>
      <c r="C36" s="111"/>
      <c r="D36" s="111"/>
      <c r="E36" s="16" t="e">
        <f t="shared" si="0"/>
        <v>#DIV/0!</v>
      </c>
      <c r="F36" s="380"/>
      <c r="H36" s="53"/>
      <c r="I36" s="53"/>
    </row>
    <row r="37" spans="2:9" ht="20.5" customHeight="1" x14ac:dyDescent="0.2">
      <c r="B37" s="110"/>
      <c r="C37" s="111"/>
      <c r="D37" s="111"/>
      <c r="E37" s="16" t="e">
        <f t="shared" si="0"/>
        <v>#DIV/0!</v>
      </c>
      <c r="F37" s="380"/>
      <c r="H37" s="53"/>
      <c r="I37" s="53"/>
    </row>
    <row r="38" spans="2:9" ht="20.5" customHeight="1" x14ac:dyDescent="0.2">
      <c r="B38" s="110"/>
      <c r="C38" s="111"/>
      <c r="D38" s="111"/>
      <c r="E38" s="16" t="e">
        <f t="shared" si="0"/>
        <v>#DIV/0!</v>
      </c>
      <c r="F38" s="380"/>
      <c r="H38" s="53"/>
      <c r="I38" s="53"/>
    </row>
    <row r="39" spans="2:9" ht="20.5" customHeight="1" x14ac:dyDescent="0.2">
      <c r="B39" s="110"/>
      <c r="C39" s="111"/>
      <c r="D39" s="111"/>
      <c r="E39" s="16" t="e">
        <f t="shared" si="0"/>
        <v>#DIV/0!</v>
      </c>
      <c r="F39" s="380"/>
      <c r="H39" s="53"/>
      <c r="I39" s="53"/>
    </row>
    <row r="40" spans="2:9" ht="20.5" customHeight="1" x14ac:dyDescent="0.2">
      <c r="B40" s="110"/>
      <c r="C40" s="111"/>
      <c r="D40" s="111"/>
      <c r="E40" s="16" t="e">
        <f t="shared" si="0"/>
        <v>#DIV/0!</v>
      </c>
      <c r="F40" s="380"/>
      <c r="H40" s="53"/>
      <c r="I40" s="53"/>
    </row>
    <row r="41" spans="2:9" ht="20.5" customHeight="1" x14ac:dyDescent="0.2">
      <c r="B41" s="110"/>
      <c r="C41" s="111"/>
      <c r="D41" s="111"/>
      <c r="E41" s="16" t="e">
        <f t="shared" si="0"/>
        <v>#DIV/0!</v>
      </c>
      <c r="F41" s="380"/>
      <c r="H41" s="53"/>
      <c r="I41" s="53"/>
    </row>
    <row r="42" spans="2:9" ht="20.5" customHeight="1" x14ac:dyDescent="0.2">
      <c r="B42" s="110"/>
      <c r="C42" s="111"/>
      <c r="D42" s="111"/>
      <c r="E42" s="16" t="e">
        <f t="shared" si="0"/>
        <v>#DIV/0!</v>
      </c>
      <c r="F42" s="380"/>
      <c r="H42" s="53"/>
      <c r="I42" s="53"/>
    </row>
    <row r="43" spans="2:9" ht="20.5" customHeight="1" x14ac:dyDescent="0.2">
      <c r="B43" s="110"/>
      <c r="C43" s="111"/>
      <c r="D43" s="111"/>
      <c r="E43" s="16" t="e">
        <f t="shared" si="0"/>
        <v>#DIV/0!</v>
      </c>
      <c r="F43" s="380"/>
      <c r="H43" s="53"/>
      <c r="I43" s="53"/>
    </row>
    <row r="44" spans="2:9" ht="20.5" customHeight="1" x14ac:dyDescent="0.2">
      <c r="B44" s="110"/>
      <c r="C44" s="111"/>
      <c r="D44" s="111"/>
      <c r="E44" s="16" t="e">
        <f t="shared" si="0"/>
        <v>#DIV/0!</v>
      </c>
      <c r="F44" s="380"/>
      <c r="H44" s="53"/>
      <c r="I44" s="53"/>
    </row>
    <row r="45" spans="2:9" ht="20.5" customHeight="1" x14ac:dyDescent="0.2">
      <c r="B45" s="110"/>
      <c r="C45" s="111"/>
      <c r="D45" s="111"/>
      <c r="E45" s="16" t="e">
        <f t="shared" si="0"/>
        <v>#DIV/0!</v>
      </c>
      <c r="F45" s="380"/>
      <c r="H45" s="53"/>
      <c r="I45" s="53"/>
    </row>
    <row r="46" spans="2:9" ht="20.5" customHeight="1" x14ac:dyDescent="0.2">
      <c r="B46" s="110"/>
      <c r="C46" s="111"/>
      <c r="D46" s="111"/>
      <c r="E46" s="16" t="e">
        <f t="shared" si="0"/>
        <v>#DIV/0!</v>
      </c>
      <c r="F46" s="380"/>
      <c r="H46" s="53"/>
      <c r="I46" s="53"/>
    </row>
    <row r="47" spans="2:9" ht="20.5" customHeight="1" x14ac:dyDescent="0.2">
      <c r="B47" s="110"/>
      <c r="C47" s="111"/>
      <c r="D47" s="111"/>
      <c r="E47" s="16" t="e">
        <f t="shared" si="0"/>
        <v>#DIV/0!</v>
      </c>
      <c r="F47" s="380"/>
      <c r="H47" s="53"/>
      <c r="I47" s="53"/>
    </row>
    <row r="48" spans="2:9" ht="20.5" customHeight="1" x14ac:dyDescent="0.2">
      <c r="B48" s="110"/>
      <c r="C48" s="111"/>
      <c r="D48" s="111"/>
      <c r="E48" s="16" t="e">
        <f t="shared" si="0"/>
        <v>#DIV/0!</v>
      </c>
      <c r="F48" s="380"/>
      <c r="H48" s="53"/>
      <c r="I48" s="53"/>
    </row>
    <row r="49" spans="2:9" ht="20.5" customHeight="1" x14ac:dyDescent="0.2">
      <c r="B49" s="110"/>
      <c r="C49" s="111"/>
      <c r="D49" s="111"/>
      <c r="E49" s="16" t="e">
        <f t="shared" si="0"/>
        <v>#DIV/0!</v>
      </c>
      <c r="F49" s="380"/>
      <c r="H49" s="53"/>
      <c r="I49" s="53"/>
    </row>
    <row r="50" spans="2:9" ht="20.5" customHeight="1" x14ac:dyDescent="0.2">
      <c r="B50" s="110"/>
      <c r="C50" s="111"/>
      <c r="D50" s="111"/>
      <c r="E50" s="16" t="e">
        <f t="shared" si="0"/>
        <v>#DIV/0!</v>
      </c>
      <c r="F50" s="380"/>
      <c r="H50" s="53"/>
      <c r="I50" s="53"/>
    </row>
    <row r="51" spans="2:9" ht="20.5" customHeight="1" x14ac:dyDescent="0.2">
      <c r="B51" s="110"/>
      <c r="C51" s="111"/>
      <c r="D51" s="111"/>
      <c r="E51" s="16" t="e">
        <f t="shared" si="0"/>
        <v>#DIV/0!</v>
      </c>
      <c r="F51" s="380"/>
      <c r="H51" s="53"/>
      <c r="I51" s="53"/>
    </row>
    <row r="52" spans="2:9" ht="20.5" customHeight="1" x14ac:dyDescent="0.2">
      <c r="B52" s="110"/>
      <c r="C52" s="111"/>
      <c r="D52" s="111"/>
      <c r="E52" s="16" t="e">
        <f t="shared" si="0"/>
        <v>#DIV/0!</v>
      </c>
      <c r="F52" s="380"/>
      <c r="H52" s="53"/>
      <c r="I52" s="53"/>
    </row>
    <row r="53" spans="2:9" ht="20.5" customHeight="1" x14ac:dyDescent="0.2">
      <c r="B53" s="110"/>
      <c r="C53" s="111"/>
      <c r="D53" s="111"/>
      <c r="E53" s="16" t="e">
        <f t="shared" si="0"/>
        <v>#DIV/0!</v>
      </c>
      <c r="F53" s="380"/>
      <c r="H53" s="53"/>
      <c r="I53" s="53"/>
    </row>
    <row r="54" spans="2:9" ht="20.5" customHeight="1" x14ac:dyDescent="0.2">
      <c r="B54" s="110"/>
      <c r="C54" s="111"/>
      <c r="D54" s="111"/>
      <c r="E54" s="16" t="e">
        <f t="shared" si="0"/>
        <v>#DIV/0!</v>
      </c>
      <c r="F54" s="380"/>
      <c r="H54" s="53"/>
      <c r="I54" s="53"/>
    </row>
    <row r="55" spans="2:9" ht="20.5" customHeight="1" x14ac:dyDescent="0.2">
      <c r="B55" s="110"/>
      <c r="C55" s="111"/>
      <c r="D55" s="111"/>
      <c r="E55" s="16" t="e">
        <f t="shared" si="0"/>
        <v>#DIV/0!</v>
      </c>
      <c r="F55" s="380"/>
      <c r="H55" s="53"/>
      <c r="I55" s="53"/>
    </row>
    <row r="56" spans="2:9" ht="20.5" customHeight="1" x14ac:dyDescent="0.2">
      <c r="B56" s="110"/>
      <c r="C56" s="111"/>
      <c r="D56" s="111"/>
      <c r="E56" s="16" t="e">
        <f t="shared" si="0"/>
        <v>#DIV/0!</v>
      </c>
      <c r="F56" s="380"/>
      <c r="H56" s="53"/>
      <c r="I56" s="53"/>
    </row>
    <row r="57" spans="2:9" ht="20.5" customHeight="1" x14ac:dyDescent="0.2">
      <c r="B57" s="110"/>
      <c r="C57" s="111"/>
      <c r="D57" s="111"/>
      <c r="E57" s="16" t="e">
        <f t="shared" si="0"/>
        <v>#DIV/0!</v>
      </c>
      <c r="F57" s="380"/>
      <c r="H57" s="53"/>
      <c r="I57" s="53"/>
    </row>
    <row r="58" spans="2:9" ht="20.5" customHeight="1" x14ac:dyDescent="0.2">
      <c r="B58" s="110"/>
      <c r="C58" s="111"/>
      <c r="D58" s="111"/>
      <c r="E58" s="16" t="e">
        <f t="shared" si="0"/>
        <v>#DIV/0!</v>
      </c>
      <c r="F58" s="380"/>
      <c r="H58" s="53"/>
      <c r="I58" s="53"/>
    </row>
    <row r="59" spans="2:9" ht="20.5" customHeight="1" x14ac:dyDescent="0.2">
      <c r="B59" s="110"/>
      <c r="C59" s="111"/>
      <c r="D59" s="111"/>
      <c r="E59" s="16" t="e">
        <f t="shared" si="0"/>
        <v>#DIV/0!</v>
      </c>
      <c r="F59" s="380"/>
      <c r="H59" s="53"/>
      <c r="I59" s="53"/>
    </row>
    <row r="60" spans="2:9" ht="20.5" customHeight="1" x14ac:dyDescent="0.2">
      <c r="B60" s="110"/>
      <c r="C60" s="111"/>
      <c r="D60" s="111"/>
      <c r="E60" s="16" t="e">
        <f t="shared" si="0"/>
        <v>#DIV/0!</v>
      </c>
      <c r="F60" s="380"/>
      <c r="H60" s="53"/>
      <c r="I60" s="53"/>
    </row>
    <row r="61" spans="2:9" ht="20.5" customHeight="1" x14ac:dyDescent="0.2">
      <c r="B61" s="110"/>
      <c r="C61" s="111"/>
      <c r="D61" s="111"/>
      <c r="E61" s="16" t="e">
        <f t="shared" si="0"/>
        <v>#DIV/0!</v>
      </c>
      <c r="F61" s="380"/>
      <c r="H61" s="53"/>
      <c r="I61" s="53"/>
    </row>
    <row r="62" spans="2:9" ht="20.5" customHeight="1" x14ac:dyDescent="0.2">
      <c r="B62" s="110"/>
      <c r="C62" s="111"/>
      <c r="D62" s="111"/>
      <c r="E62" s="16" t="e">
        <f>D62/C62</f>
        <v>#DIV/0!</v>
      </c>
      <c r="F62" s="380"/>
      <c r="H62" s="53"/>
      <c r="I62" s="53"/>
    </row>
    <row r="63" spans="2:9" ht="20.5" customHeight="1" x14ac:dyDescent="0.2">
      <c r="B63" s="110"/>
      <c r="C63" s="111"/>
      <c r="D63" s="111"/>
      <c r="E63" s="16" t="e">
        <f t="shared" si="0"/>
        <v>#DIV/0!</v>
      </c>
      <c r="F63" s="380"/>
      <c r="H63" s="53"/>
      <c r="I63" s="53"/>
    </row>
    <row r="64" spans="2:9" ht="20.5" customHeight="1" x14ac:dyDescent="0.2">
      <c r="B64" s="110"/>
      <c r="C64" s="111"/>
      <c r="D64" s="111"/>
      <c r="E64" s="16" t="e">
        <f t="shared" si="0"/>
        <v>#DIV/0!</v>
      </c>
      <c r="F64" s="380"/>
      <c r="H64" s="53"/>
      <c r="I64" s="53"/>
    </row>
    <row r="65" spans="2:9" ht="20.5" customHeight="1" x14ac:dyDescent="0.2">
      <c r="B65" s="110"/>
      <c r="C65" s="111"/>
      <c r="D65" s="111"/>
      <c r="E65" s="16" t="e">
        <f t="shared" si="0"/>
        <v>#DIV/0!</v>
      </c>
      <c r="F65" s="380"/>
      <c r="H65" s="53"/>
      <c r="I65" s="53"/>
    </row>
    <row r="66" spans="2:9" ht="20.5" customHeight="1" x14ac:dyDescent="0.2">
      <c r="B66" s="110"/>
      <c r="C66" s="111"/>
      <c r="D66" s="111"/>
      <c r="E66" s="16" t="e">
        <f t="shared" si="0"/>
        <v>#DIV/0!</v>
      </c>
      <c r="F66" s="380"/>
      <c r="H66" s="53"/>
      <c r="I66" s="53"/>
    </row>
    <row r="67" spans="2:9" ht="20.5" customHeight="1" thickBot="1" x14ac:dyDescent="0.25">
      <c r="B67" s="119" t="s">
        <v>122</v>
      </c>
      <c r="C67" s="117">
        <f>SUM(C8:C66)</f>
        <v>0</v>
      </c>
      <c r="D67" s="117">
        <f>SUM(D8:D66)</f>
        <v>0</v>
      </c>
      <c r="E67" s="120" t="e">
        <f>D67/C67</f>
        <v>#DIV/0!</v>
      </c>
      <c r="F67" s="381"/>
      <c r="H67" s="53"/>
      <c r="I67" s="53"/>
    </row>
    <row r="68" spans="2:9" ht="20.25" customHeight="1" x14ac:dyDescent="0.2"/>
  </sheetData>
  <mergeCells count="14">
    <mergeCell ref="B1:F2"/>
    <mergeCell ref="B4:B7"/>
    <mergeCell ref="C4:C7"/>
    <mergeCell ref="E4:E7"/>
    <mergeCell ref="F4:F7"/>
    <mergeCell ref="D5:D7"/>
    <mergeCell ref="H4:I5"/>
    <mergeCell ref="H6:H7"/>
    <mergeCell ref="I6:I7"/>
    <mergeCell ref="F8:F67"/>
    <mergeCell ref="I8:I12"/>
    <mergeCell ref="I13:I15"/>
    <mergeCell ref="I16:I17"/>
    <mergeCell ref="I20:I21"/>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67"/>
  <sheetViews>
    <sheetView showZeros="0" view="pageBreakPreview" zoomScaleNormal="100" zoomScaleSheetLayoutView="10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1:9" ht="20.25" customHeight="1" x14ac:dyDescent="0.2">
      <c r="B1" s="356" t="s">
        <v>517</v>
      </c>
      <c r="C1" s="356"/>
      <c r="D1" s="356"/>
      <c r="E1" s="356"/>
      <c r="F1" s="356"/>
    </row>
    <row r="2" spans="1:9" ht="20.25" customHeight="1" x14ac:dyDescent="0.2">
      <c r="B2" s="356"/>
      <c r="C2" s="356"/>
      <c r="D2" s="356"/>
      <c r="E2" s="356"/>
      <c r="F2" s="356"/>
      <c r="G2" s="8"/>
      <c r="H2"/>
      <c r="I2" s="154" t="s">
        <v>292</v>
      </c>
    </row>
    <row r="3" spans="1:9" ht="20.25" customHeight="1" thickBot="1" x14ac:dyDescent="0.25"/>
    <row r="4" spans="1:9" ht="10.4" customHeight="1" x14ac:dyDescent="0.2">
      <c r="B4" s="404" t="s">
        <v>121</v>
      </c>
      <c r="C4" s="441" t="s">
        <v>223</v>
      </c>
      <c r="D4" s="21"/>
      <c r="E4" s="408" t="s">
        <v>179</v>
      </c>
      <c r="F4" s="371" t="s">
        <v>79</v>
      </c>
      <c r="H4" s="363" t="s">
        <v>559</v>
      </c>
      <c r="I4" s="364"/>
    </row>
    <row r="5" spans="1:9" ht="10.4" customHeight="1" x14ac:dyDescent="0.2">
      <c r="B5" s="405"/>
      <c r="C5" s="442"/>
      <c r="D5" s="443" t="s">
        <v>224</v>
      </c>
      <c r="E5" s="409"/>
      <c r="F5" s="372"/>
      <c r="H5" s="365"/>
      <c r="I5" s="366"/>
    </row>
    <row r="6" spans="1:9" ht="10.4" customHeight="1" x14ac:dyDescent="0.2">
      <c r="B6" s="405"/>
      <c r="C6" s="442"/>
      <c r="D6" s="409"/>
      <c r="E6" s="409"/>
      <c r="F6" s="372"/>
      <c r="H6" s="367" t="s">
        <v>123</v>
      </c>
      <c r="I6" s="369" t="s">
        <v>124</v>
      </c>
    </row>
    <row r="7" spans="1:9" ht="10.4" customHeight="1" thickBot="1" x14ac:dyDescent="0.25">
      <c r="B7" s="405"/>
      <c r="C7" s="442"/>
      <c r="D7" s="409"/>
      <c r="E7" s="409"/>
      <c r="F7" s="372"/>
      <c r="H7" s="368"/>
      <c r="I7" s="370"/>
    </row>
    <row r="8" spans="1:9" ht="18" customHeight="1" thickTop="1" x14ac:dyDescent="0.2">
      <c r="A8" t="s">
        <v>491</v>
      </c>
      <c r="B8" s="229" t="s">
        <v>486</v>
      </c>
      <c r="C8" s="230"/>
      <c r="D8" s="230"/>
      <c r="E8" s="231" t="e">
        <f t="shared" ref="E8:E66" si="0">D8/C8</f>
        <v>#DIV/0!</v>
      </c>
      <c r="F8" s="444" t="s">
        <v>571</v>
      </c>
      <c r="H8" s="238" t="s">
        <v>486</v>
      </c>
      <c r="I8" s="445">
        <v>145</v>
      </c>
    </row>
    <row r="9" spans="1:9" ht="18" customHeight="1" x14ac:dyDescent="0.2">
      <c r="B9" s="108" t="s">
        <v>487</v>
      </c>
      <c r="C9" s="111"/>
      <c r="D9" s="111"/>
      <c r="E9" s="16" t="e">
        <f t="shared" si="0"/>
        <v>#DIV/0!</v>
      </c>
      <c r="F9" s="359"/>
      <c r="H9" s="239" t="s">
        <v>487</v>
      </c>
      <c r="I9" s="446"/>
    </row>
    <row r="10" spans="1:9" ht="28" customHeight="1" x14ac:dyDescent="0.2">
      <c r="B10" s="225" t="s">
        <v>488</v>
      </c>
      <c r="C10" s="111"/>
      <c r="D10" s="111"/>
      <c r="E10" s="16" t="e">
        <f t="shared" si="0"/>
        <v>#DIV/0!</v>
      </c>
      <c r="F10" s="359"/>
      <c r="H10" s="240" t="s">
        <v>488</v>
      </c>
      <c r="I10" s="446"/>
    </row>
    <row r="11" spans="1:9" ht="26" x14ac:dyDescent="0.2">
      <c r="B11" s="225" t="s">
        <v>489</v>
      </c>
      <c r="C11" s="111"/>
      <c r="D11" s="111"/>
      <c r="E11" s="16" t="e">
        <f t="shared" si="0"/>
        <v>#DIV/0!</v>
      </c>
      <c r="F11" s="359"/>
      <c r="H11" s="240" t="s">
        <v>489</v>
      </c>
      <c r="I11" s="427"/>
    </row>
    <row r="12" spans="1:9" ht="27.65" customHeight="1" x14ac:dyDescent="0.2">
      <c r="B12" s="228" t="s">
        <v>490</v>
      </c>
      <c r="C12" s="111"/>
      <c r="D12" s="111"/>
      <c r="E12" s="16" t="e">
        <f t="shared" si="0"/>
        <v>#DIV/0!</v>
      </c>
      <c r="F12" s="359"/>
      <c r="H12" s="241" t="s">
        <v>490</v>
      </c>
      <c r="I12" s="429">
        <v>146</v>
      </c>
    </row>
    <row r="13" spans="1:9" ht="18" customHeight="1" x14ac:dyDescent="0.2">
      <c r="B13" s="227" t="s">
        <v>427</v>
      </c>
      <c r="C13" s="111"/>
      <c r="D13" s="111"/>
      <c r="E13" s="16" t="e">
        <f t="shared" si="0"/>
        <v>#DIV/0!</v>
      </c>
      <c r="F13" s="359"/>
      <c r="H13" s="35" t="s">
        <v>427</v>
      </c>
      <c r="I13" s="429"/>
    </row>
    <row r="14" spans="1:9" ht="18" customHeight="1" x14ac:dyDescent="0.2">
      <c r="B14" s="108" t="s">
        <v>428</v>
      </c>
      <c r="C14" s="111"/>
      <c r="D14" s="111"/>
      <c r="E14" s="16" t="e">
        <f t="shared" si="0"/>
        <v>#DIV/0!</v>
      </c>
      <c r="F14" s="359"/>
      <c r="H14" s="239" t="s">
        <v>428</v>
      </c>
      <c r="I14" s="429"/>
    </row>
    <row r="15" spans="1:9" ht="18" customHeight="1" x14ac:dyDescent="0.2">
      <c r="B15" s="110" t="s">
        <v>429</v>
      </c>
      <c r="C15" s="111"/>
      <c r="D15" s="111"/>
      <c r="E15" s="16" t="e">
        <f t="shared" si="0"/>
        <v>#DIV/0!</v>
      </c>
      <c r="F15" s="359"/>
      <c r="H15" s="224" t="s">
        <v>429</v>
      </c>
      <c r="I15" s="430"/>
    </row>
    <row r="16" spans="1:9" ht="18" customHeight="1" x14ac:dyDescent="0.2">
      <c r="B16" s="110" t="s">
        <v>430</v>
      </c>
      <c r="C16" s="111"/>
      <c r="D16" s="111"/>
      <c r="E16" s="16" t="e">
        <f t="shared" si="0"/>
        <v>#DIV/0!</v>
      </c>
      <c r="F16" s="359"/>
      <c r="H16" s="224" t="s">
        <v>430</v>
      </c>
      <c r="I16" s="431">
        <v>147</v>
      </c>
    </row>
    <row r="17" spans="2:9" ht="18" customHeight="1" x14ac:dyDescent="0.2">
      <c r="B17" s="110" t="s">
        <v>431</v>
      </c>
      <c r="C17" s="111"/>
      <c r="D17" s="111"/>
      <c r="E17" s="16" t="e">
        <f t="shared" si="0"/>
        <v>#DIV/0!</v>
      </c>
      <c r="F17" s="359"/>
      <c r="H17" s="242" t="s">
        <v>431</v>
      </c>
      <c r="I17" s="429"/>
    </row>
    <row r="18" spans="2:9" ht="18" customHeight="1" x14ac:dyDescent="0.2">
      <c r="B18" s="110" t="s">
        <v>432</v>
      </c>
      <c r="C18" s="111"/>
      <c r="D18" s="111"/>
      <c r="E18" s="16" t="e">
        <f t="shared" si="0"/>
        <v>#DIV/0!</v>
      </c>
      <c r="F18" s="359"/>
      <c r="H18" s="242" t="s">
        <v>432</v>
      </c>
      <c r="I18" s="429"/>
    </row>
    <row r="19" spans="2:9" ht="18" customHeight="1" x14ac:dyDescent="0.2">
      <c r="B19" s="112" t="s">
        <v>433</v>
      </c>
      <c r="C19" s="111"/>
      <c r="D19" s="111"/>
      <c r="E19" s="16" t="e">
        <f t="shared" si="0"/>
        <v>#DIV/0!</v>
      </c>
      <c r="F19" s="359"/>
      <c r="H19" s="242" t="s">
        <v>433</v>
      </c>
      <c r="I19" s="429"/>
    </row>
    <row r="20" spans="2:9" ht="18" customHeight="1" x14ac:dyDescent="0.2">
      <c r="B20" s="110" t="s">
        <v>434</v>
      </c>
      <c r="C20" s="111"/>
      <c r="D20" s="111"/>
      <c r="E20" s="16" t="e">
        <f t="shared" si="0"/>
        <v>#DIV/0!</v>
      </c>
      <c r="F20" s="359"/>
      <c r="H20" s="242" t="s">
        <v>434</v>
      </c>
      <c r="I20" s="429"/>
    </row>
    <row r="21" spans="2:9" ht="18" customHeight="1" x14ac:dyDescent="0.2">
      <c r="B21" s="110" t="s">
        <v>435</v>
      </c>
      <c r="C21" s="111"/>
      <c r="D21" s="111"/>
      <c r="E21" s="16" t="e">
        <f t="shared" si="0"/>
        <v>#DIV/0!</v>
      </c>
      <c r="F21" s="359"/>
      <c r="H21" s="242" t="s">
        <v>435</v>
      </c>
      <c r="I21" s="429"/>
    </row>
    <row r="22" spans="2:9" ht="18" customHeight="1" x14ac:dyDescent="0.2">
      <c r="B22" s="110" t="s">
        <v>436</v>
      </c>
      <c r="C22" s="111"/>
      <c r="D22" s="111"/>
      <c r="E22" s="16" t="e">
        <f t="shared" si="0"/>
        <v>#DIV/0!</v>
      </c>
      <c r="F22" s="359"/>
      <c r="H22" s="224" t="s">
        <v>436</v>
      </c>
      <c r="I22" s="431">
        <v>148</v>
      </c>
    </row>
    <row r="23" spans="2:9" ht="29.15" customHeight="1" x14ac:dyDescent="0.2">
      <c r="B23" s="225" t="s">
        <v>437</v>
      </c>
      <c r="C23" s="111"/>
      <c r="D23" s="111"/>
      <c r="E23" s="16" t="e">
        <f t="shared" si="0"/>
        <v>#DIV/0!</v>
      </c>
      <c r="F23" s="359"/>
      <c r="H23" s="240" t="s">
        <v>437</v>
      </c>
      <c r="I23" s="429"/>
    </row>
    <row r="24" spans="2:9" ht="18" customHeight="1" x14ac:dyDescent="0.2">
      <c r="B24" s="110" t="s">
        <v>438</v>
      </c>
      <c r="C24" s="111"/>
      <c r="D24" s="111"/>
      <c r="E24" s="16" t="e">
        <f t="shared" si="0"/>
        <v>#DIV/0!</v>
      </c>
      <c r="F24" s="359"/>
      <c r="H24" s="224" t="s">
        <v>438</v>
      </c>
      <c r="I24" s="430"/>
    </row>
    <row r="25" spans="2:9" ht="18" customHeight="1" x14ac:dyDescent="0.2">
      <c r="B25" s="110" t="s">
        <v>439</v>
      </c>
      <c r="C25" s="111"/>
      <c r="D25" s="111"/>
      <c r="E25" s="16" t="e">
        <f t="shared" si="0"/>
        <v>#DIV/0!</v>
      </c>
      <c r="F25" s="359"/>
      <c r="H25" s="224" t="s">
        <v>439</v>
      </c>
      <c r="I25" s="431">
        <v>149</v>
      </c>
    </row>
    <row r="26" spans="2:9" ht="18" customHeight="1" x14ac:dyDescent="0.2">
      <c r="B26" s="110" t="s">
        <v>440</v>
      </c>
      <c r="C26" s="111"/>
      <c r="D26" s="111"/>
      <c r="E26" s="16" t="e">
        <f t="shared" si="0"/>
        <v>#DIV/0!</v>
      </c>
      <c r="F26" s="359"/>
      <c r="H26" s="224" t="s">
        <v>440</v>
      </c>
      <c r="I26" s="430"/>
    </row>
    <row r="27" spans="2:9" ht="18" customHeight="1" x14ac:dyDescent="0.2">
      <c r="B27" s="110" t="s">
        <v>441</v>
      </c>
      <c r="C27" s="111"/>
      <c r="D27" s="111"/>
      <c r="E27" s="16" t="e">
        <f t="shared" si="0"/>
        <v>#DIV/0!</v>
      </c>
      <c r="F27" s="359"/>
      <c r="H27" s="224" t="s">
        <v>441</v>
      </c>
      <c r="I27" s="431">
        <v>150</v>
      </c>
    </row>
    <row r="28" spans="2:9" ht="18" customHeight="1" x14ac:dyDescent="0.2">
      <c r="B28" s="110" t="s">
        <v>442</v>
      </c>
      <c r="C28" s="111"/>
      <c r="D28" s="111"/>
      <c r="E28" s="16" t="e">
        <f t="shared" si="0"/>
        <v>#DIV/0!</v>
      </c>
      <c r="F28" s="359"/>
      <c r="H28" s="224" t="s">
        <v>442</v>
      </c>
      <c r="I28" s="429"/>
    </row>
    <row r="29" spans="2:9" ht="18" customHeight="1" x14ac:dyDescent="0.2">
      <c r="B29" s="110" t="s">
        <v>443</v>
      </c>
      <c r="C29" s="111"/>
      <c r="D29" s="111"/>
      <c r="E29" s="16" t="e">
        <f t="shared" si="0"/>
        <v>#DIV/0!</v>
      </c>
      <c r="F29" s="359"/>
      <c r="H29" s="224" t="s">
        <v>443</v>
      </c>
      <c r="I29" s="429"/>
    </row>
    <row r="30" spans="2:9" ht="18" customHeight="1" x14ac:dyDescent="0.2">
      <c r="B30" s="110" t="s">
        <v>444</v>
      </c>
      <c r="C30" s="111"/>
      <c r="D30" s="111"/>
      <c r="E30" s="16" t="e">
        <f t="shared" si="0"/>
        <v>#DIV/0!</v>
      </c>
      <c r="F30" s="359"/>
      <c r="H30" s="224" t="s">
        <v>444</v>
      </c>
      <c r="I30" s="429"/>
    </row>
    <row r="31" spans="2:9" ht="18" customHeight="1" x14ac:dyDescent="0.2">
      <c r="B31" s="110" t="s">
        <v>445</v>
      </c>
      <c r="C31" s="111"/>
      <c r="D31" s="111"/>
      <c r="E31" s="16" t="e">
        <f t="shared" si="0"/>
        <v>#DIV/0!</v>
      </c>
      <c r="F31" s="359"/>
      <c r="H31" s="224" t="s">
        <v>445</v>
      </c>
      <c r="I31" s="430"/>
    </row>
    <row r="32" spans="2:9" ht="18" customHeight="1" x14ac:dyDescent="0.2">
      <c r="B32" s="110" t="s">
        <v>446</v>
      </c>
      <c r="C32" s="111"/>
      <c r="D32" s="111"/>
      <c r="E32" s="16" t="e">
        <f t="shared" si="0"/>
        <v>#DIV/0!</v>
      </c>
      <c r="F32" s="359"/>
      <c r="H32" s="224" t="s">
        <v>446</v>
      </c>
      <c r="I32" s="383">
        <v>151</v>
      </c>
    </row>
    <row r="33" spans="2:9" ht="18" customHeight="1" x14ac:dyDescent="0.2">
      <c r="B33" s="110" t="s">
        <v>447</v>
      </c>
      <c r="C33" s="111"/>
      <c r="D33" s="111"/>
      <c r="E33" s="16" t="e">
        <f t="shared" si="0"/>
        <v>#DIV/0!</v>
      </c>
      <c r="F33" s="359"/>
      <c r="H33" s="224" t="s">
        <v>447</v>
      </c>
      <c r="I33" s="439"/>
    </row>
    <row r="34" spans="2:9" ht="18" customHeight="1" x14ac:dyDescent="0.2">
      <c r="B34" s="110" t="s">
        <v>448</v>
      </c>
      <c r="C34" s="111"/>
      <c r="D34" s="111"/>
      <c r="E34" s="16" t="e">
        <f t="shared" si="0"/>
        <v>#DIV/0!</v>
      </c>
      <c r="F34" s="359"/>
      <c r="H34" s="224" t="s">
        <v>448</v>
      </c>
      <c r="I34" s="431">
        <v>152</v>
      </c>
    </row>
    <row r="35" spans="2:9" ht="30.65" customHeight="1" x14ac:dyDescent="0.2">
      <c r="B35" s="225" t="s">
        <v>449</v>
      </c>
      <c r="C35" s="111"/>
      <c r="D35" s="111"/>
      <c r="E35" s="16" t="e">
        <f t="shared" si="0"/>
        <v>#DIV/0!</v>
      </c>
      <c r="F35" s="359"/>
      <c r="H35" s="240" t="s">
        <v>449</v>
      </c>
      <c r="I35" s="429"/>
    </row>
    <row r="36" spans="2:9" ht="18" customHeight="1" x14ac:dyDescent="0.2">
      <c r="B36" s="110" t="s">
        <v>450</v>
      </c>
      <c r="C36" s="111"/>
      <c r="D36" s="111"/>
      <c r="E36" s="16" t="e">
        <f t="shared" si="0"/>
        <v>#DIV/0!</v>
      </c>
      <c r="F36" s="359"/>
      <c r="H36" s="224" t="s">
        <v>450</v>
      </c>
      <c r="I36" s="429"/>
    </row>
    <row r="37" spans="2:9" ht="31" customHeight="1" x14ac:dyDescent="0.2">
      <c r="B37" s="225" t="s">
        <v>451</v>
      </c>
      <c r="C37" s="111"/>
      <c r="D37" s="111"/>
      <c r="E37" s="16" t="e">
        <f t="shared" si="0"/>
        <v>#DIV/0!</v>
      </c>
      <c r="F37" s="359"/>
      <c r="H37" s="240" t="s">
        <v>451</v>
      </c>
      <c r="I37" s="429"/>
    </row>
    <row r="38" spans="2:9" ht="31" customHeight="1" x14ac:dyDescent="0.2">
      <c r="B38" s="273" t="s">
        <v>555</v>
      </c>
      <c r="C38" s="111"/>
      <c r="D38" s="111"/>
      <c r="E38" s="16" t="e">
        <f t="shared" si="0"/>
        <v>#DIV/0!</v>
      </c>
      <c r="F38" s="359"/>
      <c r="H38" s="274" t="s">
        <v>555</v>
      </c>
      <c r="I38" s="429"/>
    </row>
    <row r="39" spans="2:9" ht="18" customHeight="1" x14ac:dyDescent="0.2">
      <c r="B39" s="110" t="s">
        <v>531</v>
      </c>
      <c r="C39" s="111"/>
      <c r="D39" s="111"/>
      <c r="E39" s="16" t="e">
        <f t="shared" si="0"/>
        <v>#DIV/0!</v>
      </c>
      <c r="F39" s="359"/>
      <c r="H39" s="224" t="s">
        <v>531</v>
      </c>
      <c r="I39" s="438">
        <v>153</v>
      </c>
    </row>
    <row r="40" spans="2:9" ht="31" customHeight="1" x14ac:dyDescent="0.2">
      <c r="B40" s="225" t="s">
        <v>452</v>
      </c>
      <c r="C40" s="111"/>
      <c r="D40" s="111"/>
      <c r="E40" s="16" t="e">
        <f t="shared" si="0"/>
        <v>#DIV/0!</v>
      </c>
      <c r="F40" s="359"/>
      <c r="H40" s="240" t="s">
        <v>452</v>
      </c>
      <c r="I40" s="439"/>
    </row>
    <row r="41" spans="2:9" ht="39" x14ac:dyDescent="0.2">
      <c r="B41" s="225" t="s">
        <v>453</v>
      </c>
      <c r="C41" s="111"/>
      <c r="D41" s="111"/>
      <c r="E41" s="16" t="e">
        <f t="shared" si="0"/>
        <v>#DIV/0!</v>
      </c>
      <c r="F41" s="359"/>
      <c r="H41" s="240" t="s">
        <v>453</v>
      </c>
      <c r="I41" s="431">
        <v>154</v>
      </c>
    </row>
    <row r="42" spans="2:9" ht="39" x14ac:dyDescent="0.2">
      <c r="B42" s="225" t="s">
        <v>454</v>
      </c>
      <c r="C42" s="111"/>
      <c r="D42" s="111"/>
      <c r="E42" s="16" t="e">
        <f t="shared" si="0"/>
        <v>#DIV/0!</v>
      </c>
      <c r="F42" s="359"/>
      <c r="H42" s="240" t="s">
        <v>454</v>
      </c>
      <c r="I42" s="429"/>
    </row>
    <row r="43" spans="2:9" ht="26" x14ac:dyDescent="0.2">
      <c r="B43" s="225" t="s">
        <v>455</v>
      </c>
      <c r="C43" s="111"/>
      <c r="D43" s="111"/>
      <c r="E43" s="16" t="e">
        <f t="shared" si="0"/>
        <v>#DIV/0!</v>
      </c>
      <c r="F43" s="359"/>
      <c r="H43" s="240" t="s">
        <v>455</v>
      </c>
      <c r="I43" s="429"/>
    </row>
    <row r="44" spans="2:9" ht="18" customHeight="1" x14ac:dyDescent="0.2">
      <c r="B44" s="110" t="s">
        <v>456</v>
      </c>
      <c r="C44" s="111"/>
      <c r="D44" s="111"/>
      <c r="E44" s="16" t="e">
        <f t="shared" si="0"/>
        <v>#DIV/0!</v>
      </c>
      <c r="F44" s="359"/>
      <c r="H44" s="224" t="s">
        <v>456</v>
      </c>
      <c r="I44" s="429"/>
    </row>
    <row r="45" spans="2:9" ht="29.5" customHeight="1" x14ac:dyDescent="0.2">
      <c r="B45" s="225" t="s">
        <v>457</v>
      </c>
      <c r="C45" s="111"/>
      <c r="D45" s="111"/>
      <c r="E45" s="16" t="e">
        <f t="shared" si="0"/>
        <v>#DIV/0!</v>
      </c>
      <c r="F45" s="359"/>
      <c r="H45" s="240" t="s">
        <v>457</v>
      </c>
      <c r="I45" s="431">
        <v>155</v>
      </c>
    </row>
    <row r="46" spans="2:9" ht="18" customHeight="1" x14ac:dyDescent="0.2">
      <c r="B46" s="110" t="s">
        <v>458</v>
      </c>
      <c r="C46" s="111"/>
      <c r="D46" s="111"/>
      <c r="E46" s="16" t="e">
        <f t="shared" si="0"/>
        <v>#DIV/0!</v>
      </c>
      <c r="F46" s="359"/>
      <c r="H46" s="224" t="s">
        <v>458</v>
      </c>
      <c r="I46" s="429"/>
    </row>
    <row r="47" spans="2:9" ht="18" customHeight="1" x14ac:dyDescent="0.2">
      <c r="B47" s="110" t="s">
        <v>459</v>
      </c>
      <c r="C47" s="111"/>
      <c r="D47" s="111"/>
      <c r="E47" s="16" t="e">
        <f t="shared" si="0"/>
        <v>#DIV/0!</v>
      </c>
      <c r="F47" s="359"/>
      <c r="H47" s="224" t="s">
        <v>459</v>
      </c>
      <c r="I47" s="276">
        <v>156</v>
      </c>
    </row>
    <row r="48" spans="2:9" ht="26" x14ac:dyDescent="0.2">
      <c r="B48" s="225" t="s">
        <v>460</v>
      </c>
      <c r="C48" s="111"/>
      <c r="D48" s="111"/>
      <c r="E48" s="16" t="e">
        <f t="shared" si="0"/>
        <v>#DIV/0!</v>
      </c>
      <c r="F48" s="359"/>
      <c r="H48" s="240" t="s">
        <v>460</v>
      </c>
      <c r="I48" s="277">
        <v>158</v>
      </c>
    </row>
    <row r="49" spans="2:9" ht="18" customHeight="1" x14ac:dyDescent="0.2">
      <c r="B49" s="110" t="s">
        <v>461</v>
      </c>
      <c r="C49" s="111"/>
      <c r="D49" s="111"/>
      <c r="E49" s="16" t="e">
        <f t="shared" si="0"/>
        <v>#DIV/0!</v>
      </c>
      <c r="F49" s="359"/>
      <c r="H49" s="224" t="s">
        <v>461</v>
      </c>
      <c r="I49" s="278">
        <v>159</v>
      </c>
    </row>
    <row r="50" spans="2:9" ht="18" customHeight="1" x14ac:dyDescent="0.2">
      <c r="B50" s="110" t="s">
        <v>462</v>
      </c>
      <c r="C50" s="111"/>
      <c r="D50" s="111"/>
      <c r="E50" s="16" t="e">
        <f t="shared" si="0"/>
        <v>#DIV/0!</v>
      </c>
      <c r="F50" s="359"/>
      <c r="H50" s="224" t="s">
        <v>462</v>
      </c>
      <c r="I50" s="431">
        <v>160</v>
      </c>
    </row>
    <row r="51" spans="2:9" ht="18" customHeight="1" x14ac:dyDescent="0.2">
      <c r="B51" s="110" t="s">
        <v>463</v>
      </c>
      <c r="C51" s="111"/>
      <c r="D51" s="111"/>
      <c r="E51" s="16" t="e">
        <f t="shared" si="0"/>
        <v>#DIV/0!</v>
      </c>
      <c r="F51" s="359"/>
      <c r="H51" s="224" t="s">
        <v>463</v>
      </c>
      <c r="I51" s="429"/>
    </row>
    <row r="52" spans="2:9" ht="18" customHeight="1" x14ac:dyDescent="0.2">
      <c r="B52" s="110" t="s">
        <v>464</v>
      </c>
      <c r="C52" s="111"/>
      <c r="D52" s="111"/>
      <c r="E52" s="16" t="e">
        <f t="shared" si="0"/>
        <v>#DIV/0!</v>
      </c>
      <c r="F52" s="359"/>
      <c r="H52" s="224" t="s">
        <v>464</v>
      </c>
      <c r="I52" s="429"/>
    </row>
    <row r="53" spans="2:9" ht="18" customHeight="1" x14ac:dyDescent="0.2">
      <c r="B53" s="110" t="s">
        <v>465</v>
      </c>
      <c r="C53" s="111"/>
      <c r="D53" s="111"/>
      <c r="E53" s="16" t="e">
        <f t="shared" si="0"/>
        <v>#DIV/0!</v>
      </c>
      <c r="F53" s="359"/>
      <c r="H53" s="224" t="s">
        <v>465</v>
      </c>
      <c r="I53" s="430"/>
    </row>
    <row r="54" spans="2:9" ht="18" customHeight="1" x14ac:dyDescent="0.2">
      <c r="B54" s="110" t="s">
        <v>466</v>
      </c>
      <c r="C54" s="111"/>
      <c r="D54" s="111"/>
      <c r="E54" s="16" t="e">
        <f t="shared" si="0"/>
        <v>#DIV/0!</v>
      </c>
      <c r="F54" s="359"/>
      <c r="H54" s="224" t="s">
        <v>466</v>
      </c>
      <c r="I54" s="383">
        <v>161</v>
      </c>
    </row>
    <row r="55" spans="2:9" ht="18" customHeight="1" x14ac:dyDescent="0.2">
      <c r="B55" s="110" t="s">
        <v>533</v>
      </c>
      <c r="C55" s="111"/>
      <c r="D55" s="111"/>
      <c r="E55" s="16" t="e">
        <f t="shared" si="0"/>
        <v>#DIV/0!</v>
      </c>
      <c r="F55" s="359"/>
      <c r="H55" s="224" t="s">
        <v>532</v>
      </c>
      <c r="I55" s="383"/>
    </row>
    <row r="56" spans="2:9" ht="18" customHeight="1" x14ac:dyDescent="0.2">
      <c r="B56" s="110" t="s">
        <v>467</v>
      </c>
      <c r="C56" s="111"/>
      <c r="D56" s="111"/>
      <c r="E56" s="16" t="e">
        <f t="shared" si="0"/>
        <v>#DIV/0!</v>
      </c>
      <c r="F56" s="359"/>
      <c r="H56" s="224" t="s">
        <v>467</v>
      </c>
      <c r="I56" s="439"/>
    </row>
    <row r="57" spans="2:9" ht="18" customHeight="1" x14ac:dyDescent="0.2">
      <c r="B57" s="110" t="s">
        <v>468</v>
      </c>
      <c r="C57" s="111"/>
      <c r="D57" s="111"/>
      <c r="E57" s="16" t="e">
        <f t="shared" si="0"/>
        <v>#DIV/0!</v>
      </c>
      <c r="F57" s="359"/>
      <c r="H57" s="224" t="s">
        <v>468</v>
      </c>
      <c r="I57" s="431">
        <v>162</v>
      </c>
    </row>
    <row r="58" spans="2:9" ht="18" customHeight="1" x14ac:dyDescent="0.2">
      <c r="B58" s="110" t="s">
        <v>469</v>
      </c>
      <c r="C58" s="111"/>
      <c r="D58" s="111"/>
      <c r="E58" s="16" t="e">
        <f t="shared" si="0"/>
        <v>#DIV/0!</v>
      </c>
      <c r="F58" s="359"/>
      <c r="H58" s="224" t="s">
        <v>469</v>
      </c>
      <c r="I58" s="430"/>
    </row>
    <row r="59" spans="2:9" ht="18" customHeight="1" x14ac:dyDescent="0.2">
      <c r="B59" s="110" t="s">
        <v>470</v>
      </c>
      <c r="C59" s="111"/>
      <c r="D59" s="111"/>
      <c r="E59" s="16" t="e">
        <f t="shared" si="0"/>
        <v>#DIV/0!</v>
      </c>
      <c r="F59" s="359"/>
      <c r="H59" s="224" t="s">
        <v>470</v>
      </c>
      <c r="I59" s="278">
        <v>163</v>
      </c>
    </row>
    <row r="60" spans="2:9" ht="34" customHeight="1" x14ac:dyDescent="0.2">
      <c r="B60" s="225" t="s">
        <v>471</v>
      </c>
      <c r="C60" s="111"/>
      <c r="D60" s="111"/>
      <c r="E60" s="16" t="e">
        <f t="shared" si="0"/>
        <v>#DIV/0!</v>
      </c>
      <c r="F60" s="359"/>
      <c r="H60" s="240" t="s">
        <v>471</v>
      </c>
      <c r="I60" s="431">
        <v>164</v>
      </c>
    </row>
    <row r="61" spans="2:9" ht="18" customHeight="1" x14ac:dyDescent="0.2">
      <c r="B61" s="110" t="s">
        <v>472</v>
      </c>
      <c r="C61" s="111"/>
      <c r="D61" s="111"/>
      <c r="E61" s="16" t="e">
        <f t="shared" si="0"/>
        <v>#DIV/0!</v>
      </c>
      <c r="F61" s="359"/>
      <c r="H61" s="224" t="s">
        <v>472</v>
      </c>
      <c r="I61" s="429"/>
    </row>
    <row r="62" spans="2:9" ht="18" customHeight="1" x14ac:dyDescent="0.2">
      <c r="B62" s="110" t="s">
        <v>473</v>
      </c>
      <c r="C62" s="111"/>
      <c r="D62" s="111"/>
      <c r="E62" s="16" t="e">
        <f t="shared" si="0"/>
        <v>#DIV/0!</v>
      </c>
      <c r="F62" s="359"/>
      <c r="H62" s="224" t="s">
        <v>473</v>
      </c>
      <c r="I62" s="430"/>
    </row>
    <row r="63" spans="2:9" ht="18" customHeight="1" x14ac:dyDescent="0.2">
      <c r="B63" s="110" t="s">
        <v>474</v>
      </c>
      <c r="C63" s="111"/>
      <c r="D63" s="111"/>
      <c r="E63" s="16" t="e">
        <f t="shared" si="0"/>
        <v>#DIV/0!</v>
      </c>
      <c r="F63" s="359"/>
      <c r="H63" s="224" t="s">
        <v>474</v>
      </c>
      <c r="I63" s="438">
        <v>165</v>
      </c>
    </row>
    <row r="64" spans="2:9" ht="18" customHeight="1" x14ac:dyDescent="0.2">
      <c r="B64" s="110" t="s">
        <v>475</v>
      </c>
      <c r="C64" s="111"/>
      <c r="D64" s="111"/>
      <c r="E64" s="16" t="e">
        <f t="shared" si="0"/>
        <v>#DIV/0!</v>
      </c>
      <c r="F64" s="359"/>
      <c r="H64" s="224" t="s">
        <v>475</v>
      </c>
      <c r="I64" s="439"/>
    </row>
    <row r="65" spans="2:9" ht="18" customHeight="1" x14ac:dyDescent="0.2">
      <c r="B65" s="110" t="s">
        <v>476</v>
      </c>
      <c r="C65" s="111"/>
      <c r="D65" s="111"/>
      <c r="E65" s="16" t="e">
        <f t="shared" si="0"/>
        <v>#DIV/0!</v>
      </c>
      <c r="F65" s="359"/>
      <c r="H65" s="265" t="s">
        <v>476</v>
      </c>
      <c r="I65" s="440">
        <v>166</v>
      </c>
    </row>
    <row r="66" spans="2:9" ht="18" customHeight="1" x14ac:dyDescent="0.2">
      <c r="B66" s="110" t="s">
        <v>534</v>
      </c>
      <c r="C66" s="111"/>
      <c r="D66" s="111"/>
      <c r="E66" s="16" t="e">
        <f t="shared" si="0"/>
        <v>#DIV/0!</v>
      </c>
      <c r="F66" s="359"/>
      <c r="H66" s="265" t="s">
        <v>534</v>
      </c>
      <c r="I66" s="440"/>
    </row>
    <row r="67" spans="2:9" ht="20.25" customHeight="1" thickBot="1" x14ac:dyDescent="0.25">
      <c r="B67" s="119" t="s">
        <v>122</v>
      </c>
      <c r="C67" s="117">
        <f>SUM(C8:C66)</f>
        <v>0</v>
      </c>
      <c r="D67" s="117">
        <f>SUM(D8:D66)</f>
        <v>0</v>
      </c>
      <c r="E67" s="120" t="e">
        <f>D67/C67</f>
        <v>#DIV/0!</v>
      </c>
      <c r="F67" s="360"/>
      <c r="H67" s="53"/>
      <c r="I67" s="226"/>
    </row>
  </sheetData>
  <mergeCells count="27">
    <mergeCell ref="I12:I15"/>
    <mergeCell ref="I63:I64"/>
    <mergeCell ref="I57:I58"/>
    <mergeCell ref="I60:I62"/>
    <mergeCell ref="B1:F2"/>
    <mergeCell ref="B4:B7"/>
    <mergeCell ref="C4:C7"/>
    <mergeCell ref="E4:E7"/>
    <mergeCell ref="F4:F7"/>
    <mergeCell ref="D5:D7"/>
    <mergeCell ref="H4:I5"/>
    <mergeCell ref="H6:H7"/>
    <mergeCell ref="I6:I7"/>
    <mergeCell ref="F8:F67"/>
    <mergeCell ref="I8:I11"/>
    <mergeCell ref="I25:I26"/>
    <mergeCell ref="I65:I66"/>
    <mergeCell ref="I16:I21"/>
    <mergeCell ref="I22:I24"/>
    <mergeCell ref="I27:I31"/>
    <mergeCell ref="I32:I33"/>
    <mergeCell ref="I34:I38"/>
    <mergeCell ref="I39:I40"/>
    <mergeCell ref="I41:I44"/>
    <mergeCell ref="I45:I46"/>
    <mergeCell ref="I50:I53"/>
    <mergeCell ref="I54:I56"/>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N67"/>
  <sheetViews>
    <sheetView showZeros="0" view="pageBreakPreview" zoomScaleNormal="100" zoomScaleSheetLayoutView="10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4" ht="20.25" customHeight="1" x14ac:dyDescent="0.2">
      <c r="B1" s="356" t="s">
        <v>507</v>
      </c>
      <c r="C1" s="356"/>
      <c r="D1" s="356"/>
      <c r="E1" s="356"/>
      <c r="F1" s="356"/>
    </row>
    <row r="2" spans="2:14" ht="20.25" customHeight="1" x14ac:dyDescent="0.2">
      <c r="B2" s="356"/>
      <c r="C2" s="356"/>
      <c r="D2" s="356"/>
      <c r="E2" s="356"/>
      <c r="F2" s="356"/>
      <c r="G2" s="232"/>
      <c r="H2"/>
      <c r="I2" s="154" t="s">
        <v>292</v>
      </c>
      <c r="J2" t="s">
        <v>508</v>
      </c>
      <c r="N2" t="s">
        <v>508</v>
      </c>
    </row>
    <row r="3" spans="2:14" ht="20.25" customHeight="1" thickBot="1" x14ac:dyDescent="0.25"/>
    <row r="4" spans="2:14" ht="10.4" customHeight="1" x14ac:dyDescent="0.2">
      <c r="B4" s="404" t="s">
        <v>121</v>
      </c>
      <c r="C4" s="441" t="s">
        <v>223</v>
      </c>
      <c r="D4" s="21"/>
      <c r="E4" s="408" t="s">
        <v>179</v>
      </c>
      <c r="F4" s="371" t="s">
        <v>79</v>
      </c>
      <c r="H4" s="363" t="s">
        <v>559</v>
      </c>
      <c r="I4" s="364"/>
    </row>
    <row r="5" spans="2:14" ht="10.4" customHeight="1" x14ac:dyDescent="0.2">
      <c r="B5" s="405"/>
      <c r="C5" s="442"/>
      <c r="D5" s="443" t="s">
        <v>224</v>
      </c>
      <c r="E5" s="409"/>
      <c r="F5" s="372"/>
      <c r="H5" s="365"/>
      <c r="I5" s="366"/>
    </row>
    <row r="6" spans="2:14" ht="10.4" customHeight="1" x14ac:dyDescent="0.2">
      <c r="B6" s="405"/>
      <c r="C6" s="442"/>
      <c r="D6" s="409"/>
      <c r="E6" s="409"/>
      <c r="F6" s="372"/>
      <c r="H6" s="367" t="s">
        <v>123</v>
      </c>
      <c r="I6" s="369" t="s">
        <v>124</v>
      </c>
    </row>
    <row r="7" spans="2:14" ht="10.4" customHeight="1" thickBot="1" x14ac:dyDescent="0.25">
      <c r="B7" s="406"/>
      <c r="C7" s="447"/>
      <c r="D7" s="410"/>
      <c r="E7" s="410"/>
      <c r="F7" s="373"/>
      <c r="H7" s="368"/>
      <c r="I7" s="378"/>
    </row>
    <row r="8" spans="2:14" ht="31" customHeight="1" thickTop="1" x14ac:dyDescent="0.2">
      <c r="B8" s="225" t="s">
        <v>477</v>
      </c>
      <c r="C8" s="109"/>
      <c r="D8" s="109"/>
      <c r="E8" s="16" t="e">
        <f t="shared" ref="E8:E66" si="0">D8/C8</f>
        <v>#DIV/0!</v>
      </c>
      <c r="F8" s="358" t="s">
        <v>571</v>
      </c>
      <c r="H8" s="240" t="s">
        <v>477</v>
      </c>
      <c r="I8" s="264">
        <v>167</v>
      </c>
    </row>
    <row r="9" spans="2:14" ht="20.5" customHeight="1" x14ac:dyDescent="0.2">
      <c r="B9" s="110" t="s">
        <v>478</v>
      </c>
      <c r="C9" s="111"/>
      <c r="D9" s="111"/>
      <c r="E9" s="16" t="e">
        <f t="shared" si="0"/>
        <v>#DIV/0!</v>
      </c>
      <c r="F9" s="359"/>
      <c r="G9" s="189"/>
      <c r="H9" s="224" t="s">
        <v>478</v>
      </c>
      <c r="I9" s="448">
        <v>168</v>
      </c>
    </row>
    <row r="10" spans="2:14" ht="20.5" customHeight="1" x14ac:dyDescent="0.2">
      <c r="B10" s="110" t="s">
        <v>479</v>
      </c>
      <c r="C10" s="111"/>
      <c r="D10" s="111"/>
      <c r="E10" s="16" t="e">
        <f t="shared" si="0"/>
        <v>#DIV/0!</v>
      </c>
      <c r="F10" s="359"/>
      <c r="H10" s="224" t="s">
        <v>479</v>
      </c>
      <c r="I10" s="449"/>
    </row>
    <row r="11" spans="2:14" ht="34" customHeight="1" x14ac:dyDescent="0.2">
      <c r="B11" s="243" t="s">
        <v>480</v>
      </c>
      <c r="C11" s="111"/>
      <c r="D11" s="111"/>
      <c r="E11" s="16" t="e">
        <f t="shared" si="0"/>
        <v>#DIV/0!</v>
      </c>
      <c r="F11" s="359"/>
      <c r="H11" s="240" t="s">
        <v>480</v>
      </c>
      <c r="I11" s="450"/>
    </row>
    <row r="12" spans="2:14" ht="20.5" customHeight="1" x14ac:dyDescent="0.2">
      <c r="B12" s="110" t="s">
        <v>481</v>
      </c>
      <c r="C12" s="111"/>
      <c r="D12" s="111"/>
      <c r="E12" s="16" t="e">
        <f t="shared" si="0"/>
        <v>#DIV/0!</v>
      </c>
      <c r="F12" s="359"/>
      <c r="H12" s="224" t="s">
        <v>481</v>
      </c>
      <c r="I12" s="451">
        <v>169</v>
      </c>
    </row>
    <row r="13" spans="2:14" ht="31" customHeight="1" x14ac:dyDescent="0.2">
      <c r="B13" s="244" t="s">
        <v>482</v>
      </c>
      <c r="C13" s="111"/>
      <c r="D13" s="111"/>
      <c r="E13" s="16" t="e">
        <f t="shared" si="0"/>
        <v>#DIV/0!</v>
      </c>
      <c r="F13" s="359"/>
      <c r="H13" s="245" t="s">
        <v>482</v>
      </c>
      <c r="I13" s="452"/>
    </row>
    <row r="14" spans="2:14" ht="20.5" customHeight="1" x14ac:dyDescent="0.2">
      <c r="B14" s="110" t="s">
        <v>483</v>
      </c>
      <c r="C14" s="111"/>
      <c r="D14" s="111"/>
      <c r="E14" s="16" t="e">
        <f t="shared" si="0"/>
        <v>#DIV/0!</v>
      </c>
      <c r="F14" s="359"/>
      <c r="H14" s="224" t="s">
        <v>483</v>
      </c>
      <c r="I14" s="452"/>
    </row>
    <row r="15" spans="2:14" ht="20.5" customHeight="1" x14ac:dyDescent="0.2">
      <c r="B15" s="110" t="s">
        <v>484</v>
      </c>
      <c r="C15" s="111"/>
      <c r="D15" s="111"/>
      <c r="E15" s="16" t="e">
        <f t="shared" si="0"/>
        <v>#DIV/0!</v>
      </c>
      <c r="F15" s="359"/>
      <c r="H15" s="224" t="s">
        <v>484</v>
      </c>
      <c r="I15" s="452"/>
    </row>
    <row r="16" spans="2:14" ht="20.5" customHeight="1" x14ac:dyDescent="0.2">
      <c r="B16" s="110" t="s">
        <v>485</v>
      </c>
      <c r="C16" s="111"/>
      <c r="D16" s="111"/>
      <c r="E16" s="16" t="e">
        <f t="shared" si="0"/>
        <v>#DIV/0!</v>
      </c>
      <c r="F16" s="359"/>
      <c r="H16" s="224" t="s">
        <v>485</v>
      </c>
      <c r="I16" s="278">
        <v>170</v>
      </c>
    </row>
    <row r="17" spans="2:9" ht="21" customHeight="1" x14ac:dyDescent="0.2">
      <c r="B17" s="110" t="s">
        <v>492</v>
      </c>
      <c r="C17" s="111"/>
      <c r="D17" s="111"/>
      <c r="E17" s="16" t="e">
        <f t="shared" si="0"/>
        <v>#DIV/0!</v>
      </c>
      <c r="F17" s="359"/>
      <c r="H17" s="242" t="s">
        <v>492</v>
      </c>
      <c r="I17" s="219">
        <v>171</v>
      </c>
    </row>
    <row r="18" spans="2:9" ht="20.5" customHeight="1" x14ac:dyDescent="0.2">
      <c r="B18" s="110" t="s">
        <v>493</v>
      </c>
      <c r="C18" s="111"/>
      <c r="D18" s="111"/>
      <c r="E18" s="16" t="e">
        <f t="shared" si="0"/>
        <v>#DIV/0!</v>
      </c>
      <c r="F18" s="359"/>
      <c r="H18" s="224" t="s">
        <v>493</v>
      </c>
      <c r="I18" s="219">
        <v>172</v>
      </c>
    </row>
    <row r="19" spans="2:9" ht="20.5" customHeight="1" x14ac:dyDescent="0.2">
      <c r="B19" s="110" t="s">
        <v>494</v>
      </c>
      <c r="C19" s="111"/>
      <c r="D19" s="111"/>
      <c r="E19" s="16" t="e">
        <f t="shared" si="0"/>
        <v>#DIV/0!</v>
      </c>
      <c r="F19" s="359"/>
      <c r="H19" s="224" t="s">
        <v>494</v>
      </c>
      <c r="I19" s="448">
        <v>174</v>
      </c>
    </row>
    <row r="20" spans="2:9" ht="20.5" customHeight="1" x14ac:dyDescent="0.2">
      <c r="B20" s="110" t="s">
        <v>495</v>
      </c>
      <c r="C20" s="111"/>
      <c r="D20" s="111"/>
      <c r="E20" s="16" t="e">
        <f t="shared" si="0"/>
        <v>#DIV/0!</v>
      </c>
      <c r="F20" s="359"/>
      <c r="H20" s="224" t="s">
        <v>495</v>
      </c>
      <c r="I20" s="449"/>
    </row>
    <row r="21" spans="2:9" ht="20.5" customHeight="1" x14ac:dyDescent="0.2">
      <c r="B21" s="110" t="s">
        <v>496</v>
      </c>
      <c r="C21" s="111"/>
      <c r="D21" s="111"/>
      <c r="E21" s="16" t="e">
        <f t="shared" si="0"/>
        <v>#DIV/0!</v>
      </c>
      <c r="F21" s="359"/>
      <c r="H21" s="224" t="s">
        <v>496</v>
      </c>
      <c r="I21" s="449"/>
    </row>
    <row r="22" spans="2:9" ht="20.5" customHeight="1" x14ac:dyDescent="0.2">
      <c r="B22" s="110" t="s">
        <v>497</v>
      </c>
      <c r="C22" s="111"/>
      <c r="D22" s="111"/>
      <c r="E22" s="16" t="e">
        <f t="shared" si="0"/>
        <v>#DIV/0!</v>
      </c>
      <c r="F22" s="359"/>
      <c r="H22" s="224" t="s">
        <v>497</v>
      </c>
      <c r="I22" s="449"/>
    </row>
    <row r="23" spans="2:9" ht="20.5" customHeight="1" x14ac:dyDescent="0.2">
      <c r="B23" s="110" t="s">
        <v>498</v>
      </c>
      <c r="C23" s="111"/>
      <c r="D23" s="111"/>
      <c r="E23" s="16" t="e">
        <f t="shared" si="0"/>
        <v>#DIV/0!</v>
      </c>
      <c r="F23" s="359"/>
      <c r="H23" s="224" t="s">
        <v>498</v>
      </c>
      <c r="I23" s="449"/>
    </row>
    <row r="24" spans="2:9" ht="31.5" customHeight="1" x14ac:dyDescent="0.2">
      <c r="B24" s="225" t="s">
        <v>499</v>
      </c>
      <c r="C24" s="111"/>
      <c r="D24" s="111"/>
      <c r="E24" s="16" t="e">
        <f t="shared" si="0"/>
        <v>#DIV/0!</v>
      </c>
      <c r="F24" s="359"/>
      <c r="H24" s="240" t="s">
        <v>499</v>
      </c>
      <c r="I24" s="449"/>
    </row>
    <row r="25" spans="2:9" ht="26" x14ac:dyDescent="0.2">
      <c r="B25" s="225" t="s">
        <v>500</v>
      </c>
      <c r="C25" s="111"/>
      <c r="D25" s="111"/>
      <c r="E25" s="16" t="e">
        <f t="shared" si="0"/>
        <v>#DIV/0!</v>
      </c>
      <c r="F25" s="359"/>
      <c r="H25" s="240" t="s">
        <v>500</v>
      </c>
      <c r="I25" s="450"/>
    </row>
    <row r="26" spans="2:9" ht="20.5" customHeight="1" x14ac:dyDescent="0.2">
      <c r="B26" s="110" t="s">
        <v>501</v>
      </c>
      <c r="C26" s="111"/>
      <c r="D26" s="111"/>
      <c r="E26" s="16" t="e">
        <f t="shared" si="0"/>
        <v>#DIV/0!</v>
      </c>
      <c r="F26" s="359"/>
      <c r="H26" s="224" t="s">
        <v>501</v>
      </c>
      <c r="I26" s="451">
        <v>175</v>
      </c>
    </row>
    <row r="27" spans="2:9" ht="20.5" customHeight="1" x14ac:dyDescent="0.2">
      <c r="B27" s="110" t="s">
        <v>502</v>
      </c>
      <c r="C27" s="111"/>
      <c r="D27" s="111"/>
      <c r="E27" s="16" t="e">
        <f t="shared" si="0"/>
        <v>#DIV/0!</v>
      </c>
      <c r="F27" s="359"/>
      <c r="H27" s="224" t="s">
        <v>502</v>
      </c>
      <c r="I27" s="452"/>
    </row>
    <row r="28" spans="2:9" ht="20.5" customHeight="1" thickBot="1" x14ac:dyDescent="0.25">
      <c r="B28" s="110" t="s">
        <v>503</v>
      </c>
      <c r="C28" s="111"/>
      <c r="D28" s="111"/>
      <c r="E28" s="16" t="e">
        <f t="shared" si="0"/>
        <v>#DIV/0!</v>
      </c>
      <c r="F28" s="359"/>
      <c r="H28" s="162" t="s">
        <v>503</v>
      </c>
      <c r="I28" s="4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4">
    <mergeCell ref="H4:I5"/>
    <mergeCell ref="H6:H7"/>
    <mergeCell ref="I6:I7"/>
    <mergeCell ref="F8:F67"/>
    <mergeCell ref="F4:F7"/>
    <mergeCell ref="I9:I11"/>
    <mergeCell ref="I12:I15"/>
    <mergeCell ref="I19:I25"/>
    <mergeCell ref="I26:I28"/>
    <mergeCell ref="B1:F2"/>
    <mergeCell ref="B4:B7"/>
    <mergeCell ref="C4:C7"/>
    <mergeCell ref="E4:E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7"/>
  <sheetViews>
    <sheetView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220" customWidth="1"/>
    <col min="9" max="9" width="13.26953125" style="220" customWidth="1"/>
  </cols>
  <sheetData>
    <row r="1" spans="2:9" ht="20.25" customHeight="1" x14ac:dyDescent="0.2">
      <c r="B1" s="356" t="s">
        <v>504</v>
      </c>
      <c r="C1" s="356"/>
      <c r="D1" s="356"/>
      <c r="E1" s="356"/>
      <c r="F1" s="356"/>
    </row>
    <row r="2" spans="2:9" ht="20.25" customHeight="1" x14ac:dyDescent="0.2">
      <c r="B2" s="356"/>
      <c r="C2" s="356"/>
      <c r="D2" s="356"/>
      <c r="E2" s="356"/>
      <c r="F2" s="356"/>
      <c r="G2"/>
      <c r="H2" s="154" t="s">
        <v>292</v>
      </c>
    </row>
    <row r="3" spans="2:9" ht="20.25" customHeight="1" thickBot="1" x14ac:dyDescent="0.25"/>
    <row r="4" spans="2:9" ht="10.4" customHeight="1" x14ac:dyDescent="0.2">
      <c r="B4" s="404" t="s">
        <v>121</v>
      </c>
      <c r="C4" s="441" t="s">
        <v>226</v>
      </c>
      <c r="D4" s="21"/>
      <c r="E4" s="408" t="s">
        <v>179</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505</v>
      </c>
      <c r="C8" s="109"/>
      <c r="D8" s="109"/>
      <c r="E8" s="16" t="e">
        <f t="shared" ref="E8:E66" si="0">D8/C8</f>
        <v>#DIV/0!</v>
      </c>
      <c r="F8" s="358" t="s">
        <v>574</v>
      </c>
      <c r="H8" s="60" t="s">
        <v>505</v>
      </c>
      <c r="I8" s="221">
        <v>183</v>
      </c>
    </row>
    <row r="9" spans="2:9" ht="20.5" customHeight="1" x14ac:dyDescent="0.2">
      <c r="B9" s="110"/>
      <c r="C9" s="111"/>
      <c r="D9" s="111"/>
      <c r="E9" s="16" t="e">
        <f t="shared" si="0"/>
        <v>#DIV/0!</v>
      </c>
      <c r="F9" s="359"/>
      <c r="H9" s="48"/>
      <c r="I9" s="48"/>
    </row>
    <row r="10" spans="2:9" ht="20.5" customHeight="1" x14ac:dyDescent="0.2">
      <c r="B10" s="110"/>
      <c r="C10" s="111"/>
      <c r="D10" s="111"/>
      <c r="E10" s="16" t="e">
        <f t="shared" si="0"/>
        <v>#DIV/0!</v>
      </c>
      <c r="F10" s="359"/>
      <c r="H10" s="28"/>
      <c r="I10" s="28"/>
    </row>
    <row r="11" spans="2:9" ht="20.5" customHeight="1" x14ac:dyDescent="0.2">
      <c r="B11" s="110"/>
      <c r="C11" s="111"/>
      <c r="D11" s="111"/>
      <c r="E11" s="16" t="e">
        <f t="shared" si="0"/>
        <v>#DIV/0!</v>
      </c>
      <c r="F11" s="359"/>
      <c r="H11" s="28"/>
      <c r="I11" s="28"/>
    </row>
    <row r="12" spans="2:9" ht="20.5" customHeight="1" x14ac:dyDescent="0.2">
      <c r="B12" s="110"/>
      <c r="C12" s="111"/>
      <c r="D12" s="111"/>
      <c r="E12" s="16" t="e">
        <f t="shared" si="0"/>
        <v>#DIV/0!</v>
      </c>
      <c r="F12" s="359"/>
      <c r="H12" s="28"/>
      <c r="I12" s="28"/>
    </row>
    <row r="13" spans="2:9" ht="20.5" customHeight="1" x14ac:dyDescent="0.2">
      <c r="B13" s="110"/>
      <c r="C13" s="111"/>
      <c r="D13" s="111"/>
      <c r="E13" s="16" t="e">
        <f t="shared" si="0"/>
        <v>#DIV/0!</v>
      </c>
      <c r="F13" s="359"/>
      <c r="H13" s="28"/>
      <c r="I13" s="28"/>
    </row>
    <row r="14" spans="2:9" ht="20.5" customHeight="1" x14ac:dyDescent="0.2">
      <c r="B14" s="112"/>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ht="20.5" customHeight="1" x14ac:dyDescent="0.2">
      <c r="B55" s="110"/>
      <c r="C55" s="111"/>
      <c r="D55" s="111"/>
      <c r="E55" s="16" t="e">
        <f t="shared" si="0"/>
        <v>#DIV/0!</v>
      </c>
      <c r="F55" s="359"/>
      <c r="H55" s="28"/>
      <c r="I55" s="28"/>
    </row>
    <row r="56" spans="2:9" ht="20.5" customHeight="1" x14ac:dyDescent="0.2">
      <c r="B56" s="110"/>
      <c r="C56" s="111"/>
      <c r="D56" s="111"/>
      <c r="E56" s="16" t="e">
        <f t="shared" si="0"/>
        <v>#DIV/0!</v>
      </c>
      <c r="F56" s="359"/>
      <c r="H56" s="28"/>
      <c r="I56" s="28"/>
    </row>
    <row r="57" spans="2:9" ht="20.5" customHeight="1" x14ac:dyDescent="0.2">
      <c r="B57" s="110"/>
      <c r="C57" s="111"/>
      <c r="D57" s="111"/>
      <c r="E57" s="16" t="e">
        <f t="shared" si="0"/>
        <v>#DIV/0!</v>
      </c>
      <c r="F57" s="359"/>
      <c r="H57" s="28"/>
      <c r="I57" s="28"/>
    </row>
    <row r="58" spans="2:9" ht="20.5" customHeight="1" x14ac:dyDescent="0.2">
      <c r="B58" s="110"/>
      <c r="C58" s="111"/>
      <c r="D58" s="111"/>
      <c r="E58" s="16" t="e">
        <f t="shared" si="0"/>
        <v>#DIV/0!</v>
      </c>
      <c r="F58" s="359"/>
      <c r="H58" s="28"/>
      <c r="I58" s="28"/>
    </row>
    <row r="59" spans="2:9" ht="20.5" customHeight="1" x14ac:dyDescent="0.2">
      <c r="B59" s="110"/>
      <c r="C59" s="111"/>
      <c r="D59" s="111"/>
      <c r="E59" s="16" t="e">
        <f t="shared" si="0"/>
        <v>#DIV/0!</v>
      </c>
      <c r="F59" s="359"/>
      <c r="H59" s="28"/>
      <c r="I59" s="28"/>
    </row>
    <row r="60" spans="2:9" ht="20.5" customHeight="1" x14ac:dyDescent="0.2">
      <c r="B60" s="110"/>
      <c r="C60" s="111"/>
      <c r="D60" s="111"/>
      <c r="E60" s="16" t="e">
        <f t="shared" si="0"/>
        <v>#DIV/0!</v>
      </c>
      <c r="F60" s="359"/>
      <c r="H60" s="28"/>
      <c r="I60" s="28"/>
    </row>
    <row r="61" spans="2:9" ht="20.5" customHeight="1" x14ac:dyDescent="0.2">
      <c r="B61" s="110"/>
      <c r="C61" s="111"/>
      <c r="D61" s="111"/>
      <c r="E61" s="16" t="e">
        <f t="shared" si="0"/>
        <v>#DIV/0!</v>
      </c>
      <c r="F61" s="359"/>
      <c r="H61" s="28"/>
      <c r="I61" s="28"/>
    </row>
    <row r="62" spans="2:9" ht="20.5" customHeight="1" x14ac:dyDescent="0.2">
      <c r="B62" s="110"/>
      <c r="C62" s="111"/>
      <c r="D62" s="111"/>
      <c r="E62" s="16" t="e">
        <f t="shared" si="0"/>
        <v>#DIV/0!</v>
      </c>
      <c r="F62" s="359"/>
      <c r="H62" s="28"/>
      <c r="I62" s="28"/>
    </row>
    <row r="63" spans="2:9" ht="20.5" customHeight="1" x14ac:dyDescent="0.2">
      <c r="B63" s="110"/>
      <c r="C63" s="111"/>
      <c r="D63" s="111"/>
      <c r="E63" s="16" t="e">
        <f t="shared" si="0"/>
        <v>#DIV/0!</v>
      </c>
      <c r="F63" s="359"/>
      <c r="H63" s="28"/>
      <c r="I63" s="28"/>
    </row>
    <row r="64" spans="2:9" ht="20.5" customHeight="1" x14ac:dyDescent="0.2">
      <c r="B64" s="110"/>
      <c r="C64" s="111"/>
      <c r="D64" s="111"/>
      <c r="E64" s="16" t="e">
        <f t="shared" si="0"/>
        <v>#DIV/0!</v>
      </c>
      <c r="F64" s="359"/>
      <c r="H64" s="28"/>
      <c r="I64" s="28"/>
    </row>
    <row r="65" spans="2:9" ht="20.5" customHeight="1" x14ac:dyDescent="0.2">
      <c r="B65" s="110"/>
      <c r="C65" s="111"/>
      <c r="D65" s="111"/>
      <c r="E65" s="16" t="e">
        <f t="shared" si="0"/>
        <v>#DIV/0!</v>
      </c>
      <c r="F65" s="359"/>
      <c r="H65" s="28"/>
      <c r="I65" s="28"/>
    </row>
    <row r="66" spans="2:9" ht="20.5" customHeight="1" x14ac:dyDescent="0.2">
      <c r="B66" s="110"/>
      <c r="C66" s="111"/>
      <c r="D66" s="111"/>
      <c r="E66" s="16" t="e">
        <f t="shared" si="0"/>
        <v>#DIV/0!</v>
      </c>
      <c r="F66" s="359"/>
      <c r="H66" s="28"/>
      <c r="I66" s="28"/>
    </row>
    <row r="67" spans="2:9" ht="20.25" customHeight="1" thickBot="1" x14ac:dyDescent="0.25">
      <c r="B67" s="119" t="s">
        <v>122</v>
      </c>
      <c r="C67" s="117">
        <f>SUM(C8:C66)</f>
        <v>0</v>
      </c>
      <c r="D67" s="117">
        <f>SUM(D8:D66)</f>
        <v>0</v>
      </c>
      <c r="E67" s="120" t="e">
        <f>D67/C67</f>
        <v>#DIV/0!</v>
      </c>
      <c r="F67" s="360"/>
      <c r="H67" s="28"/>
      <c r="I67" s="28"/>
    </row>
  </sheetData>
  <mergeCells count="10">
    <mergeCell ref="H4:I5"/>
    <mergeCell ref="D5:D7"/>
    <mergeCell ref="H6:H7"/>
    <mergeCell ref="I6:I7"/>
    <mergeCell ref="F8:F67"/>
    <mergeCell ref="B1:F2"/>
    <mergeCell ref="B4:B7"/>
    <mergeCell ref="C4:C7"/>
    <mergeCell ref="E4:E7"/>
    <mergeCell ref="F4:F7"/>
  </mergeCells>
  <phoneticPr fontId="2"/>
  <pageMargins left="0.7" right="0.7" top="0.75" bottom="0.75" header="0.3" footer="0.3"/>
  <pageSetup paperSize="9" scale="55"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I67"/>
  <sheetViews>
    <sheetView showZeros="0" view="pageBreakPreview" zoomScale="80" zoomScaleNormal="100" zoomScaleSheetLayoutView="8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350</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226</v>
      </c>
      <c r="D4" s="21"/>
      <c r="E4" s="408" t="s">
        <v>225</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33</v>
      </c>
      <c r="C8" s="109"/>
      <c r="D8" s="109"/>
      <c r="E8" s="16" t="e">
        <f t="shared" ref="E8:E66" si="0">D8/C8</f>
        <v>#DIV/0!</v>
      </c>
      <c r="F8" s="358" t="s">
        <v>575</v>
      </c>
      <c r="H8" s="63" t="s">
        <v>33</v>
      </c>
      <c r="I8" s="25">
        <v>183</v>
      </c>
    </row>
    <row r="9" spans="2:9" ht="20.5" customHeight="1" x14ac:dyDescent="0.2">
      <c r="B9" s="110"/>
      <c r="C9" s="111"/>
      <c r="D9" s="111"/>
      <c r="E9" s="16" t="e">
        <f t="shared" si="0"/>
        <v>#DIV/0!</v>
      </c>
      <c r="F9" s="359"/>
      <c r="H9" s="64"/>
      <c r="I9" s="64"/>
    </row>
    <row r="10" spans="2:9" ht="20.5" customHeight="1" x14ac:dyDescent="0.2">
      <c r="B10" s="110"/>
      <c r="C10" s="111"/>
      <c r="D10" s="111"/>
      <c r="E10" s="16" t="e">
        <f t="shared" si="0"/>
        <v>#DIV/0!</v>
      </c>
      <c r="F10" s="359"/>
      <c r="H10" s="65"/>
      <c r="I10" s="65"/>
    </row>
    <row r="11" spans="2:9" ht="20.5" customHeight="1" x14ac:dyDescent="0.2">
      <c r="B11" s="110"/>
      <c r="C11" s="111"/>
      <c r="D11" s="111"/>
      <c r="E11" s="16" t="e">
        <f t="shared" si="0"/>
        <v>#DIV/0!</v>
      </c>
      <c r="F11" s="359"/>
      <c r="H11" s="65"/>
      <c r="I11" s="65"/>
    </row>
    <row r="12" spans="2:9" ht="20.5" customHeight="1" x14ac:dyDescent="0.2">
      <c r="B12" s="110"/>
      <c r="C12" s="111"/>
      <c r="D12" s="111"/>
      <c r="E12" s="16" t="e">
        <f t="shared" si="0"/>
        <v>#DIV/0!</v>
      </c>
      <c r="F12" s="359"/>
      <c r="H12" s="65"/>
      <c r="I12" s="65"/>
    </row>
    <row r="13" spans="2:9" ht="20.5" customHeight="1" x14ac:dyDescent="0.2">
      <c r="B13" s="110"/>
      <c r="C13" s="111"/>
      <c r="D13" s="111"/>
      <c r="E13" s="16" t="e">
        <f t="shared" si="0"/>
        <v>#DIV/0!</v>
      </c>
      <c r="F13" s="359"/>
      <c r="H13" s="65"/>
      <c r="I13" s="65"/>
    </row>
    <row r="14" spans="2:9" ht="20.5" customHeight="1" x14ac:dyDescent="0.2">
      <c r="B14" s="112"/>
      <c r="C14" s="111"/>
      <c r="D14" s="111"/>
      <c r="E14" s="16" t="e">
        <f t="shared" si="0"/>
        <v>#DIV/0!</v>
      </c>
      <c r="F14" s="359"/>
      <c r="H14" s="65"/>
      <c r="I14" s="65"/>
    </row>
    <row r="15" spans="2:9" ht="20.5" customHeight="1" x14ac:dyDescent="0.2">
      <c r="B15" s="110"/>
      <c r="C15" s="111"/>
      <c r="D15" s="111"/>
      <c r="E15" s="16" t="e">
        <f t="shared" si="0"/>
        <v>#DIV/0!</v>
      </c>
      <c r="F15" s="359"/>
      <c r="H15" s="65"/>
      <c r="I15" s="65"/>
    </row>
    <row r="16" spans="2:9" ht="20.5" customHeight="1" x14ac:dyDescent="0.2">
      <c r="B16" s="110"/>
      <c r="C16" s="111"/>
      <c r="D16" s="111"/>
      <c r="E16" s="16" t="e">
        <f t="shared" si="0"/>
        <v>#DIV/0!</v>
      </c>
      <c r="F16" s="359"/>
      <c r="H16" s="65"/>
      <c r="I16" s="65"/>
    </row>
    <row r="17" spans="2:9" ht="21" customHeight="1" x14ac:dyDescent="0.2">
      <c r="B17" s="110"/>
      <c r="C17" s="111"/>
      <c r="D17" s="111"/>
      <c r="E17" s="16" t="e">
        <f t="shared" si="0"/>
        <v>#DIV/0!</v>
      </c>
      <c r="F17" s="359"/>
      <c r="H17" s="65"/>
      <c r="I17" s="65"/>
    </row>
    <row r="18" spans="2:9" ht="20.5" customHeight="1" x14ac:dyDescent="0.2">
      <c r="B18" s="110"/>
      <c r="C18" s="111"/>
      <c r="D18" s="111"/>
      <c r="E18" s="16" t="e">
        <f t="shared" si="0"/>
        <v>#DIV/0!</v>
      </c>
      <c r="F18" s="359"/>
      <c r="H18" s="65"/>
      <c r="I18" s="65"/>
    </row>
    <row r="19" spans="2:9" ht="20.5" customHeight="1" x14ac:dyDescent="0.2">
      <c r="B19" s="110"/>
      <c r="C19" s="111"/>
      <c r="D19" s="111"/>
      <c r="E19" s="16" t="e">
        <f t="shared" si="0"/>
        <v>#DIV/0!</v>
      </c>
      <c r="F19" s="359"/>
      <c r="H19" s="65"/>
      <c r="I19" s="65"/>
    </row>
    <row r="20" spans="2:9" ht="20.5" customHeight="1" x14ac:dyDescent="0.2">
      <c r="B20" s="110"/>
      <c r="C20" s="111"/>
      <c r="D20" s="111"/>
      <c r="E20" s="16" t="e">
        <f t="shared" si="0"/>
        <v>#DIV/0!</v>
      </c>
      <c r="F20" s="359"/>
      <c r="H20" s="65"/>
      <c r="I20" s="65"/>
    </row>
    <row r="21" spans="2:9" ht="20.5" customHeight="1" x14ac:dyDescent="0.2">
      <c r="B21" s="110"/>
      <c r="C21" s="111"/>
      <c r="D21" s="111"/>
      <c r="E21" s="16" t="e">
        <f t="shared" si="0"/>
        <v>#DIV/0!</v>
      </c>
      <c r="F21" s="359"/>
      <c r="H21" s="65"/>
      <c r="I21" s="65"/>
    </row>
    <row r="22" spans="2:9" ht="20.5" customHeight="1" x14ac:dyDescent="0.2">
      <c r="B22" s="110"/>
      <c r="C22" s="111"/>
      <c r="D22" s="111"/>
      <c r="E22" s="16" t="e">
        <f t="shared" si="0"/>
        <v>#DIV/0!</v>
      </c>
      <c r="F22" s="359"/>
      <c r="H22" s="65"/>
      <c r="I22" s="65"/>
    </row>
    <row r="23" spans="2:9" ht="20.5" customHeight="1" x14ac:dyDescent="0.2">
      <c r="B23" s="110"/>
      <c r="C23" s="111"/>
      <c r="D23" s="111"/>
      <c r="E23" s="16" t="e">
        <f t="shared" si="0"/>
        <v>#DIV/0!</v>
      </c>
      <c r="F23" s="359"/>
      <c r="H23" s="65"/>
      <c r="I23" s="65"/>
    </row>
    <row r="24" spans="2:9" ht="20.5" customHeight="1" x14ac:dyDescent="0.2">
      <c r="B24" s="110"/>
      <c r="C24" s="111"/>
      <c r="D24" s="111"/>
      <c r="E24" s="16" t="e">
        <f t="shared" si="0"/>
        <v>#DIV/0!</v>
      </c>
      <c r="F24" s="359"/>
      <c r="H24" s="65"/>
      <c r="I24" s="65"/>
    </row>
    <row r="25" spans="2:9" ht="20.5" customHeight="1" x14ac:dyDescent="0.2">
      <c r="B25" s="110"/>
      <c r="C25" s="111"/>
      <c r="D25" s="111"/>
      <c r="E25" s="16" t="e">
        <f t="shared" si="0"/>
        <v>#DIV/0!</v>
      </c>
      <c r="F25" s="359"/>
      <c r="H25" s="65"/>
      <c r="I25" s="65"/>
    </row>
    <row r="26" spans="2:9" ht="20.5" customHeight="1" x14ac:dyDescent="0.2">
      <c r="B26" s="110"/>
      <c r="C26" s="111"/>
      <c r="D26" s="111"/>
      <c r="E26" s="16" t="e">
        <f t="shared" si="0"/>
        <v>#DIV/0!</v>
      </c>
      <c r="F26" s="359"/>
      <c r="H26" s="65"/>
      <c r="I26" s="65"/>
    </row>
    <row r="27" spans="2:9" ht="20.5" customHeight="1" x14ac:dyDescent="0.2">
      <c r="B27" s="110"/>
      <c r="C27" s="111"/>
      <c r="D27" s="111"/>
      <c r="E27" s="16" t="e">
        <f t="shared" si="0"/>
        <v>#DIV/0!</v>
      </c>
      <c r="F27" s="359"/>
      <c r="H27" s="65"/>
      <c r="I27" s="65"/>
    </row>
    <row r="28" spans="2:9" ht="20.5" customHeight="1" x14ac:dyDescent="0.2">
      <c r="B28" s="110"/>
      <c r="C28" s="111"/>
      <c r="D28" s="111"/>
      <c r="E28" s="16" t="e">
        <f t="shared" si="0"/>
        <v>#DIV/0!</v>
      </c>
      <c r="F28" s="359"/>
      <c r="H28" s="65"/>
      <c r="I28" s="65"/>
    </row>
    <row r="29" spans="2:9" ht="20.5" customHeight="1" x14ac:dyDescent="0.2">
      <c r="B29" s="110"/>
      <c r="C29" s="111"/>
      <c r="D29" s="111"/>
      <c r="E29" s="16" t="e">
        <f t="shared" si="0"/>
        <v>#DIV/0!</v>
      </c>
      <c r="F29" s="359"/>
      <c r="H29" s="65"/>
      <c r="I29" s="65"/>
    </row>
    <row r="30" spans="2:9" ht="20.5" customHeight="1" x14ac:dyDescent="0.2">
      <c r="B30" s="110"/>
      <c r="C30" s="111"/>
      <c r="D30" s="111"/>
      <c r="E30" s="16" t="e">
        <f t="shared" si="0"/>
        <v>#DIV/0!</v>
      </c>
      <c r="F30" s="359"/>
      <c r="H30" s="65"/>
      <c r="I30" s="65"/>
    </row>
    <row r="31" spans="2:9" ht="20.5" customHeight="1" x14ac:dyDescent="0.2">
      <c r="B31" s="110"/>
      <c r="C31" s="111"/>
      <c r="D31" s="111"/>
      <c r="E31" s="16" t="e">
        <f t="shared" si="0"/>
        <v>#DIV/0!</v>
      </c>
      <c r="F31" s="359"/>
      <c r="H31" s="65"/>
      <c r="I31" s="65"/>
    </row>
    <row r="32" spans="2:9" ht="20.5" customHeight="1" x14ac:dyDescent="0.2">
      <c r="B32" s="110"/>
      <c r="C32" s="111"/>
      <c r="D32" s="111"/>
      <c r="E32" s="16" t="e">
        <f t="shared" si="0"/>
        <v>#DIV/0!</v>
      </c>
      <c r="F32" s="359"/>
      <c r="H32" s="65"/>
      <c r="I32" s="65"/>
    </row>
    <row r="33" spans="2:9" ht="20.5" customHeight="1" x14ac:dyDescent="0.2">
      <c r="B33" s="110"/>
      <c r="C33" s="111"/>
      <c r="D33" s="111"/>
      <c r="E33" s="16" t="e">
        <f t="shared" si="0"/>
        <v>#DIV/0!</v>
      </c>
      <c r="F33" s="359"/>
      <c r="H33" s="65"/>
      <c r="I33" s="65"/>
    </row>
    <row r="34" spans="2:9" ht="20.5" customHeight="1" x14ac:dyDescent="0.2">
      <c r="B34" s="110"/>
      <c r="C34" s="111"/>
      <c r="D34" s="111"/>
      <c r="E34" s="16" t="e">
        <f t="shared" si="0"/>
        <v>#DIV/0!</v>
      </c>
      <c r="F34" s="359"/>
      <c r="H34" s="65"/>
      <c r="I34" s="65"/>
    </row>
    <row r="35" spans="2:9" ht="20.5" customHeight="1" x14ac:dyDescent="0.2">
      <c r="B35" s="110"/>
      <c r="C35" s="111"/>
      <c r="D35" s="111"/>
      <c r="E35" s="16" t="e">
        <f t="shared" si="0"/>
        <v>#DIV/0!</v>
      </c>
      <c r="F35" s="359"/>
      <c r="H35" s="65"/>
      <c r="I35" s="65"/>
    </row>
    <row r="36" spans="2:9" ht="20.5" customHeight="1" x14ac:dyDescent="0.2">
      <c r="B36" s="110"/>
      <c r="C36" s="111"/>
      <c r="D36" s="111"/>
      <c r="E36" s="16" t="e">
        <f t="shared" si="0"/>
        <v>#DIV/0!</v>
      </c>
      <c r="F36" s="359"/>
      <c r="H36" s="65"/>
      <c r="I36" s="65"/>
    </row>
    <row r="37" spans="2:9" ht="20.5" customHeight="1" x14ac:dyDescent="0.2">
      <c r="B37" s="110"/>
      <c r="C37" s="111"/>
      <c r="D37" s="111"/>
      <c r="E37" s="16" t="e">
        <f t="shared" si="0"/>
        <v>#DIV/0!</v>
      </c>
      <c r="F37" s="359"/>
      <c r="H37" s="65"/>
      <c r="I37" s="65"/>
    </row>
    <row r="38" spans="2:9" ht="20.5" customHeight="1" x14ac:dyDescent="0.2">
      <c r="B38" s="110"/>
      <c r="C38" s="111"/>
      <c r="D38" s="111"/>
      <c r="E38" s="16" t="e">
        <f t="shared" si="0"/>
        <v>#DIV/0!</v>
      </c>
      <c r="F38" s="359"/>
      <c r="H38" s="65"/>
      <c r="I38" s="65"/>
    </row>
    <row r="39" spans="2:9" ht="20.5" customHeight="1" x14ac:dyDescent="0.2">
      <c r="B39" s="110"/>
      <c r="C39" s="111"/>
      <c r="D39" s="111"/>
      <c r="E39" s="16" t="e">
        <f t="shared" si="0"/>
        <v>#DIV/0!</v>
      </c>
      <c r="F39" s="359"/>
      <c r="H39" s="65"/>
      <c r="I39" s="65"/>
    </row>
    <row r="40" spans="2:9" ht="20.5" customHeight="1" x14ac:dyDescent="0.2">
      <c r="B40" s="110"/>
      <c r="C40" s="111"/>
      <c r="D40" s="111"/>
      <c r="E40" s="16" t="e">
        <f t="shared" si="0"/>
        <v>#DIV/0!</v>
      </c>
      <c r="F40" s="359"/>
      <c r="H40" s="65"/>
      <c r="I40" s="65"/>
    </row>
    <row r="41" spans="2:9" ht="20.5" customHeight="1" x14ac:dyDescent="0.2">
      <c r="B41" s="110"/>
      <c r="C41" s="111"/>
      <c r="D41" s="111"/>
      <c r="E41" s="16" t="e">
        <f t="shared" si="0"/>
        <v>#DIV/0!</v>
      </c>
      <c r="F41" s="359"/>
      <c r="H41" s="65"/>
      <c r="I41" s="65"/>
    </row>
    <row r="42" spans="2:9" ht="20.5" customHeight="1" x14ac:dyDescent="0.2">
      <c r="B42" s="110"/>
      <c r="C42" s="111"/>
      <c r="D42" s="111"/>
      <c r="E42" s="16" t="e">
        <f t="shared" si="0"/>
        <v>#DIV/0!</v>
      </c>
      <c r="F42" s="359"/>
      <c r="H42" s="65"/>
      <c r="I42" s="65"/>
    </row>
    <row r="43" spans="2:9" ht="20.5" customHeight="1" x14ac:dyDescent="0.2">
      <c r="B43" s="110"/>
      <c r="C43" s="111"/>
      <c r="D43" s="111"/>
      <c r="E43" s="16" t="e">
        <f t="shared" si="0"/>
        <v>#DIV/0!</v>
      </c>
      <c r="F43" s="359"/>
      <c r="H43" s="65"/>
      <c r="I43" s="65"/>
    </row>
    <row r="44" spans="2:9" ht="20.5" customHeight="1" x14ac:dyDescent="0.2">
      <c r="B44" s="110"/>
      <c r="C44" s="111"/>
      <c r="D44" s="111"/>
      <c r="E44" s="16" t="e">
        <f t="shared" si="0"/>
        <v>#DIV/0!</v>
      </c>
      <c r="F44" s="359"/>
      <c r="H44" s="65"/>
      <c r="I44" s="65"/>
    </row>
    <row r="45" spans="2:9" ht="20.5" customHeight="1" x14ac:dyDescent="0.2">
      <c r="B45" s="110"/>
      <c r="C45" s="111"/>
      <c r="D45" s="111"/>
      <c r="E45" s="16" t="e">
        <f t="shared" si="0"/>
        <v>#DIV/0!</v>
      </c>
      <c r="F45" s="359"/>
      <c r="H45" s="65"/>
      <c r="I45" s="65"/>
    </row>
    <row r="46" spans="2:9" ht="20.5" customHeight="1" x14ac:dyDescent="0.2">
      <c r="B46" s="110"/>
      <c r="C46" s="111"/>
      <c r="D46" s="111"/>
      <c r="E46" s="16" t="e">
        <f t="shared" si="0"/>
        <v>#DIV/0!</v>
      </c>
      <c r="F46" s="359"/>
      <c r="H46" s="65"/>
      <c r="I46" s="65"/>
    </row>
    <row r="47" spans="2:9" ht="20.5" customHeight="1" x14ac:dyDescent="0.2">
      <c r="B47" s="110"/>
      <c r="C47" s="111"/>
      <c r="D47" s="111"/>
      <c r="E47" s="16" t="e">
        <f t="shared" si="0"/>
        <v>#DIV/0!</v>
      </c>
      <c r="F47" s="359"/>
      <c r="H47" s="65"/>
      <c r="I47" s="65"/>
    </row>
    <row r="48" spans="2:9" ht="20.5" customHeight="1" x14ac:dyDescent="0.2">
      <c r="B48" s="110"/>
      <c r="C48" s="111"/>
      <c r="D48" s="111"/>
      <c r="E48" s="16" t="e">
        <f t="shared" si="0"/>
        <v>#DIV/0!</v>
      </c>
      <c r="F48" s="359"/>
      <c r="H48" s="65"/>
      <c r="I48" s="65"/>
    </row>
    <row r="49" spans="2:9" ht="20.5" customHeight="1" x14ac:dyDescent="0.2">
      <c r="B49" s="110"/>
      <c r="C49" s="111"/>
      <c r="D49" s="111"/>
      <c r="E49" s="16" t="e">
        <f t="shared" si="0"/>
        <v>#DIV/0!</v>
      </c>
      <c r="F49" s="359"/>
      <c r="H49" s="65"/>
      <c r="I49" s="65"/>
    </row>
    <row r="50" spans="2:9" ht="20.5" customHeight="1" x14ac:dyDescent="0.2">
      <c r="B50" s="110"/>
      <c r="C50" s="111"/>
      <c r="D50" s="111"/>
      <c r="E50" s="16" t="e">
        <f t="shared" si="0"/>
        <v>#DIV/0!</v>
      </c>
      <c r="F50" s="359"/>
      <c r="H50" s="65"/>
      <c r="I50" s="65"/>
    </row>
    <row r="51" spans="2:9" ht="20.5" customHeight="1" x14ac:dyDescent="0.2">
      <c r="B51" s="110"/>
      <c r="C51" s="111"/>
      <c r="D51" s="111"/>
      <c r="E51" s="16" t="e">
        <f t="shared" si="0"/>
        <v>#DIV/0!</v>
      </c>
      <c r="F51" s="359"/>
      <c r="H51" s="65"/>
      <c r="I51" s="65"/>
    </row>
    <row r="52" spans="2:9" ht="20.5" customHeight="1" x14ac:dyDescent="0.2">
      <c r="B52" s="110"/>
      <c r="C52" s="111"/>
      <c r="D52" s="111"/>
      <c r="E52" s="16" t="e">
        <f t="shared" si="0"/>
        <v>#DIV/0!</v>
      </c>
      <c r="F52" s="359"/>
      <c r="H52" s="65"/>
      <c r="I52" s="65"/>
    </row>
    <row r="53" spans="2:9" ht="20.5" customHeight="1" x14ac:dyDescent="0.2">
      <c r="B53" s="110"/>
      <c r="C53" s="111"/>
      <c r="D53" s="111"/>
      <c r="E53" s="16" t="e">
        <f t="shared" si="0"/>
        <v>#DIV/0!</v>
      </c>
      <c r="F53" s="359"/>
      <c r="H53" s="65"/>
      <c r="I53" s="65"/>
    </row>
    <row r="54" spans="2:9" ht="20.5" customHeight="1" x14ac:dyDescent="0.2">
      <c r="B54" s="110"/>
      <c r="C54" s="111"/>
      <c r="D54" s="111"/>
      <c r="E54" s="16" t="e">
        <f t="shared" si="0"/>
        <v>#DIV/0!</v>
      </c>
      <c r="F54" s="359"/>
      <c r="H54" s="65"/>
      <c r="I54" s="65"/>
    </row>
    <row r="55" spans="2:9" ht="20.5" customHeight="1" x14ac:dyDescent="0.2">
      <c r="B55" s="110"/>
      <c r="C55" s="111"/>
      <c r="D55" s="111"/>
      <c r="E55" s="16" t="e">
        <f t="shared" si="0"/>
        <v>#DIV/0!</v>
      </c>
      <c r="F55" s="359"/>
      <c r="H55" s="65"/>
      <c r="I55" s="65"/>
    </row>
    <row r="56" spans="2:9" ht="20.5" customHeight="1" x14ac:dyDescent="0.2">
      <c r="B56" s="110"/>
      <c r="C56" s="111"/>
      <c r="D56" s="111"/>
      <c r="E56" s="16" t="e">
        <f t="shared" si="0"/>
        <v>#DIV/0!</v>
      </c>
      <c r="F56" s="359"/>
      <c r="H56" s="65"/>
      <c r="I56" s="65"/>
    </row>
    <row r="57" spans="2:9" ht="20.5" customHeight="1" x14ac:dyDescent="0.2">
      <c r="B57" s="110"/>
      <c r="C57" s="111"/>
      <c r="D57" s="111"/>
      <c r="E57" s="16" t="e">
        <f t="shared" si="0"/>
        <v>#DIV/0!</v>
      </c>
      <c r="F57" s="359"/>
      <c r="H57" s="65"/>
      <c r="I57" s="65"/>
    </row>
    <row r="58" spans="2:9" ht="20.5" customHeight="1" x14ac:dyDescent="0.2">
      <c r="B58" s="110"/>
      <c r="C58" s="111"/>
      <c r="D58" s="111"/>
      <c r="E58" s="16" t="e">
        <f t="shared" si="0"/>
        <v>#DIV/0!</v>
      </c>
      <c r="F58" s="359"/>
      <c r="H58" s="65"/>
      <c r="I58" s="65"/>
    </row>
    <row r="59" spans="2:9" ht="20.5" customHeight="1" x14ac:dyDescent="0.2">
      <c r="B59" s="110"/>
      <c r="C59" s="111"/>
      <c r="D59" s="111"/>
      <c r="E59" s="16" t="e">
        <f t="shared" si="0"/>
        <v>#DIV/0!</v>
      </c>
      <c r="F59" s="359"/>
      <c r="H59" s="65"/>
      <c r="I59" s="65"/>
    </row>
    <row r="60" spans="2:9" ht="20.5" customHeight="1" x14ac:dyDescent="0.2">
      <c r="B60" s="110"/>
      <c r="C60" s="111"/>
      <c r="D60" s="111"/>
      <c r="E60" s="16" t="e">
        <f t="shared" si="0"/>
        <v>#DIV/0!</v>
      </c>
      <c r="F60" s="359"/>
      <c r="H60" s="65"/>
      <c r="I60" s="65"/>
    </row>
    <row r="61" spans="2:9" ht="20.5" customHeight="1" x14ac:dyDescent="0.2">
      <c r="B61" s="110"/>
      <c r="C61" s="111"/>
      <c r="D61" s="111"/>
      <c r="E61" s="16" t="e">
        <f t="shared" si="0"/>
        <v>#DIV/0!</v>
      </c>
      <c r="F61" s="359"/>
      <c r="H61" s="65"/>
      <c r="I61" s="65"/>
    </row>
    <row r="62" spans="2:9" ht="20.5" customHeight="1" x14ac:dyDescent="0.2">
      <c r="B62" s="110"/>
      <c r="C62" s="111"/>
      <c r="D62" s="111"/>
      <c r="E62" s="16" t="e">
        <f t="shared" si="0"/>
        <v>#DIV/0!</v>
      </c>
      <c r="F62" s="359"/>
      <c r="H62" s="65"/>
      <c r="I62" s="65"/>
    </row>
    <row r="63" spans="2:9" ht="20.5" customHeight="1" x14ac:dyDescent="0.2">
      <c r="B63" s="110"/>
      <c r="C63" s="111"/>
      <c r="D63" s="111"/>
      <c r="E63" s="16" t="e">
        <f t="shared" si="0"/>
        <v>#DIV/0!</v>
      </c>
      <c r="F63" s="359"/>
      <c r="H63" s="65"/>
      <c r="I63" s="65"/>
    </row>
    <row r="64" spans="2:9" ht="20.5" customHeight="1" x14ac:dyDescent="0.2">
      <c r="B64" s="110"/>
      <c r="C64" s="111"/>
      <c r="D64" s="111"/>
      <c r="E64" s="16" t="e">
        <f t="shared" si="0"/>
        <v>#DIV/0!</v>
      </c>
      <c r="F64" s="359"/>
      <c r="H64" s="65"/>
      <c r="I64" s="65"/>
    </row>
    <row r="65" spans="2:9" ht="20.5" customHeight="1" x14ac:dyDescent="0.2">
      <c r="B65" s="110"/>
      <c r="C65" s="111"/>
      <c r="D65" s="111"/>
      <c r="E65" s="16" t="e">
        <f t="shared" si="0"/>
        <v>#DIV/0!</v>
      </c>
      <c r="F65" s="359"/>
      <c r="H65" s="65"/>
      <c r="I65" s="65"/>
    </row>
    <row r="66" spans="2:9" ht="20.5" customHeight="1" x14ac:dyDescent="0.2">
      <c r="B66" s="110"/>
      <c r="C66" s="111"/>
      <c r="D66" s="111"/>
      <c r="E66" s="16" t="e">
        <f t="shared" si="0"/>
        <v>#DIV/0!</v>
      </c>
      <c r="F66" s="359"/>
      <c r="H66" s="65"/>
      <c r="I66" s="65"/>
    </row>
    <row r="67" spans="2:9" ht="20.25" customHeight="1" thickBot="1" x14ac:dyDescent="0.25">
      <c r="B67" s="119" t="s">
        <v>122</v>
      </c>
      <c r="C67" s="117">
        <f>SUM(C8:C66)</f>
        <v>0</v>
      </c>
      <c r="D67" s="117">
        <f>SUM(D8:D66)</f>
        <v>0</v>
      </c>
      <c r="E67" s="120" t="e">
        <f>D67/C67</f>
        <v>#DIV/0!</v>
      </c>
      <c r="F67" s="360"/>
      <c r="H67" s="65"/>
      <c r="I67" s="65"/>
    </row>
  </sheetData>
  <mergeCells count="10">
    <mergeCell ref="F8:F67"/>
    <mergeCell ref="B4:B7"/>
    <mergeCell ref="C4:C7"/>
    <mergeCell ref="E4:E7"/>
    <mergeCell ref="B1:F2"/>
    <mergeCell ref="F4:F7"/>
    <mergeCell ref="D5:D7"/>
    <mergeCell ref="H4:I5"/>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I68"/>
  <sheetViews>
    <sheetView showZeros="0" view="pageBreakPreview" zoomScale="80" zoomScaleNormal="100" zoomScaleSheetLayoutView="8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351</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226</v>
      </c>
      <c r="D4" s="21"/>
      <c r="E4" s="408" t="s">
        <v>225</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70</v>
      </c>
      <c r="C8" s="109"/>
      <c r="D8" s="109"/>
      <c r="E8" s="16" t="e">
        <f t="shared" ref="E8:E66" si="0">D8/C8</f>
        <v>#DIV/0!</v>
      </c>
      <c r="F8" s="358" t="s">
        <v>577</v>
      </c>
      <c r="H8" s="60" t="s">
        <v>70</v>
      </c>
      <c r="I8" s="20">
        <v>191</v>
      </c>
    </row>
    <row r="9" spans="2:9" ht="20.5" customHeight="1" x14ac:dyDescent="0.2">
      <c r="B9" s="110"/>
      <c r="C9" s="111"/>
      <c r="D9" s="111"/>
      <c r="E9" s="16" t="e">
        <f t="shared" si="0"/>
        <v>#DIV/0!</v>
      </c>
      <c r="F9" s="359"/>
      <c r="H9" s="51"/>
      <c r="I9" s="51"/>
    </row>
    <row r="10" spans="2:9" ht="20.5" customHeight="1" x14ac:dyDescent="0.2">
      <c r="B10" s="110"/>
      <c r="C10" s="111"/>
      <c r="D10" s="111"/>
      <c r="E10" s="16" t="e">
        <f t="shared" si="0"/>
        <v>#DIV/0!</v>
      </c>
      <c r="F10" s="359"/>
      <c r="H10" s="28"/>
      <c r="I10" s="28"/>
    </row>
    <row r="11" spans="2:9" ht="20.5" customHeight="1" x14ac:dyDescent="0.2">
      <c r="B11" s="110"/>
      <c r="C11" s="111"/>
      <c r="D11" s="111"/>
      <c r="E11" s="16" t="e">
        <f t="shared" si="0"/>
        <v>#DIV/0!</v>
      </c>
      <c r="F11" s="359"/>
      <c r="H11" s="28"/>
      <c r="I11" s="28"/>
    </row>
    <row r="12" spans="2:9" ht="20.5" customHeight="1" x14ac:dyDescent="0.2">
      <c r="B12" s="110"/>
      <c r="C12" s="111"/>
      <c r="D12" s="111"/>
      <c r="E12" s="16" t="e">
        <f t="shared" si="0"/>
        <v>#DIV/0!</v>
      </c>
      <c r="F12" s="359"/>
      <c r="H12" s="28"/>
      <c r="I12" s="28"/>
    </row>
    <row r="13" spans="2:9" ht="20.5" customHeight="1" x14ac:dyDescent="0.2">
      <c r="B13" s="110"/>
      <c r="C13" s="111"/>
      <c r="D13" s="111"/>
      <c r="E13" s="16" t="e">
        <f t="shared" si="0"/>
        <v>#DIV/0!</v>
      </c>
      <c r="F13" s="359"/>
      <c r="H13" s="28"/>
      <c r="I13" s="28"/>
    </row>
    <row r="14" spans="2:9" ht="20.5" customHeight="1" x14ac:dyDescent="0.2">
      <c r="B14" s="112"/>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ht="20.5" customHeight="1" x14ac:dyDescent="0.2">
      <c r="B55" s="110"/>
      <c r="C55" s="111"/>
      <c r="D55" s="111"/>
      <c r="E55" s="16" t="e">
        <f t="shared" si="0"/>
        <v>#DIV/0!</v>
      </c>
      <c r="F55" s="359"/>
      <c r="H55" s="28"/>
      <c r="I55" s="28"/>
    </row>
    <row r="56" spans="2:9" ht="20.5" customHeight="1" x14ac:dyDescent="0.2">
      <c r="B56" s="110"/>
      <c r="C56" s="111"/>
      <c r="D56" s="111"/>
      <c r="E56" s="16" t="e">
        <f t="shared" si="0"/>
        <v>#DIV/0!</v>
      </c>
      <c r="F56" s="359"/>
      <c r="H56" s="28"/>
      <c r="I56" s="28"/>
    </row>
    <row r="57" spans="2:9" ht="20.5" customHeight="1" x14ac:dyDescent="0.2">
      <c r="B57" s="110"/>
      <c r="C57" s="111"/>
      <c r="D57" s="111"/>
      <c r="E57" s="16" t="e">
        <f t="shared" si="0"/>
        <v>#DIV/0!</v>
      </c>
      <c r="F57" s="359"/>
      <c r="H57" s="28"/>
      <c r="I57" s="28"/>
    </row>
    <row r="58" spans="2:9" ht="20.5" customHeight="1" x14ac:dyDescent="0.2">
      <c r="B58" s="110"/>
      <c r="C58" s="111"/>
      <c r="D58" s="111"/>
      <c r="E58" s="16" t="e">
        <f t="shared" si="0"/>
        <v>#DIV/0!</v>
      </c>
      <c r="F58" s="359"/>
      <c r="H58" s="28"/>
      <c r="I58" s="28"/>
    </row>
    <row r="59" spans="2:9" ht="20.5" customHeight="1" x14ac:dyDescent="0.2">
      <c r="B59" s="110"/>
      <c r="C59" s="111"/>
      <c r="D59" s="111"/>
      <c r="E59" s="16" t="e">
        <f t="shared" si="0"/>
        <v>#DIV/0!</v>
      </c>
      <c r="F59" s="359"/>
      <c r="H59" s="28"/>
      <c r="I59" s="28"/>
    </row>
    <row r="60" spans="2:9" ht="20.5" customHeight="1" x14ac:dyDescent="0.2">
      <c r="B60" s="110"/>
      <c r="C60" s="111"/>
      <c r="D60" s="111"/>
      <c r="E60" s="16" t="e">
        <f t="shared" si="0"/>
        <v>#DIV/0!</v>
      </c>
      <c r="F60" s="359"/>
      <c r="H60" s="28"/>
      <c r="I60" s="28"/>
    </row>
    <row r="61" spans="2:9" ht="20.5" customHeight="1" x14ac:dyDescent="0.2">
      <c r="B61" s="110"/>
      <c r="C61" s="111"/>
      <c r="D61" s="111"/>
      <c r="E61" s="16" t="e">
        <f t="shared" si="0"/>
        <v>#DIV/0!</v>
      </c>
      <c r="F61" s="359"/>
      <c r="H61" s="28"/>
      <c r="I61" s="28"/>
    </row>
    <row r="62" spans="2:9" ht="20.5" customHeight="1" x14ac:dyDescent="0.2">
      <c r="B62" s="110"/>
      <c r="C62" s="111"/>
      <c r="D62" s="111"/>
      <c r="E62" s="16" t="e">
        <f t="shared" si="0"/>
        <v>#DIV/0!</v>
      </c>
      <c r="F62" s="359"/>
      <c r="H62" s="28"/>
      <c r="I62" s="28"/>
    </row>
    <row r="63" spans="2:9" ht="20.5" customHeight="1" x14ac:dyDescent="0.2">
      <c r="B63" s="110"/>
      <c r="C63" s="111"/>
      <c r="D63" s="111"/>
      <c r="E63" s="16" t="e">
        <f t="shared" si="0"/>
        <v>#DIV/0!</v>
      </c>
      <c r="F63" s="359"/>
      <c r="H63" s="28"/>
      <c r="I63" s="28"/>
    </row>
    <row r="64" spans="2:9" ht="20.5" customHeight="1" x14ac:dyDescent="0.2">
      <c r="B64" s="110"/>
      <c r="C64" s="111"/>
      <c r="D64" s="111"/>
      <c r="E64" s="16" t="e">
        <f t="shared" si="0"/>
        <v>#DIV/0!</v>
      </c>
      <c r="F64" s="359"/>
      <c r="H64" s="28"/>
      <c r="I64" s="28"/>
    </row>
    <row r="65" spans="2:9" ht="20.5" customHeight="1" x14ac:dyDescent="0.2">
      <c r="B65" s="110"/>
      <c r="C65" s="111"/>
      <c r="D65" s="111"/>
      <c r="E65" s="16" t="e">
        <f t="shared" si="0"/>
        <v>#DIV/0!</v>
      </c>
      <c r="F65" s="359"/>
      <c r="H65" s="28"/>
      <c r="I65" s="28"/>
    </row>
    <row r="66" spans="2:9" ht="20.5" customHeight="1" x14ac:dyDescent="0.2">
      <c r="B66" s="110"/>
      <c r="C66" s="111"/>
      <c r="D66" s="111"/>
      <c r="E66" s="16" t="e">
        <f t="shared" si="0"/>
        <v>#DIV/0!</v>
      </c>
      <c r="F66" s="359"/>
      <c r="H66" s="28"/>
      <c r="I66" s="28"/>
    </row>
    <row r="67" spans="2:9" ht="20.25" customHeight="1" thickBot="1" x14ac:dyDescent="0.25">
      <c r="B67" s="119" t="s">
        <v>122</v>
      </c>
      <c r="C67" s="117">
        <f>SUM(C8:C66)</f>
        <v>0</v>
      </c>
      <c r="D67" s="117">
        <f>SUM(D8:D66)</f>
        <v>0</v>
      </c>
      <c r="E67" s="120" t="e">
        <f>D67/C67</f>
        <v>#DIV/0!</v>
      </c>
      <c r="F67" s="360"/>
      <c r="H67" s="28"/>
      <c r="I67" s="28"/>
    </row>
    <row r="68" spans="2:9" ht="13.5" customHeight="1" x14ac:dyDescent="0.2">
      <c r="H68" s="30"/>
      <c r="I68" s="30"/>
    </row>
  </sheetData>
  <mergeCells count="10">
    <mergeCell ref="B1:F2"/>
    <mergeCell ref="F4:F7"/>
    <mergeCell ref="B4:B7"/>
    <mergeCell ref="C4:C7"/>
    <mergeCell ref="E4:E7"/>
    <mergeCell ref="F8:F67"/>
    <mergeCell ref="D5:D7"/>
    <mergeCell ref="H4:I5"/>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1:I68"/>
  <sheetViews>
    <sheetView showZeros="0" view="pageBreakPreview" zoomScaleNormal="100" zoomScaleSheetLayoutView="10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353</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226</v>
      </c>
      <c r="D4" s="21"/>
      <c r="E4" s="408" t="s">
        <v>179</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352</v>
      </c>
      <c r="C8" s="109"/>
      <c r="D8" s="109"/>
      <c r="E8" s="16" t="e">
        <f t="shared" ref="E8:E66" si="0">D8/C8</f>
        <v>#DIV/0!</v>
      </c>
      <c r="F8" s="358" t="s">
        <v>576</v>
      </c>
      <c r="H8" s="63" t="s">
        <v>378</v>
      </c>
      <c r="I8" s="25">
        <v>192</v>
      </c>
    </row>
    <row r="9" spans="2:9" ht="20.5" customHeight="1" x14ac:dyDescent="0.2">
      <c r="B9" s="110"/>
      <c r="C9" s="111"/>
      <c r="D9" s="111"/>
      <c r="E9" s="16" t="e">
        <f t="shared" si="0"/>
        <v>#DIV/0!</v>
      </c>
      <c r="F9" s="359"/>
      <c r="H9" s="59"/>
      <c r="I9" s="59"/>
    </row>
    <row r="10" spans="2:9" ht="20.5" customHeight="1" x14ac:dyDescent="0.2">
      <c r="B10" s="110"/>
      <c r="C10" s="111"/>
      <c r="D10" s="111"/>
      <c r="E10" s="16" t="e">
        <f t="shared" si="0"/>
        <v>#DIV/0!</v>
      </c>
      <c r="F10" s="359"/>
      <c r="H10" s="53"/>
      <c r="I10" s="53"/>
    </row>
    <row r="11" spans="2:9" ht="20.5" customHeight="1" x14ac:dyDescent="0.2">
      <c r="B11" s="110"/>
      <c r="C11" s="111"/>
      <c r="D11" s="111"/>
      <c r="E11" s="16" t="e">
        <f t="shared" si="0"/>
        <v>#DIV/0!</v>
      </c>
      <c r="F11" s="359"/>
      <c r="H11" s="53"/>
      <c r="I11" s="53"/>
    </row>
    <row r="12" spans="2:9" ht="20.5" customHeight="1" x14ac:dyDescent="0.2">
      <c r="B12" s="110"/>
      <c r="C12" s="111"/>
      <c r="D12" s="111"/>
      <c r="E12" s="16" t="e">
        <f t="shared" si="0"/>
        <v>#DIV/0!</v>
      </c>
      <c r="F12" s="359"/>
      <c r="H12" s="53"/>
      <c r="I12" s="53"/>
    </row>
    <row r="13" spans="2:9" ht="20.5" customHeight="1" x14ac:dyDescent="0.2">
      <c r="B13" s="110"/>
      <c r="C13" s="111"/>
      <c r="D13" s="111"/>
      <c r="E13" s="16" t="e">
        <f t="shared" si="0"/>
        <v>#DIV/0!</v>
      </c>
      <c r="F13" s="359"/>
      <c r="H13" s="53"/>
      <c r="I13" s="53"/>
    </row>
    <row r="14" spans="2:9" ht="20.5" customHeight="1" x14ac:dyDescent="0.2">
      <c r="B14" s="112"/>
      <c r="C14" s="111"/>
      <c r="D14" s="111"/>
      <c r="E14" s="16" t="e">
        <f t="shared" si="0"/>
        <v>#DIV/0!</v>
      </c>
      <c r="F14" s="359"/>
      <c r="H14" s="53"/>
      <c r="I14" s="53"/>
    </row>
    <row r="15" spans="2:9" ht="20.5" customHeight="1" x14ac:dyDescent="0.2">
      <c r="B15" s="110"/>
      <c r="C15" s="111"/>
      <c r="D15" s="111"/>
      <c r="E15" s="16" t="e">
        <f t="shared" si="0"/>
        <v>#DIV/0!</v>
      </c>
      <c r="F15" s="359"/>
      <c r="H15" s="53"/>
      <c r="I15" s="53"/>
    </row>
    <row r="16" spans="2:9"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row r="68" spans="2:9" ht="13.5" customHeight="1" x14ac:dyDescent="0.2">
      <c r="H68" s="30"/>
      <c r="I68" s="30"/>
    </row>
  </sheetData>
  <mergeCells count="10">
    <mergeCell ref="B1:F2"/>
    <mergeCell ref="B4:B7"/>
    <mergeCell ref="C4:C7"/>
    <mergeCell ref="E4:E7"/>
    <mergeCell ref="F4:F7"/>
    <mergeCell ref="H4:I5"/>
    <mergeCell ref="D5:D7"/>
    <mergeCell ref="H6:H7"/>
    <mergeCell ref="I6:I7"/>
    <mergeCell ref="F8:F6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I68"/>
  <sheetViews>
    <sheetView showZeros="0" view="pageBreakPreview" zoomScaleNormal="100" zoomScaleSheetLayoutView="10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354</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226</v>
      </c>
      <c r="D4" s="21"/>
      <c r="E4" s="408" t="s">
        <v>225</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65</v>
      </c>
      <c r="C8" s="109"/>
      <c r="D8" s="109"/>
      <c r="E8" s="16" t="e">
        <f t="shared" ref="E8:E66" si="0">D8/C8</f>
        <v>#DIV/0!</v>
      </c>
      <c r="F8" s="358" t="s">
        <v>576</v>
      </c>
      <c r="H8" s="63" t="s">
        <v>65</v>
      </c>
      <c r="I8" s="25">
        <v>192</v>
      </c>
    </row>
    <row r="9" spans="2:9" ht="20.5" customHeight="1" x14ac:dyDescent="0.2">
      <c r="B9" s="110"/>
      <c r="C9" s="111"/>
      <c r="D9" s="111"/>
      <c r="E9" s="16" t="e">
        <f t="shared" si="0"/>
        <v>#DIV/0!</v>
      </c>
      <c r="F9" s="359"/>
      <c r="H9" s="59"/>
      <c r="I9" s="59"/>
    </row>
    <row r="10" spans="2:9" ht="20.5" customHeight="1" x14ac:dyDescent="0.2">
      <c r="B10" s="110"/>
      <c r="C10" s="111"/>
      <c r="D10" s="111"/>
      <c r="E10" s="16" t="e">
        <f t="shared" si="0"/>
        <v>#DIV/0!</v>
      </c>
      <c r="F10" s="359"/>
      <c r="H10" s="53"/>
      <c r="I10" s="53"/>
    </row>
    <row r="11" spans="2:9" ht="20.5" customHeight="1" x14ac:dyDescent="0.2">
      <c r="B11" s="110"/>
      <c r="C11" s="111"/>
      <c r="D11" s="111"/>
      <c r="E11" s="16" t="e">
        <f t="shared" si="0"/>
        <v>#DIV/0!</v>
      </c>
      <c r="F11" s="359"/>
      <c r="H11" s="53"/>
      <c r="I11" s="53"/>
    </row>
    <row r="12" spans="2:9" ht="20.5" customHeight="1" x14ac:dyDescent="0.2">
      <c r="B12" s="110"/>
      <c r="C12" s="111"/>
      <c r="D12" s="111"/>
      <c r="E12" s="16" t="e">
        <f t="shared" si="0"/>
        <v>#DIV/0!</v>
      </c>
      <c r="F12" s="359"/>
      <c r="H12" s="53"/>
      <c r="I12" s="53"/>
    </row>
    <row r="13" spans="2:9" ht="20.5" customHeight="1" x14ac:dyDescent="0.2">
      <c r="B13" s="110"/>
      <c r="C13" s="111"/>
      <c r="D13" s="111"/>
      <c r="E13" s="16" t="e">
        <f t="shared" si="0"/>
        <v>#DIV/0!</v>
      </c>
      <c r="F13" s="359"/>
      <c r="H13" s="53"/>
      <c r="I13" s="53"/>
    </row>
    <row r="14" spans="2:9" ht="20.5" customHeight="1" x14ac:dyDescent="0.2">
      <c r="B14" s="112"/>
      <c r="C14" s="111"/>
      <c r="D14" s="111"/>
      <c r="E14" s="16" t="e">
        <f t="shared" si="0"/>
        <v>#DIV/0!</v>
      </c>
      <c r="F14" s="359"/>
      <c r="H14" s="53"/>
      <c r="I14" s="53"/>
    </row>
    <row r="15" spans="2:9" ht="20.5" customHeight="1" x14ac:dyDescent="0.2">
      <c r="B15" s="110"/>
      <c r="C15" s="111"/>
      <c r="D15" s="111"/>
      <c r="E15" s="16" t="e">
        <f t="shared" si="0"/>
        <v>#DIV/0!</v>
      </c>
      <c r="F15" s="359"/>
      <c r="H15" s="53"/>
      <c r="I15" s="53"/>
    </row>
    <row r="16" spans="2:9"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row r="68" spans="2:9" ht="13.5" customHeight="1" x14ac:dyDescent="0.2">
      <c r="H68" s="30"/>
      <c r="I68" s="30"/>
    </row>
  </sheetData>
  <mergeCells count="10">
    <mergeCell ref="H4:I5"/>
    <mergeCell ref="H6:H7"/>
    <mergeCell ref="I6:I7"/>
    <mergeCell ref="F4:F7"/>
    <mergeCell ref="D5:D7"/>
    <mergeCell ref="F8:F67"/>
    <mergeCell ref="B1:F2"/>
    <mergeCell ref="B4:B7"/>
    <mergeCell ref="C4:C7"/>
    <mergeCell ref="E4:E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7"/>
  <sheetViews>
    <sheetView showZeros="0" view="pageBreakPreview" zoomScaleNormal="100" zoomScaleSheetLayoutView="100" workbookViewId="0">
      <pane ySplit="7" topLeftCell="A45"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267" customWidth="1"/>
    <col min="9" max="9" width="13.26953125" style="267" customWidth="1"/>
  </cols>
  <sheetData>
    <row r="1" spans="2:10" ht="20.25" customHeight="1" x14ac:dyDescent="0.2">
      <c r="B1" s="356" t="s">
        <v>552</v>
      </c>
      <c r="C1" s="356"/>
      <c r="D1" s="356"/>
      <c r="E1" s="356"/>
      <c r="F1" s="356"/>
    </row>
    <row r="2" spans="2:10" ht="20.25" customHeight="1" x14ac:dyDescent="0.2">
      <c r="B2" s="356"/>
      <c r="C2" s="356"/>
      <c r="D2" s="356"/>
      <c r="E2" s="356"/>
      <c r="F2" s="356"/>
      <c r="G2" s="267"/>
      <c r="H2"/>
      <c r="I2" s="154" t="s">
        <v>292</v>
      </c>
    </row>
    <row r="3" spans="2:10" ht="20.25" customHeight="1" thickBot="1" x14ac:dyDescent="0.25"/>
    <row r="4" spans="2:10" ht="10.4" customHeight="1" x14ac:dyDescent="0.2">
      <c r="B4" s="404" t="s">
        <v>121</v>
      </c>
      <c r="C4" s="441" t="s">
        <v>226</v>
      </c>
      <c r="D4" s="21"/>
      <c r="E4" s="408" t="s">
        <v>179</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97"/>
      <c r="I7" s="378"/>
    </row>
    <row r="8" spans="2:10" ht="20.5" customHeight="1" thickTop="1" thickBot="1" x14ac:dyDescent="0.25">
      <c r="B8" s="108" t="s">
        <v>111</v>
      </c>
      <c r="C8" s="109"/>
      <c r="D8" s="109"/>
      <c r="E8" s="16" t="e">
        <f t="shared" ref="E8:E66" si="0">D8/C8</f>
        <v>#DIV/0!</v>
      </c>
      <c r="F8" s="358" t="s">
        <v>578</v>
      </c>
      <c r="H8" s="269" t="s">
        <v>111</v>
      </c>
      <c r="I8" s="270">
        <v>206</v>
      </c>
    </row>
    <row r="9" spans="2:10" ht="20.5" customHeight="1" x14ac:dyDescent="0.2">
      <c r="B9" s="110"/>
      <c r="C9" s="111"/>
      <c r="D9" s="111"/>
      <c r="E9" s="16" t="e">
        <f t="shared" si="0"/>
        <v>#DIV/0!</v>
      </c>
      <c r="F9" s="359"/>
      <c r="H9" s="53"/>
      <c r="I9" s="53"/>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08"/>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row>
    <row r="63" spans="2:9" ht="20.5" customHeight="1" x14ac:dyDescent="0.2">
      <c r="B63" s="110"/>
      <c r="C63" s="111"/>
      <c r="D63" s="111"/>
      <c r="E63" s="16" t="e">
        <f t="shared" si="0"/>
        <v>#DIV/0!</v>
      </c>
      <c r="F63" s="359"/>
    </row>
    <row r="64" spans="2:9" ht="20.5" customHeight="1" x14ac:dyDescent="0.2">
      <c r="B64" s="110"/>
      <c r="C64" s="111"/>
      <c r="D64" s="111"/>
      <c r="E64" s="16" t="e">
        <f t="shared" si="0"/>
        <v>#DIV/0!</v>
      </c>
      <c r="F64" s="359"/>
    </row>
    <row r="65" spans="2:6" ht="20.5" customHeight="1" x14ac:dyDescent="0.2">
      <c r="B65" s="110"/>
      <c r="C65" s="111"/>
      <c r="D65" s="111"/>
      <c r="E65" s="16" t="e">
        <f t="shared" si="0"/>
        <v>#DIV/0!</v>
      </c>
      <c r="F65" s="359"/>
    </row>
    <row r="66" spans="2:6" ht="20.5" customHeight="1" x14ac:dyDescent="0.2">
      <c r="B66" s="110"/>
      <c r="C66" s="111"/>
      <c r="D66" s="111"/>
      <c r="E66" s="16" t="e">
        <f t="shared" si="0"/>
        <v>#DIV/0!</v>
      </c>
      <c r="F66" s="359"/>
    </row>
    <row r="67" spans="2:6" ht="20.25" customHeight="1" thickBot="1" x14ac:dyDescent="0.25">
      <c r="B67" s="119" t="s">
        <v>122</v>
      </c>
      <c r="C67" s="117">
        <f>SUM(C8:C66)</f>
        <v>0</v>
      </c>
      <c r="D67" s="117">
        <f>SUM(D8:D66)</f>
        <v>0</v>
      </c>
      <c r="E67" s="120" t="e">
        <f>D67/C67</f>
        <v>#DIV/0!</v>
      </c>
      <c r="F67" s="360"/>
    </row>
  </sheetData>
  <mergeCells count="10">
    <mergeCell ref="B1:F2"/>
    <mergeCell ref="B4:B7"/>
    <mergeCell ref="C4:C7"/>
    <mergeCell ref="E4:E7"/>
    <mergeCell ref="F4:F7"/>
    <mergeCell ref="H4:I5"/>
    <mergeCell ref="D5:D7"/>
    <mergeCell ref="H6:H7"/>
    <mergeCell ref="I6:I7"/>
    <mergeCell ref="F8:F6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J66"/>
  <sheetViews>
    <sheetView showZeros="0" view="pageBreakPreview" zoomScaleNormal="100" zoomScaleSheetLayoutView="100" workbookViewId="0">
      <pane ySplit="7" topLeftCell="A47"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553</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x14ac:dyDescent="0.2">
      <c r="B8" s="108" t="s">
        <v>509</v>
      </c>
      <c r="C8" s="109"/>
      <c r="D8" s="109"/>
      <c r="E8" s="16" t="e">
        <f t="shared" ref="E8:E65" si="0">D8/C8</f>
        <v>#DIV/0!</v>
      </c>
      <c r="F8" s="358" t="s">
        <v>578</v>
      </c>
      <c r="H8" s="246" t="s">
        <v>509</v>
      </c>
      <c r="I8" s="182">
        <v>193</v>
      </c>
    </row>
    <row r="9" spans="2:10" ht="20.5" customHeight="1" x14ac:dyDescent="0.2">
      <c r="B9" s="110" t="s">
        <v>510</v>
      </c>
      <c r="C9" s="111"/>
      <c r="D9" s="111"/>
      <c r="E9" s="16" t="e">
        <f t="shared" si="0"/>
        <v>#DIV/0!</v>
      </c>
      <c r="F9" s="359"/>
      <c r="H9" s="242" t="s">
        <v>510</v>
      </c>
      <c r="I9" s="234">
        <v>202</v>
      </c>
    </row>
    <row r="10" spans="2:10" ht="20.5" customHeight="1" x14ac:dyDescent="0.2">
      <c r="B10" s="110" t="s">
        <v>511</v>
      </c>
      <c r="C10" s="111"/>
      <c r="D10" s="111"/>
      <c r="E10" s="16" t="e">
        <f t="shared" si="0"/>
        <v>#DIV/0!</v>
      </c>
      <c r="F10" s="359"/>
      <c r="H10" s="242" t="s">
        <v>511</v>
      </c>
      <c r="I10" s="234">
        <v>203</v>
      </c>
    </row>
    <row r="11" spans="2:10" ht="20.5" customHeight="1" x14ac:dyDescent="0.2">
      <c r="B11" s="110" t="s">
        <v>512</v>
      </c>
      <c r="C11" s="111"/>
      <c r="D11" s="111"/>
      <c r="E11" s="16" t="e">
        <f t="shared" si="0"/>
        <v>#DIV/0!</v>
      </c>
      <c r="F11" s="359"/>
      <c r="H11" s="242" t="s">
        <v>512</v>
      </c>
      <c r="I11" s="234">
        <v>203</v>
      </c>
      <c r="J11" s="2"/>
    </row>
    <row r="12" spans="2:10" ht="20.5" customHeight="1" x14ac:dyDescent="0.2">
      <c r="B12" s="110" t="s">
        <v>513</v>
      </c>
      <c r="C12" s="111"/>
      <c r="D12" s="111"/>
      <c r="E12" s="16" t="e">
        <f t="shared" si="0"/>
        <v>#DIV/0!</v>
      </c>
      <c r="F12" s="359"/>
      <c r="H12" s="242" t="s">
        <v>513</v>
      </c>
      <c r="I12" s="268">
        <v>205</v>
      </c>
    </row>
    <row r="13" spans="2:10" ht="20.5" customHeight="1" thickBot="1" x14ac:dyDescent="0.25">
      <c r="B13" s="112" t="s">
        <v>514</v>
      </c>
      <c r="C13" s="111"/>
      <c r="D13" s="111"/>
      <c r="E13" s="16" t="e">
        <f t="shared" si="0"/>
        <v>#DIV/0!</v>
      </c>
      <c r="F13" s="359"/>
      <c r="H13" s="247" t="s">
        <v>514</v>
      </c>
      <c r="I13" s="55">
        <v>207</v>
      </c>
    </row>
    <row r="14" spans="2:10" ht="20.5" customHeight="1" x14ac:dyDescent="0.2">
      <c r="B14" s="110"/>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1" customHeight="1" x14ac:dyDescent="0.2">
      <c r="B16" s="110"/>
      <c r="C16" s="111"/>
      <c r="D16" s="111"/>
      <c r="E16" s="16" t="e">
        <f t="shared" si="0"/>
        <v>#DIV/0!</v>
      </c>
      <c r="F16" s="359"/>
      <c r="H16" s="53"/>
      <c r="I16" s="53"/>
    </row>
    <row r="17" spans="2:9" ht="20.5"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25" customHeight="1" thickBot="1" x14ac:dyDescent="0.25">
      <c r="B66" s="119" t="s">
        <v>122</v>
      </c>
      <c r="C66" s="117">
        <f>SUM(C8:C65)</f>
        <v>0</v>
      </c>
      <c r="D66" s="117">
        <f>SUM(D8:D65)</f>
        <v>0</v>
      </c>
      <c r="E66" s="120" t="e">
        <f>D66/C66</f>
        <v>#DIV/0!</v>
      </c>
      <c r="F66" s="360"/>
      <c r="H66" s="53"/>
      <c r="I66" s="53"/>
    </row>
  </sheetData>
  <mergeCells count="10">
    <mergeCell ref="B1:F2"/>
    <mergeCell ref="B4:B7"/>
    <mergeCell ref="C4:C7"/>
    <mergeCell ref="E4:E7"/>
    <mergeCell ref="D5:D7"/>
    <mergeCell ref="H4:I5"/>
    <mergeCell ref="H6:H7"/>
    <mergeCell ref="I6:I7"/>
    <mergeCell ref="F4:F7"/>
    <mergeCell ref="F8:F66"/>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L98"/>
  <sheetViews>
    <sheetView showZeros="0" view="pageBreakPreview" zoomScaleNormal="100" zoomScaleSheetLayoutView="100" workbookViewId="0">
      <pane ySplit="7" topLeftCell="A29"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5.26953125" style="4" bestFit="1" customWidth="1"/>
    <col min="7" max="7" width="38.36328125" style="4" customWidth="1"/>
    <col min="8" max="8" width="4.90625" style="4" customWidth="1"/>
    <col min="9" max="9" width="25.7265625" style="8" customWidth="1"/>
    <col min="10" max="10" width="13.26953125" style="8" customWidth="1"/>
  </cols>
  <sheetData>
    <row r="1" spans="2:12" ht="20.25" customHeight="1" x14ac:dyDescent="0.2">
      <c r="B1" s="356" t="s">
        <v>139</v>
      </c>
      <c r="C1" s="356"/>
      <c r="D1" s="356"/>
      <c r="E1" s="356"/>
      <c r="F1" s="356"/>
      <c r="G1" s="356"/>
    </row>
    <row r="2" spans="2:12" ht="20.25" customHeight="1" x14ac:dyDescent="0.2">
      <c r="B2" s="356"/>
      <c r="C2" s="356"/>
      <c r="D2" s="356"/>
      <c r="E2" s="356"/>
      <c r="F2" s="356"/>
      <c r="G2" s="356"/>
      <c r="H2" s="232"/>
      <c r="I2"/>
      <c r="J2" s="154" t="s">
        <v>292</v>
      </c>
      <c r="K2" t="s">
        <v>506</v>
      </c>
      <c r="L2" s="154" t="s">
        <v>506</v>
      </c>
    </row>
    <row r="3" spans="2:12" ht="20.25" customHeight="1" thickBot="1" x14ac:dyDescent="0.25">
      <c r="I3" s="222"/>
    </row>
    <row r="4" spans="2:12" ht="10.4" customHeight="1" x14ac:dyDescent="0.2">
      <c r="B4" s="347" t="s">
        <v>121</v>
      </c>
      <c r="C4" s="350" t="s">
        <v>388</v>
      </c>
      <c r="D4" s="19"/>
      <c r="E4" s="393" t="s">
        <v>179</v>
      </c>
      <c r="F4" s="393" t="s">
        <v>379</v>
      </c>
      <c r="G4" s="390" t="s">
        <v>79</v>
      </c>
      <c r="I4" s="363" t="s">
        <v>561</v>
      </c>
      <c r="J4" s="364"/>
      <c r="K4" s="191"/>
    </row>
    <row r="5" spans="2:12" ht="10.4" customHeight="1" x14ac:dyDescent="0.2">
      <c r="B5" s="348"/>
      <c r="C5" s="351"/>
      <c r="D5" s="394" t="s">
        <v>389</v>
      </c>
      <c r="E5" s="354"/>
      <c r="F5" s="395"/>
      <c r="G5" s="391"/>
      <c r="I5" s="365"/>
      <c r="J5" s="366"/>
      <c r="K5" s="191"/>
    </row>
    <row r="6" spans="2:12" ht="10.4" customHeight="1" x14ac:dyDescent="0.2">
      <c r="B6" s="348"/>
      <c r="C6" s="351"/>
      <c r="D6" s="354"/>
      <c r="E6" s="354"/>
      <c r="F6" s="395"/>
      <c r="G6" s="391"/>
      <c r="I6" s="367" t="s">
        <v>123</v>
      </c>
      <c r="J6" s="369" t="s">
        <v>124</v>
      </c>
      <c r="K6" s="191"/>
    </row>
    <row r="7" spans="2:12" ht="10.4" customHeight="1" thickBot="1" x14ac:dyDescent="0.25">
      <c r="B7" s="349"/>
      <c r="C7" s="352"/>
      <c r="D7" s="355"/>
      <c r="E7" s="355"/>
      <c r="F7" s="396"/>
      <c r="G7" s="392"/>
      <c r="I7" s="368"/>
      <c r="J7" s="378"/>
      <c r="K7" s="191"/>
    </row>
    <row r="8" spans="2:12" ht="13.5" customHeight="1" thickTop="1" x14ac:dyDescent="0.2">
      <c r="B8" s="108" t="s">
        <v>295</v>
      </c>
      <c r="C8" s="109"/>
      <c r="D8" s="109"/>
      <c r="E8" s="16" t="e">
        <f t="shared" ref="E8:E67" si="0">D8/C8</f>
        <v>#DIV/0!</v>
      </c>
      <c r="F8" s="167" t="s">
        <v>380</v>
      </c>
      <c r="G8" s="379" t="s">
        <v>560</v>
      </c>
      <c r="I8" s="37" t="s">
        <v>46</v>
      </c>
      <c r="J8" s="385">
        <v>14</v>
      </c>
      <c r="K8" s="1"/>
    </row>
    <row r="9" spans="2:12" ht="13.5" customHeight="1" x14ac:dyDescent="0.2">
      <c r="B9" s="110" t="s">
        <v>35</v>
      </c>
      <c r="C9" s="111"/>
      <c r="D9" s="111"/>
      <c r="E9" s="16" t="e">
        <f t="shared" si="0"/>
        <v>#DIV/0!</v>
      </c>
      <c r="F9" s="168" t="s">
        <v>85</v>
      </c>
      <c r="G9" s="380"/>
      <c r="I9" s="35" t="s">
        <v>35</v>
      </c>
      <c r="J9" s="386"/>
      <c r="K9" s="1"/>
    </row>
    <row r="10" spans="2:12" ht="13.5" customHeight="1" x14ac:dyDescent="0.2">
      <c r="B10" s="110" t="s">
        <v>296</v>
      </c>
      <c r="C10" s="111"/>
      <c r="D10" s="111"/>
      <c r="E10" s="16" t="e">
        <f t="shared" si="0"/>
        <v>#DIV/0!</v>
      </c>
      <c r="F10" s="168" t="s">
        <v>380</v>
      </c>
      <c r="G10" s="380"/>
      <c r="I10" s="35" t="s">
        <v>47</v>
      </c>
      <c r="J10" s="386"/>
      <c r="K10" s="1"/>
    </row>
    <row r="11" spans="2:12" ht="13.5" customHeight="1" x14ac:dyDescent="0.2">
      <c r="B11" s="110" t="s">
        <v>297</v>
      </c>
      <c r="C11" s="111"/>
      <c r="D11" s="111"/>
      <c r="E11" s="16" t="e">
        <f t="shared" si="0"/>
        <v>#DIV/0!</v>
      </c>
      <c r="F11" s="168" t="s">
        <v>380</v>
      </c>
      <c r="G11" s="380"/>
      <c r="I11" s="35" t="s">
        <v>48</v>
      </c>
      <c r="J11" s="386"/>
      <c r="K11" s="1"/>
    </row>
    <row r="12" spans="2:12" ht="13.5" customHeight="1" x14ac:dyDescent="0.2">
      <c r="B12" s="110" t="s">
        <v>15</v>
      </c>
      <c r="C12" s="111"/>
      <c r="D12" s="111"/>
      <c r="E12" s="16" t="e">
        <f>D12/C12</f>
        <v>#DIV/0!</v>
      </c>
      <c r="F12" s="168" t="s">
        <v>380</v>
      </c>
      <c r="G12" s="380"/>
      <c r="I12" s="37" t="s">
        <v>15</v>
      </c>
      <c r="J12" s="386"/>
      <c r="K12" s="1"/>
    </row>
    <row r="13" spans="2:12" ht="13.5" customHeight="1" x14ac:dyDescent="0.2">
      <c r="B13" s="110" t="s">
        <v>36</v>
      </c>
      <c r="C13" s="111"/>
      <c r="D13" s="111"/>
      <c r="E13" s="16" t="e">
        <f t="shared" si="0"/>
        <v>#DIV/0!</v>
      </c>
      <c r="F13" s="168" t="s">
        <v>85</v>
      </c>
      <c r="G13" s="380"/>
      <c r="I13" s="37" t="s">
        <v>36</v>
      </c>
      <c r="J13" s="386"/>
      <c r="K13" s="1"/>
    </row>
    <row r="14" spans="2:12" ht="13.5" customHeight="1" x14ac:dyDescent="0.2">
      <c r="B14" s="110" t="s">
        <v>391</v>
      </c>
      <c r="C14" s="111"/>
      <c r="D14" s="111"/>
      <c r="E14" s="16" t="e">
        <f>D14/C14</f>
        <v>#DIV/0!</v>
      </c>
      <c r="F14" s="168" t="s">
        <v>85</v>
      </c>
      <c r="G14" s="380"/>
      <c r="I14" s="35" t="s">
        <v>391</v>
      </c>
      <c r="J14" s="386"/>
      <c r="K14" s="1"/>
    </row>
    <row r="15" spans="2:12" ht="13.5" customHeight="1" x14ac:dyDescent="0.2">
      <c r="B15" s="110" t="s">
        <v>37</v>
      </c>
      <c r="C15" s="113"/>
      <c r="D15" s="111"/>
      <c r="E15" s="16" t="e">
        <f t="shared" si="0"/>
        <v>#DIV/0!</v>
      </c>
      <c r="F15" s="168" t="s">
        <v>85</v>
      </c>
      <c r="G15" s="380"/>
      <c r="I15" s="35" t="s">
        <v>37</v>
      </c>
      <c r="J15" s="386"/>
      <c r="K15" s="1"/>
    </row>
    <row r="16" spans="2:12" ht="13.5" customHeight="1" x14ac:dyDescent="0.2">
      <c r="B16" s="110" t="s">
        <v>66</v>
      </c>
      <c r="C16" s="111"/>
      <c r="D16" s="111"/>
      <c r="E16" s="16" t="e">
        <f t="shared" si="0"/>
        <v>#DIV/0!</v>
      </c>
      <c r="F16" s="168" t="s">
        <v>85</v>
      </c>
      <c r="G16" s="380"/>
      <c r="I16" s="35" t="s">
        <v>66</v>
      </c>
      <c r="J16" s="386"/>
      <c r="K16" s="1"/>
    </row>
    <row r="17" spans="2:11" ht="13.5" customHeight="1" x14ac:dyDescent="0.2">
      <c r="B17" s="110" t="s">
        <v>67</v>
      </c>
      <c r="C17" s="111"/>
      <c r="D17" s="111"/>
      <c r="E17" s="16" t="e">
        <f t="shared" si="0"/>
        <v>#DIV/0!</v>
      </c>
      <c r="F17" s="168" t="s">
        <v>85</v>
      </c>
      <c r="G17" s="380"/>
      <c r="I17" s="35" t="s">
        <v>67</v>
      </c>
      <c r="J17" s="386"/>
      <c r="K17" s="1"/>
    </row>
    <row r="18" spans="2:11" ht="13.5" customHeight="1" x14ac:dyDescent="0.2">
      <c r="B18" s="110" t="s">
        <v>56</v>
      </c>
      <c r="C18" s="111"/>
      <c r="D18" s="111"/>
      <c r="E18" s="16" t="e">
        <f t="shared" si="0"/>
        <v>#DIV/0!</v>
      </c>
      <c r="F18" s="168" t="s">
        <v>85</v>
      </c>
      <c r="G18" s="380"/>
      <c r="I18" s="35" t="s">
        <v>56</v>
      </c>
      <c r="J18" s="386"/>
      <c r="K18" s="1"/>
    </row>
    <row r="19" spans="2:11" ht="13.5" customHeight="1" x14ac:dyDescent="0.2">
      <c r="B19" s="110" t="s">
        <v>41</v>
      </c>
      <c r="C19" s="111"/>
      <c r="D19" s="111"/>
      <c r="E19" s="16" t="e">
        <f t="shared" si="0"/>
        <v>#DIV/0!</v>
      </c>
      <c r="F19" s="168" t="s">
        <v>85</v>
      </c>
      <c r="G19" s="380"/>
      <c r="I19" s="35" t="s">
        <v>41</v>
      </c>
      <c r="J19" s="386"/>
      <c r="K19" s="1"/>
    </row>
    <row r="20" spans="2:11" ht="13.5" customHeight="1" x14ac:dyDescent="0.2">
      <c r="B20" s="110" t="s">
        <v>16</v>
      </c>
      <c r="C20" s="111"/>
      <c r="D20" s="111"/>
      <c r="E20" s="16" t="e">
        <f t="shared" si="0"/>
        <v>#DIV/0!</v>
      </c>
      <c r="F20" s="168" t="s">
        <v>380</v>
      </c>
      <c r="G20" s="380"/>
      <c r="I20" s="35" t="s">
        <v>16</v>
      </c>
      <c r="J20" s="386"/>
      <c r="K20" s="1"/>
    </row>
    <row r="21" spans="2:11" ht="13.5" customHeight="1" x14ac:dyDescent="0.2">
      <c r="B21" s="110" t="s">
        <v>298</v>
      </c>
      <c r="C21" s="111"/>
      <c r="D21" s="111"/>
      <c r="E21" s="16" t="e">
        <f t="shared" si="0"/>
        <v>#DIV/0!</v>
      </c>
      <c r="F21" s="168" t="s">
        <v>85</v>
      </c>
      <c r="G21" s="380"/>
      <c r="I21" s="35" t="s">
        <v>0</v>
      </c>
      <c r="J21" s="387"/>
      <c r="K21" s="1"/>
    </row>
    <row r="22" spans="2:11" ht="13.5" customHeight="1" x14ac:dyDescent="0.2">
      <c r="B22" s="110" t="s">
        <v>17</v>
      </c>
      <c r="C22" s="111"/>
      <c r="D22" s="111"/>
      <c r="E22" s="16" t="e">
        <f t="shared" si="0"/>
        <v>#DIV/0!</v>
      </c>
      <c r="F22" s="168" t="s">
        <v>85</v>
      </c>
      <c r="G22" s="380"/>
      <c r="I22" s="35" t="s">
        <v>17</v>
      </c>
      <c r="J22" s="388">
        <v>15</v>
      </c>
      <c r="K22" s="1"/>
    </row>
    <row r="23" spans="2:11" ht="13.5" customHeight="1" x14ac:dyDescent="0.2">
      <c r="B23" s="110" t="s">
        <v>2</v>
      </c>
      <c r="C23" s="111"/>
      <c r="D23" s="111"/>
      <c r="E23" s="16" t="e">
        <f t="shared" si="0"/>
        <v>#DIV/0!</v>
      </c>
      <c r="F23" s="168" t="s">
        <v>85</v>
      </c>
      <c r="G23" s="380"/>
      <c r="I23" s="35" t="s">
        <v>2</v>
      </c>
      <c r="J23" s="389"/>
      <c r="K23" s="1"/>
    </row>
    <row r="24" spans="2:11" ht="13.5" customHeight="1" x14ac:dyDescent="0.2">
      <c r="B24" s="110" t="s">
        <v>1</v>
      </c>
      <c r="C24" s="111"/>
      <c r="D24" s="111"/>
      <c r="E24" s="16" t="e">
        <f t="shared" si="0"/>
        <v>#DIV/0!</v>
      </c>
      <c r="F24" s="168" t="s">
        <v>85</v>
      </c>
      <c r="G24" s="380"/>
      <c r="I24" s="35" t="s">
        <v>1</v>
      </c>
      <c r="J24" s="389"/>
      <c r="K24" s="1"/>
    </row>
    <row r="25" spans="2:11" ht="13.5" customHeight="1" x14ac:dyDescent="0.2">
      <c r="B25" s="110" t="s">
        <v>49</v>
      </c>
      <c r="C25" s="111"/>
      <c r="D25" s="111"/>
      <c r="E25" s="16" t="e">
        <f t="shared" si="0"/>
        <v>#DIV/0!</v>
      </c>
      <c r="F25" s="168" t="s">
        <v>380</v>
      </c>
      <c r="G25" s="380"/>
      <c r="I25" s="35" t="s">
        <v>49</v>
      </c>
      <c r="J25" s="389"/>
      <c r="K25" s="1"/>
    </row>
    <row r="26" spans="2:11" ht="13.5" customHeight="1" x14ac:dyDescent="0.2">
      <c r="B26" s="110" t="s">
        <v>55</v>
      </c>
      <c r="C26" s="111"/>
      <c r="D26" s="111"/>
      <c r="E26" s="16" t="e">
        <f t="shared" si="0"/>
        <v>#DIV/0!</v>
      </c>
      <c r="F26" s="168" t="s">
        <v>85</v>
      </c>
      <c r="G26" s="380"/>
      <c r="I26" s="35" t="s">
        <v>55</v>
      </c>
      <c r="J26" s="389"/>
      <c r="K26" s="1"/>
    </row>
    <row r="27" spans="2:11" ht="13.5" customHeight="1" x14ac:dyDescent="0.2">
      <c r="B27" s="110" t="s">
        <v>34</v>
      </c>
      <c r="C27" s="111"/>
      <c r="D27" s="111"/>
      <c r="E27" s="16" t="e">
        <f t="shared" si="0"/>
        <v>#DIV/0!</v>
      </c>
      <c r="F27" s="168" t="s">
        <v>85</v>
      </c>
      <c r="G27" s="380"/>
      <c r="I27" s="35" t="s">
        <v>34</v>
      </c>
      <c r="J27" s="389"/>
      <c r="K27" s="1"/>
    </row>
    <row r="28" spans="2:11" ht="13.5" customHeight="1" x14ac:dyDescent="0.2">
      <c r="B28" s="110" t="s">
        <v>19</v>
      </c>
      <c r="C28" s="111"/>
      <c r="D28" s="111"/>
      <c r="E28" s="16" t="e">
        <f t="shared" si="0"/>
        <v>#DIV/0!</v>
      </c>
      <c r="F28" s="168" t="s">
        <v>85</v>
      </c>
      <c r="G28" s="380"/>
      <c r="I28" s="35" t="s">
        <v>19</v>
      </c>
      <c r="J28" s="389"/>
      <c r="K28" s="1"/>
    </row>
    <row r="29" spans="2:11" ht="13.5" customHeight="1" x14ac:dyDescent="0.2">
      <c r="B29" s="110" t="s">
        <v>299</v>
      </c>
      <c r="C29" s="111"/>
      <c r="D29" s="111"/>
      <c r="E29" s="16" t="e">
        <f t="shared" si="0"/>
        <v>#DIV/0!</v>
      </c>
      <c r="F29" s="168" t="s">
        <v>85</v>
      </c>
      <c r="G29" s="380"/>
      <c r="I29" s="35" t="s">
        <v>77</v>
      </c>
      <c r="J29" s="334"/>
      <c r="K29" s="1"/>
    </row>
    <row r="30" spans="2:11" ht="39" x14ac:dyDescent="0.2">
      <c r="B30" s="243" t="s">
        <v>518</v>
      </c>
      <c r="C30" s="111"/>
      <c r="D30" s="111"/>
      <c r="E30" s="16" t="e">
        <f t="shared" si="0"/>
        <v>#DIV/0!</v>
      </c>
      <c r="F30" s="168" t="s">
        <v>85</v>
      </c>
      <c r="G30" s="380"/>
      <c r="I30" s="263" t="s">
        <v>518</v>
      </c>
      <c r="J30" s="331">
        <v>16</v>
      </c>
      <c r="K30" s="1"/>
    </row>
    <row r="31" spans="2:11" ht="13.5" customHeight="1" x14ac:dyDescent="0.2">
      <c r="B31" s="110" t="s">
        <v>75</v>
      </c>
      <c r="C31" s="111"/>
      <c r="D31" s="111"/>
      <c r="E31" s="16" t="e">
        <f t="shared" si="0"/>
        <v>#DIV/0!</v>
      </c>
      <c r="F31" s="168" t="s">
        <v>85</v>
      </c>
      <c r="G31" s="380"/>
      <c r="I31" s="35" t="s">
        <v>75</v>
      </c>
      <c r="J31" s="331"/>
      <c r="K31" s="1"/>
    </row>
    <row r="32" spans="2:11" ht="13.5" customHeight="1" x14ac:dyDescent="0.2">
      <c r="B32" s="110" t="s">
        <v>76</v>
      </c>
      <c r="C32" s="111"/>
      <c r="D32" s="111"/>
      <c r="E32" s="16" t="e">
        <f t="shared" si="0"/>
        <v>#DIV/0!</v>
      </c>
      <c r="F32" s="168" t="s">
        <v>85</v>
      </c>
      <c r="G32" s="380"/>
      <c r="I32" s="35" t="s">
        <v>76</v>
      </c>
      <c r="J32" s="331"/>
      <c r="K32" s="1"/>
    </row>
    <row r="33" spans="2:12" ht="13.5" customHeight="1" x14ac:dyDescent="0.2">
      <c r="B33" s="110" t="s">
        <v>586</v>
      </c>
      <c r="C33" s="111"/>
      <c r="D33" s="111"/>
      <c r="E33" s="16" t="e">
        <f t="shared" si="0"/>
        <v>#DIV/0!</v>
      </c>
      <c r="F33" s="168" t="s">
        <v>85</v>
      </c>
      <c r="G33" s="380"/>
      <c r="I33" s="35" t="s">
        <v>91</v>
      </c>
      <c r="J33" s="331"/>
      <c r="K33" s="1"/>
    </row>
    <row r="34" spans="2:12" ht="13.5" customHeight="1" x14ac:dyDescent="0.2">
      <c r="B34" s="110" t="s">
        <v>587</v>
      </c>
      <c r="C34" s="111"/>
      <c r="D34" s="111"/>
      <c r="E34" s="16" t="e">
        <f t="shared" si="0"/>
        <v>#DIV/0!</v>
      </c>
      <c r="F34" s="168" t="s">
        <v>85</v>
      </c>
      <c r="G34" s="380"/>
      <c r="I34" s="35" t="s">
        <v>51</v>
      </c>
      <c r="J34" s="331"/>
      <c r="K34" s="1"/>
    </row>
    <row r="35" spans="2:12" ht="13.5" customHeight="1" x14ac:dyDescent="0.2">
      <c r="B35" s="110" t="s">
        <v>588</v>
      </c>
      <c r="C35" s="111"/>
      <c r="D35" s="111"/>
      <c r="E35" s="16" t="e">
        <f t="shared" si="0"/>
        <v>#DIV/0!</v>
      </c>
      <c r="F35" s="168" t="s">
        <v>85</v>
      </c>
      <c r="G35" s="380"/>
      <c r="I35" s="35" t="s">
        <v>42</v>
      </c>
      <c r="J35" s="331"/>
      <c r="K35" s="1"/>
    </row>
    <row r="36" spans="2:12" ht="13.5" customHeight="1" x14ac:dyDescent="0.2">
      <c r="B36" s="110" t="s">
        <v>589</v>
      </c>
      <c r="C36" s="111"/>
      <c r="D36" s="111"/>
      <c r="E36" s="16" t="e">
        <f t="shared" si="0"/>
        <v>#DIV/0!</v>
      </c>
      <c r="F36" s="168" t="s">
        <v>381</v>
      </c>
      <c r="G36" s="380"/>
      <c r="I36" s="35" t="s">
        <v>92</v>
      </c>
      <c r="J36" s="331"/>
      <c r="K36" s="1"/>
    </row>
    <row r="37" spans="2:12" ht="13.5" customHeight="1" x14ac:dyDescent="0.2">
      <c r="B37" s="110" t="s">
        <v>38</v>
      </c>
      <c r="C37" s="111"/>
      <c r="D37" s="111"/>
      <c r="E37" s="16" t="e">
        <f t="shared" si="0"/>
        <v>#DIV/0!</v>
      </c>
      <c r="F37" s="168" t="s">
        <v>85</v>
      </c>
      <c r="G37" s="380"/>
      <c r="I37" s="35" t="s">
        <v>38</v>
      </c>
      <c r="J37" s="331"/>
      <c r="K37" s="1"/>
    </row>
    <row r="38" spans="2:12" ht="13.5" customHeight="1" x14ac:dyDescent="0.2">
      <c r="B38" s="110" t="s">
        <v>590</v>
      </c>
      <c r="C38" s="111"/>
      <c r="D38" s="111"/>
      <c r="E38" s="16" t="e">
        <f t="shared" si="0"/>
        <v>#DIV/0!</v>
      </c>
      <c r="F38" s="168" t="s">
        <v>380</v>
      </c>
      <c r="G38" s="380"/>
      <c r="I38" s="35" t="s">
        <v>93</v>
      </c>
      <c r="J38" s="331"/>
      <c r="K38" s="1"/>
    </row>
    <row r="39" spans="2:12" ht="13.5" customHeight="1" x14ac:dyDescent="0.2">
      <c r="B39" s="110" t="s">
        <v>591</v>
      </c>
      <c r="C39" s="111"/>
      <c r="D39" s="111"/>
      <c r="E39" s="16" t="e">
        <f t="shared" si="0"/>
        <v>#DIV/0!</v>
      </c>
      <c r="F39" s="168" t="s">
        <v>85</v>
      </c>
      <c r="G39" s="380"/>
      <c r="I39" s="35" t="s">
        <v>94</v>
      </c>
      <c r="J39" s="331"/>
      <c r="K39" s="1"/>
    </row>
    <row r="40" spans="2:12" ht="13.5" customHeight="1" x14ac:dyDescent="0.2">
      <c r="B40" s="110" t="s">
        <v>39</v>
      </c>
      <c r="C40" s="111"/>
      <c r="D40" s="111"/>
      <c r="E40" s="16" t="e">
        <f t="shared" si="0"/>
        <v>#DIV/0!</v>
      </c>
      <c r="F40" s="168" t="s">
        <v>85</v>
      </c>
      <c r="G40" s="380"/>
      <c r="I40" s="35" t="s">
        <v>39</v>
      </c>
      <c r="J40" s="331"/>
      <c r="K40" s="1"/>
    </row>
    <row r="41" spans="2:12" ht="31.5" customHeight="1" x14ac:dyDescent="0.2">
      <c r="B41" s="225" t="s">
        <v>141</v>
      </c>
      <c r="C41" s="111"/>
      <c r="D41" s="111"/>
      <c r="E41" s="16" t="e">
        <f t="shared" si="0"/>
        <v>#DIV/0!</v>
      </c>
      <c r="F41" s="168" t="s">
        <v>85</v>
      </c>
      <c r="G41" s="380"/>
      <c r="I41" s="249" t="s">
        <v>141</v>
      </c>
      <c r="J41" s="331"/>
      <c r="K41" s="1"/>
    </row>
    <row r="42" spans="2:12" ht="13.5" customHeight="1" x14ac:dyDescent="0.2">
      <c r="B42" s="110" t="s">
        <v>40</v>
      </c>
      <c r="C42" s="111"/>
      <c r="D42" s="111"/>
      <c r="E42" s="16" t="e">
        <f t="shared" si="0"/>
        <v>#DIV/0!</v>
      </c>
      <c r="F42" s="168" t="s">
        <v>85</v>
      </c>
      <c r="G42" s="380"/>
      <c r="I42" s="35" t="s">
        <v>40</v>
      </c>
      <c r="J42" s="331"/>
      <c r="K42" s="1"/>
    </row>
    <row r="43" spans="2:12" ht="13.5" customHeight="1" x14ac:dyDescent="0.2">
      <c r="B43" s="110" t="s">
        <v>18</v>
      </c>
      <c r="C43" s="111"/>
      <c r="D43" s="111"/>
      <c r="E43" s="16" t="e">
        <f t="shared" si="0"/>
        <v>#DIV/0!</v>
      </c>
      <c r="F43" s="168" t="s">
        <v>85</v>
      </c>
      <c r="G43" s="380"/>
      <c r="I43" s="35" t="s">
        <v>18</v>
      </c>
      <c r="J43" s="331"/>
      <c r="K43" s="1"/>
    </row>
    <row r="44" spans="2:12" ht="13.5" customHeight="1" x14ac:dyDescent="0.2">
      <c r="B44" s="110" t="s">
        <v>592</v>
      </c>
      <c r="C44" s="111"/>
      <c r="D44" s="111"/>
      <c r="E44" s="16" t="e">
        <f t="shared" si="0"/>
        <v>#DIV/0!</v>
      </c>
      <c r="F44" s="168" t="s">
        <v>85</v>
      </c>
      <c r="G44" s="380"/>
      <c r="I44" s="35" t="s">
        <v>95</v>
      </c>
      <c r="J44" s="331"/>
      <c r="K44" s="1"/>
      <c r="L44" s="1"/>
    </row>
    <row r="45" spans="2:12" ht="13.5" customHeight="1" x14ac:dyDescent="0.2">
      <c r="B45" s="110" t="s">
        <v>50</v>
      </c>
      <c r="C45" s="111"/>
      <c r="D45" s="111"/>
      <c r="E45" s="16" t="e">
        <f t="shared" si="0"/>
        <v>#DIV/0!</v>
      </c>
      <c r="F45" s="168" t="s">
        <v>85</v>
      </c>
      <c r="G45" s="380"/>
      <c r="I45" s="35" t="s">
        <v>50</v>
      </c>
      <c r="J45" s="388">
        <v>17</v>
      </c>
      <c r="K45" s="1"/>
    </row>
    <row r="46" spans="2:12" ht="13.5" customHeight="1" x14ac:dyDescent="0.2">
      <c r="B46" s="110" t="s">
        <v>593</v>
      </c>
      <c r="C46" s="111"/>
      <c r="D46" s="111"/>
      <c r="E46" s="16" t="e">
        <f t="shared" si="0"/>
        <v>#DIV/0!</v>
      </c>
      <c r="F46" s="168" t="s">
        <v>85</v>
      </c>
      <c r="G46" s="380"/>
      <c r="I46" s="35" t="s">
        <v>54</v>
      </c>
      <c r="J46" s="389"/>
      <c r="K46" s="1"/>
    </row>
    <row r="47" spans="2:12" ht="13.5" customHeight="1" x14ac:dyDescent="0.2">
      <c r="B47" s="110" t="s">
        <v>594</v>
      </c>
      <c r="C47" s="111"/>
      <c r="D47" s="111"/>
      <c r="E47" s="16" t="e">
        <f t="shared" si="0"/>
        <v>#DIV/0!</v>
      </c>
      <c r="F47" s="168" t="s">
        <v>85</v>
      </c>
      <c r="G47" s="380"/>
      <c r="I47" s="35" t="s">
        <v>78</v>
      </c>
      <c r="J47" s="389"/>
      <c r="K47" s="1"/>
    </row>
    <row r="48" spans="2:12" ht="13.5" customHeight="1" x14ac:dyDescent="0.2">
      <c r="B48" s="110" t="s">
        <v>595</v>
      </c>
      <c r="C48" s="111"/>
      <c r="D48" s="111"/>
      <c r="E48" s="16" t="e">
        <f t="shared" si="0"/>
        <v>#DIV/0!</v>
      </c>
      <c r="F48" s="168" t="s">
        <v>85</v>
      </c>
      <c r="G48" s="380"/>
      <c r="I48" s="35" t="s">
        <v>104</v>
      </c>
      <c r="J48" s="389"/>
      <c r="K48" s="1"/>
    </row>
    <row r="49" spans="2:11" ht="13.5" customHeight="1" x14ac:dyDescent="0.2">
      <c r="B49" s="110" t="s">
        <v>596</v>
      </c>
      <c r="C49" s="111"/>
      <c r="D49" s="111"/>
      <c r="E49" s="16" t="e">
        <f t="shared" si="0"/>
        <v>#DIV/0!</v>
      </c>
      <c r="F49" s="168" t="s">
        <v>85</v>
      </c>
      <c r="G49" s="380"/>
      <c r="I49" s="35" t="s">
        <v>96</v>
      </c>
      <c r="J49" s="389"/>
      <c r="K49" s="1"/>
    </row>
    <row r="50" spans="2:11" ht="13.5" customHeight="1" x14ac:dyDescent="0.2">
      <c r="B50" s="110" t="s">
        <v>97</v>
      </c>
      <c r="C50" s="111"/>
      <c r="D50" s="111"/>
      <c r="E50" s="16" t="e">
        <f t="shared" si="0"/>
        <v>#DIV/0!</v>
      </c>
      <c r="F50" s="168" t="s">
        <v>85</v>
      </c>
      <c r="G50" s="380"/>
      <c r="I50" s="35" t="s">
        <v>97</v>
      </c>
      <c r="J50" s="389"/>
      <c r="K50" s="1"/>
    </row>
    <row r="51" spans="2:11" ht="13.5" customHeight="1" x14ac:dyDescent="0.2">
      <c r="B51" s="110" t="s">
        <v>57</v>
      </c>
      <c r="C51" s="111"/>
      <c r="D51" s="111"/>
      <c r="E51" s="16" t="e">
        <f t="shared" si="0"/>
        <v>#DIV/0!</v>
      </c>
      <c r="F51" s="168" t="s">
        <v>85</v>
      </c>
      <c r="G51" s="380"/>
      <c r="I51" s="35" t="s">
        <v>57</v>
      </c>
      <c r="J51" s="389"/>
      <c r="K51" s="1"/>
    </row>
    <row r="52" spans="2:11" ht="13.5" customHeight="1" x14ac:dyDescent="0.2">
      <c r="B52" s="110" t="s">
        <v>597</v>
      </c>
      <c r="C52" s="111"/>
      <c r="D52" s="111"/>
      <c r="E52" s="16" t="e">
        <f t="shared" si="0"/>
        <v>#DIV/0!</v>
      </c>
      <c r="F52" s="168" t="s">
        <v>380</v>
      </c>
      <c r="G52" s="380"/>
      <c r="I52" s="35" t="s">
        <v>71</v>
      </c>
      <c r="J52" s="389"/>
      <c r="K52" s="1"/>
    </row>
    <row r="53" spans="2:11" ht="13.5" customHeight="1" x14ac:dyDescent="0.2">
      <c r="B53" s="110" t="s">
        <v>598</v>
      </c>
      <c r="C53" s="111"/>
      <c r="D53" s="111"/>
      <c r="E53" s="16" t="e">
        <f t="shared" si="0"/>
        <v>#DIV/0!</v>
      </c>
      <c r="F53" s="168" t="s">
        <v>256</v>
      </c>
      <c r="G53" s="380"/>
      <c r="I53" s="35" t="s">
        <v>98</v>
      </c>
      <c r="J53" s="389"/>
      <c r="K53" s="1"/>
    </row>
    <row r="54" spans="2:11" ht="13.5" customHeight="1" x14ac:dyDescent="0.2">
      <c r="B54" s="110" t="s">
        <v>599</v>
      </c>
      <c r="C54" s="111"/>
      <c r="D54" s="111"/>
      <c r="E54" s="16" t="e">
        <f t="shared" si="0"/>
        <v>#DIV/0!</v>
      </c>
      <c r="F54" s="168" t="s">
        <v>256</v>
      </c>
      <c r="G54" s="380"/>
      <c r="I54" s="35" t="s">
        <v>99</v>
      </c>
      <c r="J54" s="389"/>
      <c r="K54" s="1"/>
    </row>
    <row r="55" spans="2:11" ht="13.5" customHeight="1" x14ac:dyDescent="0.2">
      <c r="B55" s="110" t="s">
        <v>600</v>
      </c>
      <c r="C55" s="111"/>
      <c r="D55" s="111"/>
      <c r="E55" s="16" t="e">
        <f t="shared" si="0"/>
        <v>#DIV/0!</v>
      </c>
      <c r="F55" s="168" t="s">
        <v>256</v>
      </c>
      <c r="G55" s="380"/>
      <c r="I55" s="35" t="s">
        <v>100</v>
      </c>
      <c r="J55" s="389"/>
      <c r="K55" s="1"/>
    </row>
    <row r="56" spans="2:11" ht="13.5" customHeight="1" x14ac:dyDescent="0.2">
      <c r="B56" s="110" t="s">
        <v>52</v>
      </c>
      <c r="C56" s="111"/>
      <c r="D56" s="111"/>
      <c r="E56" s="16" t="e">
        <f t="shared" si="0"/>
        <v>#DIV/0!</v>
      </c>
      <c r="F56" s="168" t="s">
        <v>380</v>
      </c>
      <c r="G56" s="380"/>
      <c r="I56" s="35" t="s">
        <v>52</v>
      </c>
      <c r="J56" s="389"/>
      <c r="K56" s="1"/>
    </row>
    <row r="57" spans="2:11" ht="13.5" customHeight="1" x14ac:dyDescent="0.2">
      <c r="B57" s="114" t="s">
        <v>142</v>
      </c>
      <c r="C57" s="111"/>
      <c r="D57" s="111"/>
      <c r="E57" s="16" t="e">
        <f t="shared" si="0"/>
        <v>#DIV/0!</v>
      </c>
      <c r="F57" s="168" t="s">
        <v>380</v>
      </c>
      <c r="G57" s="380"/>
      <c r="I57" s="35" t="s">
        <v>142</v>
      </c>
      <c r="J57" s="389"/>
      <c r="K57" s="1"/>
    </row>
    <row r="58" spans="2:11" ht="13.5" customHeight="1" x14ac:dyDescent="0.2">
      <c r="B58" s="114" t="s">
        <v>143</v>
      </c>
      <c r="C58" s="115"/>
      <c r="D58" s="115"/>
      <c r="E58" s="16" t="e">
        <f t="shared" si="0"/>
        <v>#DIV/0!</v>
      </c>
      <c r="F58" s="168" t="s">
        <v>380</v>
      </c>
      <c r="G58" s="380"/>
      <c r="I58" s="35" t="s">
        <v>143</v>
      </c>
      <c r="J58" s="334"/>
      <c r="K58" s="1"/>
    </row>
    <row r="59" spans="2:11" ht="13.5" customHeight="1" x14ac:dyDescent="0.2">
      <c r="B59" s="114" t="s">
        <v>144</v>
      </c>
      <c r="C59" s="115"/>
      <c r="D59" s="115"/>
      <c r="E59" s="16" t="e">
        <f t="shared" si="0"/>
        <v>#DIV/0!</v>
      </c>
      <c r="F59" s="168" t="s">
        <v>380</v>
      </c>
      <c r="G59" s="380"/>
      <c r="I59" s="35" t="s">
        <v>144</v>
      </c>
      <c r="J59" s="388">
        <v>18</v>
      </c>
      <c r="K59" s="1"/>
    </row>
    <row r="60" spans="2:11" ht="30.65" customHeight="1" x14ac:dyDescent="0.2">
      <c r="B60" s="228" t="s">
        <v>145</v>
      </c>
      <c r="C60" s="115"/>
      <c r="D60" s="115"/>
      <c r="E60" s="16" t="e">
        <f t="shared" si="0"/>
        <v>#DIV/0!</v>
      </c>
      <c r="F60" s="168" t="s">
        <v>380</v>
      </c>
      <c r="G60" s="380"/>
      <c r="I60" s="249" t="s">
        <v>145</v>
      </c>
      <c r="J60" s="389"/>
      <c r="K60" s="1"/>
    </row>
    <row r="61" spans="2:11" ht="13.5" customHeight="1" x14ac:dyDescent="0.2">
      <c r="B61" s="114" t="s">
        <v>396</v>
      </c>
      <c r="C61" s="115"/>
      <c r="D61" s="115"/>
      <c r="E61" s="16" t="e">
        <f t="shared" si="0"/>
        <v>#DIV/0!</v>
      </c>
      <c r="F61" s="168" t="s">
        <v>380</v>
      </c>
      <c r="G61" s="380"/>
      <c r="I61" s="35" t="s">
        <v>397</v>
      </c>
      <c r="J61" s="389"/>
      <c r="K61" s="1"/>
    </row>
    <row r="62" spans="2:11" ht="13.5" customHeight="1" x14ac:dyDescent="0.2">
      <c r="B62" s="114" t="s">
        <v>601</v>
      </c>
      <c r="C62" s="115"/>
      <c r="D62" s="115"/>
      <c r="E62" s="16" t="e">
        <f t="shared" si="0"/>
        <v>#DIV/0!</v>
      </c>
      <c r="F62" s="168" t="s">
        <v>85</v>
      </c>
      <c r="G62" s="380"/>
      <c r="I62" s="35" t="s">
        <v>146</v>
      </c>
      <c r="J62" s="389"/>
      <c r="K62" s="1"/>
    </row>
    <row r="63" spans="2:11" ht="13.5" customHeight="1" x14ac:dyDescent="0.2">
      <c r="B63" s="114" t="s">
        <v>602</v>
      </c>
      <c r="C63" s="115"/>
      <c r="D63" s="115"/>
      <c r="E63" s="16" t="e">
        <f t="shared" si="0"/>
        <v>#DIV/0!</v>
      </c>
      <c r="F63" s="168" t="s">
        <v>382</v>
      </c>
      <c r="G63" s="380"/>
      <c r="I63" s="35" t="s">
        <v>147</v>
      </c>
      <c r="J63" s="389"/>
      <c r="K63" s="1"/>
    </row>
    <row r="64" spans="2:11" ht="13.5" customHeight="1" x14ac:dyDescent="0.2">
      <c r="B64" s="114" t="s">
        <v>603</v>
      </c>
      <c r="C64" s="115"/>
      <c r="D64" s="115"/>
      <c r="E64" s="16" t="e">
        <f t="shared" si="0"/>
        <v>#DIV/0!</v>
      </c>
      <c r="F64" s="168" t="s">
        <v>382</v>
      </c>
      <c r="G64" s="380"/>
      <c r="I64" s="35" t="s">
        <v>148</v>
      </c>
      <c r="J64" s="389"/>
      <c r="K64" s="1"/>
    </row>
    <row r="65" spans="2:11" ht="13.5" customHeight="1" x14ac:dyDescent="0.2">
      <c r="B65" s="114" t="s">
        <v>149</v>
      </c>
      <c r="C65" s="115"/>
      <c r="D65" s="115"/>
      <c r="E65" s="16" t="e">
        <f t="shared" si="0"/>
        <v>#DIV/0!</v>
      </c>
      <c r="F65" s="168" t="s">
        <v>382</v>
      </c>
      <c r="G65" s="380"/>
      <c r="I65" s="35" t="s">
        <v>149</v>
      </c>
      <c r="J65" s="389"/>
      <c r="K65" s="1"/>
    </row>
    <row r="66" spans="2:11" ht="13.5" customHeight="1" x14ac:dyDescent="0.2">
      <c r="B66" s="114" t="s">
        <v>398</v>
      </c>
      <c r="C66" s="115"/>
      <c r="D66" s="115"/>
      <c r="E66" s="16" t="e">
        <f t="shared" si="0"/>
        <v>#DIV/0!</v>
      </c>
      <c r="F66" s="168" t="s">
        <v>382</v>
      </c>
      <c r="G66" s="380"/>
      <c r="I66" s="35" t="s">
        <v>398</v>
      </c>
      <c r="J66" s="389"/>
      <c r="K66" s="1"/>
    </row>
    <row r="67" spans="2:11" ht="13.5" customHeight="1" x14ac:dyDescent="0.2">
      <c r="B67" s="114" t="s">
        <v>604</v>
      </c>
      <c r="C67" s="115"/>
      <c r="D67" s="115"/>
      <c r="E67" s="16" t="e">
        <f t="shared" si="0"/>
        <v>#DIV/0!</v>
      </c>
      <c r="F67" s="168" t="s">
        <v>380</v>
      </c>
      <c r="G67" s="380"/>
      <c r="I67" s="35" t="s">
        <v>150</v>
      </c>
      <c r="J67" s="334"/>
      <c r="K67" s="1"/>
    </row>
    <row r="68" spans="2:11" ht="13.5" customHeight="1" x14ac:dyDescent="0.2">
      <c r="B68" s="121" t="s">
        <v>605</v>
      </c>
      <c r="C68" s="115"/>
      <c r="D68" s="115"/>
      <c r="E68" s="16" t="e">
        <f t="shared" ref="E68:E97" si="1">D68/C68</f>
        <v>#DIV/0!</v>
      </c>
      <c r="F68" s="168" t="s">
        <v>85</v>
      </c>
      <c r="G68" s="380"/>
      <c r="I68" s="35" t="s">
        <v>151</v>
      </c>
      <c r="J68" s="331">
        <v>19</v>
      </c>
      <c r="K68" s="1"/>
    </row>
    <row r="69" spans="2:11" ht="13.5" customHeight="1" x14ac:dyDescent="0.2">
      <c r="B69" s="121" t="s">
        <v>152</v>
      </c>
      <c r="C69" s="122"/>
      <c r="D69" s="122"/>
      <c r="E69" s="15" t="e">
        <f t="shared" si="1"/>
        <v>#DIV/0!</v>
      </c>
      <c r="F69" s="168" t="s">
        <v>256</v>
      </c>
      <c r="G69" s="380"/>
      <c r="I69" s="35" t="s">
        <v>152</v>
      </c>
      <c r="J69" s="331"/>
      <c r="K69" s="1"/>
    </row>
    <row r="70" spans="2:11" ht="13.5" customHeight="1" x14ac:dyDescent="0.2">
      <c r="B70" s="121" t="s">
        <v>153</v>
      </c>
      <c r="C70" s="122"/>
      <c r="D70" s="122"/>
      <c r="E70" s="15" t="e">
        <f t="shared" si="1"/>
        <v>#DIV/0!</v>
      </c>
      <c r="F70" s="168" t="s">
        <v>256</v>
      </c>
      <c r="G70" s="380"/>
      <c r="I70" s="35" t="s">
        <v>153</v>
      </c>
      <c r="J70" s="331"/>
      <c r="K70" s="1"/>
    </row>
    <row r="71" spans="2:11" ht="13.5" customHeight="1" x14ac:dyDescent="0.2">
      <c r="B71" s="121" t="s">
        <v>154</v>
      </c>
      <c r="C71" s="122"/>
      <c r="D71" s="122"/>
      <c r="E71" s="15" t="e">
        <f t="shared" si="1"/>
        <v>#DIV/0!</v>
      </c>
      <c r="F71" s="168" t="s">
        <v>382</v>
      </c>
      <c r="G71" s="380"/>
      <c r="I71" s="35" t="s">
        <v>154</v>
      </c>
      <c r="J71" s="331"/>
      <c r="K71" s="1"/>
    </row>
    <row r="72" spans="2:11" ht="13.5" customHeight="1" x14ac:dyDescent="0.2">
      <c r="B72" s="121" t="s">
        <v>327</v>
      </c>
      <c r="C72" s="122"/>
      <c r="D72" s="122"/>
      <c r="E72" s="15" t="e">
        <f>D72/C72</f>
        <v>#DIV/0!</v>
      </c>
      <c r="F72" s="168" t="s">
        <v>382</v>
      </c>
      <c r="G72" s="380"/>
      <c r="I72" s="35" t="s">
        <v>327</v>
      </c>
      <c r="J72" s="331"/>
      <c r="K72" s="1"/>
    </row>
    <row r="73" spans="2:11" ht="13.5" customHeight="1" x14ac:dyDescent="0.2">
      <c r="B73" s="121" t="s">
        <v>606</v>
      </c>
      <c r="C73" s="122"/>
      <c r="D73" s="122"/>
      <c r="E73" s="15" t="e">
        <f t="shared" si="1"/>
        <v>#DIV/0!</v>
      </c>
      <c r="F73" s="168" t="s">
        <v>382</v>
      </c>
      <c r="G73" s="380"/>
      <c r="I73" s="35" t="s">
        <v>155</v>
      </c>
      <c r="J73" s="331"/>
      <c r="K73" s="1"/>
    </row>
    <row r="74" spans="2:11" ht="13.5" customHeight="1" x14ac:dyDescent="0.2">
      <c r="B74" s="121" t="s">
        <v>383</v>
      </c>
      <c r="C74" s="122"/>
      <c r="D74" s="122"/>
      <c r="E74" s="15" t="e">
        <f t="shared" si="1"/>
        <v>#DIV/0!</v>
      </c>
      <c r="F74" s="168" t="s">
        <v>384</v>
      </c>
      <c r="G74" s="380"/>
      <c r="I74" s="35" t="s">
        <v>156</v>
      </c>
      <c r="J74" s="331"/>
      <c r="K74" s="1"/>
    </row>
    <row r="75" spans="2:11" ht="13.5" customHeight="1" x14ac:dyDescent="0.2">
      <c r="B75" s="121" t="s">
        <v>607</v>
      </c>
      <c r="C75" s="122"/>
      <c r="D75" s="122"/>
      <c r="E75" s="15" t="e">
        <f t="shared" si="1"/>
        <v>#DIV/0!</v>
      </c>
      <c r="F75" s="168" t="s">
        <v>384</v>
      </c>
      <c r="G75" s="380"/>
      <c r="I75" s="35" t="s">
        <v>157</v>
      </c>
      <c r="J75" s="331"/>
      <c r="K75" s="1"/>
    </row>
    <row r="76" spans="2:11" ht="13.5" customHeight="1" x14ac:dyDescent="0.2">
      <c r="B76" s="121" t="s">
        <v>608</v>
      </c>
      <c r="C76" s="122"/>
      <c r="D76" s="122"/>
      <c r="E76" s="15" t="e">
        <f t="shared" si="1"/>
        <v>#DIV/0!</v>
      </c>
      <c r="F76" s="168" t="s">
        <v>384</v>
      </c>
      <c r="G76" s="380"/>
      <c r="I76" s="35" t="s">
        <v>158</v>
      </c>
      <c r="J76" s="331"/>
      <c r="K76" s="1"/>
    </row>
    <row r="77" spans="2:11" ht="13.5" customHeight="1" x14ac:dyDescent="0.2">
      <c r="B77" s="121" t="s">
        <v>159</v>
      </c>
      <c r="C77" s="122"/>
      <c r="D77" s="122"/>
      <c r="E77" s="15" t="e">
        <f t="shared" si="1"/>
        <v>#DIV/0!</v>
      </c>
      <c r="F77" s="168" t="s">
        <v>85</v>
      </c>
      <c r="G77" s="380"/>
      <c r="I77" s="35" t="s">
        <v>159</v>
      </c>
      <c r="J77" s="331"/>
      <c r="K77" s="1"/>
    </row>
    <row r="78" spans="2:11" ht="13.5" customHeight="1" x14ac:dyDescent="0.2">
      <c r="B78" s="121" t="s">
        <v>160</v>
      </c>
      <c r="C78" s="122"/>
      <c r="D78" s="122"/>
      <c r="E78" s="15" t="e">
        <f t="shared" si="1"/>
        <v>#DIV/0!</v>
      </c>
      <c r="F78" s="168" t="s">
        <v>85</v>
      </c>
      <c r="G78" s="380"/>
      <c r="I78" s="35" t="s">
        <v>160</v>
      </c>
      <c r="J78" s="382">
        <v>20</v>
      </c>
      <c r="K78" s="1"/>
    </row>
    <row r="79" spans="2:11" ht="13.5" customHeight="1" x14ac:dyDescent="0.2">
      <c r="B79" s="121" t="s">
        <v>161</v>
      </c>
      <c r="C79" s="122"/>
      <c r="D79" s="122"/>
      <c r="E79" s="15" t="e">
        <f t="shared" si="1"/>
        <v>#DIV/0!</v>
      </c>
      <c r="F79" s="168" t="s">
        <v>85</v>
      </c>
      <c r="G79" s="380"/>
      <c r="I79" s="35" t="s">
        <v>161</v>
      </c>
      <c r="J79" s="382"/>
      <c r="K79" s="1"/>
    </row>
    <row r="80" spans="2:11" ht="13.5" customHeight="1" x14ac:dyDescent="0.2">
      <c r="B80" s="121" t="s">
        <v>162</v>
      </c>
      <c r="C80" s="122"/>
      <c r="D80" s="122"/>
      <c r="E80" s="15" t="e">
        <f t="shared" si="1"/>
        <v>#DIV/0!</v>
      </c>
      <c r="F80" s="168" t="s">
        <v>85</v>
      </c>
      <c r="G80" s="380"/>
      <c r="I80" s="35" t="s">
        <v>162</v>
      </c>
      <c r="J80" s="382"/>
      <c r="K80" s="1"/>
    </row>
    <row r="81" spans="2:11" ht="13.5" customHeight="1" x14ac:dyDescent="0.2">
      <c r="B81" s="121" t="s">
        <v>163</v>
      </c>
      <c r="C81" s="122"/>
      <c r="D81" s="122"/>
      <c r="E81" s="15" t="e">
        <f t="shared" si="1"/>
        <v>#DIV/0!</v>
      </c>
      <c r="F81" s="168" t="s">
        <v>85</v>
      </c>
      <c r="G81" s="380"/>
      <c r="I81" s="35" t="s">
        <v>163</v>
      </c>
      <c r="J81" s="382"/>
      <c r="K81" s="1"/>
    </row>
    <row r="82" spans="2:11" ht="13.5" customHeight="1" x14ac:dyDescent="0.2">
      <c r="B82" s="121" t="s">
        <v>424</v>
      </c>
      <c r="C82" s="122"/>
      <c r="D82" s="122"/>
      <c r="E82" s="15" t="e">
        <f t="shared" ref="E82:E83" si="2">D82/C82</f>
        <v>#DIV/0!</v>
      </c>
      <c r="F82" s="168" t="s">
        <v>85</v>
      </c>
      <c r="G82" s="380"/>
      <c r="I82" s="223" t="s">
        <v>424</v>
      </c>
      <c r="J82" s="382"/>
      <c r="K82" s="1"/>
    </row>
    <row r="83" spans="2:11" ht="13.5" customHeight="1" x14ac:dyDescent="0.2">
      <c r="B83" s="121" t="s">
        <v>425</v>
      </c>
      <c r="C83" s="122"/>
      <c r="D83" s="122"/>
      <c r="E83" s="15" t="e">
        <f t="shared" si="2"/>
        <v>#DIV/0!</v>
      </c>
      <c r="F83" s="168" t="s">
        <v>85</v>
      </c>
      <c r="G83" s="380"/>
      <c r="I83" s="223" t="s">
        <v>425</v>
      </c>
      <c r="J83" s="382"/>
      <c r="K83" s="1"/>
    </row>
    <row r="84" spans="2:11" ht="13.5" customHeight="1" x14ac:dyDescent="0.2">
      <c r="B84" s="121" t="s">
        <v>164</v>
      </c>
      <c r="C84" s="122"/>
      <c r="D84" s="122"/>
      <c r="E84" s="15" t="e">
        <f>D84/C84</f>
        <v>#DIV/0!</v>
      </c>
      <c r="F84" s="168" t="s">
        <v>85</v>
      </c>
      <c r="G84" s="380"/>
      <c r="I84" s="35" t="s">
        <v>164</v>
      </c>
      <c r="J84" s="382"/>
      <c r="K84" s="1"/>
    </row>
    <row r="85" spans="2:11" ht="13.5" customHeight="1" x14ac:dyDescent="0.2">
      <c r="B85" s="121" t="s">
        <v>609</v>
      </c>
      <c r="C85" s="122"/>
      <c r="D85" s="122"/>
      <c r="E85" s="15" t="e">
        <f t="shared" si="1"/>
        <v>#DIV/0!</v>
      </c>
      <c r="F85" s="168" t="s">
        <v>85</v>
      </c>
      <c r="G85" s="380"/>
      <c r="I85" s="35" t="s">
        <v>165</v>
      </c>
      <c r="J85" s="382"/>
      <c r="K85" s="1"/>
    </row>
    <row r="86" spans="2:11" ht="13.5" customHeight="1" x14ac:dyDescent="0.2">
      <c r="B86" s="121" t="s">
        <v>166</v>
      </c>
      <c r="C86" s="122"/>
      <c r="D86" s="122"/>
      <c r="E86" s="15" t="e">
        <f t="shared" si="1"/>
        <v>#DIV/0!</v>
      </c>
      <c r="F86" s="168" t="s">
        <v>85</v>
      </c>
      <c r="G86" s="380"/>
      <c r="I86" s="35" t="s">
        <v>166</v>
      </c>
      <c r="J86" s="383">
        <v>21</v>
      </c>
      <c r="K86" s="191"/>
    </row>
    <row r="87" spans="2:11" ht="13.5" customHeight="1" x14ac:dyDescent="0.2">
      <c r="B87" s="121" t="s">
        <v>167</v>
      </c>
      <c r="C87" s="122"/>
      <c r="D87" s="122"/>
      <c r="E87" s="15" t="e">
        <f t="shared" si="1"/>
        <v>#DIV/0!</v>
      </c>
      <c r="F87" s="168" t="s">
        <v>85</v>
      </c>
      <c r="G87" s="380"/>
      <c r="I87" s="35" t="s">
        <v>167</v>
      </c>
      <c r="J87" s="383"/>
      <c r="K87" s="191"/>
    </row>
    <row r="88" spans="2:11" ht="13.5" customHeight="1" x14ac:dyDescent="0.2">
      <c r="B88" s="121" t="s">
        <v>168</v>
      </c>
      <c r="C88" s="122"/>
      <c r="D88" s="122"/>
      <c r="E88" s="15" t="e">
        <f t="shared" si="1"/>
        <v>#DIV/0!</v>
      </c>
      <c r="F88" s="168" t="s">
        <v>85</v>
      </c>
      <c r="G88" s="380"/>
      <c r="I88" s="35" t="s">
        <v>168</v>
      </c>
      <c r="J88" s="383"/>
      <c r="K88" s="191"/>
    </row>
    <row r="89" spans="2:11" ht="13.5" customHeight="1" x14ac:dyDescent="0.2">
      <c r="B89" s="121" t="s">
        <v>173</v>
      </c>
      <c r="C89" s="122"/>
      <c r="D89" s="122"/>
      <c r="E89" s="15" t="e">
        <f t="shared" si="1"/>
        <v>#DIV/0!</v>
      </c>
      <c r="F89" s="168" t="s">
        <v>85</v>
      </c>
      <c r="G89" s="380"/>
      <c r="I89" s="35" t="s">
        <v>173</v>
      </c>
      <c r="J89" s="383"/>
      <c r="K89" s="191"/>
    </row>
    <row r="90" spans="2:11" ht="13.5" customHeight="1" x14ac:dyDescent="0.2">
      <c r="B90" s="121" t="s">
        <v>610</v>
      </c>
      <c r="C90" s="122"/>
      <c r="D90" s="122"/>
      <c r="E90" s="15" t="e">
        <f t="shared" si="1"/>
        <v>#DIV/0!</v>
      </c>
      <c r="F90" s="168" t="s">
        <v>380</v>
      </c>
      <c r="G90" s="380"/>
      <c r="I90" s="35" t="s">
        <v>169</v>
      </c>
      <c r="J90" s="383"/>
      <c r="K90" s="191"/>
    </row>
    <row r="91" spans="2:11" ht="13.5" customHeight="1" x14ac:dyDescent="0.2">
      <c r="B91" s="121" t="s">
        <v>174</v>
      </c>
      <c r="C91" s="122"/>
      <c r="D91" s="122"/>
      <c r="E91" s="15" t="e">
        <f t="shared" si="1"/>
        <v>#DIV/0!</v>
      </c>
      <c r="F91" s="168" t="s">
        <v>384</v>
      </c>
      <c r="G91" s="380"/>
      <c r="I91" s="35" t="s">
        <v>174</v>
      </c>
      <c r="J91" s="383"/>
      <c r="K91" s="191"/>
    </row>
    <row r="92" spans="2:11" ht="13.5" customHeight="1" x14ac:dyDescent="0.2">
      <c r="B92" s="121" t="s">
        <v>170</v>
      </c>
      <c r="C92" s="122"/>
      <c r="D92" s="122"/>
      <c r="E92" s="15" t="e">
        <f t="shared" si="1"/>
        <v>#DIV/0!</v>
      </c>
      <c r="F92" s="168" t="s">
        <v>85</v>
      </c>
      <c r="G92" s="380"/>
      <c r="I92" s="35" t="s">
        <v>170</v>
      </c>
      <c r="J92" s="383"/>
      <c r="K92" s="191"/>
    </row>
    <row r="93" spans="2:11" ht="13.5" customHeight="1" x14ac:dyDescent="0.2">
      <c r="B93" s="121" t="s">
        <v>171</v>
      </c>
      <c r="C93" s="122"/>
      <c r="D93" s="122"/>
      <c r="E93" s="15" t="e">
        <f t="shared" si="1"/>
        <v>#DIV/0!</v>
      </c>
      <c r="F93" s="168" t="s">
        <v>85</v>
      </c>
      <c r="G93" s="380"/>
      <c r="I93" s="35" t="s">
        <v>171</v>
      </c>
      <c r="J93" s="383"/>
      <c r="K93" s="191"/>
    </row>
    <row r="94" spans="2:11" ht="13.5" customHeight="1" thickBot="1" x14ac:dyDescent="0.25">
      <c r="B94" s="121" t="s">
        <v>611</v>
      </c>
      <c r="C94" s="122"/>
      <c r="D94" s="122"/>
      <c r="E94" s="15" t="e">
        <f t="shared" si="1"/>
        <v>#DIV/0!</v>
      </c>
      <c r="F94" s="168" t="s">
        <v>256</v>
      </c>
      <c r="G94" s="380"/>
      <c r="I94" s="38" t="s">
        <v>172</v>
      </c>
      <c r="J94" s="384"/>
    </row>
    <row r="95" spans="2:11" ht="13.5" customHeight="1" x14ac:dyDescent="0.2">
      <c r="B95" s="121"/>
      <c r="C95" s="122"/>
      <c r="D95" s="122"/>
      <c r="E95" s="15" t="e">
        <f t="shared" si="1"/>
        <v>#DIV/0!</v>
      </c>
      <c r="F95" s="169"/>
      <c r="G95" s="380"/>
      <c r="I95" s="12"/>
      <c r="J95" s="9"/>
    </row>
    <row r="96" spans="2:11" ht="13.5" customHeight="1" x14ac:dyDescent="0.2">
      <c r="B96" s="121"/>
      <c r="C96" s="122"/>
      <c r="D96" s="122"/>
      <c r="E96" s="15" t="e">
        <f t="shared" si="1"/>
        <v>#DIV/0!</v>
      </c>
      <c r="F96" s="169"/>
      <c r="G96" s="380"/>
      <c r="I96" s="12"/>
      <c r="J96" s="9"/>
    </row>
    <row r="97" spans="2:10" ht="13.5" customHeight="1" x14ac:dyDescent="0.2">
      <c r="B97" s="121"/>
      <c r="C97" s="122"/>
      <c r="D97" s="122"/>
      <c r="E97" s="15" t="e">
        <f t="shared" si="1"/>
        <v>#DIV/0!</v>
      </c>
      <c r="F97" s="169"/>
      <c r="G97" s="380"/>
      <c r="I97" s="12"/>
      <c r="J97" s="9"/>
    </row>
    <row r="98" spans="2:10" ht="13.5" thickBot="1" x14ac:dyDescent="0.25">
      <c r="B98" s="123" t="s">
        <v>122</v>
      </c>
      <c r="C98" s="124">
        <f>SUM(C8:C97)</f>
        <v>0</v>
      </c>
      <c r="D98" s="124">
        <f>SUM(D8:D97)</f>
        <v>0</v>
      </c>
      <c r="E98" s="125" t="e">
        <f>D98/C98</f>
        <v>#DIV/0!</v>
      </c>
      <c r="F98" s="170"/>
      <c r="G98" s="381"/>
      <c r="I98" s="30"/>
      <c r="J98" s="30"/>
    </row>
  </sheetData>
  <mergeCells count="19">
    <mergeCell ref="B1:G2"/>
    <mergeCell ref="G4:G7"/>
    <mergeCell ref="B4:B7"/>
    <mergeCell ref="C4:C7"/>
    <mergeCell ref="E4:E7"/>
    <mergeCell ref="D5:D7"/>
    <mergeCell ref="F4:F7"/>
    <mergeCell ref="I4:J5"/>
    <mergeCell ref="I6:I7"/>
    <mergeCell ref="J6:J7"/>
    <mergeCell ref="G8:G98"/>
    <mergeCell ref="J30:J44"/>
    <mergeCell ref="J68:J77"/>
    <mergeCell ref="J78:J85"/>
    <mergeCell ref="J86:J94"/>
    <mergeCell ref="J8:J21"/>
    <mergeCell ref="J22:J29"/>
    <mergeCell ref="J45:J58"/>
    <mergeCell ref="J59:J67"/>
  </mergeCells>
  <phoneticPr fontId="2"/>
  <hyperlinks>
    <hyperlink ref="L2" location="記入要領等!B2" display="「記入要領等」へ"/>
    <hyperlink ref="J2" location="記入要領等!B2" display="「記入要領等」へ"/>
  </hyperlinks>
  <pageMargins left="0.59055118110236215" right="0.59055118110236215" top="0.59055118110236215" bottom="0.59055118110236215" header="0.39370078740157483" footer="0.39370078740157483"/>
  <pageSetup paperSize="9" scale="55"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399</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74</v>
      </c>
      <c r="C8" s="109"/>
      <c r="D8" s="109"/>
      <c r="E8" s="16" t="e">
        <f t="shared" ref="E8:E66" si="0">D8/C8</f>
        <v>#DIV/0!</v>
      </c>
      <c r="F8" s="358" t="s">
        <v>580</v>
      </c>
      <c r="H8" s="60" t="s">
        <v>74</v>
      </c>
      <c r="I8" s="20">
        <v>207</v>
      </c>
    </row>
    <row r="9" spans="2:10" ht="20.5" customHeight="1" x14ac:dyDescent="0.2">
      <c r="B9" s="110"/>
      <c r="C9" s="111"/>
      <c r="D9" s="111"/>
      <c r="E9" s="16" t="e">
        <f t="shared" si="0"/>
        <v>#DIV/0!</v>
      </c>
      <c r="F9" s="359"/>
      <c r="H9" s="48"/>
      <c r="I9" s="48"/>
    </row>
    <row r="10" spans="2:10" ht="20.5" customHeight="1" x14ac:dyDescent="0.2">
      <c r="B10" s="110"/>
      <c r="C10" s="111"/>
      <c r="D10" s="111"/>
      <c r="E10" s="16" t="e">
        <f t="shared" si="0"/>
        <v>#DIV/0!</v>
      </c>
      <c r="F10" s="359"/>
      <c r="H10" s="28"/>
      <c r="I10" s="28"/>
    </row>
    <row r="11" spans="2:10" ht="20.5" customHeight="1" x14ac:dyDescent="0.2">
      <c r="B11" s="110"/>
      <c r="C11" s="111"/>
      <c r="D11" s="111"/>
      <c r="E11" s="16" t="e">
        <f t="shared" si="0"/>
        <v>#DIV/0!</v>
      </c>
      <c r="F11" s="359"/>
      <c r="H11" s="28"/>
      <c r="I11" s="28"/>
      <c r="J11" s="2"/>
    </row>
    <row r="12" spans="2:10" ht="20.5" customHeight="1" x14ac:dyDescent="0.2">
      <c r="B12" s="110"/>
      <c r="C12" s="111"/>
      <c r="D12" s="111"/>
      <c r="E12" s="16" t="e">
        <f t="shared" si="0"/>
        <v>#DIV/0!</v>
      </c>
      <c r="F12" s="359"/>
      <c r="H12" s="28"/>
      <c r="I12" s="28"/>
    </row>
    <row r="13" spans="2:10" ht="20.5" customHeight="1" x14ac:dyDescent="0.2">
      <c r="B13" s="110"/>
      <c r="C13" s="111"/>
      <c r="D13" s="111"/>
      <c r="E13" s="16" t="e">
        <f t="shared" si="0"/>
        <v>#DIV/0!</v>
      </c>
      <c r="F13" s="359"/>
      <c r="H13" s="28"/>
      <c r="I13" s="28"/>
    </row>
    <row r="14" spans="2:10" ht="20.5" customHeight="1" x14ac:dyDescent="0.2">
      <c r="B14" s="112"/>
      <c r="C14" s="111"/>
      <c r="D14" s="111"/>
      <c r="E14" s="16" t="e">
        <f t="shared" si="0"/>
        <v>#DIV/0!</v>
      </c>
      <c r="F14" s="359"/>
      <c r="H14" s="28"/>
      <c r="I14" s="28"/>
    </row>
    <row r="15" spans="2:10" ht="20.5" customHeight="1" x14ac:dyDescent="0.2">
      <c r="B15" s="110"/>
      <c r="C15" s="111"/>
      <c r="D15" s="111"/>
      <c r="E15" s="16" t="e">
        <f t="shared" si="0"/>
        <v>#DIV/0!</v>
      </c>
      <c r="F15" s="359"/>
      <c r="H15" s="28"/>
      <c r="I15" s="28"/>
    </row>
    <row r="16" spans="2:10"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ht="20.5" customHeight="1" x14ac:dyDescent="0.2">
      <c r="B55" s="110"/>
      <c r="C55" s="111"/>
      <c r="D55" s="111"/>
      <c r="E55" s="16" t="e">
        <f t="shared" si="0"/>
        <v>#DIV/0!</v>
      </c>
      <c r="F55" s="359"/>
      <c r="H55" s="28"/>
      <c r="I55" s="28"/>
    </row>
    <row r="56" spans="2:9" ht="20.5" customHeight="1" x14ac:dyDescent="0.2">
      <c r="B56" s="110"/>
      <c r="C56" s="111"/>
      <c r="D56" s="111"/>
      <c r="E56" s="16" t="e">
        <f t="shared" si="0"/>
        <v>#DIV/0!</v>
      </c>
      <c r="F56" s="359"/>
      <c r="H56" s="28"/>
      <c r="I56" s="28"/>
    </row>
    <row r="57" spans="2:9" ht="20.5" customHeight="1" x14ac:dyDescent="0.2">
      <c r="B57" s="110"/>
      <c r="C57" s="111"/>
      <c r="D57" s="111"/>
      <c r="E57" s="16" t="e">
        <f t="shared" si="0"/>
        <v>#DIV/0!</v>
      </c>
      <c r="F57" s="359"/>
      <c r="H57" s="28"/>
      <c r="I57" s="28"/>
    </row>
    <row r="58" spans="2:9" ht="20.5" customHeight="1" x14ac:dyDescent="0.2">
      <c r="B58" s="110"/>
      <c r="C58" s="111"/>
      <c r="D58" s="111"/>
      <c r="E58" s="16" t="e">
        <f t="shared" si="0"/>
        <v>#DIV/0!</v>
      </c>
      <c r="F58" s="359"/>
      <c r="H58" s="28"/>
      <c r="I58" s="28"/>
    </row>
    <row r="59" spans="2:9" ht="20.5" customHeight="1" x14ac:dyDescent="0.2">
      <c r="B59" s="110"/>
      <c r="C59" s="111"/>
      <c r="D59" s="111"/>
      <c r="E59" s="16" t="e">
        <f t="shared" si="0"/>
        <v>#DIV/0!</v>
      </c>
      <c r="F59" s="359"/>
      <c r="H59" s="28"/>
      <c r="I59" s="28"/>
    </row>
    <row r="60" spans="2:9" ht="20.5" customHeight="1" x14ac:dyDescent="0.2">
      <c r="B60" s="110"/>
      <c r="C60" s="111"/>
      <c r="D60" s="111"/>
      <c r="E60" s="16" t="e">
        <f t="shared" si="0"/>
        <v>#DIV/0!</v>
      </c>
      <c r="F60" s="359"/>
      <c r="H60" s="28"/>
      <c r="I60" s="28"/>
    </row>
    <row r="61" spans="2:9" ht="20.5" customHeight="1" x14ac:dyDescent="0.2">
      <c r="B61" s="110"/>
      <c r="C61" s="111"/>
      <c r="D61" s="111"/>
      <c r="E61" s="16" t="e">
        <f t="shared" si="0"/>
        <v>#DIV/0!</v>
      </c>
      <c r="F61" s="359"/>
      <c r="H61" s="28"/>
      <c r="I61" s="28"/>
    </row>
    <row r="62" spans="2:9" ht="20.5" customHeight="1" x14ac:dyDescent="0.2">
      <c r="B62" s="110"/>
      <c r="C62" s="111"/>
      <c r="D62" s="111"/>
      <c r="E62" s="16" t="e">
        <f t="shared" si="0"/>
        <v>#DIV/0!</v>
      </c>
      <c r="F62" s="359"/>
      <c r="H62" s="28"/>
      <c r="I62" s="28"/>
    </row>
    <row r="63" spans="2:9" ht="20.5" customHeight="1" x14ac:dyDescent="0.2">
      <c r="B63" s="110"/>
      <c r="C63" s="111"/>
      <c r="D63" s="111"/>
      <c r="E63" s="16" t="e">
        <f t="shared" si="0"/>
        <v>#DIV/0!</v>
      </c>
      <c r="F63" s="359"/>
      <c r="H63" s="28"/>
      <c r="I63" s="28"/>
    </row>
    <row r="64" spans="2:9" ht="20.5" customHeight="1" x14ac:dyDescent="0.2">
      <c r="B64" s="110"/>
      <c r="C64" s="111"/>
      <c r="D64" s="111"/>
      <c r="E64" s="16" t="e">
        <f t="shared" si="0"/>
        <v>#DIV/0!</v>
      </c>
      <c r="F64" s="359"/>
      <c r="H64" s="28"/>
      <c r="I64" s="28"/>
    </row>
    <row r="65" spans="2:9" ht="20.5" customHeight="1" x14ac:dyDescent="0.2">
      <c r="B65" s="110"/>
      <c r="C65" s="111"/>
      <c r="D65" s="111"/>
      <c r="E65" s="16" t="e">
        <f t="shared" si="0"/>
        <v>#DIV/0!</v>
      </c>
      <c r="F65" s="359"/>
      <c r="H65" s="28"/>
      <c r="I65" s="28"/>
    </row>
    <row r="66" spans="2:9" ht="20.5" customHeight="1" x14ac:dyDescent="0.2">
      <c r="B66" s="110"/>
      <c r="C66" s="111"/>
      <c r="D66" s="111"/>
      <c r="E66" s="16" t="e">
        <f t="shared" si="0"/>
        <v>#DIV/0!</v>
      </c>
      <c r="F66" s="359"/>
      <c r="H66" s="28"/>
      <c r="I66" s="28"/>
    </row>
    <row r="67" spans="2:9" ht="20.25" customHeight="1" thickBot="1" x14ac:dyDescent="0.25">
      <c r="B67" s="119" t="s">
        <v>122</v>
      </c>
      <c r="C67" s="117">
        <f>SUM(C8:C66)</f>
        <v>0</v>
      </c>
      <c r="D67" s="117">
        <f>SUM(D8:D66)</f>
        <v>0</v>
      </c>
      <c r="E67" s="120" t="e">
        <f>D67/C67</f>
        <v>#DIV/0!</v>
      </c>
      <c r="F67" s="360"/>
      <c r="H67" s="28"/>
      <c r="I67" s="28"/>
    </row>
  </sheetData>
  <mergeCells count="10">
    <mergeCell ref="F8:F67"/>
    <mergeCell ref="B4:B7"/>
    <mergeCell ref="C4:C7"/>
    <mergeCell ref="E4:E7"/>
    <mergeCell ref="F4:F7"/>
    <mergeCell ref="B1:F2"/>
    <mergeCell ref="D5:D7"/>
    <mergeCell ref="H4:I5"/>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400</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11</v>
      </c>
      <c r="C8" s="109"/>
      <c r="D8" s="109"/>
      <c r="E8" s="16" t="e">
        <f t="shared" ref="E8:E66" si="0">D8/C8</f>
        <v>#DIV/0!</v>
      </c>
      <c r="F8" s="358" t="s">
        <v>581</v>
      </c>
      <c r="H8" s="60" t="s">
        <v>11</v>
      </c>
      <c r="I8" s="20">
        <v>210</v>
      </c>
    </row>
    <row r="9" spans="2:10" ht="20.5" customHeight="1" x14ac:dyDescent="0.2">
      <c r="B9" s="110"/>
      <c r="C9" s="111"/>
      <c r="D9" s="111"/>
      <c r="E9" s="16" t="e">
        <f t="shared" si="0"/>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B1:F2"/>
    <mergeCell ref="B4:B7"/>
    <mergeCell ref="C4:C7"/>
    <mergeCell ref="F8:F67"/>
    <mergeCell ref="H4:I5"/>
    <mergeCell ref="H6:H7"/>
    <mergeCell ref="I6:I7"/>
    <mergeCell ref="D5:D7"/>
    <mergeCell ref="E4:E7"/>
    <mergeCell ref="F4:F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544</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35.15" customHeight="1" thickTop="1" thickBot="1" x14ac:dyDescent="0.25">
      <c r="B8" s="244" t="s">
        <v>422</v>
      </c>
      <c r="C8" s="109"/>
      <c r="D8" s="109"/>
      <c r="E8" s="16" t="e">
        <f>D8/C8</f>
        <v>#DIV/0!</v>
      </c>
      <c r="F8" s="358" t="s">
        <v>582</v>
      </c>
      <c r="H8" s="248" t="s">
        <v>422</v>
      </c>
      <c r="I8" s="20">
        <v>213</v>
      </c>
    </row>
    <row r="9" spans="2:10" ht="20.5" customHeight="1" x14ac:dyDescent="0.2">
      <c r="B9" s="110"/>
      <c r="C9" s="111"/>
      <c r="D9" s="111"/>
      <c r="E9" s="16" t="e">
        <f t="shared" ref="E9:E66" si="0">D9/C9</f>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B1:F2"/>
    <mergeCell ref="F4:F7"/>
    <mergeCell ref="B4:B7"/>
    <mergeCell ref="C4:C7"/>
    <mergeCell ref="E4:E7"/>
    <mergeCell ref="F8:F67"/>
    <mergeCell ref="D5:D7"/>
    <mergeCell ref="H4:I5"/>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545</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326</v>
      </c>
      <c r="C8" s="109"/>
      <c r="D8" s="109"/>
      <c r="E8" s="16" t="e">
        <f t="shared" ref="E8:E66" si="0">D8/C8</f>
        <v>#DIV/0!</v>
      </c>
      <c r="F8" s="358" t="s">
        <v>571</v>
      </c>
      <c r="H8" s="52" t="s">
        <v>115</v>
      </c>
      <c r="I8" s="20">
        <v>214</v>
      </c>
    </row>
    <row r="9" spans="2:10" ht="20.5" customHeight="1" x14ac:dyDescent="0.2">
      <c r="B9" s="110"/>
      <c r="C9" s="111"/>
      <c r="D9" s="111"/>
      <c r="E9" s="16" t="e">
        <f t="shared" si="0"/>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H4:I5"/>
    <mergeCell ref="H6:H7"/>
    <mergeCell ref="I6:I7"/>
    <mergeCell ref="F8:F67"/>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546</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225</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10</v>
      </c>
      <c r="C8" s="109"/>
      <c r="D8" s="109"/>
      <c r="E8" s="16" t="e">
        <f t="shared" ref="E8:E66" si="0">D8/C8</f>
        <v>#DIV/0!</v>
      </c>
      <c r="F8" s="358" t="s">
        <v>583</v>
      </c>
      <c r="H8" s="52" t="s">
        <v>10</v>
      </c>
      <c r="I8" s="20">
        <v>216</v>
      </c>
    </row>
    <row r="9" spans="2:10" ht="20.5" customHeight="1" x14ac:dyDescent="0.2">
      <c r="B9" s="110"/>
      <c r="C9" s="111"/>
      <c r="D9" s="111"/>
      <c r="E9" s="16" t="e">
        <f t="shared" si="0"/>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B1:F2"/>
    <mergeCell ref="B4:B7"/>
    <mergeCell ref="C4:C7"/>
    <mergeCell ref="E4:E7"/>
    <mergeCell ref="F4:F7"/>
    <mergeCell ref="F8:F67"/>
    <mergeCell ref="D5:D7"/>
    <mergeCell ref="H4:I5"/>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B1:J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10" ht="20.25" customHeight="1" x14ac:dyDescent="0.2">
      <c r="B1" s="356" t="s">
        <v>547</v>
      </c>
      <c r="C1" s="356"/>
      <c r="D1" s="356"/>
      <c r="E1" s="356"/>
      <c r="F1" s="356"/>
    </row>
    <row r="2" spans="2:10" ht="20.25" customHeight="1" x14ac:dyDescent="0.2">
      <c r="B2" s="356"/>
      <c r="C2" s="356"/>
      <c r="D2" s="356"/>
      <c r="E2" s="356"/>
      <c r="F2" s="356"/>
      <c r="G2" s="8"/>
      <c r="H2"/>
      <c r="I2" s="154" t="s">
        <v>292</v>
      </c>
    </row>
    <row r="3" spans="2:10" ht="20.25" customHeight="1" thickBot="1" x14ac:dyDescent="0.25"/>
    <row r="4" spans="2:10" ht="10.4" customHeight="1" x14ac:dyDescent="0.2">
      <c r="B4" s="404" t="s">
        <v>121</v>
      </c>
      <c r="C4" s="441" t="s">
        <v>226</v>
      </c>
      <c r="D4" s="21"/>
      <c r="E4" s="408" t="s">
        <v>179</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233</v>
      </c>
      <c r="C8" s="109"/>
      <c r="D8" s="109"/>
      <c r="E8" s="16" t="e">
        <f t="shared" ref="E8:E66" si="0">D8/C8</f>
        <v>#DIV/0!</v>
      </c>
      <c r="F8" s="358" t="s">
        <v>571</v>
      </c>
      <c r="H8" s="52" t="s">
        <v>233</v>
      </c>
      <c r="I8" s="20">
        <v>219</v>
      </c>
    </row>
    <row r="9" spans="2:10" ht="20.5" customHeight="1" x14ac:dyDescent="0.2">
      <c r="B9" s="110"/>
      <c r="C9" s="111"/>
      <c r="D9" s="111"/>
      <c r="E9" s="16" t="e">
        <f t="shared" si="0"/>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B1:F2"/>
    <mergeCell ref="B4:B7"/>
    <mergeCell ref="C4:C7"/>
    <mergeCell ref="E4:E7"/>
    <mergeCell ref="F4:F7"/>
    <mergeCell ref="H4:I5"/>
    <mergeCell ref="D5:D7"/>
    <mergeCell ref="H6:H7"/>
    <mergeCell ref="I6:I7"/>
    <mergeCell ref="F8:F6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548</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226</v>
      </c>
      <c r="D4" s="21"/>
      <c r="E4" s="408" t="s">
        <v>179</v>
      </c>
      <c r="F4" s="371" t="s">
        <v>79</v>
      </c>
      <c r="H4" s="363" t="s">
        <v>559</v>
      </c>
      <c r="I4" s="364"/>
    </row>
    <row r="5" spans="2:9" ht="10.4" customHeight="1" x14ac:dyDescent="0.2">
      <c r="B5" s="405"/>
      <c r="C5" s="442"/>
      <c r="D5" s="443" t="s">
        <v>227</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234</v>
      </c>
      <c r="C8" s="109"/>
      <c r="D8" s="109"/>
      <c r="E8" s="16" t="e">
        <f t="shared" ref="E8:E66" si="0">D8/C8</f>
        <v>#DIV/0!</v>
      </c>
      <c r="F8" s="358" t="s">
        <v>584</v>
      </c>
      <c r="H8" s="63" t="s">
        <v>234</v>
      </c>
      <c r="I8" s="25">
        <v>223</v>
      </c>
    </row>
    <row r="9" spans="2:9" ht="20.5" customHeight="1" x14ac:dyDescent="0.2">
      <c r="B9" s="110"/>
      <c r="C9" s="111"/>
      <c r="D9" s="111"/>
      <c r="E9" s="16" t="e">
        <f t="shared" si="0"/>
        <v>#DIV/0!</v>
      </c>
      <c r="F9" s="359"/>
      <c r="H9" s="64"/>
      <c r="I9" s="64"/>
    </row>
    <row r="10" spans="2:9" ht="20.5" customHeight="1" x14ac:dyDescent="0.2">
      <c r="B10" s="110"/>
      <c r="C10" s="111"/>
      <c r="D10" s="111"/>
      <c r="E10" s="16" t="e">
        <f t="shared" si="0"/>
        <v>#DIV/0!</v>
      </c>
      <c r="F10" s="359"/>
      <c r="H10" s="65"/>
      <c r="I10" s="65"/>
    </row>
    <row r="11" spans="2:9" ht="20.5" customHeight="1" x14ac:dyDescent="0.2">
      <c r="B11" s="110"/>
      <c r="C11" s="111"/>
      <c r="D11" s="111"/>
      <c r="E11" s="16" t="e">
        <f t="shared" si="0"/>
        <v>#DIV/0!</v>
      </c>
      <c r="F11" s="359"/>
      <c r="H11" s="65"/>
      <c r="I11" s="65"/>
    </row>
    <row r="12" spans="2:9" ht="20.5" customHeight="1" x14ac:dyDescent="0.2">
      <c r="B12" s="110"/>
      <c r="C12" s="111"/>
      <c r="D12" s="111"/>
      <c r="E12" s="16" t="e">
        <f t="shared" si="0"/>
        <v>#DIV/0!</v>
      </c>
      <c r="F12" s="359"/>
      <c r="H12" s="65"/>
      <c r="I12" s="65"/>
    </row>
    <row r="13" spans="2:9" ht="20.5" customHeight="1" x14ac:dyDescent="0.2">
      <c r="B13" s="110"/>
      <c r="C13" s="111"/>
      <c r="D13" s="111"/>
      <c r="E13" s="16" t="e">
        <f t="shared" si="0"/>
        <v>#DIV/0!</v>
      </c>
      <c r="F13" s="359"/>
      <c r="H13" s="65"/>
      <c r="I13" s="65"/>
    </row>
    <row r="14" spans="2:9" ht="20.5" customHeight="1" x14ac:dyDescent="0.2">
      <c r="B14" s="112"/>
      <c r="C14" s="111"/>
      <c r="D14" s="111"/>
      <c r="E14" s="16" t="e">
        <f t="shared" si="0"/>
        <v>#DIV/0!</v>
      </c>
      <c r="F14" s="359"/>
      <c r="H14" s="65"/>
      <c r="I14" s="65"/>
    </row>
    <row r="15" spans="2:9" ht="20.5" customHeight="1" x14ac:dyDescent="0.2">
      <c r="B15" s="110"/>
      <c r="C15" s="111"/>
      <c r="D15" s="111"/>
      <c r="E15" s="16" t="e">
        <f t="shared" si="0"/>
        <v>#DIV/0!</v>
      </c>
      <c r="F15" s="359"/>
      <c r="H15" s="65"/>
      <c r="I15" s="65"/>
    </row>
    <row r="16" spans="2:9" ht="20.5" customHeight="1" x14ac:dyDescent="0.2">
      <c r="B16" s="110"/>
      <c r="C16" s="111"/>
      <c r="D16" s="111"/>
      <c r="E16" s="16" t="e">
        <f t="shared" si="0"/>
        <v>#DIV/0!</v>
      </c>
      <c r="F16" s="359"/>
      <c r="H16" s="65"/>
      <c r="I16" s="65"/>
    </row>
    <row r="17" spans="2:9" ht="21" customHeight="1" x14ac:dyDescent="0.2">
      <c r="B17" s="110"/>
      <c r="C17" s="111"/>
      <c r="D17" s="111"/>
      <c r="E17" s="16" t="e">
        <f t="shared" si="0"/>
        <v>#DIV/0!</v>
      </c>
      <c r="F17" s="359"/>
      <c r="H17" s="65"/>
      <c r="I17" s="65"/>
    </row>
    <row r="18" spans="2:9" ht="20.5" customHeight="1" x14ac:dyDescent="0.2">
      <c r="B18" s="110"/>
      <c r="C18" s="111"/>
      <c r="D18" s="111"/>
      <c r="E18" s="16" t="e">
        <f t="shared" si="0"/>
        <v>#DIV/0!</v>
      </c>
      <c r="F18" s="359"/>
      <c r="H18" s="65"/>
      <c r="I18" s="65"/>
    </row>
    <row r="19" spans="2:9" ht="20.5" customHeight="1" x14ac:dyDescent="0.2">
      <c r="B19" s="110"/>
      <c r="C19" s="111"/>
      <c r="D19" s="111"/>
      <c r="E19" s="16" t="e">
        <f t="shared" si="0"/>
        <v>#DIV/0!</v>
      </c>
      <c r="F19" s="359"/>
      <c r="H19" s="65"/>
      <c r="I19" s="65"/>
    </row>
    <row r="20" spans="2:9" ht="20.5" customHeight="1" x14ac:dyDescent="0.2">
      <c r="B20" s="110"/>
      <c r="C20" s="111"/>
      <c r="D20" s="111"/>
      <c r="E20" s="16" t="e">
        <f t="shared" si="0"/>
        <v>#DIV/0!</v>
      </c>
      <c r="F20" s="359"/>
      <c r="H20" s="65"/>
      <c r="I20" s="65"/>
    </row>
    <row r="21" spans="2:9" ht="20.5" customHeight="1" x14ac:dyDescent="0.2">
      <c r="B21" s="110"/>
      <c r="C21" s="111"/>
      <c r="D21" s="111"/>
      <c r="E21" s="16" t="e">
        <f t="shared" si="0"/>
        <v>#DIV/0!</v>
      </c>
      <c r="F21" s="359"/>
      <c r="H21" s="65"/>
      <c r="I21" s="65"/>
    </row>
    <row r="22" spans="2:9" ht="20.5" customHeight="1" x14ac:dyDescent="0.2">
      <c r="B22" s="110"/>
      <c r="C22" s="111"/>
      <c r="D22" s="111"/>
      <c r="E22" s="16" t="e">
        <f t="shared" si="0"/>
        <v>#DIV/0!</v>
      </c>
      <c r="F22" s="359"/>
      <c r="H22" s="65"/>
      <c r="I22" s="65"/>
    </row>
    <row r="23" spans="2:9" ht="20.5" customHeight="1" x14ac:dyDescent="0.2">
      <c r="B23" s="110"/>
      <c r="C23" s="111"/>
      <c r="D23" s="111"/>
      <c r="E23" s="16" t="e">
        <f t="shared" si="0"/>
        <v>#DIV/0!</v>
      </c>
      <c r="F23" s="359"/>
      <c r="H23" s="65"/>
      <c r="I23" s="65"/>
    </row>
    <row r="24" spans="2:9" ht="20.5" customHeight="1" x14ac:dyDescent="0.2">
      <c r="B24" s="110"/>
      <c r="C24" s="111"/>
      <c r="D24" s="111"/>
      <c r="E24" s="16" t="e">
        <f t="shared" si="0"/>
        <v>#DIV/0!</v>
      </c>
      <c r="F24" s="359"/>
      <c r="H24" s="65"/>
      <c r="I24" s="65"/>
    </row>
    <row r="25" spans="2:9" ht="20.5" customHeight="1" x14ac:dyDescent="0.2">
      <c r="B25" s="110"/>
      <c r="C25" s="111"/>
      <c r="D25" s="111"/>
      <c r="E25" s="16" t="e">
        <f t="shared" si="0"/>
        <v>#DIV/0!</v>
      </c>
      <c r="F25" s="359"/>
      <c r="H25" s="65"/>
      <c r="I25" s="65"/>
    </row>
    <row r="26" spans="2:9" ht="20.5" customHeight="1" x14ac:dyDescent="0.2">
      <c r="B26" s="110"/>
      <c r="C26" s="111"/>
      <c r="D26" s="111"/>
      <c r="E26" s="16" t="e">
        <f t="shared" si="0"/>
        <v>#DIV/0!</v>
      </c>
      <c r="F26" s="359"/>
      <c r="H26" s="65"/>
      <c r="I26" s="65"/>
    </row>
    <row r="27" spans="2:9" ht="20.5" customHeight="1" x14ac:dyDescent="0.2">
      <c r="B27" s="110"/>
      <c r="C27" s="111"/>
      <c r="D27" s="111"/>
      <c r="E27" s="16" t="e">
        <f t="shared" si="0"/>
        <v>#DIV/0!</v>
      </c>
      <c r="F27" s="359"/>
      <c r="H27" s="65"/>
      <c r="I27" s="65"/>
    </row>
    <row r="28" spans="2:9" ht="20.5" customHeight="1" x14ac:dyDescent="0.2">
      <c r="B28" s="110"/>
      <c r="C28" s="111"/>
      <c r="D28" s="111"/>
      <c r="E28" s="16" t="e">
        <f t="shared" si="0"/>
        <v>#DIV/0!</v>
      </c>
      <c r="F28" s="359"/>
      <c r="H28" s="65"/>
      <c r="I28" s="65"/>
    </row>
    <row r="29" spans="2:9" ht="20.5" customHeight="1" x14ac:dyDescent="0.2">
      <c r="B29" s="110"/>
      <c r="C29" s="111"/>
      <c r="D29" s="111"/>
      <c r="E29" s="16" t="e">
        <f t="shared" si="0"/>
        <v>#DIV/0!</v>
      </c>
      <c r="F29" s="359"/>
      <c r="H29" s="65"/>
      <c r="I29" s="65"/>
    </row>
    <row r="30" spans="2:9" ht="20.5" customHeight="1" x14ac:dyDescent="0.2">
      <c r="B30" s="110"/>
      <c r="C30" s="111"/>
      <c r="D30" s="111"/>
      <c r="E30" s="16" t="e">
        <f t="shared" si="0"/>
        <v>#DIV/0!</v>
      </c>
      <c r="F30" s="359"/>
      <c r="H30" s="65"/>
      <c r="I30" s="65"/>
    </row>
    <row r="31" spans="2:9" ht="20.5" customHeight="1" x14ac:dyDescent="0.2">
      <c r="B31" s="110"/>
      <c r="C31" s="111"/>
      <c r="D31" s="111"/>
      <c r="E31" s="16" t="e">
        <f t="shared" si="0"/>
        <v>#DIV/0!</v>
      </c>
      <c r="F31" s="359"/>
      <c r="H31" s="65"/>
      <c r="I31" s="65"/>
    </row>
    <row r="32" spans="2:9" ht="20.5" customHeight="1" x14ac:dyDescent="0.2">
      <c r="B32" s="110"/>
      <c r="C32" s="111"/>
      <c r="D32" s="111"/>
      <c r="E32" s="16" t="e">
        <f t="shared" si="0"/>
        <v>#DIV/0!</v>
      </c>
      <c r="F32" s="359"/>
      <c r="H32" s="65"/>
      <c r="I32" s="65"/>
    </row>
    <row r="33" spans="2:9" ht="20.5" customHeight="1" x14ac:dyDescent="0.2">
      <c r="B33" s="110"/>
      <c r="C33" s="111"/>
      <c r="D33" s="111"/>
      <c r="E33" s="16" t="e">
        <f t="shared" si="0"/>
        <v>#DIV/0!</v>
      </c>
      <c r="F33" s="359"/>
      <c r="H33" s="65"/>
      <c r="I33" s="65"/>
    </row>
    <row r="34" spans="2:9" ht="20.5" customHeight="1" x14ac:dyDescent="0.2">
      <c r="B34" s="110"/>
      <c r="C34" s="111"/>
      <c r="D34" s="111"/>
      <c r="E34" s="16" t="e">
        <f t="shared" si="0"/>
        <v>#DIV/0!</v>
      </c>
      <c r="F34" s="359"/>
      <c r="H34" s="65"/>
      <c r="I34" s="65"/>
    </row>
    <row r="35" spans="2:9" ht="20.5" customHeight="1" x14ac:dyDescent="0.2">
      <c r="B35" s="110"/>
      <c r="C35" s="111"/>
      <c r="D35" s="111"/>
      <c r="E35" s="16" t="e">
        <f t="shared" si="0"/>
        <v>#DIV/0!</v>
      </c>
      <c r="F35" s="359"/>
      <c r="H35" s="65"/>
      <c r="I35" s="65"/>
    </row>
    <row r="36" spans="2:9" ht="20.5" customHeight="1" x14ac:dyDescent="0.2">
      <c r="B36" s="110"/>
      <c r="C36" s="111"/>
      <c r="D36" s="111"/>
      <c r="E36" s="16" t="e">
        <f t="shared" si="0"/>
        <v>#DIV/0!</v>
      </c>
      <c r="F36" s="359"/>
      <c r="H36" s="65"/>
      <c r="I36" s="65"/>
    </row>
    <row r="37" spans="2:9" ht="20.5" customHeight="1" x14ac:dyDescent="0.2">
      <c r="B37" s="110"/>
      <c r="C37" s="111"/>
      <c r="D37" s="111"/>
      <c r="E37" s="16" t="e">
        <f t="shared" si="0"/>
        <v>#DIV/0!</v>
      </c>
      <c r="F37" s="359"/>
      <c r="H37" s="65"/>
      <c r="I37" s="65"/>
    </row>
    <row r="38" spans="2:9" ht="20.5" customHeight="1" x14ac:dyDescent="0.2">
      <c r="B38" s="110"/>
      <c r="C38" s="111"/>
      <c r="D38" s="111"/>
      <c r="E38" s="16" t="e">
        <f t="shared" si="0"/>
        <v>#DIV/0!</v>
      </c>
      <c r="F38" s="359"/>
      <c r="H38" s="65"/>
      <c r="I38" s="65"/>
    </row>
    <row r="39" spans="2:9" ht="20.5" customHeight="1" x14ac:dyDescent="0.2">
      <c r="B39" s="110"/>
      <c r="C39" s="111"/>
      <c r="D39" s="111"/>
      <c r="E39" s="16" t="e">
        <f t="shared" si="0"/>
        <v>#DIV/0!</v>
      </c>
      <c r="F39" s="359"/>
      <c r="H39" s="65"/>
      <c r="I39" s="65"/>
    </row>
    <row r="40" spans="2:9" ht="20.5" customHeight="1" x14ac:dyDescent="0.2">
      <c r="B40" s="110"/>
      <c r="C40" s="111"/>
      <c r="D40" s="111"/>
      <c r="E40" s="16" t="e">
        <f t="shared" si="0"/>
        <v>#DIV/0!</v>
      </c>
      <c r="F40" s="359"/>
      <c r="H40" s="65"/>
      <c r="I40" s="65"/>
    </row>
    <row r="41" spans="2:9" ht="20.5" customHeight="1" x14ac:dyDescent="0.2">
      <c r="B41" s="110"/>
      <c r="C41" s="111"/>
      <c r="D41" s="111"/>
      <c r="E41" s="16" t="e">
        <f t="shared" si="0"/>
        <v>#DIV/0!</v>
      </c>
      <c r="F41" s="359"/>
      <c r="H41" s="65"/>
      <c r="I41" s="65"/>
    </row>
    <row r="42" spans="2:9" ht="20.5" customHeight="1" x14ac:dyDescent="0.2">
      <c r="B42" s="110"/>
      <c r="C42" s="111"/>
      <c r="D42" s="111"/>
      <c r="E42" s="16" t="e">
        <f t="shared" si="0"/>
        <v>#DIV/0!</v>
      </c>
      <c r="F42" s="359"/>
      <c r="H42" s="65"/>
      <c r="I42" s="65"/>
    </row>
    <row r="43" spans="2:9" ht="20.5" customHeight="1" x14ac:dyDescent="0.2">
      <c r="B43" s="110"/>
      <c r="C43" s="111"/>
      <c r="D43" s="111"/>
      <c r="E43" s="16" t="e">
        <f t="shared" si="0"/>
        <v>#DIV/0!</v>
      </c>
      <c r="F43" s="359"/>
      <c r="H43" s="65"/>
      <c r="I43" s="65"/>
    </row>
    <row r="44" spans="2:9" ht="20.5" customHeight="1" x14ac:dyDescent="0.2">
      <c r="B44" s="110"/>
      <c r="C44" s="111"/>
      <c r="D44" s="111"/>
      <c r="E44" s="16" t="e">
        <f t="shared" si="0"/>
        <v>#DIV/0!</v>
      </c>
      <c r="F44" s="359"/>
      <c r="H44" s="65"/>
      <c r="I44" s="65"/>
    </row>
    <row r="45" spans="2:9" ht="20.5" customHeight="1" x14ac:dyDescent="0.2">
      <c r="B45" s="110"/>
      <c r="C45" s="111"/>
      <c r="D45" s="111"/>
      <c r="E45" s="16" t="e">
        <f t="shared" si="0"/>
        <v>#DIV/0!</v>
      </c>
      <c r="F45" s="359"/>
      <c r="H45" s="65"/>
      <c r="I45" s="65"/>
    </row>
    <row r="46" spans="2:9" ht="20.5" customHeight="1" x14ac:dyDescent="0.2">
      <c r="B46" s="110"/>
      <c r="C46" s="111"/>
      <c r="D46" s="111"/>
      <c r="E46" s="16" t="e">
        <f t="shared" si="0"/>
        <v>#DIV/0!</v>
      </c>
      <c r="F46" s="359"/>
      <c r="H46" s="65"/>
      <c r="I46" s="65"/>
    </row>
    <row r="47" spans="2:9" ht="20.5" customHeight="1" x14ac:dyDescent="0.2">
      <c r="B47" s="110"/>
      <c r="C47" s="111"/>
      <c r="D47" s="111"/>
      <c r="E47" s="16" t="e">
        <f t="shared" si="0"/>
        <v>#DIV/0!</v>
      </c>
      <c r="F47" s="359"/>
      <c r="H47" s="65"/>
      <c r="I47" s="65"/>
    </row>
    <row r="48" spans="2:9" ht="20.5" customHeight="1" x14ac:dyDescent="0.2">
      <c r="B48" s="110"/>
      <c r="C48" s="111"/>
      <c r="D48" s="111"/>
      <c r="E48" s="16" t="e">
        <f t="shared" si="0"/>
        <v>#DIV/0!</v>
      </c>
      <c r="F48" s="359"/>
      <c r="H48" s="65"/>
      <c r="I48" s="65"/>
    </row>
    <row r="49" spans="2:9" ht="20.5" customHeight="1" x14ac:dyDescent="0.2">
      <c r="B49" s="110"/>
      <c r="C49" s="111"/>
      <c r="D49" s="111"/>
      <c r="E49" s="16" t="e">
        <f t="shared" si="0"/>
        <v>#DIV/0!</v>
      </c>
      <c r="F49" s="359"/>
      <c r="H49" s="65"/>
      <c r="I49" s="65"/>
    </row>
    <row r="50" spans="2:9" ht="20.5" customHeight="1" x14ac:dyDescent="0.2">
      <c r="B50" s="110"/>
      <c r="C50" s="111"/>
      <c r="D50" s="111"/>
      <c r="E50" s="16" t="e">
        <f t="shared" si="0"/>
        <v>#DIV/0!</v>
      </c>
      <c r="F50" s="359"/>
      <c r="H50" s="65"/>
      <c r="I50" s="65"/>
    </row>
    <row r="51" spans="2:9" ht="20.5" customHeight="1" x14ac:dyDescent="0.2">
      <c r="B51" s="110"/>
      <c r="C51" s="111"/>
      <c r="D51" s="111"/>
      <c r="E51" s="16" t="e">
        <f t="shared" si="0"/>
        <v>#DIV/0!</v>
      </c>
      <c r="F51" s="359"/>
      <c r="H51" s="65"/>
      <c r="I51" s="65"/>
    </row>
    <row r="52" spans="2:9" ht="20.5" customHeight="1" x14ac:dyDescent="0.2">
      <c r="B52" s="110"/>
      <c r="C52" s="111"/>
      <c r="D52" s="111"/>
      <c r="E52" s="16" t="e">
        <f t="shared" si="0"/>
        <v>#DIV/0!</v>
      </c>
      <c r="F52" s="359"/>
      <c r="H52" s="65"/>
      <c r="I52" s="65"/>
    </row>
    <row r="53" spans="2:9" ht="20.5" customHeight="1" x14ac:dyDescent="0.2">
      <c r="B53" s="110"/>
      <c r="C53" s="111"/>
      <c r="D53" s="111"/>
      <c r="E53" s="16" t="e">
        <f t="shared" si="0"/>
        <v>#DIV/0!</v>
      </c>
      <c r="F53" s="359"/>
      <c r="H53" s="65"/>
      <c r="I53" s="65"/>
    </row>
    <row r="54" spans="2:9" ht="20.5" customHeight="1" x14ac:dyDescent="0.2">
      <c r="B54" s="110"/>
      <c r="C54" s="111"/>
      <c r="D54" s="111"/>
      <c r="E54" s="16" t="e">
        <f t="shared" si="0"/>
        <v>#DIV/0!</v>
      </c>
      <c r="F54" s="359"/>
      <c r="H54" s="65"/>
      <c r="I54" s="65"/>
    </row>
    <row r="55" spans="2:9" ht="20.5" customHeight="1" x14ac:dyDescent="0.2">
      <c r="B55" s="110"/>
      <c r="C55" s="111"/>
      <c r="D55" s="111"/>
      <c r="E55" s="16" t="e">
        <f t="shared" si="0"/>
        <v>#DIV/0!</v>
      </c>
      <c r="F55" s="359"/>
      <c r="H55" s="65"/>
      <c r="I55" s="65"/>
    </row>
    <row r="56" spans="2:9" ht="20.5" customHeight="1" x14ac:dyDescent="0.2">
      <c r="B56" s="110"/>
      <c r="C56" s="111"/>
      <c r="D56" s="111"/>
      <c r="E56" s="16" t="e">
        <f t="shared" si="0"/>
        <v>#DIV/0!</v>
      </c>
      <c r="F56" s="359"/>
      <c r="H56" s="65"/>
      <c r="I56" s="65"/>
    </row>
    <row r="57" spans="2:9" ht="20.5" customHeight="1" x14ac:dyDescent="0.2">
      <c r="B57" s="110"/>
      <c r="C57" s="111"/>
      <c r="D57" s="111"/>
      <c r="E57" s="16" t="e">
        <f t="shared" si="0"/>
        <v>#DIV/0!</v>
      </c>
      <c r="F57" s="359"/>
      <c r="H57" s="65"/>
      <c r="I57" s="65"/>
    </row>
    <row r="58" spans="2:9" ht="20.5" customHeight="1" x14ac:dyDescent="0.2">
      <c r="B58" s="110"/>
      <c r="C58" s="111"/>
      <c r="D58" s="111"/>
      <c r="E58" s="16" t="e">
        <f t="shared" si="0"/>
        <v>#DIV/0!</v>
      </c>
      <c r="F58" s="359"/>
      <c r="H58" s="65"/>
      <c r="I58" s="65"/>
    </row>
    <row r="59" spans="2:9" ht="20.5" customHeight="1" x14ac:dyDescent="0.2">
      <c r="B59" s="110"/>
      <c r="C59" s="111"/>
      <c r="D59" s="111"/>
      <c r="E59" s="16" t="e">
        <f t="shared" si="0"/>
        <v>#DIV/0!</v>
      </c>
      <c r="F59" s="359"/>
      <c r="H59" s="65"/>
      <c r="I59" s="65"/>
    </row>
    <row r="60" spans="2:9" ht="20.5" customHeight="1" x14ac:dyDescent="0.2">
      <c r="B60" s="110"/>
      <c r="C60" s="111"/>
      <c r="D60" s="111"/>
      <c r="E60" s="16" t="e">
        <f t="shared" si="0"/>
        <v>#DIV/0!</v>
      </c>
      <c r="F60" s="359"/>
      <c r="H60" s="65"/>
      <c r="I60" s="65"/>
    </row>
    <row r="61" spans="2:9" ht="20.5" customHeight="1" x14ac:dyDescent="0.2">
      <c r="B61" s="110"/>
      <c r="C61" s="111"/>
      <c r="D61" s="111"/>
      <c r="E61" s="16" t="e">
        <f t="shared" si="0"/>
        <v>#DIV/0!</v>
      </c>
      <c r="F61" s="359"/>
      <c r="H61" s="65"/>
      <c r="I61" s="65"/>
    </row>
    <row r="62" spans="2:9" ht="20.5" customHeight="1" x14ac:dyDescent="0.2">
      <c r="B62" s="110"/>
      <c r="C62" s="111"/>
      <c r="D62" s="111"/>
      <c r="E62" s="16" t="e">
        <f t="shared" si="0"/>
        <v>#DIV/0!</v>
      </c>
      <c r="F62" s="359"/>
      <c r="H62" s="65"/>
      <c r="I62" s="65"/>
    </row>
    <row r="63" spans="2:9" ht="20.5" customHeight="1" x14ac:dyDescent="0.2">
      <c r="B63" s="110"/>
      <c r="C63" s="111"/>
      <c r="D63" s="111"/>
      <c r="E63" s="16" t="e">
        <f t="shared" si="0"/>
        <v>#DIV/0!</v>
      </c>
      <c r="F63" s="359"/>
      <c r="H63" s="65"/>
      <c r="I63" s="65"/>
    </row>
    <row r="64" spans="2:9" ht="20.5" customHeight="1" x14ac:dyDescent="0.2">
      <c r="B64" s="110"/>
      <c r="C64" s="111"/>
      <c r="D64" s="111"/>
      <c r="E64" s="16" t="e">
        <f t="shared" si="0"/>
        <v>#DIV/0!</v>
      </c>
      <c r="F64" s="359"/>
      <c r="H64" s="65"/>
      <c r="I64" s="65"/>
    </row>
    <row r="65" spans="2:9" ht="20.5" customHeight="1" x14ac:dyDescent="0.2">
      <c r="B65" s="110"/>
      <c r="C65" s="111"/>
      <c r="D65" s="111"/>
      <c r="E65" s="16" t="e">
        <f t="shared" si="0"/>
        <v>#DIV/0!</v>
      </c>
      <c r="F65" s="359"/>
      <c r="H65" s="65"/>
      <c r="I65" s="65"/>
    </row>
    <row r="66" spans="2:9" ht="20.5" customHeight="1" x14ac:dyDescent="0.2">
      <c r="B66" s="110"/>
      <c r="C66" s="111"/>
      <c r="D66" s="111"/>
      <c r="E66" s="16" t="e">
        <f t="shared" si="0"/>
        <v>#DIV/0!</v>
      </c>
      <c r="F66" s="359"/>
      <c r="H66" s="65"/>
      <c r="I66" s="65"/>
    </row>
    <row r="67" spans="2:9" ht="20.25" customHeight="1" thickBot="1" x14ac:dyDescent="0.25">
      <c r="B67" s="119" t="s">
        <v>122</v>
      </c>
      <c r="C67" s="117">
        <f>SUM(C8:C66)</f>
        <v>0</v>
      </c>
      <c r="D67" s="117">
        <f>SUM(D8:D66)</f>
        <v>0</v>
      </c>
      <c r="E67" s="120" t="e">
        <f>D67/C67</f>
        <v>#DIV/0!</v>
      </c>
      <c r="F67" s="360"/>
      <c r="H67" s="65"/>
      <c r="I67" s="65"/>
    </row>
  </sheetData>
  <mergeCells count="10">
    <mergeCell ref="B1:F2"/>
    <mergeCell ref="B4:B7"/>
    <mergeCell ref="C4:C7"/>
    <mergeCell ref="E4:E7"/>
    <mergeCell ref="F4:F7"/>
    <mergeCell ref="H4:I5"/>
    <mergeCell ref="D5:D7"/>
    <mergeCell ref="H6:H7"/>
    <mergeCell ref="I6:I7"/>
    <mergeCell ref="F8:F6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7"/>
  <sheetViews>
    <sheetView view="pageBreakPreview" zoomScaleNormal="100" zoomScaleSheetLayoutView="100" workbookViewId="0">
      <selection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232" customWidth="1"/>
    <col min="9" max="9" width="13.26953125" style="232" customWidth="1"/>
  </cols>
  <sheetData>
    <row r="1" spans="2:10" ht="20.25" customHeight="1" x14ac:dyDescent="0.2">
      <c r="B1" s="356" t="s">
        <v>549</v>
      </c>
      <c r="C1" s="356"/>
      <c r="D1" s="356"/>
      <c r="E1" s="356"/>
      <c r="F1" s="356"/>
    </row>
    <row r="2" spans="2:10" ht="20.25" customHeight="1" x14ac:dyDescent="0.2">
      <c r="B2" s="356"/>
      <c r="C2" s="356"/>
      <c r="D2" s="356"/>
      <c r="E2" s="356"/>
      <c r="F2" s="356"/>
      <c r="G2" s="232"/>
      <c r="H2"/>
      <c r="I2" s="154" t="s">
        <v>292</v>
      </c>
    </row>
    <row r="3" spans="2:10" ht="20.25" customHeight="1" thickBot="1" x14ac:dyDescent="0.25"/>
    <row r="4" spans="2:10" ht="10.4" customHeight="1" x14ac:dyDescent="0.2">
      <c r="B4" s="404" t="s">
        <v>121</v>
      </c>
      <c r="C4" s="441" t="s">
        <v>226</v>
      </c>
      <c r="D4" s="21"/>
      <c r="E4" s="408" t="s">
        <v>179</v>
      </c>
      <c r="F4" s="371" t="s">
        <v>79</v>
      </c>
      <c r="H4" s="363" t="s">
        <v>559</v>
      </c>
      <c r="I4" s="364"/>
    </row>
    <row r="5" spans="2:10" ht="10.4" customHeight="1" x14ac:dyDescent="0.2">
      <c r="B5" s="405"/>
      <c r="C5" s="442"/>
      <c r="D5" s="443" t="s">
        <v>227</v>
      </c>
      <c r="E5" s="409"/>
      <c r="F5" s="372"/>
      <c r="H5" s="365"/>
      <c r="I5" s="366"/>
    </row>
    <row r="6" spans="2:10" ht="10.4" customHeight="1" x14ac:dyDescent="0.2">
      <c r="B6" s="405"/>
      <c r="C6" s="442"/>
      <c r="D6" s="409"/>
      <c r="E6" s="409"/>
      <c r="F6" s="372"/>
      <c r="H6" s="367" t="s">
        <v>123</v>
      </c>
      <c r="I6" s="369" t="s">
        <v>124</v>
      </c>
    </row>
    <row r="7" spans="2:10" ht="10.4" customHeight="1" thickBot="1" x14ac:dyDescent="0.25">
      <c r="B7" s="406"/>
      <c r="C7" s="447"/>
      <c r="D7" s="410"/>
      <c r="E7" s="410"/>
      <c r="F7" s="373"/>
      <c r="H7" s="368"/>
      <c r="I7" s="370"/>
    </row>
    <row r="8" spans="2:10" ht="20.5" customHeight="1" thickTop="1" thickBot="1" x14ac:dyDescent="0.25">
      <c r="B8" s="108" t="s">
        <v>515</v>
      </c>
      <c r="C8" s="109"/>
      <c r="D8" s="109"/>
      <c r="E8" s="16" t="e">
        <f t="shared" ref="E8:E66" si="0">D8/C8</f>
        <v>#DIV/0!</v>
      </c>
      <c r="F8" s="358" t="s">
        <v>571</v>
      </c>
      <c r="H8" s="52" t="s">
        <v>515</v>
      </c>
      <c r="I8" s="235">
        <v>224</v>
      </c>
    </row>
    <row r="9" spans="2:10" ht="20.5" customHeight="1" x14ac:dyDescent="0.2">
      <c r="B9" s="110"/>
      <c r="C9" s="111"/>
      <c r="D9" s="111"/>
      <c r="E9" s="16" t="e">
        <f t="shared" si="0"/>
        <v>#DIV/0!</v>
      </c>
      <c r="F9" s="359"/>
      <c r="H9" s="59"/>
      <c r="I9" s="59"/>
    </row>
    <row r="10" spans="2:10" ht="20.5" customHeight="1" x14ac:dyDescent="0.2">
      <c r="B10" s="110"/>
      <c r="C10" s="111"/>
      <c r="D10" s="111"/>
      <c r="E10" s="16" t="e">
        <f t="shared" si="0"/>
        <v>#DIV/0!</v>
      </c>
      <c r="F10" s="359"/>
      <c r="H10" s="53"/>
      <c r="I10" s="53"/>
    </row>
    <row r="11" spans="2:10" ht="20.5" customHeight="1" x14ac:dyDescent="0.2">
      <c r="B11" s="110"/>
      <c r="C11" s="111"/>
      <c r="D11" s="111"/>
      <c r="E11" s="16" t="e">
        <f t="shared" si="0"/>
        <v>#DIV/0!</v>
      </c>
      <c r="F11" s="359"/>
      <c r="H11" s="53"/>
      <c r="I11" s="53"/>
      <c r="J11" s="2"/>
    </row>
    <row r="12" spans="2:10" ht="20.5" customHeight="1" x14ac:dyDescent="0.2">
      <c r="B12" s="110"/>
      <c r="C12" s="111"/>
      <c r="D12" s="111"/>
      <c r="E12" s="16" t="e">
        <f t="shared" si="0"/>
        <v>#DIV/0!</v>
      </c>
      <c r="F12" s="359"/>
      <c r="H12" s="53"/>
      <c r="I12" s="53"/>
    </row>
    <row r="13" spans="2:10" ht="20.5" customHeight="1" x14ac:dyDescent="0.2">
      <c r="B13" s="110"/>
      <c r="C13" s="111"/>
      <c r="D13" s="111"/>
      <c r="E13" s="16" t="e">
        <f t="shared" si="0"/>
        <v>#DIV/0!</v>
      </c>
      <c r="F13" s="359"/>
      <c r="H13" s="53"/>
      <c r="I13" s="53"/>
    </row>
    <row r="14" spans="2:10" ht="20.5" customHeight="1" x14ac:dyDescent="0.2">
      <c r="B14" s="112"/>
      <c r="C14" s="111"/>
      <c r="D14" s="111"/>
      <c r="E14" s="16" t="e">
        <f t="shared" si="0"/>
        <v>#DIV/0!</v>
      </c>
      <c r="F14" s="359"/>
      <c r="H14" s="53"/>
      <c r="I14" s="53"/>
    </row>
    <row r="15" spans="2:10" ht="20.5" customHeight="1" x14ac:dyDescent="0.2">
      <c r="B15" s="110"/>
      <c r="C15" s="111"/>
      <c r="D15" s="111"/>
      <c r="E15" s="16" t="e">
        <f t="shared" si="0"/>
        <v>#DIV/0!</v>
      </c>
      <c r="F15" s="359"/>
      <c r="H15" s="53"/>
      <c r="I15" s="53"/>
    </row>
    <row r="16" spans="2:10" ht="20.5" customHeight="1" x14ac:dyDescent="0.2">
      <c r="B16" s="110"/>
      <c r="C16" s="111"/>
      <c r="D16" s="111"/>
      <c r="E16" s="16" t="e">
        <f t="shared" si="0"/>
        <v>#DIV/0!</v>
      </c>
      <c r="F16" s="359"/>
      <c r="H16" s="53"/>
      <c r="I16" s="53"/>
    </row>
    <row r="17" spans="2:9" ht="21" customHeight="1" x14ac:dyDescent="0.2">
      <c r="B17" s="110"/>
      <c r="C17" s="111"/>
      <c r="D17" s="111"/>
      <c r="E17" s="16" t="e">
        <f t="shared" si="0"/>
        <v>#DIV/0!</v>
      </c>
      <c r="F17" s="359"/>
      <c r="H17" s="53"/>
      <c r="I17" s="53"/>
    </row>
    <row r="18" spans="2:9" ht="20.5" customHeight="1" x14ac:dyDescent="0.2">
      <c r="B18" s="110"/>
      <c r="C18" s="111"/>
      <c r="D18" s="111"/>
      <c r="E18" s="16" t="e">
        <f t="shared" si="0"/>
        <v>#DIV/0!</v>
      </c>
      <c r="F18" s="359"/>
      <c r="H18" s="53"/>
      <c r="I18" s="53"/>
    </row>
    <row r="19" spans="2:9" ht="20.5" customHeight="1" x14ac:dyDescent="0.2">
      <c r="B19" s="110"/>
      <c r="C19" s="111"/>
      <c r="D19" s="111"/>
      <c r="E19" s="16" t="e">
        <f t="shared" si="0"/>
        <v>#DIV/0!</v>
      </c>
      <c r="F19" s="359"/>
      <c r="H19" s="53"/>
      <c r="I19" s="53"/>
    </row>
    <row r="20" spans="2:9" ht="20.5" customHeight="1" x14ac:dyDescent="0.2">
      <c r="B20" s="110"/>
      <c r="C20" s="111"/>
      <c r="D20" s="111"/>
      <c r="E20" s="16" t="e">
        <f t="shared" si="0"/>
        <v>#DIV/0!</v>
      </c>
      <c r="F20" s="359"/>
      <c r="H20" s="53"/>
      <c r="I20" s="53"/>
    </row>
    <row r="21" spans="2:9" ht="20.5" customHeight="1" x14ac:dyDescent="0.2">
      <c r="B21" s="110"/>
      <c r="C21" s="111"/>
      <c r="D21" s="111"/>
      <c r="E21" s="16" t="e">
        <f t="shared" si="0"/>
        <v>#DIV/0!</v>
      </c>
      <c r="F21" s="359"/>
      <c r="H21" s="53"/>
      <c r="I21" s="53"/>
    </row>
    <row r="22" spans="2:9" ht="20.5" customHeight="1" x14ac:dyDescent="0.2">
      <c r="B22" s="110"/>
      <c r="C22" s="111"/>
      <c r="D22" s="111"/>
      <c r="E22" s="16" t="e">
        <f t="shared" si="0"/>
        <v>#DIV/0!</v>
      </c>
      <c r="F22" s="359"/>
      <c r="H22" s="53"/>
      <c r="I22" s="53"/>
    </row>
    <row r="23" spans="2:9" ht="20.5" customHeight="1" x14ac:dyDescent="0.2">
      <c r="B23" s="110"/>
      <c r="C23" s="111"/>
      <c r="D23" s="111"/>
      <c r="E23" s="16" t="e">
        <f t="shared" si="0"/>
        <v>#DIV/0!</v>
      </c>
      <c r="F23" s="359"/>
      <c r="H23" s="53"/>
      <c r="I23" s="53"/>
    </row>
    <row r="24" spans="2:9" ht="20.5" customHeight="1" x14ac:dyDescent="0.2">
      <c r="B24" s="110"/>
      <c r="C24" s="111"/>
      <c r="D24" s="111"/>
      <c r="E24" s="16" t="e">
        <f t="shared" si="0"/>
        <v>#DIV/0!</v>
      </c>
      <c r="F24" s="359"/>
      <c r="H24" s="53"/>
      <c r="I24" s="53"/>
    </row>
    <row r="25" spans="2:9" ht="20.5" customHeight="1" x14ac:dyDescent="0.2">
      <c r="B25" s="110"/>
      <c r="C25" s="111"/>
      <c r="D25" s="111"/>
      <c r="E25" s="16" t="e">
        <f t="shared" si="0"/>
        <v>#DIV/0!</v>
      </c>
      <c r="F25" s="359"/>
      <c r="H25" s="53"/>
      <c r="I25" s="53"/>
    </row>
    <row r="26" spans="2:9" ht="20.5" customHeight="1" x14ac:dyDescent="0.2">
      <c r="B26" s="110"/>
      <c r="C26" s="111"/>
      <c r="D26" s="111"/>
      <c r="E26" s="16" t="e">
        <f t="shared" si="0"/>
        <v>#DIV/0!</v>
      </c>
      <c r="F26" s="359"/>
      <c r="H26" s="53"/>
      <c r="I26" s="53"/>
    </row>
    <row r="27" spans="2:9" ht="20.5" customHeight="1" x14ac:dyDescent="0.2">
      <c r="B27" s="110"/>
      <c r="C27" s="111"/>
      <c r="D27" s="111"/>
      <c r="E27" s="16" t="e">
        <f t="shared" si="0"/>
        <v>#DIV/0!</v>
      </c>
      <c r="F27" s="359"/>
      <c r="H27" s="53"/>
      <c r="I27" s="53"/>
    </row>
    <row r="28" spans="2:9" ht="20.5" customHeight="1" x14ac:dyDescent="0.2">
      <c r="B28" s="110"/>
      <c r="C28" s="111"/>
      <c r="D28" s="111"/>
      <c r="E28" s="16" t="e">
        <f t="shared" si="0"/>
        <v>#DIV/0!</v>
      </c>
      <c r="F28" s="359"/>
      <c r="H28" s="53"/>
      <c r="I28" s="53"/>
    </row>
    <row r="29" spans="2:9" ht="20.5" customHeight="1" x14ac:dyDescent="0.2">
      <c r="B29" s="110"/>
      <c r="C29" s="111"/>
      <c r="D29" s="111"/>
      <c r="E29" s="16" t="e">
        <f t="shared" si="0"/>
        <v>#DIV/0!</v>
      </c>
      <c r="F29" s="359"/>
      <c r="H29" s="53"/>
      <c r="I29" s="53"/>
    </row>
    <row r="30" spans="2:9" ht="20.5" customHeight="1" x14ac:dyDescent="0.2">
      <c r="B30" s="110"/>
      <c r="C30" s="111"/>
      <c r="D30" s="111"/>
      <c r="E30" s="16" t="e">
        <f t="shared" si="0"/>
        <v>#DIV/0!</v>
      </c>
      <c r="F30" s="359"/>
      <c r="H30" s="53"/>
      <c r="I30" s="53"/>
    </row>
    <row r="31" spans="2:9" ht="20.5" customHeight="1" x14ac:dyDescent="0.2">
      <c r="B31" s="110"/>
      <c r="C31" s="111"/>
      <c r="D31" s="111"/>
      <c r="E31" s="16" t="e">
        <f t="shared" si="0"/>
        <v>#DIV/0!</v>
      </c>
      <c r="F31" s="359"/>
      <c r="H31" s="53"/>
      <c r="I31" s="53"/>
    </row>
    <row r="32" spans="2:9" ht="20.5" customHeight="1" x14ac:dyDescent="0.2">
      <c r="B32" s="110"/>
      <c r="C32" s="111"/>
      <c r="D32" s="111"/>
      <c r="E32" s="16" t="e">
        <f t="shared" si="0"/>
        <v>#DIV/0!</v>
      </c>
      <c r="F32" s="359"/>
      <c r="H32" s="53"/>
      <c r="I32" s="53"/>
    </row>
    <row r="33" spans="2:9" ht="20.5" customHeight="1" x14ac:dyDescent="0.2">
      <c r="B33" s="110"/>
      <c r="C33" s="111"/>
      <c r="D33" s="111"/>
      <c r="E33" s="16" t="e">
        <f t="shared" si="0"/>
        <v>#DIV/0!</v>
      </c>
      <c r="F33" s="359"/>
      <c r="H33" s="53"/>
      <c r="I33" s="53"/>
    </row>
    <row r="34" spans="2:9" ht="20.5" customHeight="1" x14ac:dyDescent="0.2">
      <c r="B34" s="110"/>
      <c r="C34" s="111"/>
      <c r="D34" s="111"/>
      <c r="E34" s="16" t="e">
        <f t="shared" si="0"/>
        <v>#DIV/0!</v>
      </c>
      <c r="F34" s="359"/>
      <c r="H34" s="53"/>
      <c r="I34" s="53"/>
    </row>
    <row r="35" spans="2:9" ht="20.5" customHeight="1" x14ac:dyDescent="0.2">
      <c r="B35" s="110"/>
      <c r="C35" s="111"/>
      <c r="D35" s="111"/>
      <c r="E35" s="16" t="e">
        <f t="shared" si="0"/>
        <v>#DIV/0!</v>
      </c>
      <c r="F35" s="359"/>
      <c r="H35" s="53"/>
      <c r="I35" s="53"/>
    </row>
    <row r="36" spans="2:9" ht="20.5" customHeight="1" x14ac:dyDescent="0.2">
      <c r="B36" s="110"/>
      <c r="C36" s="111"/>
      <c r="D36" s="111"/>
      <c r="E36" s="16" t="e">
        <f t="shared" si="0"/>
        <v>#DIV/0!</v>
      </c>
      <c r="F36" s="359"/>
      <c r="H36" s="53"/>
      <c r="I36" s="53"/>
    </row>
    <row r="37" spans="2:9" ht="20.5" customHeight="1" x14ac:dyDescent="0.2">
      <c r="B37" s="110"/>
      <c r="C37" s="111"/>
      <c r="D37" s="111"/>
      <c r="E37" s="16" t="e">
        <f t="shared" si="0"/>
        <v>#DIV/0!</v>
      </c>
      <c r="F37" s="359"/>
      <c r="H37" s="53"/>
      <c r="I37" s="53"/>
    </row>
    <row r="38" spans="2:9" ht="20.5" customHeight="1" x14ac:dyDescent="0.2">
      <c r="B38" s="110"/>
      <c r="C38" s="111"/>
      <c r="D38" s="111"/>
      <c r="E38" s="16" t="e">
        <f t="shared" si="0"/>
        <v>#DIV/0!</v>
      </c>
      <c r="F38" s="359"/>
      <c r="H38" s="53"/>
      <c r="I38" s="53"/>
    </row>
    <row r="39" spans="2:9" ht="20.5" customHeight="1" x14ac:dyDescent="0.2">
      <c r="B39" s="110"/>
      <c r="C39" s="111"/>
      <c r="D39" s="111"/>
      <c r="E39" s="16" t="e">
        <f t="shared" si="0"/>
        <v>#DIV/0!</v>
      </c>
      <c r="F39" s="359"/>
      <c r="H39" s="53"/>
      <c r="I39" s="53"/>
    </row>
    <row r="40" spans="2:9" ht="20.5" customHeight="1" x14ac:dyDescent="0.2">
      <c r="B40" s="110"/>
      <c r="C40" s="111"/>
      <c r="D40" s="111"/>
      <c r="E40" s="16" t="e">
        <f t="shared" si="0"/>
        <v>#DIV/0!</v>
      </c>
      <c r="F40" s="359"/>
      <c r="H40" s="53"/>
      <c r="I40" s="53"/>
    </row>
    <row r="41" spans="2:9" ht="20.5" customHeight="1" x14ac:dyDescent="0.2">
      <c r="B41" s="110"/>
      <c r="C41" s="111"/>
      <c r="D41" s="111"/>
      <c r="E41" s="16" t="e">
        <f t="shared" si="0"/>
        <v>#DIV/0!</v>
      </c>
      <c r="F41" s="359"/>
      <c r="H41" s="53"/>
      <c r="I41" s="53"/>
    </row>
    <row r="42" spans="2:9" ht="20.5" customHeight="1" x14ac:dyDescent="0.2">
      <c r="B42" s="110"/>
      <c r="C42" s="111"/>
      <c r="D42" s="111"/>
      <c r="E42" s="16" t="e">
        <f t="shared" si="0"/>
        <v>#DIV/0!</v>
      </c>
      <c r="F42" s="359"/>
      <c r="H42" s="53"/>
      <c r="I42" s="53"/>
    </row>
    <row r="43" spans="2:9" ht="20.5" customHeight="1" x14ac:dyDescent="0.2">
      <c r="B43" s="110"/>
      <c r="C43" s="111"/>
      <c r="D43" s="111"/>
      <c r="E43" s="16" t="e">
        <f t="shared" si="0"/>
        <v>#DIV/0!</v>
      </c>
      <c r="F43" s="359"/>
      <c r="H43" s="53"/>
      <c r="I43" s="53"/>
    </row>
    <row r="44" spans="2:9" ht="20.5" customHeight="1" x14ac:dyDescent="0.2">
      <c r="B44" s="110"/>
      <c r="C44" s="111"/>
      <c r="D44" s="111"/>
      <c r="E44" s="16" t="e">
        <f t="shared" si="0"/>
        <v>#DIV/0!</v>
      </c>
      <c r="F44" s="359"/>
      <c r="H44" s="53"/>
      <c r="I44" s="53"/>
    </row>
    <row r="45" spans="2:9" ht="20.5" customHeight="1" x14ac:dyDescent="0.2">
      <c r="B45" s="110"/>
      <c r="C45" s="111"/>
      <c r="D45" s="111"/>
      <c r="E45" s="16" t="e">
        <f t="shared" si="0"/>
        <v>#DIV/0!</v>
      </c>
      <c r="F45" s="359"/>
      <c r="H45" s="53"/>
      <c r="I45" s="53"/>
    </row>
    <row r="46" spans="2:9" ht="20.5" customHeight="1" x14ac:dyDescent="0.2">
      <c r="B46" s="110"/>
      <c r="C46" s="111"/>
      <c r="D46" s="111"/>
      <c r="E46" s="16" t="e">
        <f t="shared" si="0"/>
        <v>#DIV/0!</v>
      </c>
      <c r="F46" s="359"/>
      <c r="H46" s="53"/>
      <c r="I46" s="53"/>
    </row>
    <row r="47" spans="2:9" ht="20.5" customHeight="1" x14ac:dyDescent="0.2">
      <c r="B47" s="110"/>
      <c r="C47" s="111"/>
      <c r="D47" s="111"/>
      <c r="E47" s="16" t="e">
        <f t="shared" si="0"/>
        <v>#DIV/0!</v>
      </c>
      <c r="F47" s="359"/>
      <c r="H47" s="53"/>
      <c r="I47" s="53"/>
    </row>
    <row r="48" spans="2:9" ht="20.5" customHeight="1" x14ac:dyDescent="0.2">
      <c r="B48" s="110"/>
      <c r="C48" s="111"/>
      <c r="D48" s="111"/>
      <c r="E48" s="16" t="e">
        <f t="shared" si="0"/>
        <v>#DIV/0!</v>
      </c>
      <c r="F48" s="359"/>
      <c r="H48" s="53"/>
      <c r="I48" s="53"/>
    </row>
    <row r="49" spans="2:9" ht="20.5" customHeight="1" x14ac:dyDescent="0.2">
      <c r="B49" s="110"/>
      <c r="C49" s="111"/>
      <c r="D49" s="111"/>
      <c r="E49" s="16" t="e">
        <f t="shared" si="0"/>
        <v>#DIV/0!</v>
      </c>
      <c r="F49" s="359"/>
      <c r="H49" s="53"/>
      <c r="I49" s="53"/>
    </row>
    <row r="50" spans="2:9" ht="20.5" customHeight="1" x14ac:dyDescent="0.2">
      <c r="B50" s="110"/>
      <c r="C50" s="111"/>
      <c r="D50" s="111"/>
      <c r="E50" s="16" t="e">
        <f t="shared" si="0"/>
        <v>#DIV/0!</v>
      </c>
      <c r="F50" s="359"/>
      <c r="H50" s="53"/>
      <c r="I50" s="53"/>
    </row>
    <row r="51" spans="2:9" ht="20.5" customHeight="1" x14ac:dyDescent="0.2">
      <c r="B51" s="110"/>
      <c r="C51" s="111"/>
      <c r="D51" s="111"/>
      <c r="E51" s="16" t="e">
        <f t="shared" si="0"/>
        <v>#DIV/0!</v>
      </c>
      <c r="F51" s="359"/>
      <c r="H51" s="53"/>
      <c r="I51" s="53"/>
    </row>
    <row r="52" spans="2:9" ht="20.5" customHeight="1" x14ac:dyDescent="0.2">
      <c r="B52" s="110"/>
      <c r="C52" s="111"/>
      <c r="D52" s="111"/>
      <c r="E52" s="16" t="e">
        <f t="shared" si="0"/>
        <v>#DIV/0!</v>
      </c>
      <c r="F52" s="359"/>
      <c r="H52" s="53"/>
      <c r="I52" s="53"/>
    </row>
    <row r="53" spans="2:9" ht="20.5" customHeight="1" x14ac:dyDescent="0.2">
      <c r="B53" s="110"/>
      <c r="C53" s="111"/>
      <c r="D53" s="111"/>
      <c r="E53" s="16" t="e">
        <f t="shared" si="0"/>
        <v>#DIV/0!</v>
      </c>
      <c r="F53" s="359"/>
      <c r="H53" s="53"/>
      <c r="I53" s="53"/>
    </row>
    <row r="54" spans="2:9" ht="20.5" customHeight="1" x14ac:dyDescent="0.2">
      <c r="B54" s="110"/>
      <c r="C54" s="111"/>
      <c r="D54" s="111"/>
      <c r="E54" s="16" t="e">
        <f t="shared" si="0"/>
        <v>#DIV/0!</v>
      </c>
      <c r="F54" s="359"/>
      <c r="H54" s="53"/>
      <c r="I54" s="53"/>
    </row>
    <row r="55" spans="2:9" ht="20.5" customHeight="1" x14ac:dyDescent="0.2">
      <c r="B55" s="110"/>
      <c r="C55" s="111"/>
      <c r="D55" s="111"/>
      <c r="E55" s="16" t="e">
        <f t="shared" si="0"/>
        <v>#DIV/0!</v>
      </c>
      <c r="F55" s="359"/>
      <c r="H55" s="53"/>
      <c r="I55" s="53"/>
    </row>
    <row r="56" spans="2:9" ht="20.5" customHeight="1" x14ac:dyDescent="0.2">
      <c r="B56" s="110"/>
      <c r="C56" s="111"/>
      <c r="D56" s="111"/>
      <c r="E56" s="16" t="e">
        <f t="shared" si="0"/>
        <v>#DIV/0!</v>
      </c>
      <c r="F56" s="359"/>
      <c r="H56" s="53"/>
      <c r="I56" s="53"/>
    </row>
    <row r="57" spans="2:9" ht="20.5" customHeight="1" x14ac:dyDescent="0.2">
      <c r="B57" s="110"/>
      <c r="C57" s="111"/>
      <c r="D57" s="111"/>
      <c r="E57" s="16" t="e">
        <f t="shared" si="0"/>
        <v>#DIV/0!</v>
      </c>
      <c r="F57" s="359"/>
      <c r="H57" s="53"/>
      <c r="I57" s="53"/>
    </row>
    <row r="58" spans="2:9" ht="20.5" customHeight="1" x14ac:dyDescent="0.2">
      <c r="B58" s="110"/>
      <c r="C58" s="111"/>
      <c r="D58" s="111"/>
      <c r="E58" s="16" t="e">
        <f t="shared" si="0"/>
        <v>#DIV/0!</v>
      </c>
      <c r="F58" s="359"/>
      <c r="H58" s="53"/>
      <c r="I58" s="53"/>
    </row>
    <row r="59" spans="2:9" ht="20.5" customHeight="1" x14ac:dyDescent="0.2">
      <c r="B59" s="110"/>
      <c r="C59" s="111"/>
      <c r="D59" s="111"/>
      <c r="E59" s="16" t="e">
        <f t="shared" si="0"/>
        <v>#DIV/0!</v>
      </c>
      <c r="F59" s="359"/>
      <c r="H59" s="53"/>
      <c r="I59" s="53"/>
    </row>
    <row r="60" spans="2:9" ht="20.5" customHeight="1" x14ac:dyDescent="0.2">
      <c r="B60" s="110"/>
      <c r="C60" s="111"/>
      <c r="D60" s="111"/>
      <c r="E60" s="16" t="e">
        <f t="shared" si="0"/>
        <v>#DIV/0!</v>
      </c>
      <c r="F60" s="359"/>
      <c r="H60" s="53"/>
      <c r="I60" s="53"/>
    </row>
    <row r="61" spans="2:9" ht="20.5" customHeight="1" x14ac:dyDescent="0.2">
      <c r="B61" s="110"/>
      <c r="C61" s="111"/>
      <c r="D61" s="111"/>
      <c r="E61" s="16" t="e">
        <f t="shared" si="0"/>
        <v>#DIV/0!</v>
      </c>
      <c r="F61" s="359"/>
      <c r="H61" s="53"/>
      <c r="I61" s="53"/>
    </row>
    <row r="62" spans="2:9" ht="20.5" customHeight="1" x14ac:dyDescent="0.2">
      <c r="B62" s="110"/>
      <c r="C62" s="111"/>
      <c r="D62" s="111"/>
      <c r="E62" s="16" t="e">
        <f t="shared" si="0"/>
        <v>#DIV/0!</v>
      </c>
      <c r="F62" s="359"/>
      <c r="H62" s="53"/>
      <c r="I62" s="53"/>
    </row>
    <row r="63" spans="2:9" ht="20.5" customHeight="1" x14ac:dyDescent="0.2">
      <c r="B63" s="110"/>
      <c r="C63" s="111"/>
      <c r="D63" s="111"/>
      <c r="E63" s="16" t="e">
        <f t="shared" si="0"/>
        <v>#DIV/0!</v>
      </c>
      <c r="F63" s="359"/>
      <c r="H63" s="53"/>
      <c r="I63" s="53"/>
    </row>
    <row r="64" spans="2:9" ht="20.5" customHeight="1" x14ac:dyDescent="0.2">
      <c r="B64" s="110"/>
      <c r="C64" s="111"/>
      <c r="D64" s="111"/>
      <c r="E64" s="16" t="e">
        <f t="shared" si="0"/>
        <v>#DIV/0!</v>
      </c>
      <c r="F64" s="359"/>
      <c r="H64" s="53"/>
      <c r="I64" s="53"/>
    </row>
    <row r="65" spans="2:9" ht="20.5" customHeight="1" x14ac:dyDescent="0.2">
      <c r="B65" s="110"/>
      <c r="C65" s="111"/>
      <c r="D65" s="111"/>
      <c r="E65" s="16" t="e">
        <f t="shared" si="0"/>
        <v>#DIV/0!</v>
      </c>
      <c r="F65" s="359"/>
      <c r="H65" s="53"/>
      <c r="I65" s="53"/>
    </row>
    <row r="66" spans="2:9" ht="20.5" customHeight="1" x14ac:dyDescent="0.2">
      <c r="B66" s="110"/>
      <c r="C66" s="111"/>
      <c r="D66" s="111"/>
      <c r="E66" s="16" t="e">
        <f t="shared" si="0"/>
        <v>#DIV/0!</v>
      </c>
      <c r="F66" s="359"/>
      <c r="H66" s="53"/>
      <c r="I66" s="53"/>
    </row>
    <row r="67" spans="2:9" ht="20.25" customHeight="1" thickBot="1" x14ac:dyDescent="0.25">
      <c r="B67" s="119" t="s">
        <v>122</v>
      </c>
      <c r="C67" s="117">
        <f>SUM(C8:C66)</f>
        <v>0</v>
      </c>
      <c r="D67" s="117">
        <f>SUM(D8:D66)</f>
        <v>0</v>
      </c>
      <c r="E67" s="120" t="e">
        <f>D67/C67</f>
        <v>#DIV/0!</v>
      </c>
      <c r="F67" s="360"/>
      <c r="H67" s="53"/>
      <c r="I67" s="53"/>
    </row>
  </sheetData>
  <mergeCells count="10">
    <mergeCell ref="H4:I5"/>
    <mergeCell ref="D5:D7"/>
    <mergeCell ref="H6:H7"/>
    <mergeCell ref="I6:I7"/>
    <mergeCell ref="F8:F67"/>
    <mergeCell ref="B1:F2"/>
    <mergeCell ref="B4:B7"/>
    <mergeCell ref="C4:C7"/>
    <mergeCell ref="E4:E7"/>
    <mergeCell ref="F4:F7"/>
  </mergeCells>
  <phoneticPr fontId="2"/>
  <hyperlinks>
    <hyperlink ref="I2" location="記入要領等!B2" display="「記入要領等」へ"/>
  </hyperlinks>
  <pageMargins left="0.7" right="0.7" top="0.75" bottom="0.75" header="0.3" footer="0.3"/>
  <pageSetup paperSize="9" scale="55"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408</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441" t="s">
        <v>410</v>
      </c>
      <c r="D4" s="21"/>
      <c r="E4" s="408" t="s">
        <v>179</v>
      </c>
      <c r="F4" s="371" t="s">
        <v>79</v>
      </c>
      <c r="H4" s="363" t="s">
        <v>559</v>
      </c>
      <c r="I4" s="364"/>
    </row>
    <row r="5" spans="2:9" ht="10.4" customHeight="1" x14ac:dyDescent="0.2">
      <c r="B5" s="405"/>
      <c r="C5" s="442"/>
      <c r="D5" s="443" t="s">
        <v>411</v>
      </c>
      <c r="E5" s="409"/>
      <c r="F5" s="372"/>
      <c r="H5" s="365"/>
      <c r="I5" s="366"/>
    </row>
    <row r="6" spans="2:9" ht="10.4" customHeight="1" x14ac:dyDescent="0.2">
      <c r="B6" s="405"/>
      <c r="C6" s="442"/>
      <c r="D6" s="409"/>
      <c r="E6" s="409"/>
      <c r="F6" s="372"/>
      <c r="H6" s="367" t="s">
        <v>123</v>
      </c>
      <c r="I6" s="369" t="s">
        <v>124</v>
      </c>
    </row>
    <row r="7" spans="2:9" ht="10.4" customHeight="1" thickBot="1" x14ac:dyDescent="0.25">
      <c r="B7" s="406"/>
      <c r="C7" s="447"/>
      <c r="D7" s="410"/>
      <c r="E7" s="410"/>
      <c r="F7" s="373"/>
      <c r="H7" s="368"/>
      <c r="I7" s="370"/>
    </row>
    <row r="8" spans="2:9" ht="20.5" customHeight="1" thickTop="1" thickBot="1" x14ac:dyDescent="0.25">
      <c r="B8" s="108" t="s">
        <v>409</v>
      </c>
      <c r="C8" s="109"/>
      <c r="D8" s="109"/>
      <c r="E8" s="16" t="e">
        <f t="shared" ref="E8:E66" si="0">D8/C8</f>
        <v>#DIV/0!</v>
      </c>
      <c r="F8" s="358" t="s">
        <v>571</v>
      </c>
      <c r="H8" s="63" t="s">
        <v>409</v>
      </c>
      <c r="I8" s="25">
        <v>226</v>
      </c>
    </row>
    <row r="9" spans="2:9" ht="20.5" customHeight="1" x14ac:dyDescent="0.2">
      <c r="B9" s="110"/>
      <c r="C9" s="111"/>
      <c r="D9" s="111"/>
      <c r="E9" s="16" t="e">
        <f t="shared" si="0"/>
        <v>#DIV/0!</v>
      </c>
      <c r="F9" s="359"/>
      <c r="H9" s="64"/>
      <c r="I9" s="64"/>
    </row>
    <row r="10" spans="2:9" ht="20.5" customHeight="1" x14ac:dyDescent="0.2">
      <c r="B10" s="110"/>
      <c r="C10" s="111"/>
      <c r="D10" s="111"/>
      <c r="E10" s="16" t="e">
        <f t="shared" si="0"/>
        <v>#DIV/0!</v>
      </c>
      <c r="F10" s="359"/>
      <c r="H10" s="65"/>
      <c r="I10" s="65"/>
    </row>
    <row r="11" spans="2:9" ht="20.5" customHeight="1" x14ac:dyDescent="0.2">
      <c r="B11" s="110"/>
      <c r="C11" s="111"/>
      <c r="D11" s="111"/>
      <c r="E11" s="16" t="e">
        <f t="shared" si="0"/>
        <v>#DIV/0!</v>
      </c>
      <c r="F11" s="359"/>
      <c r="H11" s="65"/>
      <c r="I11" s="65"/>
    </row>
    <row r="12" spans="2:9" ht="20.5" customHeight="1" x14ac:dyDescent="0.2">
      <c r="B12" s="110"/>
      <c r="C12" s="111"/>
      <c r="D12" s="111"/>
      <c r="E12" s="16" t="e">
        <f t="shared" si="0"/>
        <v>#DIV/0!</v>
      </c>
      <c r="F12" s="359"/>
      <c r="H12" s="65"/>
      <c r="I12" s="65"/>
    </row>
    <row r="13" spans="2:9" ht="20.5" customHeight="1" x14ac:dyDescent="0.2">
      <c r="B13" s="110"/>
      <c r="C13" s="111"/>
      <c r="D13" s="111"/>
      <c r="E13" s="16" t="e">
        <f t="shared" si="0"/>
        <v>#DIV/0!</v>
      </c>
      <c r="F13" s="359"/>
      <c r="H13" s="65"/>
      <c r="I13" s="65"/>
    </row>
    <row r="14" spans="2:9" ht="20.5" customHeight="1" x14ac:dyDescent="0.2">
      <c r="B14" s="112"/>
      <c r="C14" s="111"/>
      <c r="D14" s="111"/>
      <c r="E14" s="16" t="e">
        <f t="shared" si="0"/>
        <v>#DIV/0!</v>
      </c>
      <c r="F14" s="359"/>
      <c r="H14" s="65"/>
      <c r="I14" s="65"/>
    </row>
    <row r="15" spans="2:9" ht="20.5" customHeight="1" x14ac:dyDescent="0.2">
      <c r="B15" s="110"/>
      <c r="C15" s="111"/>
      <c r="D15" s="111"/>
      <c r="E15" s="16" t="e">
        <f t="shared" si="0"/>
        <v>#DIV/0!</v>
      </c>
      <c r="F15" s="359"/>
      <c r="H15" s="65"/>
      <c r="I15" s="65"/>
    </row>
    <row r="16" spans="2:9" ht="20.5" customHeight="1" x14ac:dyDescent="0.2">
      <c r="B16" s="110"/>
      <c r="C16" s="111"/>
      <c r="D16" s="111"/>
      <c r="E16" s="16" t="e">
        <f t="shared" si="0"/>
        <v>#DIV/0!</v>
      </c>
      <c r="F16" s="359"/>
      <c r="H16" s="65"/>
      <c r="I16" s="65"/>
    </row>
    <row r="17" spans="2:9" ht="21" customHeight="1" x14ac:dyDescent="0.2">
      <c r="B17" s="110"/>
      <c r="C17" s="111"/>
      <c r="D17" s="111"/>
      <c r="E17" s="16" t="e">
        <f t="shared" si="0"/>
        <v>#DIV/0!</v>
      </c>
      <c r="F17" s="359"/>
      <c r="H17" s="65"/>
      <c r="I17" s="65"/>
    </row>
    <row r="18" spans="2:9" ht="20.5" customHeight="1" x14ac:dyDescent="0.2">
      <c r="B18" s="110"/>
      <c r="C18" s="111"/>
      <c r="D18" s="111"/>
      <c r="E18" s="16" t="e">
        <f t="shared" si="0"/>
        <v>#DIV/0!</v>
      </c>
      <c r="F18" s="359"/>
      <c r="H18" s="65"/>
      <c r="I18" s="65"/>
    </row>
    <row r="19" spans="2:9" ht="20.5" customHeight="1" x14ac:dyDescent="0.2">
      <c r="B19" s="110"/>
      <c r="C19" s="111"/>
      <c r="D19" s="111"/>
      <c r="E19" s="16" t="e">
        <f t="shared" si="0"/>
        <v>#DIV/0!</v>
      </c>
      <c r="F19" s="359"/>
      <c r="H19" s="65"/>
      <c r="I19" s="65"/>
    </row>
    <row r="20" spans="2:9" ht="20.5" customHeight="1" x14ac:dyDescent="0.2">
      <c r="B20" s="110"/>
      <c r="C20" s="111"/>
      <c r="D20" s="111"/>
      <c r="E20" s="16" t="e">
        <f t="shared" si="0"/>
        <v>#DIV/0!</v>
      </c>
      <c r="F20" s="359"/>
      <c r="H20" s="65"/>
      <c r="I20" s="65"/>
    </row>
    <row r="21" spans="2:9" ht="20.5" customHeight="1" x14ac:dyDescent="0.2">
      <c r="B21" s="110"/>
      <c r="C21" s="111"/>
      <c r="D21" s="111"/>
      <c r="E21" s="16" t="e">
        <f t="shared" si="0"/>
        <v>#DIV/0!</v>
      </c>
      <c r="F21" s="359"/>
      <c r="H21" s="65"/>
      <c r="I21" s="65"/>
    </row>
    <row r="22" spans="2:9" ht="20.5" customHeight="1" x14ac:dyDescent="0.2">
      <c r="B22" s="110"/>
      <c r="C22" s="111"/>
      <c r="D22" s="111"/>
      <c r="E22" s="16" t="e">
        <f t="shared" si="0"/>
        <v>#DIV/0!</v>
      </c>
      <c r="F22" s="359"/>
      <c r="H22" s="65"/>
      <c r="I22" s="65"/>
    </row>
    <row r="23" spans="2:9" ht="20.5" customHeight="1" x14ac:dyDescent="0.2">
      <c r="B23" s="110"/>
      <c r="C23" s="111"/>
      <c r="D23" s="111"/>
      <c r="E23" s="16" t="e">
        <f t="shared" si="0"/>
        <v>#DIV/0!</v>
      </c>
      <c r="F23" s="359"/>
      <c r="H23" s="65"/>
      <c r="I23" s="65"/>
    </row>
    <row r="24" spans="2:9" ht="20.5" customHeight="1" x14ac:dyDescent="0.2">
      <c r="B24" s="110"/>
      <c r="C24" s="111"/>
      <c r="D24" s="111"/>
      <c r="E24" s="16" t="e">
        <f t="shared" si="0"/>
        <v>#DIV/0!</v>
      </c>
      <c r="F24" s="359"/>
      <c r="H24" s="65"/>
      <c r="I24" s="65"/>
    </row>
    <row r="25" spans="2:9" ht="20.5" customHeight="1" x14ac:dyDescent="0.2">
      <c r="B25" s="110"/>
      <c r="C25" s="111"/>
      <c r="D25" s="111"/>
      <c r="E25" s="16" t="e">
        <f t="shared" si="0"/>
        <v>#DIV/0!</v>
      </c>
      <c r="F25" s="359"/>
      <c r="H25" s="65"/>
      <c r="I25" s="65"/>
    </row>
    <row r="26" spans="2:9" ht="20.5" customHeight="1" x14ac:dyDescent="0.2">
      <c r="B26" s="110"/>
      <c r="C26" s="111"/>
      <c r="D26" s="111"/>
      <c r="E26" s="16" t="e">
        <f t="shared" si="0"/>
        <v>#DIV/0!</v>
      </c>
      <c r="F26" s="359"/>
      <c r="H26" s="65"/>
      <c r="I26" s="65"/>
    </row>
    <row r="27" spans="2:9" ht="20.5" customHeight="1" x14ac:dyDescent="0.2">
      <c r="B27" s="110"/>
      <c r="C27" s="111"/>
      <c r="D27" s="111"/>
      <c r="E27" s="16" t="e">
        <f t="shared" si="0"/>
        <v>#DIV/0!</v>
      </c>
      <c r="F27" s="359"/>
      <c r="H27" s="65"/>
      <c r="I27" s="65"/>
    </row>
    <row r="28" spans="2:9" ht="20.5" customHeight="1" x14ac:dyDescent="0.2">
      <c r="B28" s="110"/>
      <c r="C28" s="111"/>
      <c r="D28" s="111"/>
      <c r="E28" s="16" t="e">
        <f t="shared" si="0"/>
        <v>#DIV/0!</v>
      </c>
      <c r="F28" s="359"/>
      <c r="H28" s="65"/>
      <c r="I28" s="65"/>
    </row>
    <row r="29" spans="2:9" ht="20.5" customHeight="1" x14ac:dyDescent="0.2">
      <c r="B29" s="110"/>
      <c r="C29" s="111"/>
      <c r="D29" s="111"/>
      <c r="E29" s="16" t="e">
        <f t="shared" si="0"/>
        <v>#DIV/0!</v>
      </c>
      <c r="F29" s="359"/>
      <c r="H29" s="65"/>
      <c r="I29" s="65"/>
    </row>
    <row r="30" spans="2:9" ht="20.5" customHeight="1" x14ac:dyDescent="0.2">
      <c r="B30" s="110"/>
      <c r="C30" s="111"/>
      <c r="D30" s="111"/>
      <c r="E30" s="16" t="e">
        <f t="shared" si="0"/>
        <v>#DIV/0!</v>
      </c>
      <c r="F30" s="359"/>
      <c r="H30" s="65"/>
      <c r="I30" s="65"/>
    </row>
    <row r="31" spans="2:9" ht="20.5" customHeight="1" x14ac:dyDescent="0.2">
      <c r="B31" s="110"/>
      <c r="C31" s="111"/>
      <c r="D31" s="111"/>
      <c r="E31" s="16" t="e">
        <f t="shared" si="0"/>
        <v>#DIV/0!</v>
      </c>
      <c r="F31" s="359"/>
      <c r="H31" s="65"/>
      <c r="I31" s="65"/>
    </row>
    <row r="32" spans="2:9" ht="20.5" customHeight="1" x14ac:dyDescent="0.2">
      <c r="B32" s="110"/>
      <c r="C32" s="111"/>
      <c r="D32" s="111"/>
      <c r="E32" s="16" t="e">
        <f t="shared" si="0"/>
        <v>#DIV/0!</v>
      </c>
      <c r="F32" s="359"/>
      <c r="H32" s="65"/>
      <c r="I32" s="65"/>
    </row>
    <row r="33" spans="2:9" ht="20.5" customHeight="1" x14ac:dyDescent="0.2">
      <c r="B33" s="110"/>
      <c r="C33" s="111"/>
      <c r="D33" s="111"/>
      <c r="E33" s="16" t="e">
        <f t="shared" si="0"/>
        <v>#DIV/0!</v>
      </c>
      <c r="F33" s="359"/>
      <c r="H33" s="65"/>
      <c r="I33" s="65"/>
    </row>
    <row r="34" spans="2:9" ht="20.5" customHeight="1" x14ac:dyDescent="0.2">
      <c r="B34" s="110"/>
      <c r="C34" s="111"/>
      <c r="D34" s="111"/>
      <c r="E34" s="16" t="e">
        <f t="shared" si="0"/>
        <v>#DIV/0!</v>
      </c>
      <c r="F34" s="359"/>
      <c r="H34" s="65"/>
      <c r="I34" s="65"/>
    </row>
    <row r="35" spans="2:9" ht="20.5" customHeight="1" x14ac:dyDescent="0.2">
      <c r="B35" s="110"/>
      <c r="C35" s="111"/>
      <c r="D35" s="111"/>
      <c r="E35" s="16" t="e">
        <f t="shared" si="0"/>
        <v>#DIV/0!</v>
      </c>
      <c r="F35" s="359"/>
      <c r="H35" s="65"/>
      <c r="I35" s="65"/>
    </row>
    <row r="36" spans="2:9" ht="20.5" customHeight="1" x14ac:dyDescent="0.2">
      <c r="B36" s="110"/>
      <c r="C36" s="111"/>
      <c r="D36" s="111"/>
      <c r="E36" s="16" t="e">
        <f t="shared" si="0"/>
        <v>#DIV/0!</v>
      </c>
      <c r="F36" s="359"/>
      <c r="H36" s="65"/>
      <c r="I36" s="65"/>
    </row>
    <row r="37" spans="2:9" ht="20.5" customHeight="1" x14ac:dyDescent="0.2">
      <c r="B37" s="110"/>
      <c r="C37" s="111"/>
      <c r="D37" s="111"/>
      <c r="E37" s="16" t="e">
        <f t="shared" si="0"/>
        <v>#DIV/0!</v>
      </c>
      <c r="F37" s="359"/>
      <c r="H37" s="65"/>
      <c r="I37" s="65"/>
    </row>
    <row r="38" spans="2:9" ht="20.5" customHeight="1" x14ac:dyDescent="0.2">
      <c r="B38" s="110"/>
      <c r="C38" s="111"/>
      <c r="D38" s="111"/>
      <c r="E38" s="16" t="e">
        <f t="shared" si="0"/>
        <v>#DIV/0!</v>
      </c>
      <c r="F38" s="359"/>
      <c r="H38" s="65"/>
      <c r="I38" s="65"/>
    </row>
    <row r="39" spans="2:9" ht="20.5" customHeight="1" x14ac:dyDescent="0.2">
      <c r="B39" s="110"/>
      <c r="C39" s="111"/>
      <c r="D39" s="111"/>
      <c r="E39" s="16" t="e">
        <f t="shared" si="0"/>
        <v>#DIV/0!</v>
      </c>
      <c r="F39" s="359"/>
      <c r="H39" s="65"/>
      <c r="I39" s="65"/>
    </row>
    <row r="40" spans="2:9" ht="20.5" customHeight="1" x14ac:dyDescent="0.2">
      <c r="B40" s="110"/>
      <c r="C40" s="111"/>
      <c r="D40" s="111"/>
      <c r="E40" s="16" t="e">
        <f t="shared" si="0"/>
        <v>#DIV/0!</v>
      </c>
      <c r="F40" s="359"/>
      <c r="H40" s="65"/>
      <c r="I40" s="65"/>
    </row>
    <row r="41" spans="2:9" ht="20.5" customHeight="1" x14ac:dyDescent="0.2">
      <c r="B41" s="110"/>
      <c r="C41" s="111"/>
      <c r="D41" s="111"/>
      <c r="E41" s="16" t="e">
        <f t="shared" si="0"/>
        <v>#DIV/0!</v>
      </c>
      <c r="F41" s="359"/>
      <c r="H41" s="65"/>
      <c r="I41" s="65"/>
    </row>
    <row r="42" spans="2:9" ht="20.5" customHeight="1" x14ac:dyDescent="0.2">
      <c r="B42" s="110"/>
      <c r="C42" s="111"/>
      <c r="D42" s="111"/>
      <c r="E42" s="16" t="e">
        <f t="shared" si="0"/>
        <v>#DIV/0!</v>
      </c>
      <c r="F42" s="359"/>
      <c r="H42" s="65"/>
      <c r="I42" s="65"/>
    </row>
    <row r="43" spans="2:9" ht="20.5" customHeight="1" x14ac:dyDescent="0.2">
      <c r="B43" s="110"/>
      <c r="C43" s="111"/>
      <c r="D43" s="111"/>
      <c r="E43" s="16" t="e">
        <f t="shared" si="0"/>
        <v>#DIV/0!</v>
      </c>
      <c r="F43" s="359"/>
      <c r="H43" s="65"/>
      <c r="I43" s="65"/>
    </row>
    <row r="44" spans="2:9" ht="20.5" customHeight="1" x14ac:dyDescent="0.2">
      <c r="B44" s="110"/>
      <c r="C44" s="111"/>
      <c r="D44" s="111"/>
      <c r="E44" s="16" t="e">
        <f t="shared" si="0"/>
        <v>#DIV/0!</v>
      </c>
      <c r="F44" s="359"/>
      <c r="H44" s="65"/>
      <c r="I44" s="65"/>
    </row>
    <row r="45" spans="2:9" ht="20.5" customHeight="1" x14ac:dyDescent="0.2">
      <c r="B45" s="110"/>
      <c r="C45" s="111"/>
      <c r="D45" s="111"/>
      <c r="E45" s="16" t="e">
        <f t="shared" si="0"/>
        <v>#DIV/0!</v>
      </c>
      <c r="F45" s="359"/>
      <c r="H45" s="65"/>
      <c r="I45" s="65"/>
    </row>
    <row r="46" spans="2:9" ht="20.5" customHeight="1" x14ac:dyDescent="0.2">
      <c r="B46" s="110"/>
      <c r="C46" s="111"/>
      <c r="D46" s="111"/>
      <c r="E46" s="16" t="e">
        <f t="shared" si="0"/>
        <v>#DIV/0!</v>
      </c>
      <c r="F46" s="359"/>
      <c r="H46" s="65"/>
      <c r="I46" s="65"/>
    </row>
    <row r="47" spans="2:9" ht="20.5" customHeight="1" x14ac:dyDescent="0.2">
      <c r="B47" s="110"/>
      <c r="C47" s="111"/>
      <c r="D47" s="111"/>
      <c r="E47" s="16" t="e">
        <f t="shared" si="0"/>
        <v>#DIV/0!</v>
      </c>
      <c r="F47" s="359"/>
      <c r="H47" s="65"/>
      <c r="I47" s="65"/>
    </row>
    <row r="48" spans="2:9" ht="20.5" customHeight="1" x14ac:dyDescent="0.2">
      <c r="B48" s="110"/>
      <c r="C48" s="111"/>
      <c r="D48" s="111"/>
      <c r="E48" s="16" t="e">
        <f t="shared" si="0"/>
        <v>#DIV/0!</v>
      </c>
      <c r="F48" s="359"/>
      <c r="H48" s="65"/>
      <c r="I48" s="65"/>
    </row>
    <row r="49" spans="2:9" ht="20.5" customHeight="1" x14ac:dyDescent="0.2">
      <c r="B49" s="110"/>
      <c r="C49" s="111"/>
      <c r="D49" s="111"/>
      <c r="E49" s="16" t="e">
        <f t="shared" si="0"/>
        <v>#DIV/0!</v>
      </c>
      <c r="F49" s="359"/>
      <c r="H49" s="65"/>
      <c r="I49" s="65"/>
    </row>
    <row r="50" spans="2:9" ht="20.5" customHeight="1" x14ac:dyDescent="0.2">
      <c r="B50" s="110"/>
      <c r="C50" s="111"/>
      <c r="D50" s="111"/>
      <c r="E50" s="16" t="e">
        <f t="shared" si="0"/>
        <v>#DIV/0!</v>
      </c>
      <c r="F50" s="359"/>
      <c r="H50" s="65"/>
      <c r="I50" s="65"/>
    </row>
    <row r="51" spans="2:9" ht="20.5" customHeight="1" x14ac:dyDescent="0.2">
      <c r="B51" s="110"/>
      <c r="C51" s="111"/>
      <c r="D51" s="111"/>
      <c r="E51" s="16" t="e">
        <f t="shared" si="0"/>
        <v>#DIV/0!</v>
      </c>
      <c r="F51" s="359"/>
      <c r="H51" s="65"/>
      <c r="I51" s="65"/>
    </row>
    <row r="52" spans="2:9" ht="20.5" customHeight="1" x14ac:dyDescent="0.2">
      <c r="B52" s="110"/>
      <c r="C52" s="111"/>
      <c r="D52" s="111"/>
      <c r="E52" s="16" t="e">
        <f t="shared" si="0"/>
        <v>#DIV/0!</v>
      </c>
      <c r="F52" s="359"/>
      <c r="H52" s="65"/>
      <c r="I52" s="65"/>
    </row>
    <row r="53" spans="2:9" ht="20.5" customHeight="1" x14ac:dyDescent="0.2">
      <c r="B53" s="110"/>
      <c r="C53" s="111"/>
      <c r="D53" s="111"/>
      <c r="E53" s="16" t="e">
        <f t="shared" si="0"/>
        <v>#DIV/0!</v>
      </c>
      <c r="F53" s="359"/>
      <c r="H53" s="65"/>
      <c r="I53" s="65"/>
    </row>
    <row r="54" spans="2:9" ht="20.5" customHeight="1" x14ac:dyDescent="0.2">
      <c r="B54" s="110"/>
      <c r="C54" s="111"/>
      <c r="D54" s="111"/>
      <c r="E54" s="16" t="e">
        <f t="shared" si="0"/>
        <v>#DIV/0!</v>
      </c>
      <c r="F54" s="359"/>
      <c r="H54" s="65"/>
      <c r="I54" s="65"/>
    </row>
    <row r="55" spans="2:9" ht="20.5" customHeight="1" x14ac:dyDescent="0.2">
      <c r="B55" s="110"/>
      <c r="C55" s="111"/>
      <c r="D55" s="111"/>
      <c r="E55" s="16" t="e">
        <f t="shared" si="0"/>
        <v>#DIV/0!</v>
      </c>
      <c r="F55" s="359"/>
      <c r="H55" s="65"/>
      <c r="I55" s="65"/>
    </row>
    <row r="56" spans="2:9" ht="20.5" customHeight="1" x14ac:dyDescent="0.2">
      <c r="B56" s="110"/>
      <c r="C56" s="111"/>
      <c r="D56" s="111"/>
      <c r="E56" s="16" t="e">
        <f t="shared" si="0"/>
        <v>#DIV/0!</v>
      </c>
      <c r="F56" s="359"/>
      <c r="H56" s="65"/>
      <c r="I56" s="65"/>
    </row>
    <row r="57" spans="2:9" ht="20.5" customHeight="1" x14ac:dyDescent="0.2">
      <c r="B57" s="110"/>
      <c r="C57" s="111"/>
      <c r="D57" s="111"/>
      <c r="E57" s="16" t="e">
        <f t="shared" si="0"/>
        <v>#DIV/0!</v>
      </c>
      <c r="F57" s="359"/>
      <c r="H57" s="65"/>
      <c r="I57" s="65"/>
    </row>
    <row r="58" spans="2:9" ht="20.5" customHeight="1" x14ac:dyDescent="0.2">
      <c r="B58" s="110"/>
      <c r="C58" s="111"/>
      <c r="D58" s="111"/>
      <c r="E58" s="16" t="e">
        <f t="shared" si="0"/>
        <v>#DIV/0!</v>
      </c>
      <c r="F58" s="359"/>
      <c r="H58" s="65"/>
      <c r="I58" s="65"/>
    </row>
    <row r="59" spans="2:9" ht="20.5" customHeight="1" x14ac:dyDescent="0.2">
      <c r="B59" s="110"/>
      <c r="C59" s="111"/>
      <c r="D59" s="111"/>
      <c r="E59" s="16" t="e">
        <f t="shared" si="0"/>
        <v>#DIV/0!</v>
      </c>
      <c r="F59" s="359"/>
      <c r="H59" s="65"/>
      <c r="I59" s="65"/>
    </row>
    <row r="60" spans="2:9" ht="20.5" customHeight="1" x14ac:dyDescent="0.2">
      <c r="B60" s="110"/>
      <c r="C60" s="111"/>
      <c r="D60" s="111"/>
      <c r="E60" s="16" t="e">
        <f t="shared" si="0"/>
        <v>#DIV/0!</v>
      </c>
      <c r="F60" s="359"/>
      <c r="H60" s="65"/>
      <c r="I60" s="65"/>
    </row>
    <row r="61" spans="2:9" ht="20.5" customHeight="1" x14ac:dyDescent="0.2">
      <c r="B61" s="110"/>
      <c r="C61" s="111"/>
      <c r="D61" s="111"/>
      <c r="E61" s="16" t="e">
        <f t="shared" si="0"/>
        <v>#DIV/0!</v>
      </c>
      <c r="F61" s="359"/>
      <c r="H61" s="65"/>
      <c r="I61" s="65"/>
    </row>
    <row r="62" spans="2:9" ht="20.5" customHeight="1" x14ac:dyDescent="0.2">
      <c r="B62" s="110"/>
      <c r="C62" s="111"/>
      <c r="D62" s="111"/>
      <c r="E62" s="16" t="e">
        <f t="shared" si="0"/>
        <v>#DIV/0!</v>
      </c>
      <c r="F62" s="359"/>
      <c r="H62" s="65"/>
      <c r="I62" s="65"/>
    </row>
    <row r="63" spans="2:9" ht="20.5" customHeight="1" x14ac:dyDescent="0.2">
      <c r="B63" s="110"/>
      <c r="C63" s="111"/>
      <c r="D63" s="111"/>
      <c r="E63" s="16" t="e">
        <f t="shared" si="0"/>
        <v>#DIV/0!</v>
      </c>
      <c r="F63" s="359"/>
      <c r="H63" s="65"/>
      <c r="I63" s="65"/>
    </row>
    <row r="64" spans="2:9" ht="20.5" customHeight="1" x14ac:dyDescent="0.2">
      <c r="B64" s="110"/>
      <c r="C64" s="111"/>
      <c r="D64" s="111"/>
      <c r="E64" s="16" t="e">
        <f t="shared" si="0"/>
        <v>#DIV/0!</v>
      </c>
      <c r="F64" s="359"/>
      <c r="H64" s="65"/>
      <c r="I64" s="65"/>
    </row>
    <row r="65" spans="2:9" ht="20.5" customHeight="1" x14ac:dyDescent="0.2">
      <c r="B65" s="110"/>
      <c r="C65" s="111"/>
      <c r="D65" s="111"/>
      <c r="E65" s="16" t="e">
        <f t="shared" si="0"/>
        <v>#DIV/0!</v>
      </c>
      <c r="F65" s="359"/>
      <c r="H65" s="65"/>
      <c r="I65" s="65"/>
    </row>
    <row r="66" spans="2:9" ht="20.5" customHeight="1" x14ac:dyDescent="0.2">
      <c r="B66" s="110"/>
      <c r="C66" s="111"/>
      <c r="D66" s="111"/>
      <c r="E66" s="16" t="e">
        <f t="shared" si="0"/>
        <v>#DIV/0!</v>
      </c>
      <c r="F66" s="359"/>
      <c r="H66" s="65"/>
      <c r="I66" s="65"/>
    </row>
    <row r="67" spans="2:9" ht="20.25" customHeight="1" thickBot="1" x14ac:dyDescent="0.25">
      <c r="B67" s="119" t="s">
        <v>122</v>
      </c>
      <c r="C67" s="117">
        <f>SUM(C8:C66)</f>
        <v>0</v>
      </c>
      <c r="D67" s="117">
        <f>SUM(D8:D66)</f>
        <v>0</v>
      </c>
      <c r="E67" s="120" t="e">
        <f>D67/C67</f>
        <v>#DIV/0!</v>
      </c>
      <c r="F67" s="360"/>
      <c r="H67" s="65"/>
      <c r="I67" s="65"/>
    </row>
  </sheetData>
  <mergeCells count="10">
    <mergeCell ref="B1:F2"/>
    <mergeCell ref="B4:B7"/>
    <mergeCell ref="C4:C7"/>
    <mergeCell ref="E4:E7"/>
    <mergeCell ref="F4:F7"/>
    <mergeCell ref="H4:I5"/>
    <mergeCell ref="D5:D7"/>
    <mergeCell ref="H6:H7"/>
    <mergeCell ref="I6:I7"/>
    <mergeCell ref="F8:F6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B1:Z25"/>
  <sheetViews>
    <sheetView showZeros="0" view="pageBreakPreview" zoomScale="80" zoomScaleNormal="100" zoomScaleSheetLayoutView="80" workbookViewId="0">
      <selection activeCell="B9" sqref="B9:W11"/>
    </sheetView>
  </sheetViews>
  <sheetFormatPr defaultColWidth="9" defaultRowHeight="13" x14ac:dyDescent="0.2"/>
  <cols>
    <col min="1" max="1" width="2.7265625" style="4" customWidth="1"/>
    <col min="2" max="23" width="13.26953125" style="4" customWidth="1"/>
    <col min="24" max="16384" width="9" style="4"/>
  </cols>
  <sheetData>
    <row r="1" spans="2:26" ht="13.5" thickBot="1" x14ac:dyDescent="0.25">
      <c r="V1" s="5"/>
      <c r="W1" s="5"/>
    </row>
    <row r="2" spans="2:26" ht="27" customHeight="1" thickBot="1" x14ac:dyDescent="0.25">
      <c r="B2" s="356" t="s">
        <v>257</v>
      </c>
      <c r="C2" s="356"/>
      <c r="D2" s="356"/>
      <c r="E2" s="356"/>
      <c r="F2" s="462" t="str">
        <f>記入要領等!$AD$5</f>
        <v>部、局または出先機関名称</v>
      </c>
      <c r="G2" s="463"/>
      <c r="H2" s="464" t="str">
        <f>記入要領等!$AD$6</f>
        <v>課（室・センター）</v>
      </c>
      <c r="I2" s="463"/>
      <c r="J2" s="464" t="str">
        <f>記入要領等!$AD$7</f>
        <v>担当者</v>
      </c>
      <c r="K2" s="463"/>
      <c r="L2" s="464" t="str">
        <f>記入要領等!$AD$8</f>
        <v>電話番号（内線番号）</v>
      </c>
      <c r="M2" s="471"/>
      <c r="N2" s="187"/>
      <c r="O2" s="187"/>
      <c r="P2" s="187"/>
      <c r="Q2" s="187"/>
      <c r="R2" s="187"/>
      <c r="S2" s="187"/>
      <c r="T2" s="187"/>
      <c r="U2" s="187"/>
      <c r="V2" s="187"/>
      <c r="W2" s="187"/>
      <c r="X2"/>
      <c r="Y2"/>
      <c r="Z2"/>
    </row>
    <row r="3" spans="2:26" ht="27" customHeight="1" thickTop="1" thickBot="1" x14ac:dyDescent="0.25">
      <c r="B3" s="356"/>
      <c r="C3" s="356"/>
      <c r="D3" s="356"/>
      <c r="E3" s="356"/>
      <c r="F3" s="470">
        <f>記入要領等!$AP$5</f>
        <v>0</v>
      </c>
      <c r="G3" s="456"/>
      <c r="H3" s="455">
        <f>記入要領等!$AP$6</f>
        <v>0</v>
      </c>
      <c r="I3" s="456"/>
      <c r="J3" s="455">
        <f>記入要領等!$AP$7</f>
        <v>0</v>
      </c>
      <c r="K3" s="456"/>
      <c r="L3" s="455">
        <f>記入要領等!$AP$8</f>
        <v>0</v>
      </c>
      <c r="M3" s="472"/>
      <c r="N3" s="188"/>
      <c r="O3" s="188"/>
      <c r="P3" s="188"/>
      <c r="Q3" s="188"/>
      <c r="R3" s="188"/>
      <c r="S3" s="188"/>
      <c r="T3" s="188"/>
      <c r="U3" s="188"/>
      <c r="V3" s="188">
        <f>記入要領等!$AP$8</f>
        <v>0</v>
      </c>
      <c r="W3" s="188"/>
      <c r="X3"/>
      <c r="Y3" s="154" t="s">
        <v>292</v>
      </c>
      <c r="Z3"/>
    </row>
    <row r="4" spans="2:26" ht="27" customHeight="1" thickBot="1" x14ac:dyDescent="0.25">
      <c r="B4" s="93"/>
      <c r="C4" s="93"/>
      <c r="D4" s="93"/>
      <c r="E4" s="93"/>
      <c r="F4" s="93"/>
      <c r="G4" s="93"/>
      <c r="H4" s="93"/>
      <c r="I4" s="93"/>
      <c r="J4" s="93"/>
      <c r="K4" s="93"/>
      <c r="L4" s="93"/>
      <c r="M4" s="93"/>
      <c r="N4" s="93"/>
      <c r="O4" s="93"/>
      <c r="P4" s="93"/>
      <c r="Q4" s="93"/>
      <c r="R4" s="93"/>
      <c r="S4" s="93"/>
      <c r="T4" s="93"/>
      <c r="U4" s="93"/>
      <c r="V4" s="93"/>
      <c r="W4" s="93"/>
      <c r="X4"/>
      <c r="Y4"/>
      <c r="Z4"/>
    </row>
    <row r="5" spans="2:26" ht="27" customHeight="1" x14ac:dyDescent="0.2">
      <c r="B5" s="459" t="s">
        <v>258</v>
      </c>
      <c r="C5" s="460"/>
      <c r="D5" s="460"/>
      <c r="E5" s="460"/>
      <c r="F5" s="460"/>
      <c r="G5" s="460"/>
      <c r="H5" s="460"/>
      <c r="I5" s="460"/>
      <c r="J5" s="460"/>
      <c r="K5" s="460"/>
      <c r="L5" s="460"/>
      <c r="M5" s="460"/>
      <c r="N5" s="460"/>
      <c r="O5" s="460"/>
      <c r="P5" s="460"/>
      <c r="Q5" s="460"/>
      <c r="R5" s="460"/>
      <c r="S5" s="460"/>
      <c r="T5" s="460"/>
      <c r="U5" s="460"/>
      <c r="V5" s="460"/>
      <c r="W5" s="461"/>
      <c r="X5" s="8"/>
      <c r="Y5" s="181" t="s">
        <v>387</v>
      </c>
    </row>
    <row r="6" spans="2:26" ht="27" customHeight="1" thickBot="1" x14ac:dyDescent="0.25">
      <c r="B6" s="457" t="s">
        <v>86</v>
      </c>
      <c r="C6" s="458"/>
      <c r="D6" s="458" t="s">
        <v>87</v>
      </c>
      <c r="E6" s="458"/>
      <c r="F6" s="458" t="s">
        <v>88</v>
      </c>
      <c r="G6" s="458"/>
      <c r="H6" s="458" t="s">
        <v>393</v>
      </c>
      <c r="I6" s="467"/>
      <c r="J6" s="458" t="s">
        <v>230</v>
      </c>
      <c r="K6" s="458"/>
      <c r="L6" s="458" t="s">
        <v>527</v>
      </c>
      <c r="M6" s="467"/>
      <c r="N6" s="468" t="s">
        <v>516</v>
      </c>
      <c r="O6" s="469"/>
      <c r="P6" s="458" t="s">
        <v>231</v>
      </c>
      <c r="Q6" s="467"/>
      <c r="R6" s="467" t="s">
        <v>529</v>
      </c>
      <c r="S6" s="465"/>
      <c r="T6" s="458" t="s">
        <v>419</v>
      </c>
      <c r="U6" s="458"/>
      <c r="V6" s="465" t="s">
        <v>420</v>
      </c>
      <c r="W6" s="466"/>
    </row>
    <row r="7" spans="2:26" ht="108" customHeight="1" thickTop="1" thickBot="1" x14ac:dyDescent="0.25">
      <c r="B7" s="99"/>
      <c r="C7" s="95" t="s">
        <v>254</v>
      </c>
      <c r="D7" s="94"/>
      <c r="E7" s="95" t="s">
        <v>255</v>
      </c>
      <c r="F7" s="94"/>
      <c r="G7" s="95" t="s">
        <v>254</v>
      </c>
      <c r="H7" s="101"/>
      <c r="I7" s="100" t="s">
        <v>256</v>
      </c>
      <c r="J7" s="94"/>
      <c r="K7" s="95" t="s">
        <v>89</v>
      </c>
      <c r="L7" s="94"/>
      <c r="M7" s="100" t="s">
        <v>85</v>
      </c>
      <c r="N7" s="94"/>
      <c r="O7" s="100" t="s">
        <v>85</v>
      </c>
      <c r="P7" s="101"/>
      <c r="Q7" s="100" t="s">
        <v>256</v>
      </c>
      <c r="R7" s="101"/>
      <c r="S7" s="100" t="s">
        <v>530</v>
      </c>
      <c r="T7" s="101"/>
      <c r="U7" s="95" t="s">
        <v>85</v>
      </c>
      <c r="V7" s="252"/>
      <c r="W7" s="96" t="s">
        <v>85</v>
      </c>
      <c r="X7" s="14"/>
    </row>
    <row r="8" spans="2:26" s="7" customFormat="1" ht="27" customHeight="1" x14ac:dyDescent="0.2">
      <c r="B8" s="98"/>
      <c r="C8" s="97"/>
      <c r="D8" s="98"/>
      <c r="E8" s="97"/>
      <c r="F8" s="98"/>
      <c r="G8" s="97"/>
      <c r="H8" s="98"/>
      <c r="I8" s="97"/>
      <c r="J8" s="98"/>
      <c r="K8" s="97"/>
      <c r="L8" s="97"/>
      <c r="M8" s="97"/>
      <c r="N8" s="97"/>
      <c r="O8" s="97"/>
      <c r="P8" s="97"/>
      <c r="Q8" s="97"/>
      <c r="R8" s="97"/>
      <c r="S8" s="97"/>
      <c r="T8" s="97"/>
      <c r="U8" s="97"/>
      <c r="V8" s="97"/>
      <c r="W8" s="97"/>
    </row>
    <row r="9" spans="2:26" ht="27" customHeight="1" x14ac:dyDescent="0.2">
      <c r="B9" s="454" t="s">
        <v>585</v>
      </c>
      <c r="C9" s="454"/>
      <c r="D9" s="454"/>
      <c r="E9" s="454"/>
      <c r="F9" s="454"/>
      <c r="G9" s="454"/>
      <c r="H9" s="454"/>
      <c r="I9" s="454"/>
      <c r="J9" s="454"/>
      <c r="K9" s="454"/>
      <c r="L9" s="454"/>
      <c r="M9" s="454"/>
      <c r="N9" s="454"/>
      <c r="O9" s="454"/>
      <c r="P9" s="454"/>
      <c r="Q9" s="454"/>
      <c r="R9" s="454"/>
      <c r="S9" s="454"/>
      <c r="T9" s="454"/>
      <c r="U9" s="454"/>
      <c r="V9" s="454"/>
      <c r="W9" s="454"/>
    </row>
    <row r="10" spans="2:26" ht="27" customHeight="1" x14ac:dyDescent="0.2">
      <c r="B10" s="454"/>
      <c r="C10" s="454"/>
      <c r="D10" s="454"/>
      <c r="E10" s="454"/>
      <c r="F10" s="454"/>
      <c r="G10" s="454"/>
      <c r="H10" s="454"/>
      <c r="I10" s="454"/>
      <c r="J10" s="454"/>
      <c r="K10" s="454"/>
      <c r="L10" s="454"/>
      <c r="M10" s="454"/>
      <c r="N10" s="454"/>
      <c r="O10" s="454"/>
      <c r="P10" s="454"/>
      <c r="Q10" s="454"/>
      <c r="R10" s="454"/>
      <c r="S10" s="454"/>
      <c r="T10" s="454"/>
      <c r="U10" s="454"/>
      <c r="V10" s="454"/>
      <c r="W10" s="454"/>
    </row>
    <row r="11" spans="2:26" ht="27" customHeight="1" x14ac:dyDescent="0.2">
      <c r="B11" s="454"/>
      <c r="C11" s="454"/>
      <c r="D11" s="454"/>
      <c r="E11" s="454"/>
      <c r="F11" s="454"/>
      <c r="G11" s="454"/>
      <c r="H11" s="454"/>
      <c r="I11" s="454"/>
      <c r="J11" s="454"/>
      <c r="K11" s="454"/>
      <c r="L11" s="454"/>
      <c r="M11" s="454"/>
      <c r="N11" s="454"/>
      <c r="O11" s="454"/>
      <c r="P11" s="454"/>
      <c r="Q11" s="454"/>
      <c r="R11" s="454"/>
      <c r="S11" s="454"/>
      <c r="T11" s="454"/>
      <c r="U11" s="454"/>
      <c r="V11" s="454"/>
      <c r="W11" s="454"/>
    </row>
    <row r="12" spans="2:26" ht="27" customHeight="1" x14ac:dyDescent="0.2"/>
    <row r="23" ht="9" customHeight="1" x14ac:dyDescent="0.2"/>
    <row r="24" ht="9" customHeight="1" x14ac:dyDescent="0.2"/>
    <row r="25" ht="9" customHeight="1" x14ac:dyDescent="0.2"/>
  </sheetData>
  <mergeCells count="22">
    <mergeCell ref="R6:S6"/>
    <mergeCell ref="F3:G3"/>
    <mergeCell ref="L6:M6"/>
    <mergeCell ref="H3:I3"/>
    <mergeCell ref="L2:M2"/>
    <mergeCell ref="L3:M3"/>
    <mergeCell ref="B9:W11"/>
    <mergeCell ref="J3:K3"/>
    <mergeCell ref="B6:C6"/>
    <mergeCell ref="D6:E6"/>
    <mergeCell ref="F6:G6"/>
    <mergeCell ref="J6:K6"/>
    <mergeCell ref="B5:W5"/>
    <mergeCell ref="B2:E3"/>
    <mergeCell ref="F2:G2"/>
    <mergeCell ref="H2:I2"/>
    <mergeCell ref="V6:W6"/>
    <mergeCell ref="H6:I6"/>
    <mergeCell ref="N6:O6"/>
    <mergeCell ref="P6:Q6"/>
    <mergeCell ref="T6:U6"/>
    <mergeCell ref="J2:K2"/>
  </mergeCells>
  <phoneticPr fontId="2"/>
  <hyperlinks>
    <hyperlink ref="Y3" location="記入要領等!B2" display="「記入要領等」へ"/>
    <hyperlink ref="Y5" location="'18_設備'!A1" display="「１８　設備へ」"/>
  </hyperlinks>
  <pageMargins left="0.59055118110236215" right="0.59055118110236215" top="0.59055118110236215" bottom="0.59055118110236215" header="0.39370078740157483" footer="0.39370078740157483"/>
  <pageSetup paperSize="9" scale="4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K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403</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347" t="s">
        <v>121</v>
      </c>
      <c r="C4" s="350" t="s">
        <v>181</v>
      </c>
      <c r="D4" s="19"/>
      <c r="E4" s="393" t="s">
        <v>179</v>
      </c>
      <c r="F4" s="371" t="s">
        <v>79</v>
      </c>
      <c r="H4" s="363" t="s">
        <v>559</v>
      </c>
      <c r="I4" s="364"/>
    </row>
    <row r="5" spans="2:9" ht="10.4" customHeight="1" x14ac:dyDescent="0.2">
      <c r="B5" s="348"/>
      <c r="C5" s="351"/>
      <c r="D5" s="394" t="s">
        <v>180</v>
      </c>
      <c r="E5" s="354"/>
      <c r="F5" s="372"/>
      <c r="H5" s="365"/>
      <c r="I5" s="366"/>
    </row>
    <row r="6" spans="2:9" ht="10.4" customHeight="1" x14ac:dyDescent="0.2">
      <c r="B6" s="348"/>
      <c r="C6" s="351"/>
      <c r="D6" s="354"/>
      <c r="E6" s="354"/>
      <c r="F6" s="372"/>
      <c r="H6" s="367" t="s">
        <v>123</v>
      </c>
      <c r="I6" s="369" t="s">
        <v>124</v>
      </c>
    </row>
    <row r="7" spans="2:9" ht="10.4" customHeight="1" thickBot="1" x14ac:dyDescent="0.25">
      <c r="B7" s="349"/>
      <c r="C7" s="352"/>
      <c r="D7" s="355"/>
      <c r="E7" s="355"/>
      <c r="F7" s="373"/>
      <c r="H7" s="397"/>
      <c r="I7" s="398"/>
    </row>
    <row r="8" spans="2:9" ht="20.5" customHeight="1" thickTop="1" x14ac:dyDescent="0.2">
      <c r="B8" s="108" t="s">
        <v>300</v>
      </c>
      <c r="C8" s="109"/>
      <c r="D8" s="109"/>
      <c r="E8" s="47" t="e">
        <f>D8/C8</f>
        <v>#DIV/0!</v>
      </c>
      <c r="F8" s="358" t="s">
        <v>562</v>
      </c>
      <c r="H8" s="279" t="s">
        <v>20</v>
      </c>
      <c r="I8" s="399">
        <v>23</v>
      </c>
    </row>
    <row r="9" spans="2:9" ht="20.5" customHeight="1" x14ac:dyDescent="0.2">
      <c r="B9" s="110" t="s">
        <v>21</v>
      </c>
      <c r="C9" s="111"/>
      <c r="D9" s="111"/>
      <c r="E9" s="47" t="e">
        <f t="shared" ref="E9:E66" si="0">D9/C9</f>
        <v>#DIV/0!</v>
      </c>
      <c r="F9" s="359"/>
      <c r="H9" s="45" t="s">
        <v>21</v>
      </c>
      <c r="I9" s="399"/>
    </row>
    <row r="10" spans="2:9" ht="20.5" customHeight="1" x14ac:dyDescent="0.2">
      <c r="B10" s="110" t="s">
        <v>22</v>
      </c>
      <c r="C10" s="111"/>
      <c r="D10" s="111"/>
      <c r="E10" s="47" t="e">
        <f t="shared" si="0"/>
        <v>#DIV/0!</v>
      </c>
      <c r="F10" s="359"/>
      <c r="H10" s="45" t="s">
        <v>22</v>
      </c>
      <c r="I10" s="399"/>
    </row>
    <row r="11" spans="2:9" ht="20.5" customHeight="1" x14ac:dyDescent="0.2">
      <c r="B11" s="110" t="s">
        <v>23</v>
      </c>
      <c r="C11" s="111"/>
      <c r="D11" s="111"/>
      <c r="E11" s="47" t="e">
        <f t="shared" si="0"/>
        <v>#DIV/0!</v>
      </c>
      <c r="F11" s="359"/>
      <c r="H11" s="45" t="s">
        <v>23</v>
      </c>
      <c r="I11" s="399"/>
    </row>
    <row r="12" spans="2:9" ht="20.5" customHeight="1" x14ac:dyDescent="0.2">
      <c r="B12" s="110" t="s">
        <v>301</v>
      </c>
      <c r="C12" s="111"/>
      <c r="D12" s="111"/>
      <c r="E12" s="47" t="e">
        <f t="shared" si="0"/>
        <v>#DIV/0!</v>
      </c>
      <c r="F12" s="359"/>
      <c r="H12" s="45" t="s">
        <v>105</v>
      </c>
      <c r="I12" s="399"/>
    </row>
    <row r="13" spans="2:9" ht="20.5" customHeight="1" x14ac:dyDescent="0.2">
      <c r="B13" s="110" t="s">
        <v>302</v>
      </c>
      <c r="C13" s="111"/>
      <c r="D13" s="111"/>
      <c r="E13" s="47" t="e">
        <f t="shared" si="0"/>
        <v>#DIV/0!</v>
      </c>
      <c r="F13" s="359"/>
      <c r="H13" s="45" t="s">
        <v>106</v>
      </c>
      <c r="I13" s="399"/>
    </row>
    <row r="14" spans="2:9" ht="20.5" customHeight="1" x14ac:dyDescent="0.2">
      <c r="B14" s="112" t="s">
        <v>26</v>
      </c>
      <c r="C14" s="111"/>
      <c r="D14" s="111"/>
      <c r="E14" s="47" t="e">
        <f t="shared" si="0"/>
        <v>#DIV/0!</v>
      </c>
      <c r="F14" s="359"/>
      <c r="H14" s="45" t="s">
        <v>26</v>
      </c>
      <c r="I14" s="399"/>
    </row>
    <row r="15" spans="2:9" ht="20.5" customHeight="1" x14ac:dyDescent="0.2">
      <c r="B15" s="110" t="s">
        <v>24</v>
      </c>
      <c r="C15" s="111"/>
      <c r="D15" s="111"/>
      <c r="E15" s="47" t="e">
        <f t="shared" si="0"/>
        <v>#DIV/0!</v>
      </c>
      <c r="F15" s="359"/>
      <c r="H15" s="45" t="s">
        <v>24</v>
      </c>
      <c r="I15" s="399"/>
    </row>
    <row r="16" spans="2:9" ht="20.5" customHeight="1" x14ac:dyDescent="0.2">
      <c r="B16" s="110" t="s">
        <v>25</v>
      </c>
      <c r="C16" s="111"/>
      <c r="D16" s="111"/>
      <c r="E16" s="47" t="e">
        <f t="shared" si="0"/>
        <v>#DIV/0!</v>
      </c>
      <c r="F16" s="359"/>
      <c r="H16" s="45" t="s">
        <v>25</v>
      </c>
      <c r="I16" s="399"/>
    </row>
    <row r="17" spans="2:11" ht="21" customHeight="1" x14ac:dyDescent="0.2">
      <c r="B17" s="110" t="s">
        <v>303</v>
      </c>
      <c r="C17" s="111"/>
      <c r="D17" s="111"/>
      <c r="E17" s="47" t="e">
        <f t="shared" si="0"/>
        <v>#DIV/0!</v>
      </c>
      <c r="F17" s="359"/>
      <c r="H17" s="45" t="s">
        <v>43</v>
      </c>
      <c r="I17" s="399"/>
      <c r="K17" s="1"/>
    </row>
    <row r="18" spans="2:11" ht="20.5" customHeight="1" x14ac:dyDescent="0.2">
      <c r="B18" s="110" t="s">
        <v>519</v>
      </c>
      <c r="C18" s="111"/>
      <c r="D18" s="111"/>
      <c r="E18" s="47" t="e">
        <f t="shared" si="0"/>
        <v>#DIV/0!</v>
      </c>
      <c r="F18" s="359"/>
      <c r="H18" s="217" t="s">
        <v>519</v>
      </c>
      <c r="I18" s="399"/>
    </row>
    <row r="19" spans="2:11" ht="20.5" customHeight="1" thickBot="1" x14ac:dyDescent="0.25">
      <c r="B19" s="110" t="s">
        <v>520</v>
      </c>
      <c r="C19" s="111"/>
      <c r="D19" s="111"/>
      <c r="E19" s="47" t="e">
        <f t="shared" si="0"/>
        <v>#DIV/0!</v>
      </c>
      <c r="F19" s="359"/>
      <c r="H19" s="190" t="s">
        <v>520</v>
      </c>
      <c r="I19" s="400"/>
    </row>
    <row r="20" spans="2:11" ht="20.5" customHeight="1" x14ac:dyDescent="0.2">
      <c r="B20" s="110"/>
      <c r="C20" s="111"/>
      <c r="D20" s="111"/>
      <c r="E20" s="47" t="e">
        <f t="shared" si="0"/>
        <v>#DIV/0!</v>
      </c>
      <c r="F20" s="359"/>
      <c r="H20" s="12"/>
      <c r="I20" s="9"/>
    </row>
    <row r="21" spans="2:11" ht="20.5" customHeight="1" x14ac:dyDescent="0.2">
      <c r="B21" s="110"/>
      <c r="C21" s="111"/>
      <c r="D21" s="111"/>
      <c r="E21" s="47" t="e">
        <f t="shared" si="0"/>
        <v>#DIV/0!</v>
      </c>
      <c r="F21" s="359"/>
      <c r="H21" s="39"/>
      <c r="I21" s="9"/>
    </row>
    <row r="22" spans="2:11" ht="20.5" customHeight="1" x14ac:dyDescent="0.2">
      <c r="B22" s="110"/>
      <c r="C22" s="111"/>
      <c r="D22" s="111"/>
      <c r="E22" s="47" t="e">
        <f t="shared" si="0"/>
        <v>#DIV/0!</v>
      </c>
      <c r="F22" s="359"/>
      <c r="H22" s="40"/>
      <c r="I22" s="9"/>
    </row>
    <row r="23" spans="2:11" ht="20.5" customHeight="1" x14ac:dyDescent="0.2">
      <c r="B23" s="110"/>
      <c r="C23" s="111"/>
      <c r="D23" s="111"/>
      <c r="E23" s="47" t="e">
        <f t="shared" si="0"/>
        <v>#DIV/0!</v>
      </c>
      <c r="F23" s="359"/>
      <c r="H23" s="12"/>
      <c r="I23" s="9"/>
    </row>
    <row r="24" spans="2:11" ht="20.5" customHeight="1" x14ac:dyDescent="0.2">
      <c r="B24" s="110"/>
      <c r="C24" s="111"/>
      <c r="D24" s="111"/>
      <c r="E24" s="47" t="e">
        <f t="shared" si="0"/>
        <v>#DIV/0!</v>
      </c>
      <c r="F24" s="359"/>
      <c r="H24" s="41"/>
      <c r="I24" s="9"/>
    </row>
    <row r="25" spans="2:11" ht="20.5" customHeight="1" x14ac:dyDescent="0.2">
      <c r="B25" s="110"/>
      <c r="C25" s="111"/>
      <c r="D25" s="111"/>
      <c r="E25" s="47" t="e">
        <f t="shared" si="0"/>
        <v>#DIV/0!</v>
      </c>
      <c r="F25" s="359"/>
      <c r="H25" s="12"/>
      <c r="I25" s="9"/>
    </row>
    <row r="26" spans="2:11" ht="20.5" customHeight="1" x14ac:dyDescent="0.2">
      <c r="B26" s="110"/>
      <c r="C26" s="111"/>
      <c r="D26" s="111"/>
      <c r="E26" s="47" t="e">
        <f t="shared" si="0"/>
        <v>#DIV/0!</v>
      </c>
      <c r="F26" s="359"/>
      <c r="H26" s="9"/>
      <c r="I26" s="9"/>
    </row>
    <row r="27" spans="2:11" ht="20.5" customHeight="1" x14ac:dyDescent="0.2">
      <c r="B27" s="110"/>
      <c r="C27" s="111"/>
      <c r="D27" s="111"/>
      <c r="E27" s="47" t="e">
        <f t="shared" si="0"/>
        <v>#DIV/0!</v>
      </c>
      <c r="F27" s="359"/>
      <c r="H27" s="12"/>
      <c r="I27" s="12"/>
    </row>
    <row r="28" spans="2:11" ht="20.5" customHeight="1" x14ac:dyDescent="0.2">
      <c r="B28" s="110"/>
      <c r="C28" s="111"/>
      <c r="D28" s="111"/>
      <c r="E28" s="47" t="e">
        <f t="shared" si="0"/>
        <v>#DIV/0!</v>
      </c>
      <c r="F28" s="359"/>
      <c r="H28" s="12"/>
      <c r="I28" s="12"/>
    </row>
    <row r="29" spans="2:11" ht="20.5" customHeight="1" x14ac:dyDescent="0.2">
      <c r="B29" s="110"/>
      <c r="C29" s="111"/>
      <c r="D29" s="111"/>
      <c r="E29" s="47" t="e">
        <f t="shared" si="0"/>
        <v>#DIV/0!</v>
      </c>
      <c r="F29" s="359"/>
      <c r="H29" s="12"/>
      <c r="I29" s="12"/>
    </row>
    <row r="30" spans="2:11" ht="20.5" customHeight="1" x14ac:dyDescent="0.2">
      <c r="B30" s="110"/>
      <c r="C30" s="111"/>
      <c r="D30" s="111"/>
      <c r="E30" s="47" t="e">
        <f t="shared" si="0"/>
        <v>#DIV/0!</v>
      </c>
      <c r="F30" s="359"/>
      <c r="H30" s="12"/>
      <c r="I30" s="12"/>
    </row>
    <row r="31" spans="2:11" ht="20.5" customHeight="1" x14ac:dyDescent="0.2">
      <c r="B31" s="110"/>
      <c r="C31" s="111"/>
      <c r="D31" s="111"/>
      <c r="E31" s="47" t="e">
        <f t="shared" si="0"/>
        <v>#DIV/0!</v>
      </c>
      <c r="F31" s="359"/>
      <c r="H31" s="12"/>
      <c r="I31" s="12"/>
    </row>
    <row r="32" spans="2:11" ht="20.5" customHeight="1" x14ac:dyDescent="0.2">
      <c r="B32" s="110"/>
      <c r="C32" s="111"/>
      <c r="D32" s="111"/>
      <c r="E32" s="47" t="e">
        <f t="shared" si="0"/>
        <v>#DIV/0!</v>
      </c>
      <c r="F32" s="359"/>
      <c r="H32" s="12"/>
      <c r="I32" s="12"/>
    </row>
    <row r="33" spans="2:9" ht="20.5" customHeight="1" x14ac:dyDescent="0.2">
      <c r="B33" s="110"/>
      <c r="C33" s="111"/>
      <c r="D33" s="111"/>
      <c r="E33" s="47" t="e">
        <f t="shared" si="0"/>
        <v>#DIV/0!</v>
      </c>
      <c r="F33" s="359"/>
      <c r="H33" s="12"/>
      <c r="I33" s="12"/>
    </row>
    <row r="34" spans="2:9" ht="20.5" customHeight="1" x14ac:dyDescent="0.2">
      <c r="B34" s="110"/>
      <c r="C34" s="111"/>
      <c r="D34" s="111"/>
      <c r="E34" s="47" t="e">
        <f t="shared" si="0"/>
        <v>#DIV/0!</v>
      </c>
      <c r="F34" s="359"/>
      <c r="H34" s="12"/>
      <c r="I34" s="12"/>
    </row>
    <row r="35" spans="2:9" ht="20.5" customHeight="1" x14ac:dyDescent="0.2">
      <c r="B35" s="110"/>
      <c r="C35" s="111"/>
      <c r="D35" s="111"/>
      <c r="E35" s="47" t="e">
        <f t="shared" si="0"/>
        <v>#DIV/0!</v>
      </c>
      <c r="F35" s="359"/>
      <c r="H35" s="12"/>
      <c r="I35" s="9"/>
    </row>
    <row r="36" spans="2:9" ht="20.5" customHeight="1" x14ac:dyDescent="0.2">
      <c r="B36" s="110"/>
      <c r="C36" s="111"/>
      <c r="D36" s="111"/>
      <c r="E36" s="47" t="e">
        <f t="shared" si="0"/>
        <v>#DIV/0!</v>
      </c>
      <c r="F36" s="359"/>
      <c r="H36" s="28"/>
      <c r="I36" s="17"/>
    </row>
    <row r="37" spans="2:9" ht="20.5" customHeight="1" x14ac:dyDescent="0.2">
      <c r="B37" s="110"/>
      <c r="C37" s="111"/>
      <c r="D37" s="111"/>
      <c r="E37" s="47" t="e">
        <f t="shared" si="0"/>
        <v>#DIV/0!</v>
      </c>
      <c r="F37" s="359"/>
      <c r="H37" s="17"/>
      <c r="I37" s="17"/>
    </row>
    <row r="38" spans="2:9" ht="20.5" customHeight="1" x14ac:dyDescent="0.2">
      <c r="B38" s="110"/>
      <c r="C38" s="111"/>
      <c r="D38" s="111"/>
      <c r="E38" s="47" t="e">
        <f t="shared" si="0"/>
        <v>#DIV/0!</v>
      </c>
      <c r="F38" s="359"/>
      <c r="H38" s="39"/>
      <c r="I38" s="12"/>
    </row>
    <row r="39" spans="2:9" ht="20.5" customHeight="1" x14ac:dyDescent="0.2">
      <c r="B39" s="110"/>
      <c r="C39" s="111"/>
      <c r="D39" s="111"/>
      <c r="E39" s="47" t="e">
        <f t="shared" si="0"/>
        <v>#DIV/0!</v>
      </c>
      <c r="F39" s="359"/>
    </row>
    <row r="40" spans="2:9" ht="20.5" customHeight="1" x14ac:dyDescent="0.2">
      <c r="B40" s="110"/>
      <c r="C40" s="111"/>
      <c r="D40" s="111"/>
      <c r="E40" s="47" t="e">
        <f t="shared" si="0"/>
        <v>#DIV/0!</v>
      </c>
      <c r="F40" s="359"/>
    </row>
    <row r="41" spans="2:9" ht="20.5" customHeight="1" x14ac:dyDescent="0.2">
      <c r="B41" s="110"/>
      <c r="C41" s="111"/>
      <c r="D41" s="111"/>
      <c r="E41" s="47" t="e">
        <f t="shared" si="0"/>
        <v>#DIV/0!</v>
      </c>
      <c r="F41" s="359"/>
    </row>
    <row r="42" spans="2:9" ht="20.5" customHeight="1" x14ac:dyDescent="0.2">
      <c r="B42" s="110"/>
      <c r="C42" s="111"/>
      <c r="D42" s="111"/>
      <c r="E42" s="47" t="e">
        <f t="shared" si="0"/>
        <v>#DIV/0!</v>
      </c>
      <c r="F42" s="359"/>
    </row>
    <row r="43" spans="2:9" ht="20.5" customHeight="1" x14ac:dyDescent="0.2">
      <c r="B43" s="110"/>
      <c r="C43" s="111"/>
      <c r="D43" s="111"/>
      <c r="E43" s="47" t="e">
        <f t="shared" si="0"/>
        <v>#DIV/0!</v>
      </c>
      <c r="F43" s="359"/>
    </row>
    <row r="44" spans="2:9" ht="20.5" customHeight="1" x14ac:dyDescent="0.2">
      <c r="B44" s="110"/>
      <c r="C44" s="111"/>
      <c r="D44" s="111"/>
      <c r="E44" s="47" t="e">
        <f t="shared" si="0"/>
        <v>#DIV/0!</v>
      </c>
      <c r="F44" s="359"/>
    </row>
    <row r="45" spans="2:9" ht="20.5" customHeight="1" x14ac:dyDescent="0.2">
      <c r="B45" s="110"/>
      <c r="C45" s="111"/>
      <c r="D45" s="111"/>
      <c r="E45" s="47" t="e">
        <f t="shared" si="0"/>
        <v>#DIV/0!</v>
      </c>
      <c r="F45" s="359"/>
    </row>
    <row r="46" spans="2:9" ht="20.5" customHeight="1" x14ac:dyDescent="0.2">
      <c r="B46" s="110"/>
      <c r="C46" s="111"/>
      <c r="D46" s="111"/>
      <c r="E46" s="47" t="e">
        <f t="shared" si="0"/>
        <v>#DIV/0!</v>
      </c>
      <c r="F46" s="359"/>
    </row>
    <row r="47" spans="2:9" ht="20.5" customHeight="1" x14ac:dyDescent="0.2">
      <c r="B47" s="110"/>
      <c r="C47" s="111"/>
      <c r="D47" s="111"/>
      <c r="E47" s="47" t="e">
        <f t="shared" si="0"/>
        <v>#DIV/0!</v>
      </c>
      <c r="F47" s="359"/>
    </row>
    <row r="48" spans="2:9" ht="20.5" customHeight="1" x14ac:dyDescent="0.2">
      <c r="B48" s="110"/>
      <c r="C48" s="111"/>
      <c r="D48" s="111"/>
      <c r="E48" s="47" t="e">
        <f t="shared" si="0"/>
        <v>#DIV/0!</v>
      </c>
      <c r="F48" s="359"/>
    </row>
    <row r="49" spans="2:6" ht="20.5" customHeight="1" x14ac:dyDescent="0.2">
      <c r="B49" s="110"/>
      <c r="C49" s="111"/>
      <c r="D49" s="111"/>
      <c r="E49" s="47" t="e">
        <f t="shared" si="0"/>
        <v>#DIV/0!</v>
      </c>
      <c r="F49" s="359"/>
    </row>
    <row r="50" spans="2:6" ht="20.5" customHeight="1" x14ac:dyDescent="0.2">
      <c r="B50" s="110"/>
      <c r="C50" s="111"/>
      <c r="D50" s="111"/>
      <c r="E50" s="47" t="e">
        <f t="shared" si="0"/>
        <v>#DIV/0!</v>
      </c>
      <c r="F50" s="359"/>
    </row>
    <row r="51" spans="2:6" ht="20.5" customHeight="1" x14ac:dyDescent="0.2">
      <c r="B51" s="110"/>
      <c r="C51" s="111"/>
      <c r="D51" s="111"/>
      <c r="E51" s="47" t="e">
        <f t="shared" si="0"/>
        <v>#DIV/0!</v>
      </c>
      <c r="F51" s="359"/>
    </row>
    <row r="52" spans="2:6" ht="20.5" customHeight="1" x14ac:dyDescent="0.2">
      <c r="B52" s="110"/>
      <c r="C52" s="111"/>
      <c r="D52" s="111"/>
      <c r="E52" s="47" t="e">
        <f t="shared" si="0"/>
        <v>#DIV/0!</v>
      </c>
      <c r="F52" s="359"/>
    </row>
    <row r="53" spans="2:6" ht="20.5" customHeight="1" x14ac:dyDescent="0.2">
      <c r="B53" s="110"/>
      <c r="C53" s="111"/>
      <c r="D53" s="111"/>
      <c r="E53" s="47" t="e">
        <f t="shared" si="0"/>
        <v>#DIV/0!</v>
      </c>
      <c r="F53" s="359"/>
    </row>
    <row r="54" spans="2:6" ht="20.5" customHeight="1" x14ac:dyDescent="0.2">
      <c r="B54" s="110"/>
      <c r="C54" s="111"/>
      <c r="D54" s="111"/>
      <c r="E54" s="47" t="e">
        <f t="shared" si="0"/>
        <v>#DIV/0!</v>
      </c>
      <c r="F54" s="359"/>
    </row>
    <row r="55" spans="2:6" ht="20.5" customHeight="1" x14ac:dyDescent="0.2">
      <c r="B55" s="110"/>
      <c r="C55" s="111"/>
      <c r="D55" s="111"/>
      <c r="E55" s="47" t="e">
        <f t="shared" si="0"/>
        <v>#DIV/0!</v>
      </c>
      <c r="F55" s="359"/>
    </row>
    <row r="56" spans="2:6" ht="20.5" customHeight="1" x14ac:dyDescent="0.2">
      <c r="B56" s="110"/>
      <c r="C56" s="111"/>
      <c r="D56" s="111"/>
      <c r="E56" s="47" t="e">
        <f t="shared" si="0"/>
        <v>#DIV/0!</v>
      </c>
      <c r="F56" s="359"/>
    </row>
    <row r="57" spans="2:6" ht="20.5" customHeight="1" x14ac:dyDescent="0.2">
      <c r="B57" s="110"/>
      <c r="C57" s="111"/>
      <c r="D57" s="111"/>
      <c r="E57" s="47" t="e">
        <f t="shared" si="0"/>
        <v>#DIV/0!</v>
      </c>
      <c r="F57" s="359"/>
    </row>
    <row r="58" spans="2:6" ht="20.5" customHeight="1" x14ac:dyDescent="0.2">
      <c r="B58" s="110"/>
      <c r="C58" s="111"/>
      <c r="D58" s="111"/>
      <c r="E58" s="47" t="e">
        <f t="shared" si="0"/>
        <v>#DIV/0!</v>
      </c>
      <c r="F58" s="359"/>
    </row>
    <row r="59" spans="2:6" ht="20.5" customHeight="1" x14ac:dyDescent="0.2">
      <c r="B59" s="110"/>
      <c r="C59" s="111"/>
      <c r="D59" s="111"/>
      <c r="E59" s="47" t="e">
        <f t="shared" si="0"/>
        <v>#DIV/0!</v>
      </c>
      <c r="F59" s="359"/>
    </row>
    <row r="60" spans="2:6" ht="20.5" customHeight="1" x14ac:dyDescent="0.2">
      <c r="B60" s="110"/>
      <c r="C60" s="111"/>
      <c r="D60" s="111"/>
      <c r="E60" s="47" t="e">
        <f t="shared" si="0"/>
        <v>#DIV/0!</v>
      </c>
      <c r="F60" s="359"/>
    </row>
    <row r="61" spans="2:6" ht="20.5" customHeight="1" x14ac:dyDescent="0.2">
      <c r="B61" s="110"/>
      <c r="C61" s="111"/>
      <c r="D61" s="111"/>
      <c r="E61" s="47" t="e">
        <f t="shared" si="0"/>
        <v>#DIV/0!</v>
      </c>
      <c r="F61" s="359"/>
    </row>
    <row r="62" spans="2:6" ht="20.5" customHeight="1" x14ac:dyDescent="0.2">
      <c r="B62" s="110"/>
      <c r="C62" s="111"/>
      <c r="D62" s="111"/>
      <c r="E62" s="47" t="e">
        <f t="shared" si="0"/>
        <v>#DIV/0!</v>
      </c>
      <c r="F62" s="359"/>
    </row>
    <row r="63" spans="2:6" ht="20.5" customHeight="1" x14ac:dyDescent="0.2">
      <c r="B63" s="110"/>
      <c r="C63" s="111"/>
      <c r="D63" s="111"/>
      <c r="E63" s="47" t="e">
        <f t="shared" si="0"/>
        <v>#DIV/0!</v>
      </c>
      <c r="F63" s="359"/>
    </row>
    <row r="64" spans="2:6" ht="20.5" customHeight="1" x14ac:dyDescent="0.2">
      <c r="B64" s="110"/>
      <c r="C64" s="111"/>
      <c r="D64" s="111"/>
      <c r="E64" s="47" t="e">
        <f t="shared" si="0"/>
        <v>#DIV/0!</v>
      </c>
      <c r="F64" s="359"/>
    </row>
    <row r="65" spans="2:9" ht="20.5" customHeight="1" x14ac:dyDescent="0.2">
      <c r="B65" s="110"/>
      <c r="C65" s="111"/>
      <c r="D65" s="111"/>
      <c r="E65" s="47" t="e">
        <f t="shared" si="0"/>
        <v>#DIV/0!</v>
      </c>
      <c r="F65" s="359"/>
    </row>
    <row r="66" spans="2:9" ht="20.5" customHeight="1" x14ac:dyDescent="0.2">
      <c r="B66" s="110"/>
      <c r="C66" s="111"/>
      <c r="D66" s="111"/>
      <c r="E66" s="47" t="e">
        <f t="shared" si="0"/>
        <v>#DIV/0!</v>
      </c>
      <c r="F66" s="359"/>
    </row>
    <row r="67" spans="2:9" ht="20.25" customHeight="1" thickBot="1" x14ac:dyDescent="0.25">
      <c r="B67" s="119" t="s">
        <v>122</v>
      </c>
      <c r="C67" s="117">
        <f>SUM(C8:C66)</f>
        <v>0</v>
      </c>
      <c r="D67" s="117">
        <f>SUM(D8:D66)</f>
        <v>0</v>
      </c>
      <c r="E67" s="120" t="e">
        <f>D67/C67</f>
        <v>#DIV/0!</v>
      </c>
      <c r="F67" s="360"/>
      <c r="H67" s="10"/>
      <c r="I67" s="10"/>
    </row>
  </sheetData>
  <mergeCells count="11">
    <mergeCell ref="H4:I5"/>
    <mergeCell ref="H6:H7"/>
    <mergeCell ref="I6:I7"/>
    <mergeCell ref="F8:F67"/>
    <mergeCell ref="I8:I19"/>
    <mergeCell ref="B1:F2"/>
    <mergeCell ref="B4:B7"/>
    <mergeCell ref="C4:C7"/>
    <mergeCell ref="E4:E7"/>
    <mergeCell ref="F4:F7"/>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2:M28"/>
  <sheetViews>
    <sheetView showZeros="0" view="pageBreakPreview" zoomScale="70" zoomScaleNormal="100" zoomScaleSheetLayoutView="70" workbookViewId="0">
      <selection activeCell="B9" sqref="B9:W11"/>
    </sheetView>
  </sheetViews>
  <sheetFormatPr defaultColWidth="9" defaultRowHeight="13" x14ac:dyDescent="0.2"/>
  <cols>
    <col min="1" max="1" width="2.7265625" style="4" customWidth="1"/>
    <col min="2" max="5" width="17.36328125" style="4" customWidth="1"/>
    <col min="6" max="6" width="9" style="4" customWidth="1"/>
    <col min="7" max="7" width="25.7265625" style="4" customWidth="1"/>
    <col min="8" max="10" width="17.36328125" style="4" customWidth="1"/>
    <col min="11" max="11" width="13.26953125" style="4" customWidth="1"/>
    <col min="12" max="13" width="25.7265625" style="4" customWidth="1"/>
    <col min="14" max="16384" width="9" style="4"/>
  </cols>
  <sheetData>
    <row r="2" spans="2:13" ht="27" customHeight="1" x14ac:dyDescent="0.2">
      <c r="B2" s="480" t="s">
        <v>249</v>
      </c>
      <c r="C2" s="480"/>
      <c r="D2" s="480"/>
      <c r="E2" s="480"/>
      <c r="F2" s="480"/>
      <c r="G2" s="480"/>
      <c r="H2" s="480"/>
      <c r="I2" s="480"/>
      <c r="J2" s="480"/>
      <c r="K2" s="480"/>
      <c r="L2" s="480"/>
      <c r="M2" s="480"/>
    </row>
    <row r="3" spans="2:13" ht="27" customHeight="1" x14ac:dyDescent="0.2">
      <c r="B3" s="480"/>
      <c r="C3" s="480"/>
      <c r="D3" s="480"/>
      <c r="E3" s="480"/>
      <c r="F3" s="480"/>
      <c r="G3" s="480"/>
      <c r="H3" s="480"/>
      <c r="I3" s="480"/>
      <c r="J3" s="480"/>
      <c r="K3" s="480"/>
      <c r="L3" s="480"/>
      <c r="M3" s="480"/>
    </row>
    <row r="4" spans="2:13" ht="27" customHeight="1" thickBot="1" x14ac:dyDescent="0.25">
      <c r="B4" s="6"/>
      <c r="C4" s="6"/>
      <c r="D4" s="6"/>
      <c r="E4" s="6"/>
      <c r="F4" s="6"/>
      <c r="G4" s="6"/>
      <c r="H4" s="6"/>
      <c r="I4" s="6"/>
      <c r="J4" s="6"/>
      <c r="K4" s="6"/>
      <c r="L4" s="6"/>
      <c r="M4" s="61"/>
    </row>
    <row r="5" spans="2:13" s="3" customFormat="1" ht="33.75" customHeight="1" x14ac:dyDescent="0.2">
      <c r="B5" s="475" t="str">
        <f>記入要領等!$AD$5</f>
        <v>部、局または出先機関名称</v>
      </c>
      <c r="C5" s="477" t="str">
        <f>記入要領等!$AD$6</f>
        <v>課（室・センター）</v>
      </c>
      <c r="D5" s="478" t="s">
        <v>117</v>
      </c>
      <c r="E5" s="478" t="s">
        <v>242</v>
      </c>
      <c r="F5" s="478" t="s">
        <v>236</v>
      </c>
      <c r="G5" s="478" t="s">
        <v>251</v>
      </c>
      <c r="H5" s="477" t="s">
        <v>250</v>
      </c>
      <c r="I5" s="477"/>
      <c r="J5" s="477"/>
      <c r="K5" s="477"/>
      <c r="L5" s="477"/>
      <c r="M5" s="481"/>
    </row>
    <row r="6" spans="2:13" s="3" customFormat="1" ht="33.75" customHeight="1" thickBot="1" x14ac:dyDescent="0.25">
      <c r="B6" s="476"/>
      <c r="C6" s="458"/>
      <c r="D6" s="479"/>
      <c r="E6" s="479"/>
      <c r="F6" s="479"/>
      <c r="G6" s="479"/>
      <c r="H6" s="88" t="s">
        <v>245</v>
      </c>
      <c r="I6" s="88" t="s">
        <v>246</v>
      </c>
      <c r="J6" s="88" t="s">
        <v>247</v>
      </c>
      <c r="K6" s="88" t="s">
        <v>248</v>
      </c>
      <c r="L6" s="90" t="s">
        <v>252</v>
      </c>
      <c r="M6" s="89" t="s">
        <v>253</v>
      </c>
    </row>
    <row r="7" spans="2:13" ht="60.75" customHeight="1" thickTop="1" x14ac:dyDescent="0.2">
      <c r="B7" s="473" t="s">
        <v>90</v>
      </c>
      <c r="C7" s="474"/>
      <c r="D7" s="91" t="s">
        <v>235</v>
      </c>
      <c r="E7" s="91" t="s">
        <v>104</v>
      </c>
      <c r="F7" s="92">
        <v>10</v>
      </c>
      <c r="G7" s="79" t="s">
        <v>237</v>
      </c>
      <c r="H7" s="78" t="s">
        <v>244</v>
      </c>
      <c r="I7" s="78" t="s">
        <v>243</v>
      </c>
      <c r="J7" s="79" t="s">
        <v>238</v>
      </c>
      <c r="K7" s="87" t="s">
        <v>239</v>
      </c>
      <c r="L7" s="79" t="s">
        <v>240</v>
      </c>
      <c r="M7" s="80" t="s">
        <v>241</v>
      </c>
    </row>
    <row r="8" spans="2:13" ht="60.75" customHeight="1" x14ac:dyDescent="0.2">
      <c r="B8" s="84">
        <f>記入要領等!$AP$5</f>
        <v>0</v>
      </c>
      <c r="C8" s="131">
        <f>記入要領等!$AP$6</f>
        <v>0</v>
      </c>
      <c r="D8" s="81"/>
      <c r="E8" s="81"/>
      <c r="F8" s="85"/>
      <c r="G8" s="86"/>
      <c r="H8" s="86"/>
      <c r="I8" s="86"/>
      <c r="J8" s="86"/>
      <c r="K8" s="82"/>
      <c r="L8" s="82"/>
      <c r="M8" s="83"/>
    </row>
    <row r="9" spans="2:13" ht="60.75" customHeight="1" x14ac:dyDescent="0.2">
      <c r="B9" s="84">
        <f>記入要領等!$AP$5</f>
        <v>0</v>
      </c>
      <c r="C9" s="131">
        <f>記入要領等!$AP$6</f>
        <v>0</v>
      </c>
      <c r="D9" s="81"/>
      <c r="E9" s="81"/>
      <c r="F9" s="85"/>
      <c r="G9" s="86"/>
      <c r="H9" s="86"/>
      <c r="I9" s="86"/>
      <c r="J9" s="86"/>
      <c r="K9" s="81"/>
      <c r="L9" s="81"/>
      <c r="M9" s="83"/>
    </row>
    <row r="10" spans="2:13" ht="60.75" customHeight="1" x14ac:dyDescent="0.2">
      <c r="B10" s="84">
        <f>記入要領等!$AP$5</f>
        <v>0</v>
      </c>
      <c r="C10" s="131">
        <f>記入要領等!$AP$6</f>
        <v>0</v>
      </c>
      <c r="D10" s="81"/>
      <c r="E10" s="81"/>
      <c r="F10" s="85"/>
      <c r="G10" s="86"/>
      <c r="H10" s="86"/>
      <c r="I10" s="86"/>
      <c r="J10" s="86"/>
      <c r="K10" s="86"/>
      <c r="L10" s="86"/>
      <c r="M10" s="83"/>
    </row>
    <row r="11" spans="2:13" ht="60.75" customHeight="1" x14ac:dyDescent="0.2">
      <c r="B11" s="84">
        <f>記入要領等!$AP$5</f>
        <v>0</v>
      </c>
      <c r="C11" s="131">
        <f>記入要領等!$AP$6</f>
        <v>0</v>
      </c>
      <c r="D11" s="81"/>
      <c r="E11" s="81"/>
      <c r="F11" s="85"/>
      <c r="G11" s="86"/>
      <c r="H11" s="86"/>
      <c r="I11" s="86"/>
      <c r="J11" s="86"/>
      <c r="K11" s="86"/>
      <c r="L11" s="86"/>
      <c r="M11" s="83"/>
    </row>
    <row r="12" spans="2:13" ht="60.75" customHeight="1" x14ac:dyDescent="0.2">
      <c r="B12" s="84">
        <f>記入要領等!$AP$5</f>
        <v>0</v>
      </c>
      <c r="C12" s="131">
        <f>記入要領等!$AP$6</f>
        <v>0</v>
      </c>
      <c r="D12" s="81"/>
      <c r="E12" s="81"/>
      <c r="F12" s="85"/>
      <c r="G12" s="86"/>
      <c r="H12" s="86"/>
      <c r="I12" s="86"/>
      <c r="J12" s="86"/>
      <c r="K12" s="86"/>
      <c r="L12" s="86"/>
      <c r="M12" s="83"/>
    </row>
    <row r="13" spans="2:13" ht="60.75" customHeight="1" x14ac:dyDescent="0.2">
      <c r="B13" s="84">
        <f>記入要領等!$AP$5</f>
        <v>0</v>
      </c>
      <c r="C13" s="131">
        <f>記入要領等!$AP$6</f>
        <v>0</v>
      </c>
      <c r="D13" s="81"/>
      <c r="E13" s="81"/>
      <c r="F13" s="85"/>
      <c r="G13" s="86"/>
      <c r="H13" s="86"/>
      <c r="I13" s="86"/>
      <c r="J13" s="86"/>
      <c r="K13" s="86"/>
      <c r="L13" s="86"/>
      <c r="M13" s="83"/>
    </row>
    <row r="14" spans="2:13" ht="60.75" customHeight="1" x14ac:dyDescent="0.2">
      <c r="B14" s="84">
        <f>記入要領等!$AP$5</f>
        <v>0</v>
      </c>
      <c r="C14" s="131">
        <f>記入要領等!$AP$6</f>
        <v>0</v>
      </c>
      <c r="D14" s="81"/>
      <c r="E14" s="81"/>
      <c r="F14" s="85"/>
      <c r="G14" s="86"/>
      <c r="H14" s="86"/>
      <c r="I14" s="86"/>
      <c r="J14" s="86"/>
      <c r="K14" s="86"/>
      <c r="L14" s="86"/>
      <c r="M14" s="83"/>
    </row>
    <row r="15" spans="2:13" ht="60.75" customHeight="1" x14ac:dyDescent="0.2">
      <c r="B15" s="84">
        <f>記入要領等!$AP$5</f>
        <v>0</v>
      </c>
      <c r="C15" s="131">
        <f>記入要領等!$AP$6</f>
        <v>0</v>
      </c>
      <c r="D15" s="81"/>
      <c r="E15" s="81"/>
      <c r="F15" s="85"/>
      <c r="G15" s="86"/>
      <c r="H15" s="86"/>
      <c r="I15" s="86"/>
      <c r="J15" s="86"/>
      <c r="K15" s="86"/>
      <c r="L15" s="86"/>
      <c r="M15" s="83"/>
    </row>
    <row r="16" spans="2:13" ht="60.75" customHeight="1" x14ac:dyDescent="0.2">
      <c r="B16" s="84">
        <f>記入要領等!$AP$5</f>
        <v>0</v>
      </c>
      <c r="C16" s="131">
        <f>記入要領等!$AP$6</f>
        <v>0</v>
      </c>
      <c r="D16" s="81"/>
      <c r="E16" s="81"/>
      <c r="F16" s="85"/>
      <c r="G16" s="86"/>
      <c r="H16" s="86"/>
      <c r="I16" s="86"/>
      <c r="J16" s="86"/>
      <c r="K16" s="86"/>
      <c r="L16" s="86"/>
      <c r="M16" s="83"/>
    </row>
    <row r="17" spans="2:13" ht="60.75" customHeight="1" x14ac:dyDescent="0.2">
      <c r="B17" s="84">
        <f>記入要領等!$AP$5</f>
        <v>0</v>
      </c>
      <c r="C17" s="131">
        <f>記入要領等!$AP$6</f>
        <v>0</v>
      </c>
      <c r="D17" s="81"/>
      <c r="E17" s="81"/>
      <c r="F17" s="85"/>
      <c r="G17" s="86"/>
      <c r="H17" s="86"/>
      <c r="I17" s="86"/>
      <c r="J17" s="86"/>
      <c r="K17" s="86"/>
      <c r="L17" s="86"/>
      <c r="M17" s="83"/>
    </row>
    <row r="18" spans="2:13" ht="27" customHeight="1" x14ac:dyDescent="0.2">
      <c r="B18" s="77"/>
      <c r="C18" s="77"/>
      <c r="D18" s="77"/>
      <c r="E18" s="77"/>
      <c r="F18" s="77"/>
      <c r="G18" s="77"/>
      <c r="H18" s="77"/>
      <c r="I18" s="77"/>
      <c r="J18" s="77"/>
      <c r="K18" s="77"/>
      <c r="L18" s="77"/>
      <c r="M18" s="77"/>
    </row>
    <row r="26" spans="2:13" ht="9" customHeight="1" x14ac:dyDescent="0.2"/>
    <row r="27" spans="2:13" ht="9" customHeight="1" x14ac:dyDescent="0.2"/>
    <row r="28" spans="2:13" ht="9" customHeight="1" x14ac:dyDescent="0.2"/>
  </sheetData>
  <mergeCells count="9">
    <mergeCell ref="B7:C7"/>
    <mergeCell ref="B5:B6"/>
    <mergeCell ref="C5:C6"/>
    <mergeCell ref="D5:D6"/>
    <mergeCell ref="B2:M3"/>
    <mergeCell ref="F5:F6"/>
    <mergeCell ref="G5:G6"/>
    <mergeCell ref="H5:M5"/>
    <mergeCell ref="E5:E6"/>
  </mergeCells>
  <phoneticPr fontId="2"/>
  <pageMargins left="0.59055118110236215" right="0.59055118110236215" top="0.59055118110236215" bottom="0.59055118110236215" header="0.39370078740157483" footer="0.39370078740157483"/>
  <pageSetup paperSize="9" scale="61"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Q36"/>
  <sheetViews>
    <sheetView showZeros="0" view="pageBreakPreview" topLeftCell="A22" zoomScale="80" zoomScaleNormal="100" zoomScaleSheetLayoutView="80" workbookViewId="0">
      <selection activeCell="B2" sqref="B2:D3"/>
    </sheetView>
  </sheetViews>
  <sheetFormatPr defaultRowHeight="13" x14ac:dyDescent="0.2"/>
  <cols>
    <col min="1" max="1" width="2.7265625" customWidth="1"/>
    <col min="2" max="16" width="12.08984375" style="67" customWidth="1"/>
  </cols>
  <sheetData>
    <row r="1" spans="1:16" ht="13.5" customHeight="1" thickBot="1" x14ac:dyDescent="0.25">
      <c r="I1" s="70"/>
      <c r="J1" s="70"/>
      <c r="K1" s="70"/>
      <c r="L1" s="70"/>
      <c r="M1" s="70"/>
      <c r="N1" s="70"/>
      <c r="O1" s="70"/>
      <c r="P1" s="70"/>
    </row>
    <row r="2" spans="1:16" s="4" customFormat="1" ht="23.65" customHeight="1" thickBot="1" x14ac:dyDescent="0.25">
      <c r="B2" s="487" t="s">
        <v>232</v>
      </c>
      <c r="C2" s="487"/>
      <c r="D2" s="487"/>
      <c r="E2" s="67"/>
      <c r="F2" s="67"/>
      <c r="G2" s="67"/>
      <c r="H2" s="67"/>
      <c r="I2" s="488" t="str">
        <f>記入要領等!$AD$5</f>
        <v>部、局または出先機関名称</v>
      </c>
      <c r="J2" s="489"/>
      <c r="K2" s="464" t="str">
        <f>記入要領等!$AD$6</f>
        <v>課（室・センター）</v>
      </c>
      <c r="L2" s="463"/>
      <c r="M2" s="464" t="str">
        <f>記入要領等!$AD$7</f>
        <v>担当者</v>
      </c>
      <c r="N2" s="463"/>
      <c r="O2" s="464" t="str">
        <f>記入要領等!$AD$8</f>
        <v>電話番号（内線番号）</v>
      </c>
      <c r="P2" s="471"/>
    </row>
    <row r="3" spans="1:16" s="4" customFormat="1" ht="23.65" customHeight="1" thickTop="1" thickBot="1" x14ac:dyDescent="0.25">
      <c r="B3" s="487"/>
      <c r="C3" s="487"/>
      <c r="D3" s="487"/>
      <c r="E3" s="67"/>
      <c r="F3" s="67"/>
      <c r="G3" s="67"/>
      <c r="H3" s="67"/>
      <c r="I3" s="470">
        <f>記入要領等!$AP$5</f>
        <v>0</v>
      </c>
      <c r="J3" s="456"/>
      <c r="K3" s="455">
        <f>記入要領等!$AP$6</f>
        <v>0</v>
      </c>
      <c r="L3" s="456"/>
      <c r="M3" s="455">
        <f>記入要領等!$AP$7</f>
        <v>0</v>
      </c>
      <c r="N3" s="456"/>
      <c r="O3" s="455">
        <f>記入要領等!$AP$8</f>
        <v>0</v>
      </c>
      <c r="P3" s="472"/>
    </row>
    <row r="4" spans="1:16" s="4" customFormat="1" ht="20.5" customHeight="1" thickBot="1" x14ac:dyDescent="0.25">
      <c r="B4" s="68"/>
      <c r="C4" s="67"/>
      <c r="D4" s="67"/>
      <c r="E4" s="67"/>
      <c r="F4" s="67"/>
      <c r="G4" s="67"/>
      <c r="H4" s="67"/>
      <c r="I4" s="67"/>
      <c r="J4" s="67"/>
      <c r="K4" s="67"/>
      <c r="L4" s="67"/>
      <c r="M4" s="67"/>
      <c r="N4" s="67"/>
      <c r="O4" s="67"/>
      <c r="P4" s="67"/>
    </row>
    <row r="5" spans="1:16" s="3" customFormat="1" ht="23.65" customHeight="1" x14ac:dyDescent="0.2">
      <c r="A5" s="71"/>
      <c r="B5" s="482" t="str">
        <f>'1_紙類'!$B$1</f>
        <v>　１　紙類</v>
      </c>
      <c r="C5" s="483"/>
      <c r="D5" s="484"/>
      <c r="E5" s="485" t="str">
        <f>'2_文具類'!$B$1</f>
        <v>　２　文具類</v>
      </c>
      <c r="F5" s="483"/>
      <c r="G5" s="484"/>
      <c r="H5" s="477" t="str">
        <f>'3_オフィス家具等'!$B$1</f>
        <v>　３　オフィス家具等</v>
      </c>
      <c r="I5" s="477"/>
      <c r="J5" s="477"/>
      <c r="K5" s="477" t="str">
        <f>'4_画像機器等'!$B$1</f>
        <v>　４　画像機器等</v>
      </c>
      <c r="L5" s="477"/>
      <c r="M5" s="477"/>
      <c r="N5" s="477" t="str">
        <f>'5_電子計算機等'!$B$1</f>
        <v>　５　電子計算機等</v>
      </c>
      <c r="O5" s="477"/>
      <c r="P5" s="481"/>
    </row>
    <row r="6" spans="1:16" s="69" customFormat="1" ht="47.25" customHeight="1" thickBot="1" x14ac:dyDescent="0.25">
      <c r="A6" s="72"/>
      <c r="B6" s="132" t="str">
        <f>'1_紙類'!$C$4</f>
        <v>購入量
(単位：ｋｇ)</v>
      </c>
      <c r="C6" s="133" t="str">
        <f>'1_紙類'!$D$5</f>
        <v>方針適合物品購入量
（単位：ｋｇ）</v>
      </c>
      <c r="D6" s="133" t="str">
        <f>'1_紙類'!$E$4</f>
        <v>方針適合物品購入率
（％）</v>
      </c>
      <c r="E6" s="134" t="str">
        <f>'2_文具類'!$C$4</f>
        <v>購入量
(単位：単位欄を参照)</v>
      </c>
      <c r="F6" s="134" t="str">
        <f>'2_文具類'!$D$5</f>
        <v>方針適合物品購入量
（単位：単位欄を参照）</v>
      </c>
      <c r="G6" s="135" t="str">
        <f>'2_文具類'!$E$4</f>
        <v>方針適合物品購入率
（％）</v>
      </c>
      <c r="H6" s="136" t="str">
        <f>'3_オフィス家具等'!$C$4</f>
        <v>購入量
(単位：脚、台など)</v>
      </c>
      <c r="I6" s="136" t="str">
        <f>'3_オフィス家具等'!$D$5</f>
        <v>方針適合物品購入量
（単位：脚、台など）</v>
      </c>
      <c r="J6" s="136" t="str">
        <f>'3_オフィス家具等'!$E$4</f>
        <v>方針適合物品購入率
（％）</v>
      </c>
      <c r="K6" s="136" t="str">
        <f>'4_画像機器等'!$C$4</f>
        <v>購入量
(単位：台、枚など)</v>
      </c>
      <c r="L6" s="136" t="str">
        <f>'4_画像機器等'!$D$5</f>
        <v>方針適合物品購入量
（単位：台、個など）</v>
      </c>
      <c r="M6" s="136" t="str">
        <f>'4_画像機器等'!$E$4</f>
        <v>方針適合物品購入率
（％）</v>
      </c>
      <c r="N6" s="136" t="str">
        <f>'5_電子計算機等'!$C$4</f>
        <v>購入量
(単位：台、枚など)</v>
      </c>
      <c r="O6" s="186" t="str">
        <f>'5_電子計算機等'!$D$5</f>
        <v>方針適合物品購入量
（単位：台、個など）</v>
      </c>
      <c r="P6" s="137" t="str">
        <f>'5_電子計算機等'!$E$4</f>
        <v>方針適合物品購入率
（％）</v>
      </c>
    </row>
    <row r="7" spans="1:16" s="62" customFormat="1" ht="23.65" customHeight="1" thickTop="1" thickBot="1" x14ac:dyDescent="0.25">
      <c r="A7" s="34"/>
      <c r="B7" s="205">
        <f>'1_紙類'!$C$67</f>
        <v>0</v>
      </c>
      <c r="C7" s="206">
        <f>'1_紙類'!$D$67</f>
        <v>0</v>
      </c>
      <c r="D7" s="207" t="e">
        <f>'1_紙類'!$E$67</f>
        <v>#DIV/0!</v>
      </c>
      <c r="E7" s="204">
        <f>'2_文具類'!$C$98</f>
        <v>0</v>
      </c>
      <c r="F7" s="204">
        <f>'2_文具類'!$D$98</f>
        <v>0</v>
      </c>
      <c r="G7" s="209" t="e">
        <f>'2_文具類'!$E$98</f>
        <v>#DIV/0!</v>
      </c>
      <c r="H7" s="204">
        <f>'3_オフィス家具等'!$C$67</f>
        <v>0</v>
      </c>
      <c r="I7" s="204">
        <f>'3_オフィス家具等'!$D$67</f>
        <v>0</v>
      </c>
      <c r="J7" s="209" t="e">
        <f>'3_オフィス家具等'!$E$67</f>
        <v>#DIV/0!</v>
      </c>
      <c r="K7" s="201">
        <f>'4_画像機器等'!$C$67</f>
        <v>0</v>
      </c>
      <c r="L7" s="201">
        <f>'4_画像機器等'!$D$67</f>
        <v>0</v>
      </c>
      <c r="M7" s="212" t="e">
        <f>'4_画像機器等'!$E$67</f>
        <v>#DIV/0!</v>
      </c>
      <c r="N7" s="201">
        <f>'5_電子計算機等'!$C$67</f>
        <v>0</v>
      </c>
      <c r="O7" s="201">
        <f>'5_電子計算機等'!$D$67</f>
        <v>0</v>
      </c>
      <c r="P7" s="212" t="e">
        <f>'5_電子計算機等'!$E$67</f>
        <v>#DIV/0!</v>
      </c>
    </row>
    <row r="8" spans="1:16" s="4" customFormat="1" ht="20.5" customHeight="1" thickBot="1" x14ac:dyDescent="0.25">
      <c r="B8" s="67"/>
      <c r="C8" s="67"/>
      <c r="D8" s="67"/>
      <c r="E8" s="67"/>
      <c r="F8" s="67"/>
      <c r="G8" s="67"/>
      <c r="H8" s="67"/>
      <c r="I8" s="67"/>
      <c r="J8" s="67"/>
      <c r="K8" s="67"/>
      <c r="L8" s="67"/>
      <c r="M8" s="67"/>
      <c r="N8" s="67"/>
      <c r="O8" s="67"/>
      <c r="P8" s="67"/>
    </row>
    <row r="9" spans="1:16" s="3" customFormat="1" ht="23.65" customHeight="1" x14ac:dyDescent="0.2">
      <c r="B9" s="482" t="str">
        <f>'6_オフィス機器等'!B1</f>
        <v>　６　オフィス機器等</v>
      </c>
      <c r="C9" s="483"/>
      <c r="D9" s="484"/>
      <c r="E9" s="477" t="str">
        <f>'7_移動電話等'!$B$1</f>
        <v>　７　移動電話等</v>
      </c>
      <c r="F9" s="477"/>
      <c r="G9" s="485"/>
      <c r="H9" s="485" t="str">
        <f>'8_家電製品'!$B$1</f>
        <v>　８　家電製品</v>
      </c>
      <c r="I9" s="483"/>
      <c r="J9" s="484"/>
      <c r="K9" s="485" t="str">
        <f>'9_エアコンディショナー等'!$B$1</f>
        <v>　９　エアコンディショナー等</v>
      </c>
      <c r="L9" s="483"/>
      <c r="M9" s="484"/>
      <c r="N9" s="485" t="str">
        <f>'10_温水器等'!$B$1</f>
        <v>　１０　温水器等</v>
      </c>
      <c r="O9" s="483"/>
      <c r="P9" s="484"/>
    </row>
    <row r="10" spans="1:16" s="69" customFormat="1" ht="47.25" customHeight="1" thickBot="1" x14ac:dyDescent="0.25">
      <c r="B10" s="132" t="str">
        <f>'6_オフィス機器等'!$C$4</f>
        <v>購入量
(単位：台、個など)</v>
      </c>
      <c r="C10" s="136" t="str">
        <f>'6_オフィス機器等'!$D$5</f>
        <v>方針適合物品購入量
（単位：台、個など）</v>
      </c>
      <c r="D10" s="136" t="str">
        <f>'6_オフィス機器等'!$E$4</f>
        <v>方針適合物品購入率
（％）</v>
      </c>
      <c r="E10" s="136" t="str">
        <f>'7_移動電話等'!$C$4</f>
        <v>購入量
(単位：台)</v>
      </c>
      <c r="F10" s="136" t="str">
        <f>'7_移動電話等'!$D$5</f>
        <v>方針適合物品購入量
（単位：台）</v>
      </c>
      <c r="G10" s="171" t="str">
        <f>'7_移動電話等'!$E$4</f>
        <v>方針適合物品購入率
（％）</v>
      </c>
      <c r="H10" s="136" t="str">
        <f>'8_家電製品'!$C$4</f>
        <v>購入量
(単位：台)</v>
      </c>
      <c r="I10" s="136" t="str">
        <f>'8_家電製品'!$D$5</f>
        <v>方針適合物品購入量
（単位：台）</v>
      </c>
      <c r="J10" s="136" t="str">
        <f>'8_家電製品'!$E$4</f>
        <v>方針適合物品購入率
（％）</v>
      </c>
      <c r="K10" s="136" t="str">
        <f>'9_エアコンディショナー等'!$C$4</f>
        <v>購入量
(単位：台)</v>
      </c>
      <c r="L10" s="136" t="str">
        <f>'9_エアコンディショナー等'!$D$5</f>
        <v>方針適合物品購入量
（単位：台）</v>
      </c>
      <c r="M10" s="136" t="str">
        <f>'9_エアコンディショナー等'!$E$4</f>
        <v>方針適合物品購入率
（％）</v>
      </c>
      <c r="N10" s="136" t="str">
        <f>'10_温水器等'!$C$4</f>
        <v>購入量
(単位：台)</v>
      </c>
      <c r="O10" s="136" t="str">
        <f>'10_温水器等'!$D$5</f>
        <v>方針適合物品購入量
（単位：台）</v>
      </c>
      <c r="P10" s="136" t="str">
        <f>'10_温水器等'!$E$4</f>
        <v>方針適合物品購入率
（％）</v>
      </c>
    </row>
    <row r="11" spans="1:16" s="62" customFormat="1" ht="23.65" customHeight="1" thickTop="1" thickBot="1" x14ac:dyDescent="0.25">
      <c r="B11" s="202">
        <f>'6_オフィス機器等'!C67</f>
        <v>0</v>
      </c>
      <c r="C11" s="203">
        <f>'6_オフィス機器等'!D67</f>
        <v>0</v>
      </c>
      <c r="D11" s="208" t="e">
        <f>'6_オフィス機器等'!E67</f>
        <v>#DIV/0!</v>
      </c>
      <c r="E11" s="201">
        <f>'7_移動電話等'!$C$67</f>
        <v>0</v>
      </c>
      <c r="F11" s="201">
        <f>'7_移動電話等'!$D$67</f>
        <v>0</v>
      </c>
      <c r="G11" s="210" t="e">
        <f>'7_移動電話等'!$E$67</f>
        <v>#DIV/0!</v>
      </c>
      <c r="H11" s="201">
        <f>'8_家電製品'!$C$64</f>
        <v>0</v>
      </c>
      <c r="I11" s="201">
        <f>'8_家電製品'!$D$64</f>
        <v>0</v>
      </c>
      <c r="J11" s="211" t="e">
        <f>'8_家電製品'!$E$64</f>
        <v>#DIV/0!</v>
      </c>
      <c r="K11" s="201">
        <f>'9_エアコンディショナー等'!$C$67</f>
        <v>0</v>
      </c>
      <c r="L11" s="201">
        <f>'9_エアコンディショナー等'!$D$67</f>
        <v>0</v>
      </c>
      <c r="M11" s="211" t="e">
        <f>'9_エアコンディショナー等'!$E$67</f>
        <v>#DIV/0!</v>
      </c>
      <c r="N11" s="201">
        <f>'10_温水器等'!$C$67</f>
        <v>0</v>
      </c>
      <c r="O11" s="201">
        <f>'10_温水器等'!$D$67</f>
        <v>0</v>
      </c>
      <c r="P11" s="211" t="e">
        <f>'10_温水器等'!$E$67</f>
        <v>#DIV/0!</v>
      </c>
    </row>
    <row r="12" spans="1:16" s="4" customFormat="1" ht="20.5" customHeight="1" thickBot="1" x14ac:dyDescent="0.25">
      <c r="B12" s="67"/>
      <c r="C12" s="67"/>
      <c r="D12" s="67"/>
      <c r="E12" s="67"/>
      <c r="F12" s="67"/>
      <c r="G12" s="67"/>
      <c r="H12" s="67"/>
      <c r="I12" s="67"/>
      <c r="J12" s="67"/>
      <c r="K12" s="67"/>
      <c r="L12" s="67"/>
      <c r="M12" s="67"/>
      <c r="N12" s="67"/>
      <c r="O12" s="67"/>
      <c r="P12" s="67"/>
    </row>
    <row r="13" spans="1:16" s="3" customFormat="1" ht="23.65" customHeight="1" x14ac:dyDescent="0.2">
      <c r="B13" s="482" t="str">
        <f>'11_照明'!$B$1</f>
        <v>　１１　照明</v>
      </c>
      <c r="C13" s="483"/>
      <c r="D13" s="484"/>
      <c r="E13" s="485" t="str">
        <f>'12_自動車等'!$B$1</f>
        <v>　１２　自動車等</v>
      </c>
      <c r="F13" s="483"/>
      <c r="G13" s="483"/>
      <c r="H13" s="485" t="str">
        <f>'13_消火器'!$B$1</f>
        <v>　１３　消火器</v>
      </c>
      <c r="I13" s="483"/>
      <c r="J13" s="484"/>
      <c r="K13" s="485" t="str">
        <f>'14_制服・作業服'!B1</f>
        <v>　１４　制服・作業服等</v>
      </c>
      <c r="L13" s="483"/>
      <c r="M13" s="484"/>
      <c r="N13" s="485" t="str">
        <f>'15_作業手袋'!$B$1</f>
        <v>　１５　作業手袋</v>
      </c>
      <c r="O13" s="483"/>
      <c r="P13" s="486"/>
    </row>
    <row r="14" spans="1:16" s="69" customFormat="1" ht="47.25" customHeight="1" thickBot="1" x14ac:dyDescent="0.25">
      <c r="B14" s="132" t="str">
        <f>'11_照明'!$C$4</f>
        <v>購入量
(単位：台、本など)</v>
      </c>
      <c r="C14" s="136" t="str">
        <f>'11_照明'!$D$5</f>
        <v>方針適合物品購入量
（単位：台、本など）</v>
      </c>
      <c r="D14" s="136" t="str">
        <f>'11_照明'!$E$4</f>
        <v>方針適合物品購入率
（％）</v>
      </c>
      <c r="E14" s="136" t="str">
        <f>'12_自動車等'!$C$4</f>
        <v>購入量
(単位：台、本など)</v>
      </c>
      <c r="F14" s="136" t="str">
        <f>'12_自動車等'!$D$5</f>
        <v>方針適合物品購入量
（単位：台、本など）</v>
      </c>
      <c r="G14" s="171" t="str">
        <f>'12_自動車等'!$E$4</f>
        <v>方針適合物品購入率
（％）</v>
      </c>
      <c r="H14" s="136" t="str">
        <f>'13_消火器'!$C$4</f>
        <v>購入量
(単位：本)</v>
      </c>
      <c r="I14" s="136" t="str">
        <f>'13_消火器'!$D$5</f>
        <v>方針適合物品購入量
（単位：本）</v>
      </c>
      <c r="J14" s="136" t="str">
        <f>'13_消火器'!$E$4</f>
        <v>方針適合物品購入率
（％）</v>
      </c>
      <c r="K14" s="136" t="str">
        <f>'14_制服・作業服'!C4</f>
        <v>購入量
(単位：着、個など)</v>
      </c>
      <c r="L14" s="136" t="str">
        <f>'14_制服・作業服'!D5</f>
        <v>方針適合物品購入量
（単位：着、個など）</v>
      </c>
      <c r="M14" s="136" t="str">
        <f>'14_制服・作業服'!E4</f>
        <v>方針適合物品購入率
（％）</v>
      </c>
      <c r="N14" s="136" t="str">
        <f>'15_作業手袋'!$C$4</f>
        <v>購入量
(単位：着、個など)</v>
      </c>
      <c r="O14" s="136" t="str">
        <f>'15_作業手袋'!$D$5</f>
        <v>方針適合物品購入量
（単位：枚など）</v>
      </c>
      <c r="P14" s="137" t="str">
        <f>'15_作業手袋'!$E$4</f>
        <v>方針適合物品購入率
（％）</v>
      </c>
    </row>
    <row r="15" spans="1:16" s="62" customFormat="1" ht="23.65" customHeight="1" thickTop="1" thickBot="1" x14ac:dyDescent="0.25">
      <c r="B15" s="200">
        <f>'11_照明'!$C$67</f>
        <v>0</v>
      </c>
      <c r="C15" s="201">
        <f>'11_照明'!$D$67</f>
        <v>0</v>
      </c>
      <c r="D15" s="211" t="e">
        <f>'11_照明'!$E$67</f>
        <v>#DIV/0!</v>
      </c>
      <c r="E15" s="201">
        <f>'12_自動車等'!$C$67</f>
        <v>0</v>
      </c>
      <c r="F15" s="201">
        <f>'12_自動車等'!$D$67</f>
        <v>0</v>
      </c>
      <c r="G15" s="214" t="e">
        <f>'12_自動車等'!$E$67</f>
        <v>#DIV/0!</v>
      </c>
      <c r="H15" s="201">
        <f>'13_消火器'!$C$67</f>
        <v>0</v>
      </c>
      <c r="I15" s="201">
        <f>'13_消火器'!$D$67</f>
        <v>0</v>
      </c>
      <c r="J15" s="211" t="e">
        <f>'13_消火器'!$E$67</f>
        <v>#DIV/0!</v>
      </c>
      <c r="K15" s="201">
        <f>'14_制服・作業服'!C67</f>
        <v>0</v>
      </c>
      <c r="L15" s="201">
        <f>'14_制服・作業服'!D67</f>
        <v>0</v>
      </c>
      <c r="M15" s="211" t="e">
        <f>'14_制服・作業服'!E67</f>
        <v>#DIV/0!</v>
      </c>
      <c r="N15" s="201">
        <f>'15_作業手袋'!$C$67</f>
        <v>0</v>
      </c>
      <c r="O15" s="201">
        <f>'15_作業手袋'!$D$67</f>
        <v>0</v>
      </c>
      <c r="P15" s="213" t="e">
        <f>'15_作業手袋'!$E$67</f>
        <v>#DIV/0!</v>
      </c>
    </row>
    <row r="16" spans="1:16" s="4" customFormat="1" ht="20.5" customHeight="1" thickBot="1" x14ac:dyDescent="0.25">
      <c r="B16" s="67"/>
      <c r="C16" s="67"/>
      <c r="D16" s="67"/>
      <c r="E16" s="67"/>
      <c r="F16" s="67"/>
      <c r="G16" s="67"/>
      <c r="H16" s="67"/>
      <c r="I16" s="67"/>
      <c r="J16" s="67"/>
      <c r="K16" s="67"/>
      <c r="L16" s="67"/>
      <c r="M16" s="67"/>
      <c r="N16" s="67"/>
      <c r="O16" s="67"/>
      <c r="P16" s="67"/>
    </row>
    <row r="17" spans="2:17" s="3" customFormat="1" ht="23.65" customHeight="1" x14ac:dyDescent="0.2">
      <c r="B17" s="482" t="str">
        <f>'16_インテリア・寝装寝具'!B1</f>
        <v>　１６　インテリア・寝装寝具</v>
      </c>
      <c r="C17" s="483"/>
      <c r="D17" s="484"/>
      <c r="E17" s="485" t="str">
        <f>'17_その他繊維製品'!$B$1</f>
        <v>　１７　その他繊維製品</v>
      </c>
      <c r="F17" s="483"/>
      <c r="G17" s="484"/>
      <c r="H17" s="485" t="str">
        <f>'19_災害備蓄用品'!$B$1</f>
        <v>　1９　災害備蓄用品</v>
      </c>
      <c r="I17" s="483"/>
      <c r="J17" s="484"/>
      <c r="K17" s="485" t="str">
        <f>'20-1_公共工事（１）'!$B$1</f>
        <v>　２０-1　公共工事（１）</v>
      </c>
      <c r="L17" s="483"/>
      <c r="M17" s="483"/>
      <c r="N17" s="485" t="str">
        <f>'20-2_公共工事（２）'!$B$1</f>
        <v>　２０－２　公共工事（２）</v>
      </c>
      <c r="O17" s="483"/>
      <c r="P17" s="486"/>
    </row>
    <row r="18" spans="2:17" s="69" customFormat="1" ht="47.25" customHeight="1" thickBot="1" x14ac:dyDescent="0.25">
      <c r="B18" s="132" t="str">
        <f>'16_インテリア・寝装寝具'!C4</f>
        <v>購入量
(単位：枚、張など)</v>
      </c>
      <c r="C18" s="136" t="str">
        <f>'16_インテリア・寝装寝具'!D5</f>
        <v>方針適合物品購入量
（単位：枚、張など）</v>
      </c>
      <c r="D18" s="136" t="str">
        <f>'16_インテリア・寝装寝具'!E4</f>
        <v>方針適合物品購入率
（％）</v>
      </c>
      <c r="E18" s="136" t="str">
        <f>'17_その他繊維製品'!$C$4</f>
        <v>購入量
(単位：枚、張など)</v>
      </c>
      <c r="F18" s="136" t="str">
        <f>'17_その他繊維製品'!$D$5</f>
        <v>方針適合物品購入量
（単位：枚、張など）</v>
      </c>
      <c r="G18" s="136" t="str">
        <f>'17_その他繊維製品'!$E$4</f>
        <v>方針適合物品購入率
（％）</v>
      </c>
      <c r="H18" s="136" t="str">
        <f>'19_災害備蓄用品'!$C$4</f>
        <v>購入量
(単位：本、個など)</v>
      </c>
      <c r="I18" s="136" t="str">
        <f>'19_災害備蓄用品'!$D$5</f>
        <v>方針適合物品購入量
（単位：本、個など）</v>
      </c>
      <c r="J18" s="136" t="str">
        <f>'19_災害備蓄用品'!$E$4</f>
        <v>方針適合物品購入率
（％）</v>
      </c>
      <c r="K18" s="136" t="str">
        <f>'20-1_公共工事（１）'!$C$4</f>
        <v>購入量
(単位：㎥)</v>
      </c>
      <c r="L18" s="136" t="str">
        <f>'20-1_公共工事（１）'!$D$5</f>
        <v>方針適合物品購入量
（単位：㎥）</v>
      </c>
      <c r="M18" s="171" t="str">
        <f>'20-1_公共工事（１）'!$E$4</f>
        <v>方針適合物品購入率
（％）</v>
      </c>
      <c r="N18" s="136" t="str">
        <f>'20-2_公共工事（２）'!$C$4</f>
        <v>購入量
(単位：㎥)</v>
      </c>
      <c r="O18" s="136" t="str">
        <f>'20-2_公共工事（２）'!$D$5</f>
        <v>方針適合物品購入量
（単位：㎥）</v>
      </c>
      <c r="P18" s="137" t="str">
        <f>'20-2_公共工事（２）'!$E$4</f>
        <v>方針適合物品購入率
（％）</v>
      </c>
    </row>
    <row r="19" spans="2:17" s="62" customFormat="1" ht="23.65" customHeight="1" thickTop="1" thickBot="1" x14ac:dyDescent="0.25">
      <c r="B19" s="200">
        <f>'16_インテリア・寝装寝具'!C67</f>
        <v>0</v>
      </c>
      <c r="C19" s="201">
        <f>'16_インテリア・寝装寝具'!D67</f>
        <v>0</v>
      </c>
      <c r="D19" s="211" t="e">
        <f>'16_インテリア・寝装寝具'!E67</f>
        <v>#DIV/0!</v>
      </c>
      <c r="E19" s="201">
        <f>'17_その他繊維製品'!$C$67</f>
        <v>0</v>
      </c>
      <c r="F19" s="201">
        <f>'17_その他繊維製品'!$D$67</f>
        <v>0</v>
      </c>
      <c r="G19" s="211" t="e">
        <f>'17_その他繊維製品'!$E$67</f>
        <v>#DIV/0!</v>
      </c>
      <c r="H19" s="201">
        <f>'19_災害備蓄用品'!$C$67</f>
        <v>0</v>
      </c>
      <c r="I19" s="201">
        <f>'19_災害備蓄用品'!$D$67</f>
        <v>0</v>
      </c>
      <c r="J19" s="211" t="e">
        <f>'19_災害備蓄用品'!$E$67</f>
        <v>#DIV/0!</v>
      </c>
      <c r="K19" s="201">
        <f>'20-1_公共工事（１）'!$C$67</f>
        <v>0</v>
      </c>
      <c r="L19" s="201">
        <f>'20-1_公共工事（１）'!$D$67</f>
        <v>0</v>
      </c>
      <c r="M19" s="214" t="e">
        <f>'20-1_公共工事（１）'!$E$67</f>
        <v>#DIV/0!</v>
      </c>
      <c r="N19" s="201">
        <f>'20-2_公共工事（２）'!$C$67</f>
        <v>0</v>
      </c>
      <c r="O19" s="201">
        <f>'20-2_公共工事（２）'!$D$67</f>
        <v>0</v>
      </c>
      <c r="P19" s="213" t="e">
        <f>'20-2_公共工事（２）'!$E$67</f>
        <v>#DIV/0!</v>
      </c>
    </row>
    <row r="20" spans="2:17" s="4" customFormat="1" ht="20.5" customHeight="1" thickBot="1" x14ac:dyDescent="0.25">
      <c r="B20" s="67"/>
      <c r="C20" s="67"/>
      <c r="D20" s="67"/>
      <c r="E20" s="67"/>
      <c r="F20" s="67"/>
      <c r="G20" s="67"/>
      <c r="H20" s="67"/>
      <c r="I20" s="67"/>
      <c r="J20" s="67"/>
      <c r="K20" s="67"/>
      <c r="L20" s="67"/>
      <c r="M20" s="67"/>
      <c r="N20" s="67"/>
      <c r="O20" s="67"/>
      <c r="P20" s="67"/>
    </row>
    <row r="21" spans="2:17" s="3" customFormat="1" ht="23.65" customHeight="1" x14ac:dyDescent="0.2">
      <c r="B21" s="482" t="e">
        <f>#REF!</f>
        <v>#REF!</v>
      </c>
      <c r="C21" s="483"/>
      <c r="D21" s="484"/>
      <c r="E21" s="485" t="str">
        <f>'21-2_役務（印刷）'!$B$1</f>
        <v>　２１－２　役務（印刷）</v>
      </c>
      <c r="F21" s="483"/>
      <c r="G21" s="484"/>
      <c r="H21" s="485" t="str">
        <f>'21-3_役務（食堂）'!$B$1</f>
        <v>　２１－３　役務（食堂）</v>
      </c>
      <c r="I21" s="483"/>
      <c r="J21" s="484"/>
      <c r="K21" s="485" t="str">
        <f>'21-4_役務（自動車専用タイヤ更生)'!$B$1</f>
        <v>　２１－４　役務（自動車専用タイヤ更生）</v>
      </c>
      <c r="L21" s="483"/>
      <c r="M21" s="484"/>
      <c r="N21" s="485" t="str">
        <f>'21-5_役務（自動車整備）'!$B$1</f>
        <v>　２１－５　役務（自動車整備）</v>
      </c>
      <c r="O21" s="483"/>
      <c r="P21" s="486"/>
    </row>
    <row r="22" spans="2:17" s="69" customFormat="1" ht="47.25" customHeight="1" thickBot="1" x14ac:dyDescent="0.25">
      <c r="B22" s="132" t="e">
        <f>#REF!</f>
        <v>#REF!</v>
      </c>
      <c r="C22" s="136" t="e">
        <f>#REF!</f>
        <v>#REF!</v>
      </c>
      <c r="D22" s="136" t="e">
        <f>#REF!</f>
        <v>#REF!</v>
      </c>
      <c r="E22" s="136" t="str">
        <f>'21-2_役務（印刷）'!$C$4</f>
        <v>購入量
(単位：件)</v>
      </c>
      <c r="F22" s="136" t="str">
        <f>'21-2_役務（印刷）'!$D$5</f>
        <v>方針適合物品購入量
（単位：件）</v>
      </c>
      <c r="G22" s="136" t="str">
        <f>'21-2_役務（印刷）'!$E$4</f>
        <v>方針適合物品購入率
（％）</v>
      </c>
      <c r="H22" s="136" t="str">
        <f>'21-3_役務（食堂）'!$C$4</f>
        <v>購入量
(単位：件)</v>
      </c>
      <c r="I22" s="136" t="str">
        <f>'21-3_役務（食堂）'!$D$5</f>
        <v>方針適合物品購入量
（単位：件）</v>
      </c>
      <c r="J22" s="136" t="str">
        <f>'21-3_役務（食堂）'!$E$4</f>
        <v>方針適合物品購入率
（％）</v>
      </c>
      <c r="K22" s="136" t="str">
        <f>'21-4_役務（自動車専用タイヤ更生)'!C4</f>
        <v>購入量
(単位：件)</v>
      </c>
      <c r="L22" s="136" t="str">
        <f>'21-4_役務（自動車専用タイヤ更生)'!D5</f>
        <v>方針適合物品購入量
（単位：件）</v>
      </c>
      <c r="M22" s="136" t="str">
        <f>'21-4_役務（自動車専用タイヤ更生)'!E4</f>
        <v>方針適合物品購入率
（％）</v>
      </c>
      <c r="N22" s="136" t="str">
        <f>'21-5_役務（自動車整備）'!$C$4</f>
        <v>購入量
(単位：件)</v>
      </c>
      <c r="O22" s="136" t="str">
        <f>'21-5_役務（自動車整備）'!$D$5</f>
        <v>方針適合物品購入量
（単位：件）</v>
      </c>
      <c r="P22" s="137" t="str">
        <f>'21-5_役務（自動車整備）'!$E$4</f>
        <v>方針適合物品購入率
（％）</v>
      </c>
    </row>
    <row r="23" spans="2:17" s="62" customFormat="1" ht="23.65" customHeight="1" thickTop="1" thickBot="1" x14ac:dyDescent="0.25">
      <c r="B23" s="200" t="e">
        <f>#REF!</f>
        <v>#REF!</v>
      </c>
      <c r="C23" s="201" t="e">
        <f>#REF!</f>
        <v>#REF!</v>
      </c>
      <c r="D23" s="211" t="e">
        <f>#REF!</f>
        <v>#REF!</v>
      </c>
      <c r="E23" s="201">
        <f>'21-2_役務（印刷）'!$C$67</f>
        <v>0</v>
      </c>
      <c r="F23" s="201">
        <f>'21-2_役務（印刷）'!$D$67</f>
        <v>0</v>
      </c>
      <c r="G23" s="211" t="e">
        <f>'21-2_役務（印刷）'!$E$67</f>
        <v>#DIV/0!</v>
      </c>
      <c r="H23" s="201">
        <f>'21-3_役務（食堂）'!$C$67</f>
        <v>0</v>
      </c>
      <c r="I23" s="201">
        <f>'21-3_役務（食堂）'!$D$67</f>
        <v>0</v>
      </c>
      <c r="J23" s="211" t="e">
        <f>'21-3_役務（食堂）'!$E$67</f>
        <v>#DIV/0!</v>
      </c>
      <c r="K23" s="201">
        <f>'21-4_役務（自動車専用タイヤ更生)'!C67</f>
        <v>0</v>
      </c>
      <c r="L23" s="201">
        <f>'21-4_役務（自動車専用タイヤ更生)'!D67</f>
        <v>0</v>
      </c>
      <c r="M23" s="211" t="e">
        <f>'21-4_役務（自動車専用タイヤ更生)'!E67</f>
        <v>#DIV/0!</v>
      </c>
      <c r="N23" s="201">
        <f>'21-5_役務（自動車整備）'!$C$67</f>
        <v>0</v>
      </c>
      <c r="O23" s="201">
        <f>'21-5_役務（自動車整備）'!$D$67</f>
        <v>0</v>
      </c>
      <c r="P23" s="213" t="e">
        <f>'21-5_役務（自動車整備）'!$E$67</f>
        <v>#DIV/0!</v>
      </c>
    </row>
    <row r="24" spans="2:17" s="4" customFormat="1" ht="20.5" customHeight="1" thickBot="1" x14ac:dyDescent="0.25">
      <c r="B24" s="67"/>
      <c r="C24" s="67"/>
      <c r="D24" s="67"/>
      <c r="E24" s="67"/>
      <c r="F24" s="67"/>
      <c r="G24" s="67"/>
      <c r="H24" s="67"/>
      <c r="I24" s="67"/>
      <c r="J24" s="67"/>
      <c r="K24" s="67"/>
      <c r="L24" s="67"/>
      <c r="M24" s="67"/>
      <c r="N24" s="67"/>
      <c r="O24" s="67"/>
      <c r="P24" s="67"/>
    </row>
    <row r="25" spans="2:17" s="3" customFormat="1" ht="23.65" customHeight="1" x14ac:dyDescent="0.2">
      <c r="B25" s="482" t="str">
        <f>'21-6-2　役務（庁舎管理等（機密文書処理以外））'!$B$1</f>
        <v>　２１－６－２　役務（庁舎管理等（機密文書処理以外））</v>
      </c>
      <c r="C25" s="483"/>
      <c r="D25" s="484"/>
      <c r="E25" s="485" t="e">
        <f>#REF!</f>
        <v>#REF!</v>
      </c>
      <c r="F25" s="483"/>
      <c r="G25" s="484"/>
      <c r="H25" s="485" t="str">
        <f>'21-７_役務（輸配送）'!$B$1</f>
        <v>　２１－７　役務（輸配送）</v>
      </c>
      <c r="I25" s="483"/>
      <c r="J25" s="484"/>
      <c r="K25" s="485" t="str">
        <f>'21-8_役務（旅客輸送）'!$B$1</f>
        <v>　２１－８　役務（旅客輸送）</v>
      </c>
      <c r="L25" s="483"/>
      <c r="M25" s="484"/>
      <c r="N25" s="485" t="e">
        <f>#REF!</f>
        <v>#REF!</v>
      </c>
      <c r="O25" s="483"/>
      <c r="P25" s="486"/>
    </row>
    <row r="26" spans="2:17" s="69" customFormat="1" ht="47.25" customHeight="1" thickBot="1" x14ac:dyDescent="0.25">
      <c r="B26" s="132" t="str">
        <f>'21-6-2　役務（庁舎管理等（機密文書処理以外））'!$C$4</f>
        <v>購入量
(単位：件)</v>
      </c>
      <c r="C26" s="136" t="str">
        <f>'21-6-2　役務（庁舎管理等（機密文書処理以外））'!$D$5</f>
        <v>方針適合物品購入量
（単位：件）</v>
      </c>
      <c r="D26" s="136" t="str">
        <f>'21-6-2　役務（庁舎管理等（機密文書処理以外））'!$E$4</f>
        <v>方針適合物品購入率
（％）</v>
      </c>
      <c r="E26" s="136" t="e">
        <f>#REF!</f>
        <v>#REF!</v>
      </c>
      <c r="F26" s="136" t="e">
        <f>#REF!</f>
        <v>#REF!</v>
      </c>
      <c r="G26" s="136" t="e">
        <f>#REF!</f>
        <v>#REF!</v>
      </c>
      <c r="H26" s="136" t="str">
        <f>'21-７_役務（輸配送）'!$C$4</f>
        <v>購入量
(単位：件)</v>
      </c>
      <c r="I26" s="136" t="str">
        <f>'21-７_役務（輸配送）'!$D$5</f>
        <v>方針適合物品購入量
（単位：件）</v>
      </c>
      <c r="J26" s="136" t="str">
        <f>'21-７_役務（輸配送）'!$E$4</f>
        <v>方針適合物品購入率
（％）</v>
      </c>
      <c r="K26" s="136" t="str">
        <f>'21-8_役務（旅客輸送）'!$C$4</f>
        <v>購入量
(単位：件)</v>
      </c>
      <c r="L26" s="136" t="str">
        <f>'21-8_役務（旅客輸送）'!$D$5</f>
        <v>方針適合物品購入量
（単位：件）</v>
      </c>
      <c r="M26" s="136" t="str">
        <f>'21-8_役務（旅客輸送）'!$E$4</f>
        <v>方針適合物品購入率
（％）</v>
      </c>
      <c r="N26" s="136" t="e">
        <f>#REF!</f>
        <v>#REF!</v>
      </c>
      <c r="O26" s="136" t="e">
        <f>#REF!</f>
        <v>#REF!</v>
      </c>
      <c r="P26" s="137" t="e">
        <f>#REF!</f>
        <v>#REF!</v>
      </c>
    </row>
    <row r="27" spans="2:17" s="62" customFormat="1" ht="23.65" customHeight="1" thickTop="1" thickBot="1" x14ac:dyDescent="0.25">
      <c r="B27" s="200">
        <f>'21-6-2　役務（庁舎管理等（機密文書処理以外））'!$C$66</f>
        <v>0</v>
      </c>
      <c r="C27" s="201">
        <f>'21-6-2　役務（庁舎管理等（機密文書処理以外））'!$D$66</f>
        <v>0</v>
      </c>
      <c r="D27" s="211" t="e">
        <f>'21-6-2　役務（庁舎管理等（機密文書処理以外））'!$E$66</f>
        <v>#DIV/0!</v>
      </c>
      <c r="E27" s="201" t="e">
        <f>#REF!</f>
        <v>#REF!</v>
      </c>
      <c r="F27" s="201" t="e">
        <f>#REF!</f>
        <v>#REF!</v>
      </c>
      <c r="G27" s="211" t="e">
        <f>#REF!</f>
        <v>#REF!</v>
      </c>
      <c r="H27" s="201">
        <f>'21-７_役務（輸配送）'!$C$67</f>
        <v>0</v>
      </c>
      <c r="I27" s="201">
        <f>'21-７_役務（輸配送）'!$D$67</f>
        <v>0</v>
      </c>
      <c r="J27" s="211" t="e">
        <f>'21-７_役務（輸配送）'!$E$67</f>
        <v>#DIV/0!</v>
      </c>
      <c r="K27" s="201">
        <f>'21-8_役務（旅客輸送）'!$C$67</f>
        <v>0</v>
      </c>
      <c r="L27" s="201">
        <f>'21-8_役務（旅客輸送）'!$D$67</f>
        <v>0</v>
      </c>
      <c r="M27" s="211" t="e">
        <f>'21-8_役務（旅客輸送）'!$E$67</f>
        <v>#DIV/0!</v>
      </c>
      <c r="N27" s="201" t="e">
        <f>#REF!</f>
        <v>#REF!</v>
      </c>
      <c r="O27" s="201" t="e">
        <f>#REF!</f>
        <v>#REF!</v>
      </c>
      <c r="P27" s="213" t="e">
        <f>#REF!</f>
        <v>#REF!</v>
      </c>
    </row>
    <row r="28" spans="2:17" s="8" customFormat="1" ht="20.5" customHeight="1" thickBot="1" x14ac:dyDescent="0.25">
      <c r="B28" s="62"/>
      <c r="C28" s="62"/>
      <c r="D28" s="62"/>
      <c r="E28" s="62"/>
      <c r="F28" s="62"/>
      <c r="G28" s="62"/>
      <c r="H28" s="62"/>
      <c r="I28" s="62"/>
      <c r="J28" s="62"/>
      <c r="K28" s="62"/>
      <c r="L28" s="62"/>
      <c r="M28" s="62"/>
      <c r="N28" s="62"/>
      <c r="O28" s="62"/>
      <c r="P28" s="62"/>
    </row>
    <row r="29" spans="2:17" s="74" customFormat="1" ht="23.65" customHeight="1" x14ac:dyDescent="0.2">
      <c r="B29" s="482" t="str">
        <f>'21-９_役務（小売業務）'!$B$1</f>
        <v>　２１－9役務（小売業務）</v>
      </c>
      <c r="C29" s="483"/>
      <c r="D29" s="483"/>
      <c r="E29" s="485" t="str">
        <f>'21-10　役務（クリーニング）'!$B$1</f>
        <v>　２１－１0　役務（クリーニング）</v>
      </c>
      <c r="F29" s="483"/>
      <c r="G29" s="484"/>
      <c r="H29" s="483" t="str">
        <f>'21-1１_役務（自動販売機設置）'!$B$1</f>
        <v>　２１－１1　役務（自動販売機設置）</v>
      </c>
      <c r="I29" s="483"/>
      <c r="J29" s="484"/>
      <c r="K29" s="483" t="str">
        <f>'21-1２_役務（引越輸送）'!$B$1</f>
        <v>　２１－１2　役務（引越輸送）</v>
      </c>
      <c r="L29" s="483"/>
      <c r="M29" s="483"/>
      <c r="N29" s="485" t="str">
        <f>'21-1３_役務（会議運営）'!$B$1</f>
        <v>　２１－１3　役務（会議運営）</v>
      </c>
      <c r="O29" s="483"/>
      <c r="P29" s="486"/>
      <c r="Q29" s="76"/>
    </row>
    <row r="30" spans="2:17" s="73" customFormat="1" ht="47.25" customHeight="1" thickBot="1" x14ac:dyDescent="0.25">
      <c r="B30" s="132" t="str">
        <f>'21-９_役務（小売業務）'!$C$4</f>
        <v>購入量
(単位：件)</v>
      </c>
      <c r="C30" s="136" t="str">
        <f>'21-９_役務（小売業務）'!$D$5</f>
        <v>方針適合物品購入量
（単位：件）</v>
      </c>
      <c r="D30" s="136" t="str">
        <f>'21-９_役務（小売業務）'!$E$4</f>
        <v>方針適合物品購入率
（％）</v>
      </c>
      <c r="E30" s="136" t="str">
        <f>'21-10　役務（クリーニング）'!$C$4</f>
        <v>購入量
(単位：件)</v>
      </c>
      <c r="F30" s="136" t="str">
        <f>'21-10　役務（クリーニング）'!$D$5</f>
        <v>方針適合物品購入量
（単位：件）</v>
      </c>
      <c r="G30" s="136" t="str">
        <f>'21-10　役務（クリーニング）'!$E$4</f>
        <v>方針適合物品購入率
（％）</v>
      </c>
      <c r="H30" s="136" t="str">
        <f>'21-1１_役務（自動販売機設置）'!$C$4</f>
        <v>購入量
(単位：件)</v>
      </c>
      <c r="I30" s="136" t="str">
        <f>'21-1１_役務（自動販売機設置）'!$D$5</f>
        <v>方針適合物品購入量
（単位：件）</v>
      </c>
      <c r="J30" s="136" t="str">
        <f>'21-1１_役務（自動販売機設置）'!$E$4</f>
        <v>方針適合物品購入率
（％）</v>
      </c>
      <c r="K30" s="136" t="str">
        <f>'21-1２_役務（引越輸送）'!$C$4</f>
        <v>購入量
(単位：件)</v>
      </c>
      <c r="L30" s="136" t="str">
        <f>'21-1２_役務（引越輸送）'!$D$5</f>
        <v>方針適合物品購入量
（単位：件）</v>
      </c>
      <c r="M30" s="136" t="str">
        <f>'21-1２_役務（引越輸送）'!$E$4</f>
        <v>方針適合物品購入率
（％）</v>
      </c>
      <c r="N30" s="136" t="str">
        <f>'21-1３_役務（会議運営）'!$C$4</f>
        <v>購入量
(単位：件)</v>
      </c>
      <c r="O30" s="136" t="str">
        <f>'21-1３_役務（会議運営）'!$D$5</f>
        <v>方針適合物品購入量
（単位：件）</v>
      </c>
      <c r="P30" s="137" t="str">
        <f>'21-1３_役務（会議運営）'!$E$4</f>
        <v>方針適合物品購入率
（％）</v>
      </c>
    </row>
    <row r="31" spans="2:17" ht="23.65" customHeight="1" thickTop="1" thickBot="1" x14ac:dyDescent="0.25">
      <c r="B31" s="200">
        <f>'21-９_役務（小売業務）'!$C$67</f>
        <v>0</v>
      </c>
      <c r="C31" s="201">
        <f>'21-９_役務（小売業務）'!$D$67</f>
        <v>0</v>
      </c>
      <c r="D31" s="211" t="e">
        <f>'21-９_役務（小売業務）'!$E$67</f>
        <v>#DIV/0!</v>
      </c>
      <c r="E31" s="201">
        <f>'21-10　役務（クリーニング）'!$C$67</f>
        <v>0</v>
      </c>
      <c r="F31" s="201">
        <f>'21-10　役務（クリーニング）'!$D$67</f>
        <v>0</v>
      </c>
      <c r="G31" s="211" t="e">
        <f>'21-10　役務（クリーニング）'!$E$67</f>
        <v>#DIV/0!</v>
      </c>
      <c r="H31" s="201">
        <f>'21-1１_役務（自動販売機設置）'!$C$67</f>
        <v>0</v>
      </c>
      <c r="I31" s="201">
        <f>'21-1１_役務（自動販売機設置）'!$D$67</f>
        <v>0</v>
      </c>
      <c r="J31" s="211" t="e">
        <f>'21-1１_役務（自動販売機設置）'!$E$67</f>
        <v>#DIV/0!</v>
      </c>
      <c r="K31" s="201">
        <f>'21-1２_役務（引越輸送）'!$C$67</f>
        <v>0</v>
      </c>
      <c r="L31" s="201">
        <f>'21-1２_役務（引越輸送）'!$D$67</f>
        <v>0</v>
      </c>
      <c r="M31" s="211" t="e">
        <f>'21-1２_役務（引越輸送）'!$E$67</f>
        <v>#DIV/0!</v>
      </c>
      <c r="N31" s="201">
        <f>'21-1３_役務（会議運営）'!$C$67</f>
        <v>0</v>
      </c>
      <c r="O31" s="201">
        <f>'21-1３_役務（会議運営）'!$D$67</f>
        <v>0</v>
      </c>
      <c r="P31" s="213" t="e">
        <f>'21-1３_役務（会議運営）'!$E$67</f>
        <v>#DIV/0!</v>
      </c>
    </row>
    <row r="32" spans="2:17" s="8" customFormat="1" ht="20.5" customHeight="1" thickBot="1" x14ac:dyDescent="0.25">
      <c r="B32" s="62"/>
      <c r="C32" s="62"/>
      <c r="D32" s="62"/>
      <c r="E32" s="62"/>
      <c r="F32" s="62"/>
      <c r="G32" s="62"/>
      <c r="H32" s="62"/>
      <c r="I32" s="62"/>
      <c r="J32" s="62"/>
      <c r="K32" s="62"/>
      <c r="L32" s="62"/>
      <c r="M32" s="62"/>
      <c r="N32" s="62"/>
      <c r="O32" s="62"/>
      <c r="P32" s="62"/>
    </row>
    <row r="33" spans="2:16" s="74" customFormat="1" ht="23.65" customHeight="1" x14ac:dyDescent="0.2">
      <c r="B33" s="482" t="str">
        <f>'22_ごみ袋等'!$B$1</f>
        <v>　２２　ごみ袋等</v>
      </c>
      <c r="C33" s="483"/>
      <c r="D33" s="483"/>
      <c r="E33" s="76"/>
    </row>
    <row r="34" spans="2:16" s="73" customFormat="1" ht="47.25" customHeight="1" thickBot="1" x14ac:dyDescent="0.25">
      <c r="B34" s="132" t="str">
        <f>'22_ごみ袋等'!$C$4</f>
        <v>購入量
(単位：枚)</v>
      </c>
      <c r="C34" s="136" t="str">
        <f>'22_ごみ袋等'!$D$5</f>
        <v>方針適合物品購入量
（単位：枚）</v>
      </c>
      <c r="D34" s="136" t="str">
        <f>'21-９_役務（小売業務）'!$E$4</f>
        <v>方針適合物品購入率
（％）</v>
      </c>
    </row>
    <row r="35" spans="2:16" ht="23.65" customHeight="1" thickTop="1" thickBot="1" x14ac:dyDescent="0.25">
      <c r="B35" s="200">
        <f>'22_ごみ袋等'!$C$67</f>
        <v>0</v>
      </c>
      <c r="C35" s="201">
        <f>'22_ごみ袋等'!$D$67</f>
        <v>0</v>
      </c>
      <c r="D35" s="211" t="e">
        <f>'22_ごみ袋等'!$E$67</f>
        <v>#DIV/0!</v>
      </c>
      <c r="E35"/>
      <c r="F35"/>
      <c r="G35"/>
      <c r="H35"/>
      <c r="I35"/>
      <c r="J35"/>
      <c r="K35"/>
      <c r="L35"/>
      <c r="M35"/>
      <c r="N35"/>
      <c r="O35"/>
      <c r="P35"/>
    </row>
    <row r="36" spans="2:16" ht="20.5" customHeight="1" x14ac:dyDescent="0.2"/>
  </sheetData>
  <mergeCells count="45">
    <mergeCell ref="K3:L3"/>
    <mergeCell ref="M3:N3"/>
    <mergeCell ref="O3:P3"/>
    <mergeCell ref="B2:D3"/>
    <mergeCell ref="I2:J2"/>
    <mergeCell ref="K2:L2"/>
    <mergeCell ref="M2:N2"/>
    <mergeCell ref="O2:P2"/>
    <mergeCell ref="I3:J3"/>
    <mergeCell ref="B17:D17"/>
    <mergeCell ref="E17:G17"/>
    <mergeCell ref="H17:J17"/>
    <mergeCell ref="K17:M17"/>
    <mergeCell ref="N17:P17"/>
    <mergeCell ref="B9:D9"/>
    <mergeCell ref="H5:J5"/>
    <mergeCell ref="N5:P5"/>
    <mergeCell ref="B5:D5"/>
    <mergeCell ref="E5:G5"/>
    <mergeCell ref="K5:M5"/>
    <mergeCell ref="E9:G9"/>
    <mergeCell ref="H9:J9"/>
    <mergeCell ref="K9:M9"/>
    <mergeCell ref="N9:P9"/>
    <mergeCell ref="B13:D13"/>
    <mergeCell ref="E13:G13"/>
    <mergeCell ref="H13:J13"/>
    <mergeCell ref="K13:M13"/>
    <mergeCell ref="N13:P13"/>
    <mergeCell ref="N21:P21"/>
    <mergeCell ref="N25:P25"/>
    <mergeCell ref="B29:D29"/>
    <mergeCell ref="E29:G29"/>
    <mergeCell ref="H29:J29"/>
    <mergeCell ref="K29:M29"/>
    <mergeCell ref="N29:P29"/>
    <mergeCell ref="B25:D25"/>
    <mergeCell ref="E25:G25"/>
    <mergeCell ref="H25:J25"/>
    <mergeCell ref="K25:M25"/>
    <mergeCell ref="B33:D33"/>
    <mergeCell ref="B21:D21"/>
    <mergeCell ref="E21:G21"/>
    <mergeCell ref="H21:J21"/>
    <mergeCell ref="K21:M21"/>
  </mergeCells>
  <phoneticPr fontId="2"/>
  <pageMargins left="0.59055118110236227" right="0.59055118110236227" top="0.59055118110236227" bottom="0.59055118110236227" header="0.39370078740157483" footer="0.39370078740157483"/>
  <pageSetup paperSize="9" scale="74"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DF8"/>
  <sheetViews>
    <sheetView showZeros="0" view="pageBreakPreview" zoomScaleNormal="100" zoomScaleSheetLayoutView="100" workbookViewId="0">
      <selection activeCell="B2" sqref="B2:D3"/>
    </sheetView>
  </sheetViews>
  <sheetFormatPr defaultRowHeight="13" x14ac:dyDescent="0.2"/>
  <cols>
    <col min="1" max="1" width="2.7265625" customWidth="1"/>
    <col min="2" max="16" width="12.08984375" style="67" customWidth="1"/>
    <col min="17" max="88" width="12.08984375" customWidth="1"/>
    <col min="89" max="103" width="12.26953125" customWidth="1"/>
    <col min="104" max="106" width="12.08984375" customWidth="1"/>
    <col min="107" max="110" width="12.26953125" customWidth="1"/>
  </cols>
  <sheetData>
    <row r="1" spans="1:110" ht="13.5" customHeight="1" thickBot="1" x14ac:dyDescent="0.25">
      <c r="I1" s="199"/>
      <c r="J1" s="199"/>
      <c r="K1" s="199"/>
      <c r="L1" s="199"/>
      <c r="M1" s="199"/>
      <c r="N1" s="199"/>
      <c r="O1" s="199"/>
      <c r="P1" s="199"/>
    </row>
    <row r="2" spans="1:110" s="4" customFormat="1" ht="23.65" customHeight="1" thickBot="1" x14ac:dyDescent="0.25">
      <c r="B2" s="487" t="s">
        <v>232</v>
      </c>
      <c r="C2" s="487"/>
      <c r="D2" s="487"/>
      <c r="E2" s="67"/>
      <c r="F2" s="67"/>
      <c r="G2" s="67"/>
      <c r="H2" s="67"/>
      <c r="I2" s="5"/>
      <c r="J2" s="5"/>
      <c r="K2" s="5"/>
      <c r="L2" s="5"/>
      <c r="M2" s="5"/>
      <c r="N2" s="5"/>
      <c r="O2" s="5"/>
      <c r="P2" s="5"/>
      <c r="R2" s="488" t="str">
        <f>記入要領等!$AD$5</f>
        <v>部、局または出先機関名称</v>
      </c>
      <c r="S2" s="489"/>
      <c r="T2" s="464" t="str">
        <f>記入要領等!$AD$6</f>
        <v>課（室・センター）</v>
      </c>
      <c r="U2" s="463"/>
      <c r="V2" s="464" t="str">
        <f>記入要領等!$AD$7</f>
        <v>担当者</v>
      </c>
      <c r="W2" s="463"/>
      <c r="X2" s="464" t="str">
        <f>記入要領等!$AD$8</f>
        <v>電話番号（内線番号）</v>
      </c>
      <c r="Y2" s="471"/>
    </row>
    <row r="3" spans="1:110" s="4" customFormat="1" ht="23.65" customHeight="1" thickTop="1" thickBot="1" x14ac:dyDescent="0.25">
      <c r="B3" s="487"/>
      <c r="C3" s="487"/>
      <c r="D3" s="487"/>
      <c r="E3" s="67"/>
      <c r="F3" s="67"/>
      <c r="G3" s="67"/>
      <c r="H3" s="67"/>
      <c r="R3" s="470">
        <f>記入要領等!$AP$5</f>
        <v>0</v>
      </c>
      <c r="S3" s="456"/>
      <c r="T3" s="455">
        <f>記入要領等!$AP$6</f>
        <v>0</v>
      </c>
      <c r="U3" s="456"/>
      <c r="V3" s="455">
        <f>記入要領等!$AP$7</f>
        <v>0</v>
      </c>
      <c r="W3" s="456"/>
      <c r="X3" s="455">
        <f>記入要領等!$AP$8</f>
        <v>0</v>
      </c>
      <c r="Y3" s="472"/>
    </row>
    <row r="4" spans="1:110" s="4" customFormat="1" ht="20.5" customHeight="1" thickBot="1" x14ac:dyDescent="0.25">
      <c r="B4" s="68"/>
      <c r="C4" s="67"/>
      <c r="D4" s="67"/>
      <c r="E4" s="67"/>
      <c r="F4" s="67"/>
      <c r="G4" s="67"/>
      <c r="H4" s="67"/>
      <c r="I4" s="67"/>
      <c r="J4" s="67"/>
      <c r="K4" s="67"/>
      <c r="L4" s="67"/>
      <c r="M4" s="67"/>
      <c r="N4" s="67"/>
      <c r="O4" s="67"/>
      <c r="P4" s="67"/>
    </row>
    <row r="5" spans="1:110" s="3" customFormat="1" ht="23.65" customHeight="1" x14ac:dyDescent="0.2">
      <c r="A5" s="71"/>
      <c r="B5" s="482" t="str">
        <f>'1_紙類'!$B$1</f>
        <v>　１　紙類</v>
      </c>
      <c r="C5" s="483"/>
      <c r="D5" s="484"/>
      <c r="E5" s="485" t="str">
        <f>'2_文具類'!$B$1</f>
        <v>　２　文具類</v>
      </c>
      <c r="F5" s="483"/>
      <c r="G5" s="484"/>
      <c r="H5" s="477" t="str">
        <f>'3_オフィス家具等'!$B$1</f>
        <v>　３　オフィス家具等</v>
      </c>
      <c r="I5" s="477"/>
      <c r="J5" s="477"/>
      <c r="K5" s="477" t="str">
        <f>'4_画像機器等'!$B$1</f>
        <v>　４　画像機器等</v>
      </c>
      <c r="L5" s="477"/>
      <c r="M5" s="477"/>
      <c r="N5" s="477" t="str">
        <f>'5_電子計算機等'!$B$1</f>
        <v>　５　電子計算機等</v>
      </c>
      <c r="O5" s="477"/>
      <c r="P5" s="477"/>
      <c r="Q5" s="485" t="str">
        <f>'6_オフィス機器等'!$B$1</f>
        <v>　６　オフィス機器等</v>
      </c>
      <c r="R5" s="483"/>
      <c r="S5" s="484"/>
      <c r="T5" s="477" t="str">
        <f>'7_移動電話等'!$B$1</f>
        <v>　７　移動電話等</v>
      </c>
      <c r="U5" s="477"/>
      <c r="V5" s="485"/>
      <c r="W5" s="485" t="str">
        <f>'8_家電製品'!$B$1</f>
        <v>　８　家電製品</v>
      </c>
      <c r="X5" s="483"/>
      <c r="Y5" s="484"/>
      <c r="Z5" s="485" t="str">
        <f>'9_エアコンディショナー等'!$B$1</f>
        <v>　９　エアコンディショナー等</v>
      </c>
      <c r="AA5" s="483"/>
      <c r="AB5" s="484"/>
      <c r="AC5" s="485" t="str">
        <f>'10_温水器等'!$B$1</f>
        <v>　１０　温水器等</v>
      </c>
      <c r="AD5" s="483"/>
      <c r="AE5" s="484"/>
      <c r="AF5" s="485" t="str">
        <f>'11_照明'!$B$1</f>
        <v>　１１　照明</v>
      </c>
      <c r="AG5" s="483"/>
      <c r="AH5" s="484"/>
      <c r="AI5" s="485" t="str">
        <f>'12_自動車等'!$B$1</f>
        <v>　１２　自動車等</v>
      </c>
      <c r="AJ5" s="483"/>
      <c r="AK5" s="483"/>
      <c r="AL5" s="485" t="str">
        <f>'13_消火器'!$B$1</f>
        <v>　１３　消火器</v>
      </c>
      <c r="AM5" s="483"/>
      <c r="AN5" s="484"/>
      <c r="AO5" s="485" t="str">
        <f>'14_制服・作業服'!$B$1</f>
        <v>　１４　制服・作業服等</v>
      </c>
      <c r="AP5" s="483"/>
      <c r="AQ5" s="484"/>
      <c r="AR5" s="485" t="str">
        <f>'15_作業手袋'!$B$1</f>
        <v>　１５　作業手袋</v>
      </c>
      <c r="AS5" s="483"/>
      <c r="AT5" s="484"/>
      <c r="AU5" s="485" t="str">
        <f>'16_インテリア・寝装寝具'!B1</f>
        <v>　１６　インテリア・寝装寝具</v>
      </c>
      <c r="AV5" s="483"/>
      <c r="AW5" s="484"/>
      <c r="AX5" s="485" t="str">
        <f>'17_その他繊維製品'!$B$1</f>
        <v>　１７　その他繊維製品</v>
      </c>
      <c r="AY5" s="483"/>
      <c r="AZ5" s="484"/>
      <c r="BA5" s="485" t="str">
        <f>'19_災害備蓄用品'!$B$1</f>
        <v>　1９　災害備蓄用品</v>
      </c>
      <c r="BB5" s="483"/>
      <c r="BC5" s="484"/>
      <c r="BD5" s="485" t="str">
        <f>'20-1_公共工事（１）'!$B$1</f>
        <v>　２０-1　公共工事（１）</v>
      </c>
      <c r="BE5" s="483"/>
      <c r="BF5" s="483"/>
      <c r="BG5" s="485" t="str">
        <f>'20-2_公共工事（２）'!$B$1</f>
        <v>　２０－２　公共工事（２）</v>
      </c>
      <c r="BH5" s="483"/>
      <c r="BI5" s="484"/>
      <c r="BJ5" s="485" t="str">
        <f>'21-1　省エネルギー診断'!$B$1</f>
        <v>　２１－１　役務（省エネルギー診断）</v>
      </c>
      <c r="BK5" s="483"/>
      <c r="BL5" s="484"/>
      <c r="BM5" s="485" t="str">
        <f>'21-2_役務（印刷）'!$B$1</f>
        <v>　２１－２　役務（印刷）</v>
      </c>
      <c r="BN5" s="483"/>
      <c r="BO5" s="484"/>
      <c r="BP5" s="485" t="str">
        <f>'21-3_役務（食堂）'!$B$1</f>
        <v>　２１－３　役務（食堂）</v>
      </c>
      <c r="BQ5" s="483"/>
      <c r="BR5" s="484"/>
      <c r="BS5" s="485" t="str">
        <f>'21-4_役務（自動車専用タイヤ更生)'!$B$1</f>
        <v>　２１－４　役務（自動車専用タイヤ更生）</v>
      </c>
      <c r="BT5" s="483"/>
      <c r="BU5" s="483"/>
      <c r="BV5" s="485" t="str">
        <f>'21-5_役務（自動車整備）'!$B$1</f>
        <v>　２１－５　役務（自動車整備）</v>
      </c>
      <c r="BW5" s="483"/>
      <c r="BX5" s="486"/>
      <c r="BY5" s="482" t="s">
        <v>550</v>
      </c>
      <c r="BZ5" s="483"/>
      <c r="CA5" s="484"/>
      <c r="CB5" s="485" t="s">
        <v>551</v>
      </c>
      <c r="CC5" s="483"/>
      <c r="CD5" s="484"/>
      <c r="CE5" s="485" t="str">
        <f>'21-７_役務（輸配送）'!$B$1</f>
        <v>　２１－７　役務（輸配送）</v>
      </c>
      <c r="CF5" s="483"/>
      <c r="CG5" s="484"/>
      <c r="CH5" s="485" t="str">
        <f>'21-8_役務（旅客輸送）'!$B$1</f>
        <v>　２１－８　役務（旅客輸送）</v>
      </c>
      <c r="CI5" s="483"/>
      <c r="CJ5" s="484"/>
      <c r="CK5" s="485" t="str">
        <f>'21-９_役務（小売業務）'!$B$1</f>
        <v>　２１－9役務（小売業務）</v>
      </c>
      <c r="CL5" s="483"/>
      <c r="CM5" s="484"/>
      <c r="CN5" s="485" t="str">
        <f>'21-10　役務（クリーニング）'!$B$1</f>
        <v>　２１－１0　役務（クリーニング）</v>
      </c>
      <c r="CO5" s="483"/>
      <c r="CP5" s="484"/>
      <c r="CQ5" s="483" t="str">
        <f>'21-1１_役務（自動販売機設置）'!$B$1</f>
        <v>　２１－１1　役務（自動販売機設置）</v>
      </c>
      <c r="CR5" s="483"/>
      <c r="CS5" s="484"/>
      <c r="CT5" s="483" t="str">
        <f>'21-1２_役務（引越輸送）'!$B$1</f>
        <v>　２１－１2　役務（引越輸送）</v>
      </c>
      <c r="CU5" s="483"/>
      <c r="CV5" s="483"/>
      <c r="CW5" s="485" t="str">
        <f>'21-1３_役務（会議運営）'!$B$1</f>
        <v>　２１－１3　役務（会議運営）</v>
      </c>
      <c r="CX5" s="483"/>
      <c r="CY5" s="483"/>
      <c r="CZ5" s="485" t="str">
        <f>'21-14　印刷機能等提供業務'!$B$1</f>
        <v>　２１－１4　印刷機能等提供業務</v>
      </c>
      <c r="DA5" s="483"/>
      <c r="DB5" s="484"/>
      <c r="DC5" s="485" t="str">
        <f>'22_ごみ袋等'!$B$1</f>
        <v>　２２　ごみ袋等</v>
      </c>
      <c r="DD5" s="483"/>
      <c r="DE5" s="486"/>
      <c r="DF5" s="75"/>
    </row>
    <row r="6" spans="1:110" s="69" customFormat="1" ht="64.5" customHeight="1" thickBot="1" x14ac:dyDescent="0.25">
      <c r="A6" s="72"/>
      <c r="B6" s="132" t="str">
        <f>'1_紙類'!$C$4</f>
        <v>購入量
(単位：ｋｇ)</v>
      </c>
      <c r="C6" s="133" t="str">
        <f>'1_紙類'!$D$5</f>
        <v>方針適合物品購入量
（単位：ｋｇ）</v>
      </c>
      <c r="D6" s="133" t="str">
        <f>'1_紙類'!$E$4</f>
        <v>方針適合物品購入率
（％）</v>
      </c>
      <c r="E6" s="134" t="str">
        <f>'2_文具類'!$C$4</f>
        <v>購入量
(単位：単位欄を参照)</v>
      </c>
      <c r="F6" s="134" t="str">
        <f>'2_文具類'!$D$5</f>
        <v>方針適合物品購入量
（単位：単位欄を参照）</v>
      </c>
      <c r="G6" s="135" t="str">
        <f>'2_文具類'!$E$4</f>
        <v>方針適合物品購入率
（％）</v>
      </c>
      <c r="H6" s="136" t="str">
        <f>'3_オフィス家具等'!$C$4</f>
        <v>購入量
(単位：脚、台など)</v>
      </c>
      <c r="I6" s="136" t="str">
        <f>'3_オフィス家具等'!$D$5</f>
        <v>方針適合物品購入量
（単位：脚、台など）</v>
      </c>
      <c r="J6" s="136" t="str">
        <f>'3_オフィス家具等'!$E$4</f>
        <v>方針適合物品購入率
（％）</v>
      </c>
      <c r="K6" s="136" t="str">
        <f>'4_画像機器等'!$C$4</f>
        <v>購入量
(単位：台、枚など)</v>
      </c>
      <c r="L6" s="136" t="str">
        <f>'4_画像機器等'!$D$5</f>
        <v>方針適合物品購入量
（単位：台、個など）</v>
      </c>
      <c r="M6" s="136" t="str">
        <f>'4_画像機器等'!$E$4</f>
        <v>方針適合物品購入率
（％）</v>
      </c>
      <c r="N6" s="136" t="str">
        <f>'5_電子計算機等'!$C$4</f>
        <v>購入量
(単位：台、枚など)</v>
      </c>
      <c r="O6" s="136" t="str">
        <f>'5_電子計算機等'!$D$5</f>
        <v>方針適合物品購入量
（単位：台、個など）</v>
      </c>
      <c r="P6" s="136" t="str">
        <f>'5_電子計算機等'!$E$4</f>
        <v>方針適合物品購入率
（％）</v>
      </c>
      <c r="Q6" s="136" t="str">
        <f>'6_オフィス機器等'!$C$4</f>
        <v>購入量
(単位：台、個など)</v>
      </c>
      <c r="R6" s="136" t="str">
        <f>'6_オフィス機器等'!$D$5</f>
        <v>方針適合物品購入量
（単位：台、個など）</v>
      </c>
      <c r="S6" s="136" t="str">
        <f>'6_オフィス機器等'!$E$4</f>
        <v>方針適合物品購入率
（％）</v>
      </c>
      <c r="T6" s="136" t="str">
        <f>'7_移動電話等'!$C$4</f>
        <v>購入量
(単位：台)</v>
      </c>
      <c r="U6" s="136" t="str">
        <f>'7_移動電話等'!$D$5</f>
        <v>方針適合物品購入量
（単位：台）</v>
      </c>
      <c r="V6" s="171" t="str">
        <f>'7_移動電話等'!$E$4</f>
        <v>方針適合物品購入率
（％）</v>
      </c>
      <c r="W6" s="136" t="str">
        <f>'8_家電製品'!$C$4</f>
        <v>購入量
(単位：台)</v>
      </c>
      <c r="X6" s="136" t="str">
        <f>'8_家電製品'!$D$5</f>
        <v>方針適合物品購入量
（単位：台）</v>
      </c>
      <c r="Y6" s="136" t="str">
        <f>'8_家電製品'!$E$4</f>
        <v>方針適合物品購入率
（％）</v>
      </c>
      <c r="Z6" s="136" t="str">
        <f>'9_エアコンディショナー等'!$C$4</f>
        <v>購入量
(単位：台)</v>
      </c>
      <c r="AA6" s="136" t="str">
        <f>'9_エアコンディショナー等'!$D$5</f>
        <v>方針適合物品購入量
（単位：台）</v>
      </c>
      <c r="AB6" s="136" t="str">
        <f>'9_エアコンディショナー等'!$E$4</f>
        <v>方針適合物品購入率
（％）</v>
      </c>
      <c r="AC6" s="136" t="str">
        <f>'10_温水器等'!$C$4</f>
        <v>購入量
(単位：台)</v>
      </c>
      <c r="AD6" s="136" t="str">
        <f>'10_温水器等'!$D$5</f>
        <v>方針適合物品購入量
（単位：台）</v>
      </c>
      <c r="AE6" s="136" t="str">
        <f>'10_温水器等'!$E$4</f>
        <v>方針適合物品購入率
（％）</v>
      </c>
      <c r="AF6" s="136" t="str">
        <f>'11_照明'!$C$4</f>
        <v>購入量
(単位：台、本など)</v>
      </c>
      <c r="AG6" s="136" t="str">
        <f>'11_照明'!$D$5</f>
        <v>方針適合物品購入量
（単位：台、本など）</v>
      </c>
      <c r="AH6" s="136" t="str">
        <f>'11_照明'!$E$4</f>
        <v>方針適合物品購入率
（％）</v>
      </c>
      <c r="AI6" s="136" t="str">
        <f>'12_自動車等'!$C$4</f>
        <v>購入量
(単位：台、本など)</v>
      </c>
      <c r="AJ6" s="136" t="str">
        <f>'12_自動車等'!$D$5</f>
        <v>方針適合物品購入量
（単位：台、本など）</v>
      </c>
      <c r="AK6" s="171" t="str">
        <f>'12_自動車等'!$E$4</f>
        <v>方針適合物品購入率
（％）</v>
      </c>
      <c r="AL6" s="136" t="str">
        <f>'13_消火器'!$C$4</f>
        <v>購入量
(単位：本)</v>
      </c>
      <c r="AM6" s="136" t="str">
        <f>'13_消火器'!$D$5</f>
        <v>方針適合物品購入量
（単位：本）</v>
      </c>
      <c r="AN6" s="136" t="str">
        <f>'13_消火器'!$E$4</f>
        <v>方針適合物品購入率
（％）</v>
      </c>
      <c r="AO6" s="136" t="str">
        <f>'14_制服・作業服'!$C$4</f>
        <v>購入量
(単位：着、個など)</v>
      </c>
      <c r="AP6" s="136" t="str">
        <f>'14_制服・作業服'!$D$5</f>
        <v>方針適合物品購入量
（単位：着、個など）</v>
      </c>
      <c r="AQ6" s="136" t="str">
        <f>'14_制服・作業服'!$E$4</f>
        <v>方針適合物品購入率
（％）</v>
      </c>
      <c r="AR6" s="136" t="str">
        <f>'15_作業手袋'!$C$4</f>
        <v>購入量
(単位：着、個など)</v>
      </c>
      <c r="AS6" s="136" t="str">
        <f>'15_作業手袋'!$D$5</f>
        <v>方針適合物品購入量
（単位：枚など）</v>
      </c>
      <c r="AT6" s="136" t="str">
        <f>'15_作業手袋'!$E$4</f>
        <v>方針適合物品購入率
（％）</v>
      </c>
      <c r="AU6" s="136" t="str">
        <f>'16_インテリア・寝装寝具'!$C$4</f>
        <v>購入量
(単位：枚、張など)</v>
      </c>
      <c r="AV6" s="136" t="str">
        <f>'16_インテリア・寝装寝具'!$D$5</f>
        <v>方針適合物品購入量
（単位：枚、張など）</v>
      </c>
      <c r="AW6" s="136" t="str">
        <f>'16_インテリア・寝装寝具'!$E$4</f>
        <v>方針適合物品購入率
（％）</v>
      </c>
      <c r="AX6" s="136" t="str">
        <f>'17_その他繊維製品'!$C$4</f>
        <v>購入量
(単位：枚、張など)</v>
      </c>
      <c r="AY6" s="136" t="str">
        <f>'17_その他繊維製品'!$D$5</f>
        <v>方針適合物品購入量
（単位：枚、張など）</v>
      </c>
      <c r="AZ6" s="136" t="str">
        <f>'17_その他繊維製品'!$E$4</f>
        <v>方針適合物品購入率
（％）</v>
      </c>
      <c r="BA6" s="136" t="str">
        <f>'19_災害備蓄用品'!$C$4</f>
        <v>購入量
(単位：本、個など)</v>
      </c>
      <c r="BB6" s="136" t="str">
        <f>'19_災害備蓄用品'!$D$5</f>
        <v>方針適合物品購入量
（単位：本、個など）</v>
      </c>
      <c r="BC6" s="136" t="str">
        <f>'19_災害備蓄用品'!$E$4</f>
        <v>方針適合物品購入率
（％）</v>
      </c>
      <c r="BD6" s="136" t="str">
        <f>'20-1_公共工事（１）'!$C$4</f>
        <v>購入量
(単位：㎥)</v>
      </c>
      <c r="BE6" s="136" t="str">
        <f>'20-1_公共工事（１）'!$D$5</f>
        <v>方針適合物品購入量
（単位：㎥）</v>
      </c>
      <c r="BF6" s="171" t="str">
        <f>'20-1_公共工事（１）'!$E$4</f>
        <v>方針適合物品購入率
（％）</v>
      </c>
      <c r="BG6" s="136" t="str">
        <f>'20-2_公共工事（２）'!$C$4</f>
        <v>購入量
(単位：㎥)</v>
      </c>
      <c r="BH6" s="136" t="str">
        <f>'20-2_公共工事（２）'!$D$5</f>
        <v>方針適合物品購入量
（単位：㎥）</v>
      </c>
      <c r="BI6" s="136" t="str">
        <f>'20-2_公共工事（２）'!$E$4</f>
        <v>方針適合物品購入率
（％）</v>
      </c>
      <c r="BJ6" s="136" t="str">
        <f>'21-1　省エネルギー診断'!$C$4</f>
        <v>購入量
(単位：件)</v>
      </c>
      <c r="BK6" s="136" t="str">
        <f>'21-1　省エネルギー診断'!$D$5</f>
        <v>方針適合物品購入量
（単位：件）</v>
      </c>
      <c r="BL6" s="136" t="str">
        <f>'21-1　省エネルギー診断'!$E$4</f>
        <v>方針適合物品購入率
（％）</v>
      </c>
      <c r="BM6" s="136" t="str">
        <f>'21-2_役務（印刷）'!$C$4</f>
        <v>購入量
(単位：件)</v>
      </c>
      <c r="BN6" s="136" t="str">
        <f>'21-2_役務（印刷）'!$D$5</f>
        <v>方針適合物品購入量
（単位：件）</v>
      </c>
      <c r="BO6" s="136" t="str">
        <f>'21-2_役務（印刷）'!$E$4</f>
        <v>方針適合物品購入率
（％）</v>
      </c>
      <c r="BP6" s="136" t="str">
        <f>'21-3_役務（食堂）'!$C$4</f>
        <v>購入量
(単位：件)</v>
      </c>
      <c r="BQ6" s="136" t="str">
        <f>'21-3_役務（食堂）'!$D$5</f>
        <v>方針適合物品購入量
（単位：件）</v>
      </c>
      <c r="BR6" s="136" t="str">
        <f>'21-3_役務（食堂）'!$E$4</f>
        <v>方針適合物品購入率
（％）</v>
      </c>
      <c r="BS6" s="136" t="str">
        <f>'21-4_役務（自動車専用タイヤ更生)'!$C$4</f>
        <v>購入量
(単位：件)</v>
      </c>
      <c r="BT6" s="136" t="str">
        <f>'21-4_役務（自動車専用タイヤ更生)'!$D$5</f>
        <v>方針適合物品購入量
（単位：件）</v>
      </c>
      <c r="BU6" s="171" t="str">
        <f>'21-4_役務（自動車専用タイヤ更生)'!$E$4</f>
        <v>方針適合物品購入率
（％）</v>
      </c>
      <c r="BV6" s="136" t="str">
        <f>'21-5_役務（自動車整備）'!$C$4</f>
        <v>購入量
(単位：件)</v>
      </c>
      <c r="BW6" s="136" t="str">
        <f>'21-5_役務（自動車整備）'!$D$5</f>
        <v>方針適合物品購入量
（単位：件）</v>
      </c>
      <c r="BX6" s="137" t="str">
        <f>'21-5_役務（自動車整備）'!$E$4</f>
        <v>方針適合物品購入率
（％）</v>
      </c>
      <c r="BY6" s="132" t="str">
        <f>'21-6-2　役務（庁舎管理等（機密文書処理以外））'!$C$4</f>
        <v>購入量
(単位：件)</v>
      </c>
      <c r="BZ6" s="136" t="str">
        <f>'21-6-2　役務（庁舎管理等（機密文書処理以外））'!$D$5</f>
        <v>方針適合物品購入量
（単位：件）</v>
      </c>
      <c r="CA6" s="136" t="str">
        <f>'21-6-2　役務（庁舎管理等（機密文書処理以外））'!$E$4</f>
        <v>方針適合物品購入率
（％）</v>
      </c>
      <c r="CB6" s="132" t="str">
        <f>'21-6-2　役務（庁舎管理等（機密文書処理以外））'!$C$4</f>
        <v>購入量
(単位：件)</v>
      </c>
      <c r="CC6" s="136" t="str">
        <f>'21-6-2　役務（庁舎管理等（機密文書処理以外））'!$D$5</f>
        <v>方針適合物品購入量
（単位：件）</v>
      </c>
      <c r="CD6" s="136" t="str">
        <f>'21-6-2　役務（庁舎管理等（機密文書処理以外））'!$E$4</f>
        <v>方針適合物品購入率
（％）</v>
      </c>
      <c r="CE6" s="136" t="str">
        <f>'21-７_役務（輸配送）'!$C$4</f>
        <v>購入量
(単位：件)</v>
      </c>
      <c r="CF6" s="136" t="str">
        <f>'21-７_役務（輸配送）'!$D$5</f>
        <v>方針適合物品購入量
（単位：件）</v>
      </c>
      <c r="CG6" s="136" t="str">
        <f>'21-７_役務（輸配送）'!$E$4</f>
        <v>方針適合物品購入率
（％）</v>
      </c>
      <c r="CH6" s="136" t="str">
        <f>'21-8_役務（旅客輸送）'!$C$4</f>
        <v>購入量
(単位：件)</v>
      </c>
      <c r="CI6" s="136" t="str">
        <f>'21-8_役務（旅客輸送）'!$D$5</f>
        <v>方針適合物品購入量
（単位：件）</v>
      </c>
      <c r="CJ6" s="136" t="str">
        <f>'21-8_役務（旅客輸送）'!$E$4</f>
        <v>方針適合物品購入率
（％）</v>
      </c>
      <c r="CK6" s="136" t="str">
        <f>'21-９_役務（小売業務）'!$C$4</f>
        <v>購入量
(単位：件)</v>
      </c>
      <c r="CL6" s="136" t="str">
        <f>'21-９_役務（小売業務）'!$D$5</f>
        <v>方針適合物品購入量
（単位：件）</v>
      </c>
      <c r="CM6" s="136" t="str">
        <f>'21-９_役務（小売業務）'!$E$4</f>
        <v>方針適合物品購入率
（％）</v>
      </c>
      <c r="CN6" s="136" t="str">
        <f>'21-10　役務（クリーニング）'!$C$4</f>
        <v>購入量
(単位：件)</v>
      </c>
      <c r="CO6" s="136" t="str">
        <f>'21-10　役務（クリーニング）'!$D$5</f>
        <v>方針適合物品購入量
（単位：件）</v>
      </c>
      <c r="CP6" s="136" t="str">
        <f>'21-10　役務（クリーニング）'!$E$4</f>
        <v>方針適合物品購入率
（％）</v>
      </c>
      <c r="CQ6" s="136" t="str">
        <f>'21-1１_役務（自動販売機設置）'!$C$4</f>
        <v>購入量
(単位：件)</v>
      </c>
      <c r="CR6" s="136" t="str">
        <f>'21-1１_役務（自動販売機設置）'!$D$5</f>
        <v>方針適合物品購入量
（単位：件）</v>
      </c>
      <c r="CS6" s="136" t="str">
        <f>'21-1１_役務（自動販売機設置）'!$E$4</f>
        <v>方針適合物品購入率
（％）</v>
      </c>
      <c r="CT6" s="136" t="str">
        <f>'21-1２_役務（引越輸送）'!$C$4</f>
        <v>購入量
(単位：件)</v>
      </c>
      <c r="CU6" s="136" t="str">
        <f>'21-1２_役務（引越輸送）'!$D$5</f>
        <v>方針適合物品購入量
（単位：件）</v>
      </c>
      <c r="CV6" s="136" t="str">
        <f>'21-1２_役務（引越輸送）'!$E$4</f>
        <v>方針適合物品購入率
（％）</v>
      </c>
      <c r="CW6" s="136" t="str">
        <f>'21-1３_役務（会議運営）'!$C$4</f>
        <v>購入量
(単位：件)</v>
      </c>
      <c r="CX6" s="136" t="str">
        <f>'21-1３_役務（会議運営）'!$D$5</f>
        <v>方針適合物品購入量
（単位：件）</v>
      </c>
      <c r="CY6" s="171" t="str">
        <f>'21-1３_役務（会議運営）'!$E$4</f>
        <v>方針適合物品購入率
（％）</v>
      </c>
      <c r="CZ6" s="136" t="str">
        <f>'21-14　印刷機能等提供業務'!C4</f>
        <v>購入量
(単位：件)</v>
      </c>
      <c r="DA6" s="136" t="str">
        <f>'21-14　印刷機能等提供業務'!D5</f>
        <v>方針適合物品購入量
（単位：件）</v>
      </c>
      <c r="DB6" s="136" t="str">
        <f>'21-14　印刷機能等提供業務'!E4</f>
        <v>方針適合物品購入率
（％）</v>
      </c>
      <c r="DC6" s="136" t="str">
        <f>'22_ごみ袋等'!$C$4</f>
        <v>購入量
(単位：枚)</v>
      </c>
      <c r="DD6" s="136" t="str">
        <f>'22_ごみ袋等'!$D$5</f>
        <v>方針適合物品購入量
（単位：枚）</v>
      </c>
      <c r="DE6" s="137" t="str">
        <f>'21-1３_役務（会議運営）'!$E$4</f>
        <v>方針適合物品購入率
（％）</v>
      </c>
    </row>
    <row r="7" spans="1:110" s="62" customFormat="1" ht="38.25" customHeight="1" thickTop="1" thickBot="1" x14ac:dyDescent="0.25">
      <c r="A7" s="34"/>
      <c r="B7" s="205">
        <f>'1_紙類'!$C$67</f>
        <v>0</v>
      </c>
      <c r="C7" s="206">
        <f>'1_紙類'!$D$67</f>
        <v>0</v>
      </c>
      <c r="D7" s="207" t="e">
        <f>'1_紙類'!$E$67</f>
        <v>#DIV/0!</v>
      </c>
      <c r="E7" s="204">
        <f>'2_文具類'!$C$98</f>
        <v>0</v>
      </c>
      <c r="F7" s="204">
        <f>'2_文具類'!$D$98</f>
        <v>0</v>
      </c>
      <c r="G7" s="209" t="e">
        <f>'2_文具類'!$E$98</f>
        <v>#DIV/0!</v>
      </c>
      <c r="H7" s="204">
        <f>'3_オフィス家具等'!$C$67</f>
        <v>0</v>
      </c>
      <c r="I7" s="204">
        <f>'3_オフィス家具等'!$D$67</f>
        <v>0</v>
      </c>
      <c r="J7" s="209" t="e">
        <f>'3_オフィス家具等'!$E$67</f>
        <v>#DIV/0!</v>
      </c>
      <c r="K7" s="201">
        <f>'4_画像機器等'!$C$67</f>
        <v>0</v>
      </c>
      <c r="L7" s="201">
        <f>'4_画像機器等'!$D$67</f>
        <v>0</v>
      </c>
      <c r="M7" s="212" t="e">
        <f>'4_画像機器等'!$E$67</f>
        <v>#DIV/0!</v>
      </c>
      <c r="N7" s="201">
        <f>'5_電子計算機等'!$C$67</f>
        <v>0</v>
      </c>
      <c r="O7" s="201">
        <f>'5_電子計算機等'!$D$67</f>
        <v>0</v>
      </c>
      <c r="P7" s="212" t="e">
        <f>'5_電子計算機等'!$E$67</f>
        <v>#DIV/0!</v>
      </c>
      <c r="Q7" s="201">
        <f>'6_オフィス機器等'!$C$67</f>
        <v>0</v>
      </c>
      <c r="R7" s="201">
        <f>'6_オフィス機器等'!$D$67</f>
        <v>0</v>
      </c>
      <c r="S7" s="212" t="e">
        <f>'6_オフィス機器等'!$E$67</f>
        <v>#DIV/0!</v>
      </c>
      <c r="T7" s="201">
        <f>'7_移動電話等'!$C$67</f>
        <v>0</v>
      </c>
      <c r="U7" s="201">
        <f>'7_移動電話等'!$D$67</f>
        <v>0</v>
      </c>
      <c r="V7" s="210" t="e">
        <f>'7_移動電話等'!$E$67</f>
        <v>#DIV/0!</v>
      </c>
      <c r="W7" s="201">
        <f>'8_家電製品'!$C$64</f>
        <v>0</v>
      </c>
      <c r="X7" s="201">
        <f>'8_家電製品'!$D$64</f>
        <v>0</v>
      </c>
      <c r="Y7" s="211" t="e">
        <f>'8_家電製品'!$E$64</f>
        <v>#DIV/0!</v>
      </c>
      <c r="Z7" s="201">
        <f>'9_エアコンディショナー等'!$C$67</f>
        <v>0</v>
      </c>
      <c r="AA7" s="201">
        <f>'9_エアコンディショナー等'!$D$67</f>
        <v>0</v>
      </c>
      <c r="AB7" s="211" t="e">
        <f>'9_エアコンディショナー等'!$E$67</f>
        <v>#DIV/0!</v>
      </c>
      <c r="AC7" s="201">
        <f>'10_温水器等'!$C$67</f>
        <v>0</v>
      </c>
      <c r="AD7" s="201">
        <f>'10_温水器等'!$D$67</f>
        <v>0</v>
      </c>
      <c r="AE7" s="211" t="e">
        <f>'10_温水器等'!$E$67</f>
        <v>#DIV/0!</v>
      </c>
      <c r="AF7" s="201">
        <f>'11_照明'!$C$67</f>
        <v>0</v>
      </c>
      <c r="AG7" s="201">
        <f>'11_照明'!$D$67</f>
        <v>0</v>
      </c>
      <c r="AH7" s="211" t="e">
        <f>'11_照明'!$E$67</f>
        <v>#DIV/0!</v>
      </c>
      <c r="AI7" s="201">
        <f>'12_自動車等'!$C$67</f>
        <v>0</v>
      </c>
      <c r="AJ7" s="201">
        <f>'12_自動車等'!$D$67</f>
        <v>0</v>
      </c>
      <c r="AK7" s="214" t="e">
        <f>'12_自動車等'!$E$67</f>
        <v>#DIV/0!</v>
      </c>
      <c r="AL7" s="201">
        <f>'13_消火器'!$C$67</f>
        <v>0</v>
      </c>
      <c r="AM7" s="201">
        <f>'13_消火器'!$D$67</f>
        <v>0</v>
      </c>
      <c r="AN7" s="211" t="e">
        <f>'13_消火器'!$E$67</f>
        <v>#DIV/0!</v>
      </c>
      <c r="AO7" s="201">
        <f>'14_制服・作業服'!$C$67</f>
        <v>0</v>
      </c>
      <c r="AP7" s="201">
        <f>'14_制服・作業服'!$D$67</f>
        <v>0</v>
      </c>
      <c r="AQ7" s="211" t="e">
        <f>'14_制服・作業服'!$E$67</f>
        <v>#DIV/0!</v>
      </c>
      <c r="AR7" s="201">
        <f>'15_作業手袋'!$C$67</f>
        <v>0</v>
      </c>
      <c r="AS7" s="201">
        <f>'15_作業手袋'!$D$67</f>
        <v>0</v>
      </c>
      <c r="AT7" s="211" t="e">
        <f>'15_作業手袋'!$E$67</f>
        <v>#DIV/0!</v>
      </c>
      <c r="AU7" s="201">
        <f>'16_インテリア・寝装寝具'!$C$67</f>
        <v>0</v>
      </c>
      <c r="AV7" s="201">
        <f>'16_インテリア・寝装寝具'!$D$67</f>
        <v>0</v>
      </c>
      <c r="AW7" s="211" t="e">
        <f>'16_インテリア・寝装寝具'!$E$67</f>
        <v>#DIV/0!</v>
      </c>
      <c r="AX7" s="201">
        <f>'17_その他繊維製品'!$C$67</f>
        <v>0</v>
      </c>
      <c r="AY7" s="201">
        <f>'17_その他繊維製品'!$D$67</f>
        <v>0</v>
      </c>
      <c r="AZ7" s="211" t="e">
        <f>'17_その他繊維製品'!$E$67</f>
        <v>#DIV/0!</v>
      </c>
      <c r="BA7" s="201">
        <f>'19_災害備蓄用品'!$C$67</f>
        <v>0</v>
      </c>
      <c r="BB7" s="201">
        <f>'19_災害備蓄用品'!$D$67</f>
        <v>0</v>
      </c>
      <c r="BC7" s="211" t="e">
        <f>'19_災害備蓄用品'!$E$67</f>
        <v>#DIV/0!</v>
      </c>
      <c r="BD7" s="201">
        <f>'20-1_公共工事（１）'!$C$67</f>
        <v>0</v>
      </c>
      <c r="BE7" s="201">
        <f>'20-1_公共工事（１）'!$D$67</f>
        <v>0</v>
      </c>
      <c r="BF7" s="214" t="e">
        <f>'20-1_公共工事（１）'!$E$67</f>
        <v>#DIV/0!</v>
      </c>
      <c r="BG7" s="201">
        <f>'20-2_公共工事（２）'!$C$67</f>
        <v>0</v>
      </c>
      <c r="BH7" s="201">
        <f>'20-2_公共工事（２）'!$D$67</f>
        <v>0</v>
      </c>
      <c r="BI7" s="211" t="e">
        <f>'20-2_公共工事（２）'!$E$67</f>
        <v>#DIV/0!</v>
      </c>
      <c r="BJ7" s="201">
        <f>'21-1　省エネルギー診断'!$C$67</f>
        <v>0</v>
      </c>
      <c r="BK7" s="201">
        <f>'21-1　省エネルギー診断'!$D$67</f>
        <v>0</v>
      </c>
      <c r="BL7" s="201" t="e">
        <f>'21-1　省エネルギー診断'!$E$67</f>
        <v>#DIV/0!</v>
      </c>
      <c r="BM7" s="201">
        <f>'21-2_役務（印刷）'!$C$67</f>
        <v>0</v>
      </c>
      <c r="BN7" s="201">
        <f>'21-2_役務（印刷）'!$D$67</f>
        <v>0</v>
      </c>
      <c r="BO7" s="211" t="e">
        <f>'21-2_役務（印刷）'!$E$67</f>
        <v>#DIV/0!</v>
      </c>
      <c r="BP7" s="201">
        <f>'21-3_役務（食堂）'!$C$67</f>
        <v>0</v>
      </c>
      <c r="BQ7" s="201">
        <f>'21-3_役務（食堂）'!$D$67</f>
        <v>0</v>
      </c>
      <c r="BR7" s="211" t="e">
        <f>'21-3_役務（食堂）'!$E$67</f>
        <v>#DIV/0!</v>
      </c>
      <c r="BS7" s="201">
        <f>'21-4_役務（自動車専用タイヤ更生)'!$C$67</f>
        <v>0</v>
      </c>
      <c r="BT7" s="201">
        <f>'21-4_役務（自動車専用タイヤ更生)'!$D$67</f>
        <v>0</v>
      </c>
      <c r="BU7" s="214" t="e">
        <f>'21-4_役務（自動車専用タイヤ更生)'!$E$67</f>
        <v>#DIV/0!</v>
      </c>
      <c r="BV7" s="201">
        <f>'21-5_役務（自動車整備）'!$C$67</f>
        <v>0</v>
      </c>
      <c r="BW7" s="201">
        <f>'21-5_役務（自動車整備）'!$D$67</f>
        <v>0</v>
      </c>
      <c r="BX7" s="213" t="e">
        <f>'21-5_役務（自動車整備）'!$E$67</f>
        <v>#DIV/0!</v>
      </c>
      <c r="BY7" s="200">
        <f>'21-6-1　役務（庁舎管理等（機密文書処理））'!$C$67</f>
        <v>0</v>
      </c>
      <c r="BZ7" s="201">
        <f>'21-6-1　役務（庁舎管理等（機密文書処理））'!$D$67</f>
        <v>0</v>
      </c>
      <c r="CA7" s="211" t="e">
        <f>'21-6-1　役務（庁舎管理等（機密文書処理））'!$E$67</f>
        <v>#DIV/0!</v>
      </c>
      <c r="CB7" s="200">
        <f>'21-6-2　役務（庁舎管理等（機密文書処理以外））'!$C$66</f>
        <v>0</v>
      </c>
      <c r="CC7" s="201">
        <f>'21-6-2　役務（庁舎管理等（機密文書処理以外））'!$D$66</f>
        <v>0</v>
      </c>
      <c r="CD7" s="211" t="e">
        <f>'21-6-2　役務（庁舎管理等（機密文書処理以外））'!$E$66</f>
        <v>#DIV/0!</v>
      </c>
      <c r="CE7" s="201">
        <f>'21-７_役務（輸配送）'!$C$67</f>
        <v>0</v>
      </c>
      <c r="CF7" s="201">
        <f>'21-７_役務（輸配送）'!$D$67</f>
        <v>0</v>
      </c>
      <c r="CG7" s="211" t="e">
        <f>'21-７_役務（輸配送）'!$E$67</f>
        <v>#DIV/0!</v>
      </c>
      <c r="CH7" s="201">
        <f>'21-8_役務（旅客輸送）'!$C$67</f>
        <v>0</v>
      </c>
      <c r="CI7" s="201">
        <f>'21-8_役務（旅客輸送）'!$D$67</f>
        <v>0</v>
      </c>
      <c r="CJ7" s="211" t="e">
        <f>'21-8_役務（旅客輸送）'!$E$67</f>
        <v>#DIV/0!</v>
      </c>
      <c r="CK7" s="201">
        <f>'21-９_役務（小売業務）'!$C$67</f>
        <v>0</v>
      </c>
      <c r="CL7" s="201">
        <f>'21-９_役務（小売業務）'!$D$67</f>
        <v>0</v>
      </c>
      <c r="CM7" s="211" t="e">
        <f>'21-９_役務（小売業務）'!$E$67</f>
        <v>#DIV/0!</v>
      </c>
      <c r="CN7" s="201">
        <f>'21-10　役務（クリーニング）'!$C$67</f>
        <v>0</v>
      </c>
      <c r="CO7" s="201">
        <f>'21-10　役務（クリーニング）'!$D$67</f>
        <v>0</v>
      </c>
      <c r="CP7" s="211" t="e">
        <f>'21-10　役務（クリーニング）'!$E$67</f>
        <v>#DIV/0!</v>
      </c>
      <c r="CQ7" s="201">
        <f>'21-1１_役務（自動販売機設置）'!$C$67</f>
        <v>0</v>
      </c>
      <c r="CR7" s="201">
        <f>'21-1１_役務（自動販売機設置）'!$D$67</f>
        <v>0</v>
      </c>
      <c r="CS7" s="211" t="e">
        <f>'21-1１_役務（自動販売機設置）'!$E$67</f>
        <v>#DIV/0!</v>
      </c>
      <c r="CT7" s="201">
        <f>'21-1２_役務（引越輸送）'!$C$67</f>
        <v>0</v>
      </c>
      <c r="CU7" s="201">
        <f>'21-1２_役務（引越輸送）'!$D$67</f>
        <v>0</v>
      </c>
      <c r="CV7" s="211" t="e">
        <f>'21-1２_役務（引越輸送）'!$E$67</f>
        <v>#DIV/0!</v>
      </c>
      <c r="CW7" s="201">
        <f>'21-1３_役務（会議運営）'!$C$67</f>
        <v>0</v>
      </c>
      <c r="CX7" s="201">
        <f>'21-1３_役務（会議運営）'!$D$67</f>
        <v>0</v>
      </c>
      <c r="CY7" s="214" t="e">
        <f>'21-1３_役務（会議運営）'!$E$67</f>
        <v>#DIV/0!</v>
      </c>
      <c r="CZ7" s="201">
        <f>'21-14　印刷機能等提供業務'!C67</f>
        <v>0</v>
      </c>
      <c r="DA7" s="201">
        <f>'21-14　印刷機能等提供業務'!D67</f>
        <v>0</v>
      </c>
      <c r="DB7" s="201" t="e">
        <f>'21-14　印刷機能等提供業務'!E67</f>
        <v>#DIV/0!</v>
      </c>
      <c r="DC7" s="215">
        <f>'22_ごみ袋等'!$C$67</f>
        <v>0</v>
      </c>
      <c r="DD7" s="201">
        <f>'22_ごみ袋等'!$D$67</f>
        <v>0</v>
      </c>
      <c r="DE7" s="213" t="e">
        <f>'22_ごみ袋等'!$E$67</f>
        <v>#DIV/0!</v>
      </c>
    </row>
    <row r="8" spans="1:110" s="4" customFormat="1" ht="20.5" customHeight="1" x14ac:dyDescent="0.2">
      <c r="B8" s="67"/>
      <c r="C8" s="67"/>
      <c r="D8" s="67"/>
      <c r="E8" s="67"/>
      <c r="F8" s="67"/>
      <c r="G8" s="67"/>
      <c r="H8" s="67"/>
      <c r="I8" s="67"/>
      <c r="J8" s="67"/>
      <c r="K8" s="67"/>
      <c r="L8" s="67"/>
      <c r="M8" s="67"/>
      <c r="N8" s="67"/>
      <c r="O8" s="67"/>
      <c r="P8" s="67"/>
    </row>
  </sheetData>
  <mergeCells count="45">
    <mergeCell ref="CB5:CD5"/>
    <mergeCell ref="CZ5:DB5"/>
    <mergeCell ref="CE5:CG5"/>
    <mergeCell ref="CH5:CJ5"/>
    <mergeCell ref="CW5:CY5"/>
    <mergeCell ref="CT5:CV5"/>
    <mergeCell ref="CK5:CM5"/>
    <mergeCell ref="CN5:CP5"/>
    <mergeCell ref="CQ5:CS5"/>
    <mergeCell ref="AI5:AK5"/>
    <mergeCell ref="AL5:AN5"/>
    <mergeCell ref="AR5:AT5"/>
    <mergeCell ref="AO5:AQ5"/>
    <mergeCell ref="BY5:CA5"/>
    <mergeCell ref="AU5:AW5"/>
    <mergeCell ref="BM5:BO5"/>
    <mergeCell ref="BS5:BU5"/>
    <mergeCell ref="BP5:BR5"/>
    <mergeCell ref="BV5:BX5"/>
    <mergeCell ref="AX5:AZ5"/>
    <mergeCell ref="BA5:BC5"/>
    <mergeCell ref="BD5:BF5"/>
    <mergeCell ref="BG5:BI5"/>
    <mergeCell ref="BJ5:BL5"/>
    <mergeCell ref="N5:P5"/>
    <mergeCell ref="Q5:S5"/>
    <mergeCell ref="Z5:AB5"/>
    <mergeCell ref="AC5:AE5"/>
    <mergeCell ref="AF5:AH5"/>
    <mergeCell ref="DC5:DE5"/>
    <mergeCell ref="B2:D3"/>
    <mergeCell ref="R2:S2"/>
    <mergeCell ref="T2:U2"/>
    <mergeCell ref="V2:W2"/>
    <mergeCell ref="X2:Y2"/>
    <mergeCell ref="R3:S3"/>
    <mergeCell ref="T3:U3"/>
    <mergeCell ref="V3:W3"/>
    <mergeCell ref="X3:Y3"/>
    <mergeCell ref="B5:D5"/>
    <mergeCell ref="E5:G5"/>
    <mergeCell ref="H5:J5"/>
    <mergeCell ref="K5:M5"/>
    <mergeCell ref="T5:V5"/>
    <mergeCell ref="W5:Y5"/>
  </mergeCells>
  <phoneticPr fontId="2"/>
  <pageMargins left="0.59055118110236227" right="0.59055118110236227" top="0.59055118110236227" bottom="0.59055118110236227" header="0.39370078740157483" footer="0.39370078740157483"/>
  <pageSetup paperSize="8" scale="89" fitToWidth="6" orientation="landscape" r:id="rId1"/>
  <headerFooter alignWithMargins="0"/>
  <colBreaks count="4" manualBreakCount="4">
    <brk id="25" max="7" man="1"/>
    <brk id="49" max="7" man="1"/>
    <brk id="73" max="7" man="1"/>
    <brk id="94" max="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329</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347" t="s">
        <v>121</v>
      </c>
      <c r="C4" s="350" t="s">
        <v>182</v>
      </c>
      <c r="D4" s="19"/>
      <c r="E4" s="393" t="s">
        <v>179</v>
      </c>
      <c r="F4" s="371" t="s">
        <v>79</v>
      </c>
      <c r="H4" s="363" t="s">
        <v>559</v>
      </c>
      <c r="I4" s="364"/>
    </row>
    <row r="5" spans="2:9" ht="10.4" customHeight="1" x14ac:dyDescent="0.2">
      <c r="B5" s="348"/>
      <c r="C5" s="351"/>
      <c r="D5" s="394" t="s">
        <v>330</v>
      </c>
      <c r="E5" s="354"/>
      <c r="F5" s="372"/>
      <c r="H5" s="365"/>
      <c r="I5" s="366"/>
    </row>
    <row r="6" spans="2:9" ht="10.4" customHeight="1" x14ac:dyDescent="0.2">
      <c r="B6" s="348"/>
      <c r="C6" s="351"/>
      <c r="D6" s="354"/>
      <c r="E6" s="354"/>
      <c r="F6" s="372"/>
      <c r="H6" s="367" t="s">
        <v>123</v>
      </c>
      <c r="I6" s="369" t="s">
        <v>124</v>
      </c>
    </row>
    <row r="7" spans="2:9" ht="10.4" customHeight="1" thickBot="1" x14ac:dyDescent="0.25">
      <c r="B7" s="349"/>
      <c r="C7" s="352"/>
      <c r="D7" s="355"/>
      <c r="E7" s="355"/>
      <c r="F7" s="372"/>
      <c r="H7" s="368"/>
      <c r="I7" s="370"/>
    </row>
    <row r="8" spans="2:9" ht="20.5" customHeight="1" thickTop="1" x14ac:dyDescent="0.2">
      <c r="B8" s="108" t="s">
        <v>304</v>
      </c>
      <c r="C8" s="109"/>
      <c r="D8" s="109"/>
      <c r="E8" s="16" t="e">
        <f>D8/C8</f>
        <v>#DIV/0!</v>
      </c>
      <c r="F8" s="401" t="s">
        <v>563</v>
      </c>
      <c r="H8" s="161" t="s">
        <v>44</v>
      </c>
      <c r="I8" s="402">
        <v>27</v>
      </c>
    </row>
    <row r="9" spans="2:9" ht="20.5" customHeight="1" x14ac:dyDescent="0.2">
      <c r="B9" s="110" t="s">
        <v>27</v>
      </c>
      <c r="C9" s="111"/>
      <c r="D9" s="111"/>
      <c r="E9" s="16" t="e">
        <f t="shared" ref="E9:E66" si="0">D9/C9</f>
        <v>#DIV/0!</v>
      </c>
      <c r="F9" s="359"/>
      <c r="H9" s="32" t="s">
        <v>27</v>
      </c>
      <c r="I9" s="399"/>
    </row>
    <row r="10" spans="2:9" ht="20.5" customHeight="1" x14ac:dyDescent="0.2">
      <c r="B10" s="110" t="s">
        <v>175</v>
      </c>
      <c r="C10" s="111"/>
      <c r="D10" s="111"/>
      <c r="E10" s="16" t="e">
        <f t="shared" si="0"/>
        <v>#DIV/0!</v>
      </c>
      <c r="F10" s="359"/>
      <c r="H10" s="32" t="s">
        <v>175</v>
      </c>
      <c r="I10" s="377"/>
    </row>
    <row r="11" spans="2:9" ht="20.5" customHeight="1" x14ac:dyDescent="0.2">
      <c r="B11" s="110" t="s">
        <v>305</v>
      </c>
      <c r="C11" s="111"/>
      <c r="D11" s="111"/>
      <c r="E11" s="16" t="e">
        <f t="shared" si="0"/>
        <v>#DIV/0!</v>
      </c>
      <c r="F11" s="359"/>
      <c r="H11" s="32" t="s">
        <v>3</v>
      </c>
      <c r="I11" s="376">
        <v>34</v>
      </c>
    </row>
    <row r="12" spans="2:9" ht="20.5" customHeight="1" x14ac:dyDescent="0.2">
      <c r="B12" s="110" t="s">
        <v>328</v>
      </c>
      <c r="C12" s="111"/>
      <c r="D12" s="111"/>
      <c r="E12" s="16" t="e">
        <f t="shared" si="0"/>
        <v>#DIV/0!</v>
      </c>
      <c r="F12" s="359"/>
      <c r="H12" s="32" t="s">
        <v>328</v>
      </c>
      <c r="I12" s="377"/>
    </row>
    <row r="13" spans="2:9" ht="20.5" customHeight="1" x14ac:dyDescent="0.2">
      <c r="B13" s="110" t="s">
        <v>306</v>
      </c>
      <c r="C13" s="111"/>
      <c r="D13" s="111"/>
      <c r="E13" s="16" t="e">
        <f t="shared" si="0"/>
        <v>#DIV/0!</v>
      </c>
      <c r="F13" s="359"/>
      <c r="H13" s="32" t="s">
        <v>4</v>
      </c>
      <c r="I13" s="155">
        <v>40</v>
      </c>
    </row>
    <row r="14" spans="2:9" ht="20.5" customHeight="1" x14ac:dyDescent="0.2">
      <c r="B14" s="112" t="s">
        <v>307</v>
      </c>
      <c r="C14" s="111"/>
      <c r="D14" s="111"/>
      <c r="E14" s="16" t="e">
        <f t="shared" si="0"/>
        <v>#DIV/0!</v>
      </c>
      <c r="F14" s="359"/>
      <c r="H14" s="32" t="s">
        <v>5</v>
      </c>
      <c r="I14" s="23">
        <v>42</v>
      </c>
    </row>
    <row r="15" spans="2:9" ht="20.5" customHeight="1" x14ac:dyDescent="0.2">
      <c r="B15" s="110" t="s">
        <v>312</v>
      </c>
      <c r="C15" s="111"/>
      <c r="D15" s="111"/>
      <c r="E15" s="16" t="e">
        <f t="shared" si="0"/>
        <v>#DIV/0!</v>
      </c>
      <c r="F15" s="359"/>
      <c r="H15" s="45" t="s">
        <v>120</v>
      </c>
      <c r="I15" s="23">
        <v>44</v>
      </c>
    </row>
    <row r="16" spans="2:9" ht="20.5" customHeight="1" x14ac:dyDescent="0.2">
      <c r="B16" s="110" t="s">
        <v>310</v>
      </c>
      <c r="C16" s="111"/>
      <c r="D16" s="111"/>
      <c r="E16" s="16" t="e">
        <f t="shared" si="0"/>
        <v>#DIV/0!</v>
      </c>
      <c r="F16" s="359"/>
      <c r="H16" s="32" t="s">
        <v>102</v>
      </c>
      <c r="I16" s="376">
        <v>46</v>
      </c>
    </row>
    <row r="17" spans="2:9" ht="21" customHeight="1" thickBot="1" x14ac:dyDescent="0.25">
      <c r="B17" s="110" t="s">
        <v>311</v>
      </c>
      <c r="C17" s="111"/>
      <c r="D17" s="111"/>
      <c r="E17" s="16" t="e">
        <f t="shared" si="0"/>
        <v>#DIV/0!</v>
      </c>
      <c r="F17" s="359"/>
      <c r="H17" s="162" t="s">
        <v>112</v>
      </c>
      <c r="I17" s="384"/>
    </row>
    <row r="18" spans="2:9" ht="20.5" customHeight="1" x14ac:dyDescent="0.2">
      <c r="B18" s="110"/>
      <c r="C18" s="111"/>
      <c r="D18" s="111"/>
      <c r="E18" s="16" t="e">
        <f t="shared" si="0"/>
        <v>#DIV/0!</v>
      </c>
      <c r="F18" s="359"/>
    </row>
    <row r="19" spans="2:9" ht="20.5" customHeight="1" x14ac:dyDescent="0.2">
      <c r="B19" s="110"/>
      <c r="C19" s="111"/>
      <c r="D19" s="111"/>
      <c r="E19" s="16" t="e">
        <f t="shared" si="0"/>
        <v>#DIV/0!</v>
      </c>
      <c r="F19" s="359"/>
    </row>
    <row r="20" spans="2:9" ht="20.5" customHeight="1" x14ac:dyDescent="0.2">
      <c r="B20" s="110"/>
      <c r="C20" s="111"/>
      <c r="D20" s="111"/>
      <c r="E20" s="16" t="e">
        <f t="shared" si="0"/>
        <v>#DIV/0!</v>
      </c>
      <c r="F20" s="359"/>
    </row>
    <row r="21" spans="2:9" ht="20.5" customHeight="1" x14ac:dyDescent="0.2">
      <c r="B21" s="110"/>
      <c r="C21" s="111"/>
      <c r="D21" s="111"/>
      <c r="E21" s="16" t="e">
        <f t="shared" si="0"/>
        <v>#DIV/0!</v>
      </c>
      <c r="F21" s="359"/>
    </row>
    <row r="22" spans="2:9" ht="20.5" customHeight="1" x14ac:dyDescent="0.2">
      <c r="B22" s="110"/>
      <c r="C22" s="111"/>
      <c r="D22" s="111"/>
      <c r="E22" s="16" t="e">
        <f t="shared" si="0"/>
        <v>#DIV/0!</v>
      </c>
      <c r="F22" s="359"/>
    </row>
    <row r="23" spans="2:9" ht="20.5" customHeight="1" x14ac:dyDescent="0.2">
      <c r="B23" s="110"/>
      <c r="C23" s="111"/>
      <c r="D23" s="111"/>
      <c r="E23" s="16" t="e">
        <f t="shared" si="0"/>
        <v>#DIV/0!</v>
      </c>
      <c r="F23" s="359"/>
    </row>
    <row r="24" spans="2:9" ht="20.5" customHeight="1" x14ac:dyDescent="0.2">
      <c r="B24" s="110"/>
      <c r="C24" s="111"/>
      <c r="D24" s="111"/>
      <c r="E24" s="16" t="e">
        <f t="shared" si="0"/>
        <v>#DIV/0!</v>
      </c>
      <c r="F24" s="359"/>
    </row>
    <row r="25" spans="2:9" ht="20.5" customHeight="1" x14ac:dyDescent="0.2">
      <c r="B25" s="110"/>
      <c r="C25" s="111"/>
      <c r="D25" s="111"/>
      <c r="E25" s="16" t="e">
        <f t="shared" si="0"/>
        <v>#DIV/0!</v>
      </c>
      <c r="F25" s="359"/>
    </row>
    <row r="26" spans="2:9" ht="20.5" customHeight="1" x14ac:dyDescent="0.2">
      <c r="B26" s="110"/>
      <c r="C26" s="111"/>
      <c r="D26" s="111"/>
      <c r="E26" s="16" t="e">
        <f t="shared" si="0"/>
        <v>#DIV/0!</v>
      </c>
      <c r="F26" s="359"/>
      <c r="H26" s="9"/>
      <c r="I26" s="9"/>
    </row>
    <row r="27" spans="2:9" ht="20.5" customHeight="1" x14ac:dyDescent="0.2">
      <c r="B27" s="110"/>
      <c r="C27" s="111"/>
      <c r="D27" s="111"/>
      <c r="E27" s="16" t="e">
        <f t="shared" si="0"/>
        <v>#DIV/0!</v>
      </c>
      <c r="F27" s="359"/>
      <c r="H27" s="12"/>
      <c r="I27" s="12"/>
    </row>
    <row r="28" spans="2:9" ht="20.5" customHeight="1" x14ac:dyDescent="0.2">
      <c r="B28" s="110"/>
      <c r="C28" s="111"/>
      <c r="D28" s="111"/>
      <c r="E28" s="16" t="e">
        <f t="shared" si="0"/>
        <v>#DIV/0!</v>
      </c>
      <c r="F28" s="359"/>
      <c r="H28" s="12"/>
      <c r="I28" s="12"/>
    </row>
    <row r="29" spans="2:9" ht="20.5" customHeight="1" x14ac:dyDescent="0.2">
      <c r="B29" s="110"/>
      <c r="C29" s="111"/>
      <c r="D29" s="111"/>
      <c r="E29" s="16" t="e">
        <f t="shared" si="0"/>
        <v>#DIV/0!</v>
      </c>
      <c r="F29" s="359"/>
      <c r="H29" s="12"/>
      <c r="I29" s="12"/>
    </row>
    <row r="30" spans="2:9" ht="20.5" customHeight="1" x14ac:dyDescent="0.2">
      <c r="B30" s="110"/>
      <c r="C30" s="111"/>
      <c r="D30" s="111"/>
      <c r="E30" s="16" t="e">
        <f t="shared" si="0"/>
        <v>#DIV/0!</v>
      </c>
      <c r="F30" s="359"/>
      <c r="H30" s="12"/>
      <c r="I30" s="12"/>
    </row>
    <row r="31" spans="2:9" ht="20.5" customHeight="1" x14ac:dyDescent="0.2">
      <c r="B31" s="110"/>
      <c r="C31" s="111"/>
      <c r="D31" s="111"/>
      <c r="E31" s="16" t="e">
        <f t="shared" si="0"/>
        <v>#DIV/0!</v>
      </c>
      <c r="F31" s="359"/>
      <c r="H31" s="12"/>
      <c r="I31" s="12"/>
    </row>
    <row r="32" spans="2:9" ht="20.5" customHeight="1" x14ac:dyDescent="0.2">
      <c r="B32" s="110"/>
      <c r="C32" s="111"/>
      <c r="D32" s="111"/>
      <c r="E32" s="16" t="e">
        <f t="shared" si="0"/>
        <v>#DIV/0!</v>
      </c>
      <c r="F32" s="359"/>
      <c r="H32" s="12"/>
      <c r="I32" s="12"/>
    </row>
    <row r="33" spans="2:9" ht="20.5" customHeight="1" x14ac:dyDescent="0.2">
      <c r="B33" s="110"/>
      <c r="C33" s="111"/>
      <c r="D33" s="111"/>
      <c r="E33" s="16" t="e">
        <f t="shared" si="0"/>
        <v>#DIV/0!</v>
      </c>
      <c r="F33" s="359"/>
      <c r="H33" s="12"/>
      <c r="I33" s="12"/>
    </row>
    <row r="34" spans="2:9" ht="20.5" customHeight="1" x14ac:dyDescent="0.2">
      <c r="B34" s="110"/>
      <c r="C34" s="111"/>
      <c r="D34" s="111"/>
      <c r="E34" s="16" t="e">
        <f t="shared" si="0"/>
        <v>#DIV/0!</v>
      </c>
      <c r="F34" s="359"/>
      <c r="H34" s="12"/>
      <c r="I34" s="12"/>
    </row>
    <row r="35" spans="2:9" ht="20.5" customHeight="1" x14ac:dyDescent="0.2">
      <c r="B35" s="110"/>
      <c r="C35" s="111"/>
      <c r="D35" s="111"/>
      <c r="E35" s="16" t="e">
        <f t="shared" si="0"/>
        <v>#DIV/0!</v>
      </c>
      <c r="F35" s="359"/>
      <c r="H35" s="12"/>
      <c r="I35" s="12"/>
    </row>
    <row r="36" spans="2:9" ht="20.5" customHeight="1" x14ac:dyDescent="0.2">
      <c r="B36" s="110"/>
      <c r="C36" s="111"/>
      <c r="D36" s="111"/>
      <c r="E36" s="16" t="e">
        <f t="shared" si="0"/>
        <v>#DIV/0!</v>
      </c>
      <c r="F36" s="359"/>
      <c r="H36" s="12"/>
      <c r="I36" s="12"/>
    </row>
    <row r="37" spans="2:9" ht="20.5" customHeight="1" x14ac:dyDescent="0.2">
      <c r="B37" s="110"/>
      <c r="C37" s="111"/>
      <c r="D37" s="111"/>
      <c r="E37" s="16" t="e">
        <f t="shared" si="0"/>
        <v>#DIV/0!</v>
      </c>
      <c r="F37" s="359"/>
      <c r="H37" s="12"/>
      <c r="I37" s="12"/>
    </row>
    <row r="38" spans="2:9" ht="20.5" customHeight="1" x14ac:dyDescent="0.2">
      <c r="B38" s="110"/>
      <c r="C38" s="111"/>
      <c r="D38" s="111"/>
      <c r="E38" s="16" t="e">
        <f t="shared" si="0"/>
        <v>#DIV/0!</v>
      </c>
      <c r="F38" s="359"/>
      <c r="H38" s="12"/>
      <c r="I38" s="12"/>
    </row>
    <row r="39" spans="2:9" ht="20.5" customHeight="1" x14ac:dyDescent="0.2">
      <c r="B39" s="110"/>
      <c r="C39" s="111"/>
      <c r="D39" s="111"/>
      <c r="E39" s="16" t="e">
        <f t="shared" si="0"/>
        <v>#DIV/0!</v>
      </c>
      <c r="F39" s="359"/>
      <c r="H39" s="12"/>
      <c r="I39" s="12"/>
    </row>
    <row r="40" spans="2:9" ht="20.5" customHeight="1" x14ac:dyDescent="0.2">
      <c r="B40" s="110"/>
      <c r="C40" s="111"/>
      <c r="D40" s="111"/>
      <c r="E40" s="16" t="e">
        <f t="shared" si="0"/>
        <v>#DIV/0!</v>
      </c>
      <c r="F40" s="359"/>
      <c r="H40" s="12"/>
      <c r="I40" s="12"/>
    </row>
    <row r="41" spans="2:9" ht="20.5" customHeight="1" x14ac:dyDescent="0.2">
      <c r="B41" s="110"/>
      <c r="C41" s="111"/>
      <c r="D41" s="111"/>
      <c r="E41" s="16" t="e">
        <f t="shared" si="0"/>
        <v>#DIV/0!</v>
      </c>
      <c r="F41" s="359"/>
      <c r="H41" s="12"/>
      <c r="I41" s="12"/>
    </row>
    <row r="42" spans="2:9" ht="20.5" customHeight="1" x14ac:dyDescent="0.2">
      <c r="B42" s="110"/>
      <c r="C42" s="111"/>
      <c r="D42" s="111"/>
      <c r="E42" s="16" t="e">
        <f t="shared" si="0"/>
        <v>#DIV/0!</v>
      </c>
      <c r="F42" s="359"/>
      <c r="H42" s="12"/>
      <c r="I42" s="12"/>
    </row>
    <row r="43" spans="2:9" ht="20.5" customHeight="1" x14ac:dyDescent="0.2">
      <c r="B43" s="110"/>
      <c r="C43" s="111"/>
      <c r="D43" s="111"/>
      <c r="E43" s="16" t="e">
        <f t="shared" si="0"/>
        <v>#DIV/0!</v>
      </c>
      <c r="F43" s="359"/>
      <c r="H43" s="12"/>
      <c r="I43" s="12"/>
    </row>
    <row r="44" spans="2:9" ht="20.5" customHeight="1" x14ac:dyDescent="0.2">
      <c r="B44" s="110"/>
      <c r="C44" s="111"/>
      <c r="D44" s="111"/>
      <c r="E44" s="16" t="e">
        <f t="shared" si="0"/>
        <v>#DIV/0!</v>
      </c>
      <c r="F44" s="359"/>
      <c r="H44" s="12"/>
      <c r="I44" s="12"/>
    </row>
    <row r="45" spans="2:9" ht="20.5" customHeight="1" x14ac:dyDescent="0.2">
      <c r="B45" s="110"/>
      <c r="C45" s="111"/>
      <c r="D45" s="111"/>
      <c r="E45" s="16" t="e">
        <f t="shared" si="0"/>
        <v>#DIV/0!</v>
      </c>
      <c r="F45" s="359"/>
      <c r="H45" s="12"/>
      <c r="I45" s="12"/>
    </row>
    <row r="46" spans="2:9" ht="20.5" customHeight="1" x14ac:dyDescent="0.2">
      <c r="B46" s="110"/>
      <c r="C46" s="111"/>
      <c r="D46" s="111"/>
      <c r="E46" s="16" t="e">
        <f t="shared" si="0"/>
        <v>#DIV/0!</v>
      </c>
      <c r="F46" s="359"/>
      <c r="H46" s="12"/>
      <c r="I46" s="12"/>
    </row>
    <row r="47" spans="2:9" ht="20.5" customHeight="1" x14ac:dyDescent="0.2">
      <c r="B47" s="110"/>
      <c r="C47" s="111"/>
      <c r="D47" s="111"/>
      <c r="E47" s="16" t="e">
        <f t="shared" si="0"/>
        <v>#DIV/0!</v>
      </c>
      <c r="F47" s="359"/>
      <c r="H47" s="12"/>
      <c r="I47" s="12"/>
    </row>
    <row r="48" spans="2:9" ht="20.5" customHeight="1" x14ac:dyDescent="0.2">
      <c r="B48" s="110"/>
      <c r="C48" s="111"/>
      <c r="D48" s="111"/>
      <c r="E48" s="16" t="e">
        <f t="shared" si="0"/>
        <v>#DIV/0!</v>
      </c>
      <c r="F48" s="359"/>
      <c r="H48" s="12"/>
      <c r="I48" s="12"/>
    </row>
    <row r="49" spans="2:9" ht="20.5" customHeight="1" x14ac:dyDescent="0.2">
      <c r="B49" s="110"/>
      <c r="C49" s="111"/>
      <c r="D49" s="111"/>
      <c r="E49" s="16" t="e">
        <f t="shared" si="0"/>
        <v>#DIV/0!</v>
      </c>
      <c r="F49" s="359"/>
      <c r="H49" s="12"/>
      <c r="I49" s="12"/>
    </row>
    <row r="50" spans="2:9" ht="20.5" customHeight="1" x14ac:dyDescent="0.2">
      <c r="B50" s="110"/>
      <c r="C50" s="111"/>
      <c r="D50" s="111"/>
      <c r="E50" s="16" t="e">
        <f t="shared" si="0"/>
        <v>#DIV/0!</v>
      </c>
      <c r="F50" s="359"/>
      <c r="H50" s="12"/>
      <c r="I50" s="12"/>
    </row>
    <row r="51" spans="2:9" ht="20.5" customHeight="1" x14ac:dyDescent="0.2">
      <c r="B51" s="110"/>
      <c r="C51" s="111"/>
      <c r="D51" s="111"/>
      <c r="E51" s="16" t="e">
        <f t="shared" si="0"/>
        <v>#DIV/0!</v>
      </c>
      <c r="F51" s="359"/>
      <c r="H51" s="12"/>
      <c r="I51" s="12"/>
    </row>
    <row r="52" spans="2:9" ht="20.5" customHeight="1" x14ac:dyDescent="0.2">
      <c r="B52" s="110"/>
      <c r="C52" s="111"/>
      <c r="D52" s="111"/>
      <c r="E52" s="16" t="e">
        <f t="shared" si="0"/>
        <v>#DIV/0!</v>
      </c>
      <c r="F52" s="359"/>
      <c r="H52" s="12"/>
      <c r="I52" s="12"/>
    </row>
    <row r="53" spans="2:9" ht="20.5" customHeight="1" x14ac:dyDescent="0.2">
      <c r="B53" s="110"/>
      <c r="C53" s="111"/>
      <c r="D53" s="111"/>
      <c r="E53" s="16" t="e">
        <f t="shared" si="0"/>
        <v>#DIV/0!</v>
      </c>
      <c r="F53" s="359"/>
      <c r="H53" s="12"/>
      <c r="I53" s="12"/>
    </row>
    <row r="54" spans="2:9" ht="20.5" customHeight="1" x14ac:dyDescent="0.2">
      <c r="B54" s="110"/>
      <c r="C54" s="111"/>
      <c r="D54" s="111"/>
      <c r="E54" s="16" t="e">
        <f t="shared" si="0"/>
        <v>#DIV/0!</v>
      </c>
      <c r="F54" s="359"/>
      <c r="H54" s="12"/>
      <c r="I54" s="12"/>
    </row>
    <row r="55" spans="2:9" ht="20.5" customHeight="1" x14ac:dyDescent="0.2">
      <c r="B55" s="110"/>
      <c r="C55" s="111"/>
      <c r="D55" s="111"/>
      <c r="E55" s="16" t="e">
        <f t="shared" si="0"/>
        <v>#DIV/0!</v>
      </c>
      <c r="F55" s="359"/>
      <c r="H55" s="12"/>
      <c r="I55" s="12"/>
    </row>
    <row r="56" spans="2:9" ht="20.5" customHeight="1" x14ac:dyDescent="0.2">
      <c r="B56" s="110"/>
      <c r="C56" s="111"/>
      <c r="D56" s="111"/>
      <c r="E56" s="16" t="e">
        <f t="shared" si="0"/>
        <v>#DIV/0!</v>
      </c>
      <c r="F56" s="359"/>
      <c r="H56" s="12"/>
      <c r="I56" s="12"/>
    </row>
    <row r="57" spans="2:9" ht="20.5" customHeight="1" x14ac:dyDescent="0.2">
      <c r="B57" s="110"/>
      <c r="C57" s="111"/>
      <c r="D57" s="111"/>
      <c r="E57" s="16" t="e">
        <f t="shared" si="0"/>
        <v>#DIV/0!</v>
      </c>
      <c r="F57" s="359"/>
      <c r="H57" s="12"/>
      <c r="I57" s="12"/>
    </row>
    <row r="58" spans="2:9" ht="20.5" customHeight="1" x14ac:dyDescent="0.2">
      <c r="B58" s="110"/>
      <c r="C58" s="111"/>
      <c r="D58" s="111"/>
      <c r="E58" s="16" t="e">
        <f t="shared" si="0"/>
        <v>#DIV/0!</v>
      </c>
      <c r="F58" s="359"/>
      <c r="H58" s="12"/>
      <c r="I58" s="12"/>
    </row>
    <row r="59" spans="2:9" ht="20.5" customHeight="1" x14ac:dyDescent="0.2">
      <c r="B59" s="110"/>
      <c r="C59" s="111"/>
      <c r="D59" s="111"/>
      <c r="E59" s="16" t="e">
        <f t="shared" si="0"/>
        <v>#DIV/0!</v>
      </c>
      <c r="F59" s="359"/>
      <c r="H59" s="12"/>
      <c r="I59" s="12"/>
    </row>
    <row r="60" spans="2:9" ht="20.5" customHeight="1" x14ac:dyDescent="0.2">
      <c r="B60" s="110"/>
      <c r="C60" s="111"/>
      <c r="D60" s="111"/>
      <c r="E60" s="16" t="e">
        <f t="shared" si="0"/>
        <v>#DIV/0!</v>
      </c>
      <c r="F60" s="359"/>
      <c r="H60" s="12"/>
      <c r="I60" s="12"/>
    </row>
    <row r="61" spans="2:9" ht="20.5" customHeight="1" x14ac:dyDescent="0.2">
      <c r="B61" s="110"/>
      <c r="C61" s="111"/>
      <c r="D61" s="111"/>
      <c r="E61" s="16" t="e">
        <f t="shared" si="0"/>
        <v>#DIV/0!</v>
      </c>
      <c r="F61" s="359"/>
      <c r="H61" s="12"/>
      <c r="I61" s="12"/>
    </row>
    <row r="62" spans="2:9" ht="20.5" customHeight="1" x14ac:dyDescent="0.2">
      <c r="B62" s="110"/>
      <c r="C62" s="111"/>
      <c r="D62" s="111"/>
      <c r="E62" s="16" t="e">
        <f t="shared" si="0"/>
        <v>#DIV/0!</v>
      </c>
      <c r="F62" s="359"/>
      <c r="H62" s="12"/>
      <c r="I62" s="12"/>
    </row>
    <row r="63" spans="2:9" ht="20.5" customHeight="1" x14ac:dyDescent="0.2">
      <c r="B63" s="110"/>
      <c r="C63" s="111"/>
      <c r="D63" s="111"/>
      <c r="E63" s="16" t="e">
        <f t="shared" si="0"/>
        <v>#DIV/0!</v>
      </c>
      <c r="F63" s="359"/>
      <c r="H63" s="12"/>
      <c r="I63" s="12"/>
    </row>
    <row r="64" spans="2:9" ht="20.5" customHeight="1" x14ac:dyDescent="0.2">
      <c r="B64" s="110"/>
      <c r="C64" s="111"/>
      <c r="D64" s="111"/>
      <c r="E64" s="16" t="e">
        <f t="shared" si="0"/>
        <v>#DIV/0!</v>
      </c>
      <c r="F64" s="359"/>
      <c r="H64" s="12"/>
      <c r="I64" s="12"/>
    </row>
    <row r="65" spans="2:9" ht="20.5" customHeight="1" x14ac:dyDescent="0.2">
      <c r="B65" s="110"/>
      <c r="C65" s="111"/>
      <c r="D65" s="111"/>
      <c r="E65" s="16" t="e">
        <f t="shared" si="0"/>
        <v>#DIV/0!</v>
      </c>
      <c r="F65" s="359"/>
      <c r="H65" s="12"/>
      <c r="I65" s="12"/>
    </row>
    <row r="66" spans="2:9" ht="20.5" customHeight="1" x14ac:dyDescent="0.2">
      <c r="B66" s="110"/>
      <c r="C66" s="111"/>
      <c r="D66" s="111"/>
      <c r="E66" s="16" t="e">
        <f t="shared" si="0"/>
        <v>#DIV/0!</v>
      </c>
      <c r="F66" s="359"/>
      <c r="H66" s="12"/>
      <c r="I66" s="12"/>
    </row>
    <row r="67" spans="2:9" ht="20.25" customHeight="1" thickBot="1" x14ac:dyDescent="0.25">
      <c r="B67" s="119" t="s">
        <v>122</v>
      </c>
      <c r="C67" s="117">
        <f>SUM(C8:C66)</f>
        <v>0</v>
      </c>
      <c r="D67" s="117">
        <f>SUM(D8:D66)</f>
        <v>0</v>
      </c>
      <c r="E67" s="120" t="e">
        <f>D67/C67</f>
        <v>#DIV/0!</v>
      </c>
      <c r="F67" s="360"/>
      <c r="H67" s="12"/>
      <c r="I67" s="12"/>
    </row>
  </sheetData>
  <mergeCells count="13">
    <mergeCell ref="C4:C7"/>
    <mergeCell ref="E4:E7"/>
    <mergeCell ref="F4:F7"/>
    <mergeCell ref="B1:F2"/>
    <mergeCell ref="I8:I10"/>
    <mergeCell ref="B4:B7"/>
    <mergeCell ref="I11:I12"/>
    <mergeCell ref="D5:D7"/>
    <mergeCell ref="H4:I5"/>
    <mergeCell ref="H6:H7"/>
    <mergeCell ref="I6:I7"/>
    <mergeCell ref="F8:F67"/>
    <mergeCell ref="I16:I1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I76"/>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331</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347" t="s">
        <v>121</v>
      </c>
      <c r="C4" s="350" t="s">
        <v>182</v>
      </c>
      <c r="D4" s="19"/>
      <c r="E4" s="393" t="s">
        <v>179</v>
      </c>
      <c r="F4" s="371" t="s">
        <v>79</v>
      </c>
      <c r="H4" s="363" t="s">
        <v>559</v>
      </c>
      <c r="I4" s="364"/>
    </row>
    <row r="5" spans="2:9" ht="10.4" customHeight="1" x14ac:dyDescent="0.2">
      <c r="B5" s="348"/>
      <c r="C5" s="351"/>
      <c r="D5" s="394" t="s">
        <v>330</v>
      </c>
      <c r="E5" s="354"/>
      <c r="F5" s="372"/>
      <c r="H5" s="365"/>
      <c r="I5" s="366"/>
    </row>
    <row r="6" spans="2:9" ht="10.4" customHeight="1" x14ac:dyDescent="0.2">
      <c r="B6" s="348"/>
      <c r="C6" s="351"/>
      <c r="D6" s="354"/>
      <c r="E6" s="354"/>
      <c r="F6" s="372"/>
      <c r="H6" s="367" t="s">
        <v>123</v>
      </c>
      <c r="I6" s="369" t="s">
        <v>124</v>
      </c>
    </row>
    <row r="7" spans="2:9" ht="10.4" customHeight="1" thickBot="1" x14ac:dyDescent="0.25">
      <c r="B7" s="349"/>
      <c r="C7" s="352"/>
      <c r="D7" s="355"/>
      <c r="E7" s="355"/>
      <c r="F7" s="373"/>
      <c r="H7" s="368"/>
      <c r="I7" s="370"/>
    </row>
    <row r="8" spans="2:9" ht="20.5" customHeight="1" thickTop="1" x14ac:dyDescent="0.2">
      <c r="B8" s="108" t="s">
        <v>72</v>
      </c>
      <c r="C8" s="109"/>
      <c r="D8" s="109"/>
      <c r="E8" s="16" t="e">
        <f>D8/C8</f>
        <v>#DIV/0!</v>
      </c>
      <c r="F8" s="358" t="s">
        <v>564</v>
      </c>
      <c r="H8" s="161" t="s">
        <v>72</v>
      </c>
      <c r="I8" s="163">
        <v>51</v>
      </c>
    </row>
    <row r="9" spans="2:9" ht="20.5" customHeight="1" x14ac:dyDescent="0.2">
      <c r="B9" s="110" t="s">
        <v>45</v>
      </c>
      <c r="C9" s="111"/>
      <c r="D9" s="111"/>
      <c r="E9" s="16" t="e">
        <f t="shared" ref="E9:E66" si="0">D9/C9</f>
        <v>#DIV/0!</v>
      </c>
      <c r="F9" s="359"/>
      <c r="H9" s="32" t="s">
        <v>45</v>
      </c>
      <c r="I9" s="23">
        <v>60</v>
      </c>
    </row>
    <row r="10" spans="2:9" ht="20.5" customHeight="1" x14ac:dyDescent="0.2">
      <c r="B10" s="110" t="s">
        <v>308</v>
      </c>
      <c r="C10" s="111"/>
      <c r="D10" s="111"/>
      <c r="E10" s="16" t="e">
        <f t="shared" si="0"/>
        <v>#DIV/0!</v>
      </c>
      <c r="F10" s="359"/>
      <c r="H10" s="32" t="s">
        <v>101</v>
      </c>
      <c r="I10" s="23">
        <v>61</v>
      </c>
    </row>
    <row r="11" spans="2:9" ht="20.5" customHeight="1" thickBot="1" x14ac:dyDescent="0.25">
      <c r="B11" s="110" t="s">
        <v>68</v>
      </c>
      <c r="C11" s="111"/>
      <c r="D11" s="111"/>
      <c r="E11" s="16" t="e">
        <f t="shared" si="0"/>
        <v>#DIV/0!</v>
      </c>
      <c r="F11" s="359"/>
      <c r="H11" s="38" t="s">
        <v>68</v>
      </c>
      <c r="I11" s="36">
        <v>65</v>
      </c>
    </row>
    <row r="12" spans="2:9" ht="20.5" customHeight="1" x14ac:dyDescent="0.2">
      <c r="B12" s="110"/>
      <c r="C12" s="111"/>
      <c r="D12" s="111"/>
      <c r="E12" s="16" t="e">
        <f t="shared" si="0"/>
        <v>#DIV/0!</v>
      </c>
      <c r="F12" s="359"/>
    </row>
    <row r="13" spans="2:9" ht="20.5" customHeight="1" x14ac:dyDescent="0.2">
      <c r="B13" s="110"/>
      <c r="C13" s="111"/>
      <c r="D13" s="111"/>
      <c r="E13" s="16" t="e">
        <f t="shared" si="0"/>
        <v>#DIV/0!</v>
      </c>
      <c r="F13" s="359"/>
      <c r="H13" s="9"/>
      <c r="I13" s="9"/>
    </row>
    <row r="14" spans="2:9" ht="20.5" customHeight="1" x14ac:dyDescent="0.2">
      <c r="B14" s="112"/>
      <c r="C14" s="111"/>
      <c r="D14" s="111"/>
      <c r="E14" s="16" t="e">
        <f t="shared" si="0"/>
        <v>#DIV/0!</v>
      </c>
      <c r="F14" s="359"/>
      <c r="H14" s="9"/>
      <c r="I14" s="9"/>
    </row>
    <row r="15" spans="2:9" ht="20.5" customHeight="1" x14ac:dyDescent="0.2">
      <c r="B15" s="110"/>
      <c r="C15" s="111"/>
      <c r="D15" s="111"/>
      <c r="E15" s="16" t="e">
        <f t="shared" si="0"/>
        <v>#DIV/0!</v>
      </c>
      <c r="F15" s="359"/>
      <c r="H15" s="9"/>
      <c r="I15" s="9"/>
    </row>
    <row r="16" spans="2:9" ht="20.5" customHeight="1" x14ac:dyDescent="0.2">
      <c r="B16" s="110"/>
      <c r="C16" s="111"/>
      <c r="D16" s="111"/>
      <c r="E16" s="16" t="e">
        <f t="shared" si="0"/>
        <v>#DIV/0!</v>
      </c>
      <c r="F16" s="359"/>
      <c r="H16" s="9"/>
      <c r="I16" s="9"/>
    </row>
    <row r="17" spans="2:9" ht="21" customHeight="1" x14ac:dyDescent="0.2">
      <c r="B17" s="110"/>
      <c r="C17" s="111"/>
      <c r="D17" s="111"/>
      <c r="E17" s="16" t="e">
        <f t="shared" si="0"/>
        <v>#DIV/0!</v>
      </c>
      <c r="F17" s="359"/>
      <c r="H17" s="39"/>
      <c r="I17" s="403"/>
    </row>
    <row r="18" spans="2:9" ht="20.5" customHeight="1" x14ac:dyDescent="0.2">
      <c r="B18" s="110"/>
      <c r="C18" s="111"/>
      <c r="D18" s="111"/>
      <c r="E18" s="16" t="e">
        <f t="shared" si="0"/>
        <v>#DIV/0!</v>
      </c>
      <c r="F18" s="359"/>
      <c r="H18" s="39"/>
      <c r="I18" s="403"/>
    </row>
    <row r="19" spans="2:9" ht="20.5" customHeight="1" x14ac:dyDescent="0.2">
      <c r="B19" s="110"/>
      <c r="C19" s="111"/>
      <c r="D19" s="111"/>
      <c r="E19" s="16" t="e">
        <f t="shared" si="0"/>
        <v>#DIV/0!</v>
      </c>
      <c r="F19" s="359"/>
      <c r="H19" s="39"/>
      <c r="I19" s="403"/>
    </row>
    <row r="20" spans="2:9" ht="20.5" customHeight="1" x14ac:dyDescent="0.2">
      <c r="B20" s="110"/>
      <c r="C20" s="111"/>
      <c r="D20" s="111"/>
      <c r="E20" s="16" t="e">
        <f t="shared" si="0"/>
        <v>#DIV/0!</v>
      </c>
      <c r="F20" s="359"/>
      <c r="H20" s="39"/>
      <c r="I20" s="102"/>
    </row>
    <row r="21" spans="2:9" ht="20.5" customHeight="1" x14ac:dyDescent="0.2">
      <c r="B21" s="110"/>
      <c r="C21" s="111"/>
      <c r="D21" s="111"/>
      <c r="E21" s="16" t="e">
        <f t="shared" si="0"/>
        <v>#DIV/0!</v>
      </c>
      <c r="F21" s="359"/>
      <c r="H21" s="39"/>
      <c r="I21" s="403"/>
    </row>
    <row r="22" spans="2:9" ht="20.5" customHeight="1" x14ac:dyDescent="0.2">
      <c r="B22" s="110"/>
      <c r="C22" s="111"/>
      <c r="D22" s="111"/>
      <c r="E22" s="16" t="e">
        <f t="shared" si="0"/>
        <v>#DIV/0!</v>
      </c>
      <c r="F22" s="359"/>
      <c r="H22" s="39"/>
      <c r="I22" s="403"/>
    </row>
    <row r="23" spans="2:9" ht="20.5" customHeight="1" x14ac:dyDescent="0.2">
      <c r="B23" s="110"/>
      <c r="C23" s="111"/>
      <c r="D23" s="111"/>
      <c r="E23" s="16" t="e">
        <f t="shared" si="0"/>
        <v>#DIV/0!</v>
      </c>
      <c r="F23" s="359"/>
      <c r="H23" s="39"/>
      <c r="I23" s="102"/>
    </row>
    <row r="24" spans="2:9" ht="20.5" customHeight="1" x14ac:dyDescent="0.2">
      <c r="B24" s="110"/>
      <c r="C24" s="111"/>
      <c r="D24" s="111"/>
      <c r="E24" s="16" t="e">
        <f t="shared" si="0"/>
        <v>#DIV/0!</v>
      </c>
      <c r="F24" s="359"/>
      <c r="H24" s="39"/>
      <c r="I24" s="102"/>
    </row>
    <row r="25" spans="2:9" ht="20.5" customHeight="1" x14ac:dyDescent="0.2">
      <c r="B25" s="110"/>
      <c r="C25" s="111"/>
      <c r="D25" s="111"/>
      <c r="E25" s="16" t="e">
        <f t="shared" si="0"/>
        <v>#DIV/0!</v>
      </c>
      <c r="F25" s="359"/>
      <c r="H25" s="39"/>
      <c r="I25" s="102"/>
    </row>
    <row r="26" spans="2:9" ht="20.5" customHeight="1" x14ac:dyDescent="0.2">
      <c r="B26" s="110"/>
      <c r="C26" s="111"/>
      <c r="D26" s="111"/>
      <c r="E26" s="16" t="e">
        <f t="shared" si="0"/>
        <v>#DIV/0!</v>
      </c>
      <c r="F26" s="359"/>
      <c r="H26" s="39"/>
      <c r="I26" s="102"/>
    </row>
    <row r="27" spans="2:9" ht="20.5" customHeight="1" x14ac:dyDescent="0.2">
      <c r="B27" s="110"/>
      <c r="C27" s="111"/>
      <c r="D27" s="111"/>
      <c r="E27" s="16" t="e">
        <f t="shared" si="0"/>
        <v>#DIV/0!</v>
      </c>
      <c r="F27" s="359"/>
      <c r="H27" s="39"/>
      <c r="I27" s="102"/>
    </row>
    <row r="28" spans="2:9" ht="20.5" customHeight="1" x14ac:dyDescent="0.2">
      <c r="B28" s="110"/>
      <c r="C28" s="111"/>
      <c r="D28" s="111"/>
      <c r="E28" s="16" t="e">
        <f t="shared" si="0"/>
        <v>#DIV/0!</v>
      </c>
      <c r="F28" s="359"/>
      <c r="H28" s="39"/>
      <c r="I28" s="102"/>
    </row>
    <row r="29" spans="2:9" ht="20.5" customHeight="1" x14ac:dyDescent="0.2">
      <c r="B29" s="110"/>
      <c r="C29" s="111"/>
      <c r="D29" s="111"/>
      <c r="E29" s="16" t="e">
        <f t="shared" si="0"/>
        <v>#DIV/0!</v>
      </c>
      <c r="F29" s="359"/>
      <c r="H29" s="157"/>
      <c r="I29" s="102"/>
    </row>
    <row r="30" spans="2:9" ht="20.5" customHeight="1" x14ac:dyDescent="0.2">
      <c r="B30" s="110"/>
      <c r="C30" s="111"/>
      <c r="D30" s="111"/>
      <c r="E30" s="16" t="e">
        <f t="shared" si="0"/>
        <v>#DIV/0!</v>
      </c>
      <c r="F30" s="359"/>
      <c r="H30" s="157"/>
      <c r="I30" s="102"/>
    </row>
    <row r="31" spans="2:9" ht="20.5" customHeight="1" x14ac:dyDescent="0.2">
      <c r="B31" s="110"/>
      <c r="C31" s="111"/>
      <c r="D31" s="111"/>
      <c r="E31" s="16" t="e">
        <f t="shared" si="0"/>
        <v>#DIV/0!</v>
      </c>
      <c r="F31" s="359"/>
      <c r="H31" s="158"/>
      <c r="I31" s="102"/>
    </row>
    <row r="32" spans="2:9" ht="20.5" customHeight="1" x14ac:dyDescent="0.2">
      <c r="B32" s="110"/>
      <c r="C32" s="111"/>
      <c r="D32" s="111"/>
      <c r="E32" s="16" t="e">
        <f t="shared" si="0"/>
        <v>#DIV/0!</v>
      </c>
      <c r="F32" s="359"/>
      <c r="H32" s="39"/>
      <c r="I32" s="403"/>
    </row>
    <row r="33" spans="2:9" ht="20.5" customHeight="1" x14ac:dyDescent="0.2">
      <c r="B33" s="110"/>
      <c r="C33" s="111"/>
      <c r="D33" s="111"/>
      <c r="E33" s="16" t="e">
        <f t="shared" si="0"/>
        <v>#DIV/0!</v>
      </c>
      <c r="F33" s="359"/>
      <c r="H33" s="159"/>
      <c r="I33" s="403"/>
    </row>
    <row r="34" spans="2:9" ht="20.5" customHeight="1" x14ac:dyDescent="0.2">
      <c r="B34" s="110"/>
      <c r="C34" s="111"/>
      <c r="D34" s="111"/>
      <c r="E34" s="16" t="e">
        <f t="shared" si="0"/>
        <v>#DIV/0!</v>
      </c>
      <c r="F34" s="359"/>
      <c r="H34" s="39"/>
      <c r="I34" s="102"/>
    </row>
    <row r="35" spans="2:9" ht="20.5" customHeight="1" x14ac:dyDescent="0.2">
      <c r="B35" s="110"/>
      <c r="C35" s="111"/>
      <c r="D35" s="111"/>
      <c r="E35" s="16" t="e">
        <f t="shared" si="0"/>
        <v>#DIV/0!</v>
      </c>
      <c r="F35" s="359"/>
      <c r="H35" s="160"/>
      <c r="I35" s="102"/>
    </row>
    <row r="36" spans="2:9" ht="20.5" customHeight="1" x14ac:dyDescent="0.2">
      <c r="B36" s="110"/>
      <c r="C36" s="111"/>
      <c r="D36" s="111"/>
      <c r="E36" s="16" t="e">
        <f t="shared" si="0"/>
        <v>#DIV/0!</v>
      </c>
      <c r="F36" s="359"/>
      <c r="H36" s="12"/>
      <c r="I36" s="12"/>
    </row>
    <row r="37" spans="2:9" ht="20.5" customHeight="1" x14ac:dyDescent="0.2">
      <c r="B37" s="110"/>
      <c r="C37" s="111"/>
      <c r="D37" s="111"/>
      <c r="E37" s="16" t="e">
        <f t="shared" si="0"/>
        <v>#DIV/0!</v>
      </c>
      <c r="F37" s="359"/>
      <c r="H37" s="12"/>
      <c r="I37" s="12"/>
    </row>
    <row r="38" spans="2:9" ht="20.5" customHeight="1" x14ac:dyDescent="0.2">
      <c r="B38" s="110"/>
      <c r="C38" s="111"/>
      <c r="D38" s="111"/>
      <c r="E38" s="16" t="e">
        <f t="shared" si="0"/>
        <v>#DIV/0!</v>
      </c>
      <c r="F38" s="359"/>
      <c r="H38" s="12"/>
      <c r="I38" s="12"/>
    </row>
    <row r="39" spans="2:9" ht="20.5" customHeight="1" x14ac:dyDescent="0.2">
      <c r="B39" s="110"/>
      <c r="C39" s="111"/>
      <c r="D39" s="111"/>
      <c r="E39" s="16" t="e">
        <f t="shared" si="0"/>
        <v>#DIV/0!</v>
      </c>
      <c r="F39" s="359"/>
      <c r="H39" s="12"/>
      <c r="I39" s="12"/>
    </row>
    <row r="40" spans="2:9" ht="20.5" customHeight="1" x14ac:dyDescent="0.2">
      <c r="B40" s="110"/>
      <c r="C40" s="111"/>
      <c r="D40" s="111"/>
      <c r="E40" s="16" t="e">
        <f t="shared" si="0"/>
        <v>#DIV/0!</v>
      </c>
      <c r="F40" s="359"/>
      <c r="H40" s="12"/>
      <c r="I40" s="12"/>
    </row>
    <row r="41" spans="2:9" ht="20.5" customHeight="1" x14ac:dyDescent="0.2">
      <c r="B41" s="110"/>
      <c r="C41" s="111"/>
      <c r="D41" s="111"/>
      <c r="E41" s="16" t="e">
        <f t="shared" si="0"/>
        <v>#DIV/0!</v>
      </c>
      <c r="F41" s="359"/>
      <c r="H41" s="12"/>
      <c r="I41" s="12"/>
    </row>
    <row r="42" spans="2:9" ht="20.5" customHeight="1" x14ac:dyDescent="0.2">
      <c r="B42" s="110"/>
      <c r="C42" s="111"/>
      <c r="D42" s="111"/>
      <c r="E42" s="16" t="e">
        <f t="shared" si="0"/>
        <v>#DIV/0!</v>
      </c>
      <c r="F42" s="359"/>
      <c r="H42" s="12"/>
      <c r="I42" s="12"/>
    </row>
    <row r="43" spans="2:9" ht="20.5" customHeight="1" x14ac:dyDescent="0.2">
      <c r="B43" s="110"/>
      <c r="C43" s="111"/>
      <c r="D43" s="111"/>
      <c r="E43" s="16" t="e">
        <f t="shared" si="0"/>
        <v>#DIV/0!</v>
      </c>
      <c r="F43" s="359"/>
      <c r="H43" s="12"/>
      <c r="I43" s="12"/>
    </row>
    <row r="44" spans="2:9" ht="20.5" customHeight="1" x14ac:dyDescent="0.2">
      <c r="B44" s="110"/>
      <c r="C44" s="111"/>
      <c r="D44" s="111"/>
      <c r="E44" s="16" t="e">
        <f t="shared" si="0"/>
        <v>#DIV/0!</v>
      </c>
      <c r="F44" s="359"/>
      <c r="H44" s="12"/>
      <c r="I44" s="12"/>
    </row>
    <row r="45" spans="2:9" ht="20.5" customHeight="1" x14ac:dyDescent="0.2">
      <c r="B45" s="110"/>
      <c r="C45" s="111"/>
      <c r="D45" s="111"/>
      <c r="E45" s="16" t="e">
        <f t="shared" si="0"/>
        <v>#DIV/0!</v>
      </c>
      <c r="F45" s="359"/>
      <c r="H45" s="12"/>
      <c r="I45" s="12"/>
    </row>
    <row r="46" spans="2:9" ht="20.5" customHeight="1" x14ac:dyDescent="0.2">
      <c r="B46" s="110"/>
      <c r="C46" s="111"/>
      <c r="D46" s="111"/>
      <c r="E46" s="16" t="e">
        <f t="shared" si="0"/>
        <v>#DIV/0!</v>
      </c>
      <c r="F46" s="359"/>
      <c r="H46" s="12"/>
      <c r="I46" s="12"/>
    </row>
    <row r="47" spans="2:9" ht="20.5" customHeight="1" x14ac:dyDescent="0.2">
      <c r="B47" s="110"/>
      <c r="C47" s="111"/>
      <c r="D47" s="111"/>
      <c r="E47" s="16" t="e">
        <f t="shared" si="0"/>
        <v>#DIV/0!</v>
      </c>
      <c r="F47" s="359"/>
      <c r="H47" s="12"/>
      <c r="I47" s="12"/>
    </row>
    <row r="48" spans="2:9" ht="20.5" customHeight="1" x14ac:dyDescent="0.2">
      <c r="B48" s="110"/>
      <c r="C48" s="111"/>
      <c r="D48" s="111"/>
      <c r="E48" s="16" t="e">
        <f t="shared" si="0"/>
        <v>#DIV/0!</v>
      </c>
      <c r="F48" s="359"/>
      <c r="H48" s="12"/>
      <c r="I48" s="12"/>
    </row>
    <row r="49" spans="2:9" ht="20.5" customHeight="1" x14ac:dyDescent="0.2">
      <c r="B49" s="110"/>
      <c r="C49" s="111"/>
      <c r="D49" s="111"/>
      <c r="E49" s="16" t="e">
        <f t="shared" si="0"/>
        <v>#DIV/0!</v>
      </c>
      <c r="F49" s="359"/>
      <c r="H49" s="12"/>
      <c r="I49" s="12"/>
    </row>
    <row r="50" spans="2:9" ht="20.5" customHeight="1" x14ac:dyDescent="0.2">
      <c r="B50" s="110"/>
      <c r="C50" s="111"/>
      <c r="D50" s="111"/>
      <c r="E50" s="16" t="e">
        <f t="shared" si="0"/>
        <v>#DIV/0!</v>
      </c>
      <c r="F50" s="359"/>
      <c r="H50" s="12"/>
      <c r="I50" s="12"/>
    </row>
    <row r="51" spans="2:9" ht="20.5" customHeight="1" x14ac:dyDescent="0.2">
      <c r="B51" s="110"/>
      <c r="C51" s="111"/>
      <c r="D51" s="111"/>
      <c r="E51" s="16" t="e">
        <f t="shared" si="0"/>
        <v>#DIV/0!</v>
      </c>
      <c r="F51" s="359"/>
      <c r="H51" s="12"/>
      <c r="I51" s="12"/>
    </row>
    <row r="52" spans="2:9" ht="20.5" customHeight="1" x14ac:dyDescent="0.2">
      <c r="B52" s="110"/>
      <c r="C52" s="111"/>
      <c r="D52" s="111"/>
      <c r="E52" s="16" t="e">
        <f t="shared" si="0"/>
        <v>#DIV/0!</v>
      </c>
      <c r="F52" s="359"/>
      <c r="H52" s="12"/>
      <c r="I52" s="12"/>
    </row>
    <row r="53" spans="2:9" ht="20.5" customHeight="1" x14ac:dyDescent="0.2">
      <c r="B53" s="110"/>
      <c r="C53" s="111"/>
      <c r="D53" s="111"/>
      <c r="E53" s="16" t="e">
        <f t="shared" si="0"/>
        <v>#DIV/0!</v>
      </c>
      <c r="F53" s="359"/>
      <c r="H53" s="12"/>
      <c r="I53" s="12"/>
    </row>
    <row r="54" spans="2:9" ht="20.5" customHeight="1" x14ac:dyDescent="0.2">
      <c r="B54" s="110"/>
      <c r="C54" s="111"/>
      <c r="D54" s="111"/>
      <c r="E54" s="16" t="e">
        <f t="shared" si="0"/>
        <v>#DIV/0!</v>
      </c>
      <c r="F54" s="359"/>
      <c r="H54" s="12"/>
      <c r="I54" s="12"/>
    </row>
    <row r="55" spans="2:9" ht="20.5" customHeight="1" x14ac:dyDescent="0.2">
      <c r="B55" s="110"/>
      <c r="C55" s="111"/>
      <c r="D55" s="111"/>
      <c r="E55" s="16" t="e">
        <f t="shared" si="0"/>
        <v>#DIV/0!</v>
      </c>
      <c r="F55" s="359"/>
      <c r="H55" s="12"/>
      <c r="I55" s="12"/>
    </row>
    <row r="56" spans="2:9" ht="20.5" customHeight="1" x14ac:dyDescent="0.2">
      <c r="B56" s="110"/>
      <c r="C56" s="111"/>
      <c r="D56" s="111"/>
      <c r="E56" s="16" t="e">
        <f t="shared" si="0"/>
        <v>#DIV/0!</v>
      </c>
      <c r="F56" s="359"/>
      <c r="H56" s="12"/>
      <c r="I56" s="12"/>
    </row>
    <row r="57" spans="2:9" ht="20.5" customHeight="1" x14ac:dyDescent="0.2">
      <c r="B57" s="110"/>
      <c r="C57" s="111"/>
      <c r="D57" s="111"/>
      <c r="E57" s="16" t="e">
        <f t="shared" si="0"/>
        <v>#DIV/0!</v>
      </c>
      <c r="F57" s="359"/>
      <c r="H57" s="12"/>
      <c r="I57" s="12"/>
    </row>
    <row r="58" spans="2:9" ht="20.5" customHeight="1" x14ac:dyDescent="0.2">
      <c r="B58" s="110"/>
      <c r="C58" s="111"/>
      <c r="D58" s="111"/>
      <c r="E58" s="16" t="e">
        <f t="shared" si="0"/>
        <v>#DIV/0!</v>
      </c>
      <c r="F58" s="359"/>
      <c r="H58" s="12"/>
      <c r="I58" s="12"/>
    </row>
    <row r="59" spans="2:9" ht="20.5" customHeight="1" x14ac:dyDescent="0.2">
      <c r="B59" s="110"/>
      <c r="C59" s="111"/>
      <c r="D59" s="111"/>
      <c r="E59" s="16" t="e">
        <f t="shared" si="0"/>
        <v>#DIV/0!</v>
      </c>
      <c r="F59" s="359"/>
      <c r="H59" s="12"/>
      <c r="I59" s="12"/>
    </row>
    <row r="60" spans="2:9" ht="20.5" customHeight="1" x14ac:dyDescent="0.2">
      <c r="B60" s="110"/>
      <c r="C60" s="111"/>
      <c r="D60" s="111"/>
      <c r="E60" s="16" t="e">
        <f t="shared" si="0"/>
        <v>#DIV/0!</v>
      </c>
      <c r="F60" s="359"/>
      <c r="H60" s="12"/>
      <c r="I60" s="12"/>
    </row>
    <row r="61" spans="2:9" ht="20.5" customHeight="1" x14ac:dyDescent="0.2">
      <c r="B61" s="110"/>
      <c r="C61" s="111"/>
      <c r="D61" s="111"/>
      <c r="E61" s="16" t="e">
        <f t="shared" si="0"/>
        <v>#DIV/0!</v>
      </c>
      <c r="F61" s="359"/>
      <c r="H61" s="12"/>
      <c r="I61" s="12"/>
    </row>
    <row r="62" spans="2:9" ht="20.5" customHeight="1" x14ac:dyDescent="0.2">
      <c r="B62" s="110"/>
      <c r="C62" s="111"/>
      <c r="D62" s="111"/>
      <c r="E62" s="16" t="e">
        <f t="shared" si="0"/>
        <v>#DIV/0!</v>
      </c>
      <c r="F62" s="359"/>
      <c r="H62" s="12"/>
      <c r="I62" s="12"/>
    </row>
    <row r="63" spans="2:9" ht="20.5" customHeight="1" x14ac:dyDescent="0.2">
      <c r="B63" s="110"/>
      <c r="C63" s="111"/>
      <c r="D63" s="111"/>
      <c r="E63" s="16" t="e">
        <f t="shared" si="0"/>
        <v>#DIV/0!</v>
      </c>
      <c r="F63" s="359"/>
      <c r="H63" s="12"/>
      <c r="I63" s="12"/>
    </row>
    <row r="64" spans="2:9" ht="20.5" customHeight="1" x14ac:dyDescent="0.2">
      <c r="B64" s="110"/>
      <c r="C64" s="111"/>
      <c r="D64" s="111"/>
      <c r="E64" s="16" t="e">
        <f t="shared" si="0"/>
        <v>#DIV/0!</v>
      </c>
      <c r="F64" s="359"/>
      <c r="H64" s="12"/>
      <c r="I64" s="12"/>
    </row>
    <row r="65" spans="2:9" ht="20.5" customHeight="1" x14ac:dyDescent="0.2">
      <c r="B65" s="110"/>
      <c r="C65" s="111"/>
      <c r="D65" s="111"/>
      <c r="E65" s="16" t="e">
        <f t="shared" si="0"/>
        <v>#DIV/0!</v>
      </c>
      <c r="F65" s="359"/>
      <c r="H65" s="12"/>
      <c r="I65" s="12"/>
    </row>
    <row r="66" spans="2:9" ht="20.5" customHeight="1" x14ac:dyDescent="0.2">
      <c r="B66" s="110"/>
      <c r="C66" s="111"/>
      <c r="D66" s="111"/>
      <c r="E66" s="16" t="e">
        <f t="shared" si="0"/>
        <v>#DIV/0!</v>
      </c>
      <c r="F66" s="359"/>
      <c r="H66" s="12"/>
      <c r="I66" s="12"/>
    </row>
    <row r="67" spans="2:9" ht="20.25" customHeight="1" thickBot="1" x14ac:dyDescent="0.25">
      <c r="B67" s="119" t="s">
        <v>122</v>
      </c>
      <c r="C67" s="117">
        <f>SUM(C8:C66)</f>
        <v>0</v>
      </c>
      <c r="D67" s="117">
        <f>SUM(D8:D66)</f>
        <v>0</v>
      </c>
      <c r="E67" s="120" t="e">
        <f>D67/C67</f>
        <v>#DIV/0!</v>
      </c>
      <c r="F67" s="360"/>
      <c r="H67" s="12"/>
      <c r="I67" s="12"/>
    </row>
    <row r="68" spans="2:9" x14ac:dyDescent="0.2">
      <c r="H68" s="12"/>
      <c r="I68" s="12"/>
    </row>
    <row r="69" spans="2:9" x14ac:dyDescent="0.2">
      <c r="H69" s="12"/>
      <c r="I69" s="12"/>
    </row>
    <row r="70" spans="2:9" x14ac:dyDescent="0.2">
      <c r="H70" s="12"/>
      <c r="I70" s="12"/>
    </row>
    <row r="71" spans="2:9" x14ac:dyDescent="0.2">
      <c r="H71" s="12"/>
      <c r="I71" s="12"/>
    </row>
    <row r="72" spans="2:9" x14ac:dyDescent="0.2">
      <c r="H72" s="12"/>
      <c r="I72" s="12"/>
    </row>
    <row r="73" spans="2:9" x14ac:dyDescent="0.2">
      <c r="H73" s="12"/>
      <c r="I73" s="12"/>
    </row>
    <row r="74" spans="2:9" x14ac:dyDescent="0.2">
      <c r="H74" s="12"/>
      <c r="I74" s="12"/>
    </row>
    <row r="75" spans="2:9" x14ac:dyDescent="0.2">
      <c r="H75" s="12"/>
      <c r="I75" s="12"/>
    </row>
    <row r="76" spans="2:9" x14ac:dyDescent="0.2">
      <c r="H76" s="12"/>
      <c r="I76" s="12"/>
    </row>
  </sheetData>
  <mergeCells count="13">
    <mergeCell ref="F8:F67"/>
    <mergeCell ref="I17:I19"/>
    <mergeCell ref="I21:I22"/>
    <mergeCell ref="I32:I33"/>
    <mergeCell ref="B1:F2"/>
    <mergeCell ref="B4:B7"/>
    <mergeCell ref="C4:C7"/>
    <mergeCell ref="E4:E7"/>
    <mergeCell ref="F4:F7"/>
    <mergeCell ref="H4:I5"/>
    <mergeCell ref="D5:D7"/>
    <mergeCell ref="H6:H7"/>
    <mergeCell ref="I6:I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332</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347" t="s">
        <v>121</v>
      </c>
      <c r="C4" s="350" t="s">
        <v>390</v>
      </c>
      <c r="D4" s="19"/>
      <c r="E4" s="393" t="s">
        <v>179</v>
      </c>
      <c r="F4" s="371" t="s">
        <v>79</v>
      </c>
      <c r="H4" s="363" t="s">
        <v>559</v>
      </c>
      <c r="I4" s="364"/>
    </row>
    <row r="5" spans="2:9" ht="10.4" customHeight="1" x14ac:dyDescent="0.2">
      <c r="B5" s="348"/>
      <c r="C5" s="351"/>
      <c r="D5" s="394" t="s">
        <v>330</v>
      </c>
      <c r="E5" s="354"/>
      <c r="F5" s="372"/>
      <c r="H5" s="365"/>
      <c r="I5" s="366"/>
    </row>
    <row r="6" spans="2:9" ht="10.4" customHeight="1" x14ac:dyDescent="0.2">
      <c r="B6" s="348"/>
      <c r="C6" s="351"/>
      <c r="D6" s="354"/>
      <c r="E6" s="354"/>
      <c r="F6" s="372"/>
      <c r="H6" s="367" t="s">
        <v>123</v>
      </c>
      <c r="I6" s="369" t="s">
        <v>124</v>
      </c>
    </row>
    <row r="7" spans="2:9" ht="10.4" customHeight="1" thickBot="1" x14ac:dyDescent="0.25">
      <c r="B7" s="349"/>
      <c r="C7" s="352"/>
      <c r="D7" s="355"/>
      <c r="E7" s="355"/>
      <c r="F7" s="373"/>
      <c r="H7" s="368"/>
      <c r="I7" s="370"/>
    </row>
    <row r="8" spans="2:9" ht="20.5" customHeight="1" thickTop="1" x14ac:dyDescent="0.2">
      <c r="B8" s="108" t="s">
        <v>309</v>
      </c>
      <c r="C8" s="109"/>
      <c r="D8" s="109"/>
      <c r="E8" s="16" t="e">
        <f>D8/C8</f>
        <v>#DIV/0!</v>
      </c>
      <c r="F8" s="358" t="s">
        <v>565</v>
      </c>
      <c r="H8" s="32" t="s">
        <v>6</v>
      </c>
      <c r="I8" s="23">
        <v>66</v>
      </c>
    </row>
    <row r="9" spans="2:9" ht="20.5" customHeight="1" x14ac:dyDescent="0.2">
      <c r="B9" s="110" t="s">
        <v>58</v>
      </c>
      <c r="C9" s="111"/>
      <c r="D9" s="111"/>
      <c r="E9" s="16" t="e">
        <f t="shared" ref="E9:E66" si="0">D9/C9</f>
        <v>#DIV/0!</v>
      </c>
      <c r="F9" s="359"/>
      <c r="H9" s="32" t="s">
        <v>58</v>
      </c>
      <c r="I9" s="23">
        <v>67</v>
      </c>
    </row>
    <row r="10" spans="2:9" ht="20.5" customHeight="1" x14ac:dyDescent="0.2">
      <c r="B10" s="110" t="s">
        <v>113</v>
      </c>
      <c r="C10" s="111"/>
      <c r="D10" s="111"/>
      <c r="E10" s="16" t="e">
        <f t="shared" si="0"/>
        <v>#DIV/0!</v>
      </c>
      <c r="F10" s="359"/>
      <c r="H10" s="156" t="s">
        <v>113</v>
      </c>
      <c r="I10" s="155">
        <v>68</v>
      </c>
    </row>
    <row r="11" spans="2:9" ht="20.5" customHeight="1" x14ac:dyDescent="0.2">
      <c r="B11" s="110" t="s">
        <v>73</v>
      </c>
      <c r="C11" s="111"/>
      <c r="D11" s="111"/>
      <c r="E11" s="16" t="e">
        <f t="shared" si="0"/>
        <v>#DIV/0!</v>
      </c>
      <c r="F11" s="359"/>
      <c r="H11" s="50" t="s">
        <v>73</v>
      </c>
      <c r="I11" s="23">
        <v>69</v>
      </c>
    </row>
    <row r="12" spans="2:9" ht="20.5" customHeight="1" thickBot="1" x14ac:dyDescent="0.25">
      <c r="B12" s="110" t="s">
        <v>404</v>
      </c>
      <c r="C12" s="111"/>
      <c r="D12" s="111"/>
      <c r="E12" s="16" t="e">
        <f t="shared" si="0"/>
        <v>#DIV/0!</v>
      </c>
      <c r="F12" s="359"/>
      <c r="H12" s="38" t="s">
        <v>404</v>
      </c>
      <c r="I12" s="25">
        <v>69</v>
      </c>
    </row>
    <row r="13" spans="2:9" ht="20.5" customHeight="1" x14ac:dyDescent="0.2">
      <c r="B13" s="110"/>
      <c r="C13" s="111"/>
      <c r="D13" s="111"/>
      <c r="E13" s="16" t="e">
        <f t="shared" si="0"/>
        <v>#DIV/0!</v>
      </c>
      <c r="F13" s="359"/>
      <c r="H13" s="42"/>
      <c r="I13" s="42"/>
    </row>
    <row r="14" spans="2:9" ht="20.5" customHeight="1" x14ac:dyDescent="0.2">
      <c r="B14" s="112"/>
      <c r="C14" s="111"/>
      <c r="D14" s="111"/>
      <c r="E14" s="16" t="e">
        <f t="shared" si="0"/>
        <v>#DIV/0!</v>
      </c>
      <c r="F14" s="359"/>
      <c r="H14" s="12"/>
      <c r="I14" s="12"/>
    </row>
    <row r="15" spans="2:9" ht="20.5" customHeight="1" x14ac:dyDescent="0.2">
      <c r="B15" s="110"/>
      <c r="C15" s="111"/>
      <c r="D15" s="111"/>
      <c r="E15" s="16" t="e">
        <f t="shared" si="0"/>
        <v>#DIV/0!</v>
      </c>
      <c r="F15" s="359"/>
      <c r="H15" s="12"/>
      <c r="I15" s="12"/>
    </row>
    <row r="16" spans="2:9" ht="20.5" customHeight="1" x14ac:dyDescent="0.2">
      <c r="B16" s="110"/>
      <c r="C16" s="111"/>
      <c r="D16" s="111"/>
      <c r="E16" s="16" t="e">
        <f t="shared" si="0"/>
        <v>#DIV/0!</v>
      </c>
      <c r="F16" s="359"/>
      <c r="H16" s="12"/>
      <c r="I16" s="12"/>
    </row>
    <row r="17" spans="2:9" ht="21" customHeight="1" x14ac:dyDescent="0.2">
      <c r="B17" s="110"/>
      <c r="C17" s="111"/>
      <c r="D17" s="111"/>
      <c r="E17" s="16" t="e">
        <f t="shared" si="0"/>
        <v>#DIV/0!</v>
      </c>
      <c r="F17" s="359"/>
      <c r="H17" s="12"/>
      <c r="I17" s="12"/>
    </row>
    <row r="18" spans="2:9" ht="20.5" customHeight="1" x14ac:dyDescent="0.2">
      <c r="B18" s="110"/>
      <c r="C18" s="111"/>
      <c r="D18" s="111"/>
      <c r="E18" s="16" t="e">
        <f t="shared" si="0"/>
        <v>#DIV/0!</v>
      </c>
      <c r="F18" s="359"/>
      <c r="H18" s="12"/>
      <c r="I18" s="12"/>
    </row>
    <row r="19" spans="2:9" ht="20.5" customHeight="1" x14ac:dyDescent="0.2">
      <c r="B19" s="110"/>
      <c r="C19" s="111"/>
      <c r="D19" s="111"/>
      <c r="E19" s="16" t="e">
        <f t="shared" si="0"/>
        <v>#DIV/0!</v>
      </c>
      <c r="F19" s="359"/>
      <c r="H19" s="12"/>
      <c r="I19" s="12"/>
    </row>
    <row r="20" spans="2:9" ht="20.5" customHeight="1" x14ac:dyDescent="0.2">
      <c r="B20" s="110"/>
      <c r="C20" s="111"/>
      <c r="D20" s="111"/>
      <c r="E20" s="16" t="e">
        <f t="shared" si="0"/>
        <v>#DIV/0!</v>
      </c>
      <c r="F20" s="359"/>
      <c r="H20" s="12"/>
      <c r="I20" s="12"/>
    </row>
    <row r="21" spans="2:9" ht="20.5" customHeight="1" x14ac:dyDescent="0.2">
      <c r="B21" s="110"/>
      <c r="C21" s="111"/>
      <c r="D21" s="111"/>
      <c r="E21" s="16" t="e">
        <f t="shared" si="0"/>
        <v>#DIV/0!</v>
      </c>
      <c r="F21" s="359"/>
      <c r="H21" s="12"/>
      <c r="I21" s="12"/>
    </row>
    <row r="22" spans="2:9" ht="20.5" customHeight="1" x14ac:dyDescent="0.2">
      <c r="B22" s="110"/>
      <c r="C22" s="111"/>
      <c r="D22" s="111"/>
      <c r="E22" s="16" t="e">
        <f t="shared" si="0"/>
        <v>#DIV/0!</v>
      </c>
      <c r="F22" s="359"/>
      <c r="H22" s="12"/>
      <c r="I22" s="12"/>
    </row>
    <row r="23" spans="2:9" ht="20.5" customHeight="1" x14ac:dyDescent="0.2">
      <c r="B23" s="110"/>
      <c r="C23" s="111"/>
      <c r="D23" s="111"/>
      <c r="E23" s="16" t="e">
        <f t="shared" si="0"/>
        <v>#DIV/0!</v>
      </c>
      <c r="F23" s="359"/>
      <c r="H23" s="12"/>
      <c r="I23" s="12"/>
    </row>
    <row r="24" spans="2:9" ht="20.5" customHeight="1" x14ac:dyDescent="0.2">
      <c r="B24" s="110"/>
      <c r="C24" s="111"/>
      <c r="D24" s="111"/>
      <c r="E24" s="16" t="e">
        <f t="shared" si="0"/>
        <v>#DIV/0!</v>
      </c>
      <c r="F24" s="359"/>
      <c r="H24" s="12"/>
      <c r="I24" s="12"/>
    </row>
    <row r="25" spans="2:9" ht="20.5" customHeight="1" x14ac:dyDescent="0.2">
      <c r="B25" s="110"/>
      <c r="C25" s="111"/>
      <c r="D25" s="111"/>
      <c r="E25" s="16" t="e">
        <f t="shared" si="0"/>
        <v>#DIV/0!</v>
      </c>
      <c r="F25" s="359"/>
      <c r="H25" s="12"/>
      <c r="I25" s="12"/>
    </row>
    <row r="26" spans="2:9" ht="20.5" customHeight="1" x14ac:dyDescent="0.2">
      <c r="B26" s="110"/>
      <c r="C26" s="111"/>
      <c r="D26" s="111"/>
      <c r="E26" s="16" t="e">
        <f t="shared" si="0"/>
        <v>#DIV/0!</v>
      </c>
      <c r="F26" s="359"/>
      <c r="H26" s="12"/>
      <c r="I26" s="12"/>
    </row>
    <row r="27" spans="2:9" ht="20.5" customHeight="1" x14ac:dyDescent="0.2">
      <c r="B27" s="110"/>
      <c r="C27" s="111"/>
      <c r="D27" s="111"/>
      <c r="E27" s="16" t="e">
        <f t="shared" si="0"/>
        <v>#DIV/0!</v>
      </c>
      <c r="F27" s="359"/>
      <c r="H27" s="12"/>
      <c r="I27" s="12"/>
    </row>
    <row r="28" spans="2:9" ht="20.5" customHeight="1" x14ac:dyDescent="0.2">
      <c r="B28" s="110"/>
      <c r="C28" s="111"/>
      <c r="D28" s="111"/>
      <c r="E28" s="16" t="e">
        <f t="shared" si="0"/>
        <v>#DIV/0!</v>
      </c>
      <c r="F28" s="359"/>
      <c r="H28" s="12"/>
      <c r="I28" s="12"/>
    </row>
    <row r="29" spans="2:9" ht="20.5" customHeight="1" x14ac:dyDescent="0.2">
      <c r="B29" s="110"/>
      <c r="C29" s="111"/>
      <c r="D29" s="111"/>
      <c r="E29" s="16" t="e">
        <f t="shared" si="0"/>
        <v>#DIV/0!</v>
      </c>
      <c r="F29" s="359"/>
      <c r="H29" s="12"/>
      <c r="I29" s="12"/>
    </row>
    <row r="30" spans="2:9" ht="20.5" customHeight="1" x14ac:dyDescent="0.2">
      <c r="B30" s="110"/>
      <c r="C30" s="111"/>
      <c r="D30" s="111"/>
      <c r="E30" s="16" t="e">
        <f t="shared" si="0"/>
        <v>#DIV/0!</v>
      </c>
      <c r="F30" s="359"/>
      <c r="H30" s="12"/>
      <c r="I30" s="12"/>
    </row>
    <row r="31" spans="2:9" ht="20.5" customHeight="1" x14ac:dyDescent="0.2">
      <c r="B31" s="110"/>
      <c r="C31" s="111"/>
      <c r="D31" s="111"/>
      <c r="E31" s="16" t="e">
        <f t="shared" si="0"/>
        <v>#DIV/0!</v>
      </c>
      <c r="F31" s="359"/>
      <c r="H31" s="12"/>
      <c r="I31" s="12"/>
    </row>
    <row r="32" spans="2:9" ht="20.5" customHeight="1" x14ac:dyDescent="0.2">
      <c r="B32" s="110"/>
      <c r="C32" s="111"/>
      <c r="D32" s="111"/>
      <c r="E32" s="16" t="e">
        <f t="shared" si="0"/>
        <v>#DIV/0!</v>
      </c>
      <c r="F32" s="359"/>
      <c r="H32" s="12"/>
      <c r="I32" s="12"/>
    </row>
    <row r="33" spans="2:9" ht="20.5" customHeight="1" x14ac:dyDescent="0.2">
      <c r="B33" s="110"/>
      <c r="C33" s="111"/>
      <c r="D33" s="111"/>
      <c r="E33" s="16" t="e">
        <f t="shared" si="0"/>
        <v>#DIV/0!</v>
      </c>
      <c r="F33" s="359"/>
      <c r="H33" s="12"/>
      <c r="I33" s="12"/>
    </row>
    <row r="34" spans="2:9" ht="20.5" customHeight="1" x14ac:dyDescent="0.2">
      <c r="B34" s="110"/>
      <c r="C34" s="111"/>
      <c r="D34" s="111"/>
      <c r="E34" s="16" t="e">
        <f t="shared" si="0"/>
        <v>#DIV/0!</v>
      </c>
      <c r="F34" s="359"/>
      <c r="H34" s="12"/>
      <c r="I34" s="12"/>
    </row>
    <row r="35" spans="2:9" ht="20.5" customHeight="1" x14ac:dyDescent="0.2">
      <c r="B35" s="110"/>
      <c r="C35" s="111"/>
      <c r="D35" s="111"/>
      <c r="E35" s="16" t="e">
        <f t="shared" si="0"/>
        <v>#DIV/0!</v>
      </c>
      <c r="F35" s="359"/>
      <c r="H35" s="12"/>
      <c r="I35" s="12"/>
    </row>
    <row r="36" spans="2:9" ht="20.5" customHeight="1" x14ac:dyDescent="0.2">
      <c r="B36" s="110"/>
      <c r="C36" s="111"/>
      <c r="D36" s="111"/>
      <c r="E36" s="16" t="e">
        <f t="shared" si="0"/>
        <v>#DIV/0!</v>
      </c>
      <c r="F36" s="359"/>
      <c r="H36" s="12"/>
      <c r="I36" s="12"/>
    </row>
    <row r="37" spans="2:9" ht="20.5" customHeight="1" x14ac:dyDescent="0.2">
      <c r="B37" s="110"/>
      <c r="C37" s="111"/>
      <c r="D37" s="111"/>
      <c r="E37" s="16" t="e">
        <f t="shared" si="0"/>
        <v>#DIV/0!</v>
      </c>
      <c r="F37" s="359"/>
      <c r="H37" s="12"/>
      <c r="I37" s="12"/>
    </row>
    <row r="38" spans="2:9" ht="20.5" customHeight="1" x14ac:dyDescent="0.2">
      <c r="B38" s="110"/>
      <c r="C38" s="111"/>
      <c r="D38" s="111"/>
      <c r="E38" s="16" t="e">
        <f t="shared" si="0"/>
        <v>#DIV/0!</v>
      </c>
      <c r="F38" s="359"/>
      <c r="H38" s="12"/>
      <c r="I38" s="12"/>
    </row>
    <row r="39" spans="2:9" ht="20.5" customHeight="1" x14ac:dyDescent="0.2">
      <c r="B39" s="110"/>
      <c r="C39" s="111"/>
      <c r="D39" s="111"/>
      <c r="E39" s="16" t="e">
        <f t="shared" si="0"/>
        <v>#DIV/0!</v>
      </c>
      <c r="F39" s="359"/>
      <c r="H39" s="12"/>
      <c r="I39" s="12"/>
    </row>
    <row r="40" spans="2:9" ht="20.5" customHeight="1" x14ac:dyDescent="0.2">
      <c r="B40" s="110"/>
      <c r="C40" s="111"/>
      <c r="D40" s="111"/>
      <c r="E40" s="16" t="e">
        <f t="shared" si="0"/>
        <v>#DIV/0!</v>
      </c>
      <c r="F40" s="359"/>
      <c r="H40" s="12"/>
      <c r="I40" s="12"/>
    </row>
    <row r="41" spans="2:9" ht="20.5" customHeight="1" x14ac:dyDescent="0.2">
      <c r="B41" s="110"/>
      <c r="C41" s="111"/>
      <c r="D41" s="111"/>
      <c r="E41" s="16" t="e">
        <f t="shared" si="0"/>
        <v>#DIV/0!</v>
      </c>
      <c r="F41" s="359"/>
      <c r="H41" s="12"/>
      <c r="I41" s="12"/>
    </row>
    <row r="42" spans="2:9" ht="20.5" customHeight="1" x14ac:dyDescent="0.2">
      <c r="B42" s="110"/>
      <c r="C42" s="111"/>
      <c r="D42" s="111"/>
      <c r="E42" s="16" t="e">
        <f t="shared" si="0"/>
        <v>#DIV/0!</v>
      </c>
      <c r="F42" s="359"/>
      <c r="H42" s="12"/>
      <c r="I42" s="12"/>
    </row>
    <row r="43" spans="2:9" ht="20.5" customHeight="1" x14ac:dyDescent="0.2">
      <c r="B43" s="110"/>
      <c r="C43" s="111"/>
      <c r="D43" s="111"/>
      <c r="E43" s="16" t="e">
        <f t="shared" si="0"/>
        <v>#DIV/0!</v>
      </c>
      <c r="F43" s="359"/>
      <c r="H43" s="12"/>
      <c r="I43" s="12"/>
    </row>
    <row r="44" spans="2:9" ht="20.5" customHeight="1" x14ac:dyDescent="0.2">
      <c r="B44" s="110"/>
      <c r="C44" s="111"/>
      <c r="D44" s="111"/>
      <c r="E44" s="16" t="e">
        <f t="shared" si="0"/>
        <v>#DIV/0!</v>
      </c>
      <c r="F44" s="359"/>
      <c r="H44" s="12"/>
      <c r="I44" s="12"/>
    </row>
    <row r="45" spans="2:9" ht="20.5" customHeight="1" x14ac:dyDescent="0.2">
      <c r="B45" s="110"/>
      <c r="C45" s="111"/>
      <c r="D45" s="111"/>
      <c r="E45" s="16" t="e">
        <f t="shared" si="0"/>
        <v>#DIV/0!</v>
      </c>
      <c r="F45" s="359"/>
      <c r="H45" s="12"/>
      <c r="I45" s="12"/>
    </row>
    <row r="46" spans="2:9" ht="20.5" customHeight="1" x14ac:dyDescent="0.2">
      <c r="B46" s="110"/>
      <c r="C46" s="111"/>
      <c r="D46" s="111"/>
      <c r="E46" s="16" t="e">
        <f t="shared" si="0"/>
        <v>#DIV/0!</v>
      </c>
      <c r="F46" s="359"/>
      <c r="H46" s="12"/>
      <c r="I46" s="12"/>
    </row>
    <row r="47" spans="2:9" ht="20.5" customHeight="1" x14ac:dyDescent="0.2">
      <c r="B47" s="110"/>
      <c r="C47" s="111"/>
      <c r="D47" s="111"/>
      <c r="E47" s="16" t="e">
        <f t="shared" si="0"/>
        <v>#DIV/0!</v>
      </c>
      <c r="F47" s="359"/>
      <c r="H47" s="12"/>
      <c r="I47" s="12"/>
    </row>
    <row r="48" spans="2:9" ht="20.5" customHeight="1" x14ac:dyDescent="0.2">
      <c r="B48" s="110"/>
      <c r="C48" s="111"/>
      <c r="D48" s="111"/>
      <c r="E48" s="16" t="e">
        <f t="shared" si="0"/>
        <v>#DIV/0!</v>
      </c>
      <c r="F48" s="359"/>
      <c r="H48" s="12"/>
      <c r="I48" s="12"/>
    </row>
    <row r="49" spans="2:9" ht="20.5" customHeight="1" x14ac:dyDescent="0.2">
      <c r="B49" s="110"/>
      <c r="C49" s="111"/>
      <c r="D49" s="111"/>
      <c r="E49" s="16" t="e">
        <f t="shared" si="0"/>
        <v>#DIV/0!</v>
      </c>
      <c r="F49" s="359"/>
      <c r="H49" s="12"/>
      <c r="I49" s="12"/>
    </row>
    <row r="50" spans="2:9" ht="20.5" customHeight="1" x14ac:dyDescent="0.2">
      <c r="B50" s="110"/>
      <c r="C50" s="111"/>
      <c r="D50" s="111"/>
      <c r="E50" s="16" t="e">
        <f t="shared" si="0"/>
        <v>#DIV/0!</v>
      </c>
      <c r="F50" s="359"/>
      <c r="H50" s="12"/>
      <c r="I50" s="12"/>
    </row>
    <row r="51" spans="2:9" ht="20.5" customHeight="1" x14ac:dyDescent="0.2">
      <c r="B51" s="110"/>
      <c r="C51" s="111"/>
      <c r="D51" s="111"/>
      <c r="E51" s="16" t="e">
        <f t="shared" si="0"/>
        <v>#DIV/0!</v>
      </c>
      <c r="F51" s="359"/>
      <c r="H51" s="12"/>
      <c r="I51" s="12"/>
    </row>
    <row r="52" spans="2:9" ht="20.5" customHeight="1" x14ac:dyDescent="0.2">
      <c r="B52" s="110"/>
      <c r="C52" s="111"/>
      <c r="D52" s="111"/>
      <c r="E52" s="16" t="e">
        <f t="shared" si="0"/>
        <v>#DIV/0!</v>
      </c>
      <c r="F52" s="359"/>
      <c r="H52" s="12"/>
      <c r="I52" s="12"/>
    </row>
    <row r="53" spans="2:9" ht="20.5" customHeight="1" x14ac:dyDescent="0.2">
      <c r="B53" s="110"/>
      <c r="C53" s="111"/>
      <c r="D53" s="111"/>
      <c r="E53" s="16" t="e">
        <f t="shared" si="0"/>
        <v>#DIV/0!</v>
      </c>
      <c r="F53" s="359"/>
      <c r="H53" s="12"/>
      <c r="I53" s="12"/>
    </row>
    <row r="54" spans="2:9" ht="20.5" customHeight="1" x14ac:dyDescent="0.2">
      <c r="B54" s="110"/>
      <c r="C54" s="111"/>
      <c r="D54" s="111"/>
      <c r="E54" s="16" t="e">
        <f t="shared" si="0"/>
        <v>#DIV/0!</v>
      </c>
      <c r="F54" s="359"/>
    </row>
    <row r="55" spans="2:9" ht="20.5" customHeight="1" x14ac:dyDescent="0.2">
      <c r="B55" s="110"/>
      <c r="C55" s="111"/>
      <c r="D55" s="111"/>
      <c r="E55" s="16" t="e">
        <f t="shared" si="0"/>
        <v>#DIV/0!</v>
      </c>
      <c r="F55" s="359"/>
    </row>
    <row r="56" spans="2:9" ht="20.5" customHeight="1" x14ac:dyDescent="0.2">
      <c r="B56" s="110"/>
      <c r="C56" s="111"/>
      <c r="D56" s="111"/>
      <c r="E56" s="16" t="e">
        <f t="shared" si="0"/>
        <v>#DIV/0!</v>
      </c>
      <c r="F56" s="359"/>
    </row>
    <row r="57" spans="2:9" ht="20.5" customHeight="1" x14ac:dyDescent="0.2">
      <c r="B57" s="110"/>
      <c r="C57" s="111"/>
      <c r="D57" s="111"/>
      <c r="E57" s="16" t="e">
        <f t="shared" si="0"/>
        <v>#DIV/0!</v>
      </c>
      <c r="F57" s="359"/>
    </row>
    <row r="58" spans="2:9" ht="20.5" customHeight="1" x14ac:dyDescent="0.2">
      <c r="B58" s="110"/>
      <c r="C58" s="111"/>
      <c r="D58" s="111"/>
      <c r="E58" s="16" t="e">
        <f t="shared" si="0"/>
        <v>#DIV/0!</v>
      </c>
      <c r="F58" s="359"/>
    </row>
    <row r="59" spans="2:9" ht="20.5" customHeight="1" x14ac:dyDescent="0.2">
      <c r="B59" s="110"/>
      <c r="C59" s="111"/>
      <c r="D59" s="111"/>
      <c r="E59" s="16" t="e">
        <f t="shared" si="0"/>
        <v>#DIV/0!</v>
      </c>
      <c r="F59" s="359"/>
    </row>
    <row r="60" spans="2:9" ht="20.5" customHeight="1" x14ac:dyDescent="0.2">
      <c r="B60" s="110"/>
      <c r="C60" s="111"/>
      <c r="D60" s="111"/>
      <c r="E60" s="16" t="e">
        <f t="shared" si="0"/>
        <v>#DIV/0!</v>
      </c>
      <c r="F60" s="359"/>
    </row>
    <row r="61" spans="2:9" ht="20.5" customHeight="1" x14ac:dyDescent="0.2">
      <c r="B61" s="110"/>
      <c r="C61" s="111"/>
      <c r="D61" s="111"/>
      <c r="E61" s="16" t="e">
        <f t="shared" si="0"/>
        <v>#DIV/0!</v>
      </c>
      <c r="F61" s="359"/>
    </row>
    <row r="62" spans="2:9" ht="20.5" customHeight="1" x14ac:dyDescent="0.2">
      <c r="B62" s="110"/>
      <c r="C62" s="111"/>
      <c r="D62" s="111"/>
      <c r="E62" s="16" t="e">
        <f t="shared" si="0"/>
        <v>#DIV/0!</v>
      </c>
      <c r="F62" s="359"/>
    </row>
    <row r="63" spans="2:9" ht="20.5" customHeight="1" x14ac:dyDescent="0.2">
      <c r="B63" s="110"/>
      <c r="C63" s="111"/>
      <c r="D63" s="111"/>
      <c r="E63" s="16" t="e">
        <f t="shared" si="0"/>
        <v>#DIV/0!</v>
      </c>
      <c r="F63" s="359"/>
    </row>
    <row r="64" spans="2:9" ht="20.5" customHeight="1" x14ac:dyDescent="0.2">
      <c r="B64" s="110"/>
      <c r="C64" s="111"/>
      <c r="D64" s="111"/>
      <c r="E64" s="16" t="e">
        <f t="shared" si="0"/>
        <v>#DIV/0!</v>
      </c>
      <c r="F64" s="359"/>
    </row>
    <row r="65" spans="2:6" ht="20.5" customHeight="1" x14ac:dyDescent="0.2">
      <c r="B65" s="110"/>
      <c r="C65" s="111"/>
      <c r="D65" s="111"/>
      <c r="E65" s="16" t="e">
        <f t="shared" si="0"/>
        <v>#DIV/0!</v>
      </c>
      <c r="F65" s="359"/>
    </row>
    <row r="66" spans="2:6" ht="20.5" customHeight="1" x14ac:dyDescent="0.2">
      <c r="B66" s="110"/>
      <c r="C66" s="111"/>
      <c r="D66" s="111"/>
      <c r="E66" s="16" t="e">
        <f t="shared" si="0"/>
        <v>#DIV/0!</v>
      </c>
      <c r="F66" s="359"/>
    </row>
    <row r="67" spans="2:6" ht="20.25" customHeight="1" thickBot="1" x14ac:dyDescent="0.25">
      <c r="B67" s="119" t="s">
        <v>122</v>
      </c>
      <c r="C67" s="117">
        <f>SUM(C8:C66)</f>
        <v>0</v>
      </c>
      <c r="D67" s="117">
        <f>SUM(D8:D66)</f>
        <v>0</v>
      </c>
      <c r="E67" s="120" t="e">
        <f>D67/C67</f>
        <v>#DIV/0!</v>
      </c>
      <c r="F67" s="360"/>
    </row>
  </sheetData>
  <mergeCells count="10">
    <mergeCell ref="H6:H7"/>
    <mergeCell ref="I6:I7"/>
    <mergeCell ref="F8:F67"/>
    <mergeCell ref="B1:F2"/>
    <mergeCell ref="B4:B7"/>
    <mergeCell ref="C4:C7"/>
    <mergeCell ref="E4:E7"/>
    <mergeCell ref="F4:F7"/>
    <mergeCell ref="H4:I5"/>
    <mergeCell ref="D5:D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I67"/>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405</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183</v>
      </c>
      <c r="D4" s="19"/>
      <c r="E4" s="408" t="s">
        <v>179</v>
      </c>
      <c r="F4" s="371" t="s">
        <v>79</v>
      </c>
      <c r="H4" s="363" t="s">
        <v>559</v>
      </c>
      <c r="I4" s="364"/>
    </row>
    <row r="5" spans="2:9" ht="10.4" customHeight="1" x14ac:dyDescent="0.2">
      <c r="B5" s="405"/>
      <c r="C5" s="351"/>
      <c r="D5" s="394" t="s">
        <v>184</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108</v>
      </c>
      <c r="C8" s="109"/>
      <c r="D8" s="109"/>
      <c r="E8" s="16" t="e">
        <f t="shared" ref="E8:E66" si="0">D8/C8</f>
        <v>#DIV/0!</v>
      </c>
      <c r="F8" s="358" t="s">
        <v>566</v>
      </c>
      <c r="H8" s="164" t="s">
        <v>108</v>
      </c>
      <c r="I8" s="407">
        <v>71</v>
      </c>
    </row>
    <row r="9" spans="2:9" ht="20.5" customHeight="1" x14ac:dyDescent="0.2">
      <c r="B9" s="110" t="s">
        <v>313</v>
      </c>
      <c r="C9" s="111"/>
      <c r="D9" s="111"/>
      <c r="E9" s="16" t="e">
        <f t="shared" si="0"/>
        <v>#DIV/0!</v>
      </c>
      <c r="F9" s="359"/>
      <c r="H9" s="45" t="s">
        <v>109</v>
      </c>
      <c r="I9" s="374"/>
    </row>
    <row r="10" spans="2:9" ht="20.5" customHeight="1" thickBot="1" x14ac:dyDescent="0.25">
      <c r="B10" s="110" t="s">
        <v>333</v>
      </c>
      <c r="C10" s="111"/>
      <c r="D10" s="111"/>
      <c r="E10" s="16" t="e">
        <f t="shared" si="0"/>
        <v>#DIV/0!</v>
      </c>
      <c r="F10" s="359"/>
      <c r="H10" s="165" t="s">
        <v>334</v>
      </c>
      <c r="I10" s="375"/>
    </row>
    <row r="11" spans="2:9" ht="20.5" customHeight="1" x14ac:dyDescent="0.2">
      <c r="B11" s="110"/>
      <c r="C11" s="111"/>
      <c r="D11" s="111"/>
      <c r="E11" s="16" t="e">
        <f t="shared" si="0"/>
        <v>#DIV/0!</v>
      </c>
      <c r="F11" s="359"/>
      <c r="H11" s="28"/>
      <c r="I11" s="28"/>
    </row>
    <row r="12" spans="2:9" ht="20.5" customHeight="1" x14ac:dyDescent="0.2">
      <c r="B12" s="110"/>
      <c r="C12" s="111"/>
      <c r="D12" s="111"/>
      <c r="E12" s="16" t="e">
        <f t="shared" si="0"/>
        <v>#DIV/0!</v>
      </c>
      <c r="F12" s="359"/>
      <c r="H12" s="28"/>
      <c r="I12" s="28"/>
    </row>
    <row r="13" spans="2:9" ht="20.5" customHeight="1" x14ac:dyDescent="0.2">
      <c r="B13" s="110"/>
      <c r="C13" s="111"/>
      <c r="D13" s="111"/>
      <c r="E13" s="16" t="e">
        <f t="shared" si="0"/>
        <v>#DIV/0!</v>
      </c>
      <c r="F13" s="359"/>
      <c r="H13" s="28"/>
      <c r="I13" s="28"/>
    </row>
    <row r="14" spans="2:9" ht="20.5" customHeight="1" x14ac:dyDescent="0.2">
      <c r="B14" s="112"/>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1"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ht="20.5" customHeight="1" x14ac:dyDescent="0.2">
      <c r="B55" s="110"/>
      <c r="C55" s="111"/>
      <c r="D55" s="111"/>
      <c r="E55" s="16" t="e">
        <f t="shared" si="0"/>
        <v>#DIV/0!</v>
      </c>
      <c r="F55" s="359"/>
      <c r="H55" s="28"/>
      <c r="I55" s="28"/>
    </row>
    <row r="56" spans="2:9" ht="20.5" customHeight="1" x14ac:dyDescent="0.2">
      <c r="B56" s="110"/>
      <c r="C56" s="111"/>
      <c r="D56" s="111"/>
      <c r="E56" s="16" t="e">
        <f t="shared" si="0"/>
        <v>#DIV/0!</v>
      </c>
      <c r="F56" s="359"/>
      <c r="H56" s="28"/>
      <c r="I56" s="28"/>
    </row>
    <row r="57" spans="2:9" ht="20.5" customHeight="1" x14ac:dyDescent="0.2">
      <c r="B57" s="110"/>
      <c r="C57" s="111"/>
      <c r="D57" s="111"/>
      <c r="E57" s="16" t="e">
        <f t="shared" si="0"/>
        <v>#DIV/0!</v>
      </c>
      <c r="F57" s="359"/>
      <c r="H57" s="28"/>
      <c r="I57" s="28"/>
    </row>
    <row r="58" spans="2:9" ht="20.5" customHeight="1" x14ac:dyDescent="0.2">
      <c r="B58" s="110"/>
      <c r="C58" s="111"/>
      <c r="D58" s="111"/>
      <c r="E58" s="16" t="e">
        <f t="shared" si="0"/>
        <v>#DIV/0!</v>
      </c>
      <c r="F58" s="359"/>
      <c r="H58" s="28"/>
      <c r="I58" s="28"/>
    </row>
    <row r="59" spans="2:9" ht="20.5" customHeight="1" x14ac:dyDescent="0.2">
      <c r="B59" s="110"/>
      <c r="C59" s="111"/>
      <c r="D59" s="111"/>
      <c r="E59" s="16" t="e">
        <f t="shared" si="0"/>
        <v>#DIV/0!</v>
      </c>
      <c r="F59" s="359"/>
      <c r="H59" s="28"/>
      <c r="I59" s="28"/>
    </row>
    <row r="60" spans="2:9" ht="20.5" customHeight="1" x14ac:dyDescent="0.2">
      <c r="B60" s="110"/>
      <c r="C60" s="111"/>
      <c r="D60" s="111"/>
      <c r="E60" s="16" t="e">
        <f t="shared" si="0"/>
        <v>#DIV/0!</v>
      </c>
      <c r="F60" s="359"/>
      <c r="H60" s="28"/>
      <c r="I60" s="28"/>
    </row>
    <row r="61" spans="2:9" ht="20.5" customHeight="1" x14ac:dyDescent="0.2">
      <c r="B61" s="110"/>
      <c r="C61" s="111"/>
      <c r="D61" s="111"/>
      <c r="E61" s="16" t="e">
        <f t="shared" si="0"/>
        <v>#DIV/0!</v>
      </c>
      <c r="F61" s="359"/>
      <c r="H61" s="28"/>
      <c r="I61" s="28"/>
    </row>
    <row r="62" spans="2:9" ht="20.5" customHeight="1" x14ac:dyDescent="0.2">
      <c r="B62" s="110"/>
      <c r="C62" s="111"/>
      <c r="D62" s="111"/>
      <c r="E62" s="16" t="e">
        <f t="shared" si="0"/>
        <v>#DIV/0!</v>
      </c>
      <c r="F62" s="359"/>
      <c r="H62" s="28"/>
      <c r="I62" s="28"/>
    </row>
    <row r="63" spans="2:9" ht="20.5" customHeight="1" x14ac:dyDescent="0.2">
      <c r="B63" s="110"/>
      <c r="C63" s="111"/>
      <c r="D63" s="111"/>
      <c r="E63" s="16" t="e">
        <f t="shared" si="0"/>
        <v>#DIV/0!</v>
      </c>
      <c r="F63" s="359"/>
      <c r="H63" s="28"/>
      <c r="I63" s="28"/>
    </row>
    <row r="64" spans="2:9" ht="20.5" customHeight="1" x14ac:dyDescent="0.2">
      <c r="B64" s="110"/>
      <c r="C64" s="111"/>
      <c r="D64" s="111"/>
      <c r="E64" s="16" t="e">
        <f t="shared" si="0"/>
        <v>#DIV/0!</v>
      </c>
      <c r="F64" s="359"/>
      <c r="H64" s="28"/>
      <c r="I64" s="28"/>
    </row>
    <row r="65" spans="2:9" ht="20.5" customHeight="1" x14ac:dyDescent="0.2">
      <c r="B65" s="110"/>
      <c r="C65" s="111"/>
      <c r="D65" s="111"/>
      <c r="E65" s="16" t="e">
        <f t="shared" si="0"/>
        <v>#DIV/0!</v>
      </c>
      <c r="F65" s="359"/>
      <c r="H65" s="28"/>
      <c r="I65" s="28"/>
    </row>
    <row r="66" spans="2:9" ht="20.5" customHeight="1" x14ac:dyDescent="0.2">
      <c r="B66" s="110"/>
      <c r="C66" s="111"/>
      <c r="D66" s="111"/>
      <c r="E66" s="16" t="e">
        <f t="shared" si="0"/>
        <v>#DIV/0!</v>
      </c>
      <c r="F66" s="359"/>
      <c r="H66" s="28"/>
      <c r="I66" s="28"/>
    </row>
    <row r="67" spans="2:9" ht="20.25" customHeight="1" thickBot="1" x14ac:dyDescent="0.25">
      <c r="B67" s="119" t="s">
        <v>122</v>
      </c>
      <c r="C67" s="117">
        <f>SUM(C8:C66)</f>
        <v>0</v>
      </c>
      <c r="D67" s="117">
        <f>SUM(D8:D66)</f>
        <v>0</v>
      </c>
      <c r="E67" s="120" t="e">
        <f>D67/C67</f>
        <v>#DIV/0!</v>
      </c>
      <c r="F67" s="360"/>
      <c r="H67" s="28"/>
      <c r="I67" s="28"/>
    </row>
  </sheetData>
  <mergeCells count="11">
    <mergeCell ref="B1:F2"/>
    <mergeCell ref="D5:D7"/>
    <mergeCell ref="F8:F67"/>
    <mergeCell ref="F4:F7"/>
    <mergeCell ref="H4:I5"/>
    <mergeCell ref="H6:H7"/>
    <mergeCell ref="I6:I7"/>
    <mergeCell ref="B4:B7"/>
    <mergeCell ref="I8:I10"/>
    <mergeCell ref="C4:C7"/>
    <mergeCell ref="E4:E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I64"/>
  <sheetViews>
    <sheetView showZeros="0" view="pageBreakPreview" zoomScaleNormal="100" zoomScaleSheetLayoutView="100" workbookViewId="0">
      <pane ySplit="7" topLeftCell="A8" activePane="bottomLeft" state="frozen"/>
      <selection activeCell="B9" sqref="B9:W11"/>
      <selection pane="bottomLeft" activeCell="B9" sqref="B9:W11"/>
    </sheetView>
  </sheetViews>
  <sheetFormatPr defaultRowHeight="13" x14ac:dyDescent="0.2"/>
  <cols>
    <col min="1" max="1" width="2.7265625" customWidth="1"/>
    <col min="2" max="2" width="25.7265625" style="4" customWidth="1"/>
    <col min="3" max="5" width="17.36328125" style="4" customWidth="1"/>
    <col min="6" max="6" width="38.36328125" style="4" customWidth="1"/>
    <col min="7" max="7" width="4.90625" style="4" customWidth="1"/>
    <col min="8" max="8" width="25.7265625" style="8" customWidth="1"/>
    <col min="9" max="9" width="13.26953125" style="8" customWidth="1"/>
  </cols>
  <sheetData>
    <row r="1" spans="2:9" ht="20.25" customHeight="1" x14ac:dyDescent="0.2">
      <c r="B1" s="356" t="s">
        <v>335</v>
      </c>
      <c r="C1" s="356"/>
      <c r="D1" s="356"/>
      <c r="E1" s="356"/>
      <c r="F1" s="356"/>
    </row>
    <row r="2" spans="2:9" ht="20.25" customHeight="1" x14ac:dyDescent="0.2">
      <c r="B2" s="356"/>
      <c r="C2" s="356"/>
      <c r="D2" s="356"/>
      <c r="E2" s="356"/>
      <c r="F2" s="356"/>
      <c r="G2" s="8"/>
      <c r="H2"/>
      <c r="I2" s="154" t="s">
        <v>292</v>
      </c>
    </row>
    <row r="3" spans="2:9" ht="20.25" customHeight="1" thickBot="1" x14ac:dyDescent="0.25"/>
    <row r="4" spans="2:9" ht="10.4" customHeight="1" x14ac:dyDescent="0.2">
      <c r="B4" s="404" t="s">
        <v>121</v>
      </c>
      <c r="C4" s="350" t="s">
        <v>183</v>
      </c>
      <c r="D4" s="19"/>
      <c r="E4" s="408" t="s">
        <v>179</v>
      </c>
      <c r="F4" s="371" t="s">
        <v>79</v>
      </c>
      <c r="H4" s="363" t="s">
        <v>559</v>
      </c>
      <c r="I4" s="364"/>
    </row>
    <row r="5" spans="2:9" ht="10.4" customHeight="1" x14ac:dyDescent="0.2">
      <c r="B5" s="405"/>
      <c r="C5" s="351"/>
      <c r="D5" s="394" t="s">
        <v>184</v>
      </c>
      <c r="E5" s="409"/>
      <c r="F5" s="372"/>
      <c r="H5" s="365"/>
      <c r="I5" s="366"/>
    </row>
    <row r="6" spans="2:9" ht="10.4" customHeight="1" x14ac:dyDescent="0.2">
      <c r="B6" s="405"/>
      <c r="C6" s="351"/>
      <c r="D6" s="354"/>
      <c r="E6" s="409"/>
      <c r="F6" s="372"/>
      <c r="H6" s="367" t="s">
        <v>123</v>
      </c>
      <c r="I6" s="369" t="s">
        <v>124</v>
      </c>
    </row>
    <row r="7" spans="2:9" ht="10.4" customHeight="1" thickBot="1" x14ac:dyDescent="0.25">
      <c r="B7" s="406"/>
      <c r="C7" s="352"/>
      <c r="D7" s="355"/>
      <c r="E7" s="410"/>
      <c r="F7" s="373"/>
      <c r="H7" s="368"/>
      <c r="I7" s="370"/>
    </row>
    <row r="8" spans="2:9" ht="20.5" customHeight="1" thickTop="1" x14ac:dyDescent="0.2">
      <c r="B8" s="108" t="s">
        <v>28</v>
      </c>
      <c r="C8" s="109"/>
      <c r="D8" s="109"/>
      <c r="E8" s="16" t="e">
        <f>D8/C8</f>
        <v>#DIV/0!</v>
      </c>
      <c r="F8" s="358" t="s">
        <v>567</v>
      </c>
      <c r="H8" s="44" t="s">
        <v>28</v>
      </c>
      <c r="I8" s="399">
        <v>74</v>
      </c>
    </row>
    <row r="9" spans="2:9" ht="20.5" customHeight="1" x14ac:dyDescent="0.2">
      <c r="B9" s="110" t="s">
        <v>29</v>
      </c>
      <c r="C9" s="111"/>
      <c r="D9" s="111"/>
      <c r="E9" s="16" t="e">
        <f t="shared" ref="E9:E63" si="0">D9/C9</f>
        <v>#DIV/0!</v>
      </c>
      <c r="F9" s="359"/>
      <c r="H9" s="45" t="s">
        <v>29</v>
      </c>
      <c r="I9" s="376"/>
    </row>
    <row r="10" spans="2:9" ht="20.5" customHeight="1" x14ac:dyDescent="0.2">
      <c r="B10" s="110" t="s">
        <v>30</v>
      </c>
      <c r="C10" s="111"/>
      <c r="D10" s="111"/>
      <c r="E10" s="16" t="e">
        <f t="shared" si="0"/>
        <v>#DIV/0!</v>
      </c>
      <c r="F10" s="359"/>
      <c r="H10" s="45" t="s">
        <v>30</v>
      </c>
      <c r="I10" s="377"/>
    </row>
    <row r="11" spans="2:9" ht="20.5" customHeight="1" x14ac:dyDescent="0.2">
      <c r="B11" s="110" t="s">
        <v>7</v>
      </c>
      <c r="C11" s="111"/>
      <c r="D11" s="111"/>
      <c r="E11" s="16" t="e">
        <f t="shared" si="0"/>
        <v>#DIV/0!</v>
      </c>
      <c r="F11" s="359"/>
      <c r="H11" s="224" t="s">
        <v>7</v>
      </c>
      <c r="I11" s="219">
        <v>75</v>
      </c>
    </row>
    <row r="12" spans="2:9" ht="20.5" customHeight="1" x14ac:dyDescent="0.2">
      <c r="B12" s="110" t="s">
        <v>59</v>
      </c>
      <c r="C12" s="111"/>
      <c r="D12" s="111"/>
      <c r="E12" s="16" t="e">
        <f t="shared" si="0"/>
        <v>#DIV/0!</v>
      </c>
      <c r="F12" s="359"/>
      <c r="H12" s="224" t="s">
        <v>59</v>
      </c>
      <c r="I12" s="219">
        <v>78</v>
      </c>
    </row>
    <row r="13" spans="2:9" ht="20.5" customHeight="1" thickBot="1" x14ac:dyDescent="0.25">
      <c r="B13" s="110" t="s">
        <v>110</v>
      </c>
      <c r="C13" s="111"/>
      <c r="D13" s="111"/>
      <c r="E13" s="16" t="e">
        <f t="shared" si="0"/>
        <v>#DIV/0!</v>
      </c>
      <c r="F13" s="359"/>
      <c r="H13" s="162" t="s">
        <v>110</v>
      </c>
      <c r="I13" s="55">
        <v>79</v>
      </c>
    </row>
    <row r="14" spans="2:9" ht="21" customHeight="1" x14ac:dyDescent="0.2">
      <c r="B14" s="110"/>
      <c r="C14" s="111"/>
      <c r="D14" s="111"/>
      <c r="E14" s="16" t="e">
        <f t="shared" si="0"/>
        <v>#DIV/0!</v>
      </c>
      <c r="F14" s="359"/>
      <c r="H14" s="28"/>
      <c r="I14" s="28"/>
    </row>
    <row r="15" spans="2:9" ht="20.5" customHeight="1" x14ac:dyDescent="0.2">
      <c r="B15" s="110"/>
      <c r="C15" s="111"/>
      <c r="D15" s="111"/>
      <c r="E15" s="16" t="e">
        <f t="shared" si="0"/>
        <v>#DIV/0!</v>
      </c>
      <c r="F15" s="359"/>
      <c r="H15" s="28"/>
      <c r="I15" s="28"/>
    </row>
    <row r="16" spans="2:9" ht="20.5" customHeight="1" x14ac:dyDescent="0.2">
      <c r="B16" s="110"/>
      <c r="C16" s="111"/>
      <c r="D16" s="111"/>
      <c r="E16" s="16" t="e">
        <f t="shared" si="0"/>
        <v>#DIV/0!</v>
      </c>
      <c r="F16" s="359"/>
      <c r="H16" s="28"/>
      <c r="I16" s="28"/>
    </row>
    <row r="17" spans="2:9" ht="20.5" customHeight="1" x14ac:dyDescent="0.2">
      <c r="B17" s="110"/>
      <c r="C17" s="111"/>
      <c r="D17" s="111"/>
      <c r="E17" s="16" t="e">
        <f t="shared" si="0"/>
        <v>#DIV/0!</v>
      </c>
      <c r="F17" s="359"/>
      <c r="H17" s="28"/>
      <c r="I17" s="28"/>
    </row>
    <row r="18" spans="2:9" ht="20.5" customHeight="1" x14ac:dyDescent="0.2">
      <c r="B18" s="110"/>
      <c r="C18" s="111"/>
      <c r="D18" s="111"/>
      <c r="E18" s="16" t="e">
        <f t="shared" si="0"/>
        <v>#DIV/0!</v>
      </c>
      <c r="F18" s="359"/>
      <c r="H18" s="28"/>
      <c r="I18" s="28"/>
    </row>
    <row r="19" spans="2:9" ht="20.5" customHeight="1" x14ac:dyDescent="0.2">
      <c r="B19" s="110"/>
      <c r="C19" s="111"/>
      <c r="D19" s="111"/>
      <c r="E19" s="16" t="e">
        <f t="shared" si="0"/>
        <v>#DIV/0!</v>
      </c>
      <c r="F19" s="359"/>
      <c r="H19" s="28"/>
      <c r="I19" s="28"/>
    </row>
    <row r="20" spans="2:9" ht="20.5" customHeight="1" x14ac:dyDescent="0.2">
      <c r="B20" s="110"/>
      <c r="C20" s="111"/>
      <c r="D20" s="111"/>
      <c r="E20" s="16" t="e">
        <f t="shared" si="0"/>
        <v>#DIV/0!</v>
      </c>
      <c r="F20" s="359"/>
      <c r="H20" s="28"/>
      <c r="I20" s="28"/>
    </row>
    <row r="21" spans="2:9" ht="20.5" customHeight="1" x14ac:dyDescent="0.2">
      <c r="B21" s="110"/>
      <c r="C21" s="111"/>
      <c r="D21" s="111"/>
      <c r="E21" s="16" t="e">
        <f t="shared" si="0"/>
        <v>#DIV/0!</v>
      </c>
      <c r="F21" s="359"/>
      <c r="H21" s="28"/>
      <c r="I21" s="28"/>
    </row>
    <row r="22" spans="2:9" ht="20.5" customHeight="1" x14ac:dyDescent="0.2">
      <c r="B22" s="110"/>
      <c r="C22" s="111"/>
      <c r="D22" s="111"/>
      <c r="E22" s="16" t="e">
        <f t="shared" si="0"/>
        <v>#DIV/0!</v>
      </c>
      <c r="F22" s="359"/>
      <c r="H22" s="28"/>
      <c r="I22" s="28"/>
    </row>
    <row r="23" spans="2:9" ht="20.5" customHeight="1" x14ac:dyDescent="0.2">
      <c r="B23" s="110"/>
      <c r="C23" s="111"/>
      <c r="D23" s="111"/>
      <c r="E23" s="16" t="e">
        <f t="shared" si="0"/>
        <v>#DIV/0!</v>
      </c>
      <c r="F23" s="359"/>
      <c r="H23" s="28"/>
      <c r="I23" s="28"/>
    </row>
    <row r="24" spans="2:9" ht="20.5" customHeight="1" x14ac:dyDescent="0.2">
      <c r="B24" s="110"/>
      <c r="C24" s="111"/>
      <c r="D24" s="111"/>
      <c r="E24" s="16" t="e">
        <f t="shared" si="0"/>
        <v>#DIV/0!</v>
      </c>
      <c r="F24" s="359"/>
      <c r="H24" s="28"/>
      <c r="I24" s="28"/>
    </row>
    <row r="25" spans="2:9" ht="20.5" customHeight="1" x14ac:dyDescent="0.2">
      <c r="B25" s="110"/>
      <c r="C25" s="111"/>
      <c r="D25" s="111"/>
      <c r="E25" s="16" t="e">
        <f t="shared" si="0"/>
        <v>#DIV/0!</v>
      </c>
      <c r="F25" s="359"/>
      <c r="H25" s="28"/>
      <c r="I25" s="28"/>
    </row>
    <row r="26" spans="2:9" ht="20.5" customHeight="1" x14ac:dyDescent="0.2">
      <c r="B26" s="110"/>
      <c r="C26" s="111"/>
      <c r="D26" s="111"/>
      <c r="E26" s="16" t="e">
        <f t="shared" si="0"/>
        <v>#DIV/0!</v>
      </c>
      <c r="F26" s="359"/>
      <c r="H26" s="28"/>
      <c r="I26" s="28"/>
    </row>
    <row r="27" spans="2:9" ht="20.5" customHeight="1" x14ac:dyDescent="0.2">
      <c r="B27" s="110"/>
      <c r="C27" s="111"/>
      <c r="D27" s="111"/>
      <c r="E27" s="16" t="e">
        <f t="shared" si="0"/>
        <v>#DIV/0!</v>
      </c>
      <c r="F27" s="359"/>
      <c r="H27" s="28"/>
      <c r="I27" s="28"/>
    </row>
    <row r="28" spans="2:9" ht="20.5" customHeight="1" x14ac:dyDescent="0.2">
      <c r="B28" s="110"/>
      <c r="C28" s="111"/>
      <c r="D28" s="111"/>
      <c r="E28" s="16" t="e">
        <f t="shared" si="0"/>
        <v>#DIV/0!</v>
      </c>
      <c r="F28" s="359"/>
      <c r="H28" s="28"/>
      <c r="I28" s="28"/>
    </row>
    <row r="29" spans="2:9" ht="20.5" customHeight="1" x14ac:dyDescent="0.2">
      <c r="B29" s="110"/>
      <c r="C29" s="111"/>
      <c r="D29" s="111"/>
      <c r="E29" s="16" t="e">
        <f t="shared" si="0"/>
        <v>#DIV/0!</v>
      </c>
      <c r="F29" s="359"/>
      <c r="H29" s="28"/>
      <c r="I29" s="28"/>
    </row>
    <row r="30" spans="2:9" ht="20.5" customHeight="1" x14ac:dyDescent="0.2">
      <c r="B30" s="110"/>
      <c r="C30" s="111"/>
      <c r="D30" s="111"/>
      <c r="E30" s="16" t="e">
        <f t="shared" si="0"/>
        <v>#DIV/0!</v>
      </c>
      <c r="F30" s="359"/>
      <c r="H30" s="28"/>
      <c r="I30" s="28"/>
    </row>
    <row r="31" spans="2:9" ht="20.5" customHeight="1" x14ac:dyDescent="0.2">
      <c r="B31" s="110"/>
      <c r="C31" s="111"/>
      <c r="D31" s="111"/>
      <c r="E31" s="16" t="e">
        <f t="shared" si="0"/>
        <v>#DIV/0!</v>
      </c>
      <c r="F31" s="359"/>
      <c r="H31" s="28"/>
      <c r="I31" s="28"/>
    </row>
    <row r="32" spans="2:9" ht="20.5" customHeight="1" x14ac:dyDescent="0.2">
      <c r="B32" s="110"/>
      <c r="C32" s="111"/>
      <c r="D32" s="111"/>
      <c r="E32" s="16" t="e">
        <f t="shared" si="0"/>
        <v>#DIV/0!</v>
      </c>
      <c r="F32" s="359"/>
      <c r="H32" s="28"/>
      <c r="I32" s="28"/>
    </row>
    <row r="33" spans="2:9" ht="20.5" customHeight="1" x14ac:dyDescent="0.2">
      <c r="B33" s="110"/>
      <c r="C33" s="111"/>
      <c r="D33" s="111"/>
      <c r="E33" s="16" t="e">
        <f t="shared" si="0"/>
        <v>#DIV/0!</v>
      </c>
      <c r="F33" s="359"/>
      <c r="H33" s="28"/>
      <c r="I33" s="28"/>
    </row>
    <row r="34" spans="2:9" ht="20.5" customHeight="1" x14ac:dyDescent="0.2">
      <c r="B34" s="110"/>
      <c r="C34" s="111"/>
      <c r="D34" s="111"/>
      <c r="E34" s="16" t="e">
        <f t="shared" si="0"/>
        <v>#DIV/0!</v>
      </c>
      <c r="F34" s="359"/>
      <c r="H34" s="28"/>
      <c r="I34" s="28"/>
    </row>
    <row r="35" spans="2:9" ht="20.5" customHeight="1" x14ac:dyDescent="0.2">
      <c r="B35" s="110"/>
      <c r="C35" s="111"/>
      <c r="D35" s="111"/>
      <c r="E35" s="16" t="e">
        <f t="shared" si="0"/>
        <v>#DIV/0!</v>
      </c>
      <c r="F35" s="359"/>
      <c r="H35" s="28"/>
      <c r="I35" s="28"/>
    </row>
    <row r="36" spans="2:9" ht="20.5" customHeight="1" x14ac:dyDescent="0.2">
      <c r="B36" s="110"/>
      <c r="C36" s="111"/>
      <c r="D36" s="111"/>
      <c r="E36" s="16" t="e">
        <f t="shared" si="0"/>
        <v>#DIV/0!</v>
      </c>
      <c r="F36" s="359"/>
      <c r="H36" s="28"/>
      <c r="I36" s="28"/>
    </row>
    <row r="37" spans="2:9" ht="20.5" customHeight="1" x14ac:dyDescent="0.2">
      <c r="B37" s="110"/>
      <c r="C37" s="111"/>
      <c r="D37" s="111"/>
      <c r="E37" s="16" t="e">
        <f t="shared" si="0"/>
        <v>#DIV/0!</v>
      </c>
      <c r="F37" s="359"/>
      <c r="H37" s="28"/>
      <c r="I37" s="28"/>
    </row>
    <row r="38" spans="2:9" ht="20.5" customHeight="1" x14ac:dyDescent="0.2">
      <c r="B38" s="110"/>
      <c r="C38" s="111"/>
      <c r="D38" s="111"/>
      <c r="E38" s="16" t="e">
        <f t="shared" si="0"/>
        <v>#DIV/0!</v>
      </c>
      <c r="F38" s="359"/>
      <c r="H38" s="28"/>
      <c r="I38" s="28"/>
    </row>
    <row r="39" spans="2:9" ht="20.5" customHeight="1" x14ac:dyDescent="0.2">
      <c r="B39" s="110"/>
      <c r="C39" s="111"/>
      <c r="D39" s="111"/>
      <c r="E39" s="16" t="e">
        <f t="shared" si="0"/>
        <v>#DIV/0!</v>
      </c>
      <c r="F39" s="359"/>
      <c r="H39" s="28"/>
      <c r="I39" s="28"/>
    </row>
    <row r="40" spans="2:9" ht="20.5" customHeight="1" x14ac:dyDescent="0.2">
      <c r="B40" s="110"/>
      <c r="C40" s="111"/>
      <c r="D40" s="111"/>
      <c r="E40" s="16" t="e">
        <f t="shared" si="0"/>
        <v>#DIV/0!</v>
      </c>
      <c r="F40" s="359"/>
      <c r="H40" s="28"/>
      <c r="I40" s="28"/>
    </row>
    <row r="41" spans="2:9" ht="20.5" customHeight="1" x14ac:dyDescent="0.2">
      <c r="B41" s="110"/>
      <c r="C41" s="111"/>
      <c r="D41" s="111"/>
      <c r="E41" s="16" t="e">
        <f t="shared" si="0"/>
        <v>#DIV/0!</v>
      </c>
      <c r="F41" s="359"/>
      <c r="H41" s="28"/>
      <c r="I41" s="28"/>
    </row>
    <row r="42" spans="2:9" ht="20.5" customHeight="1" x14ac:dyDescent="0.2">
      <c r="B42" s="110"/>
      <c r="C42" s="111"/>
      <c r="D42" s="111"/>
      <c r="E42" s="16" t="e">
        <f t="shared" si="0"/>
        <v>#DIV/0!</v>
      </c>
      <c r="F42" s="359"/>
      <c r="H42" s="28"/>
      <c r="I42" s="28"/>
    </row>
    <row r="43" spans="2:9" ht="20.5" customHeight="1" x14ac:dyDescent="0.2">
      <c r="B43" s="110"/>
      <c r="C43" s="111"/>
      <c r="D43" s="111"/>
      <c r="E43" s="16" t="e">
        <f t="shared" si="0"/>
        <v>#DIV/0!</v>
      </c>
      <c r="F43" s="359"/>
      <c r="H43" s="28"/>
      <c r="I43" s="28"/>
    </row>
    <row r="44" spans="2:9" ht="20.5" customHeight="1" x14ac:dyDescent="0.2">
      <c r="B44" s="110"/>
      <c r="C44" s="111"/>
      <c r="D44" s="111"/>
      <c r="E44" s="16" t="e">
        <f t="shared" si="0"/>
        <v>#DIV/0!</v>
      </c>
      <c r="F44" s="359"/>
      <c r="H44" s="28"/>
      <c r="I44" s="28"/>
    </row>
    <row r="45" spans="2:9" ht="20.5" customHeight="1" x14ac:dyDescent="0.2">
      <c r="B45" s="110"/>
      <c r="C45" s="111"/>
      <c r="D45" s="111"/>
      <c r="E45" s="16" t="e">
        <f t="shared" si="0"/>
        <v>#DIV/0!</v>
      </c>
      <c r="F45" s="359"/>
      <c r="H45" s="28"/>
      <c r="I45" s="28"/>
    </row>
    <row r="46" spans="2:9" ht="20.5" customHeight="1" x14ac:dyDescent="0.2">
      <c r="B46" s="110"/>
      <c r="C46" s="111"/>
      <c r="D46" s="111"/>
      <c r="E46" s="16" t="e">
        <f t="shared" si="0"/>
        <v>#DIV/0!</v>
      </c>
      <c r="F46" s="359"/>
      <c r="H46" s="28"/>
      <c r="I46" s="28"/>
    </row>
    <row r="47" spans="2:9" ht="20.5" customHeight="1" x14ac:dyDescent="0.2">
      <c r="B47" s="110"/>
      <c r="C47" s="111"/>
      <c r="D47" s="111"/>
      <c r="E47" s="16" t="e">
        <f t="shared" si="0"/>
        <v>#DIV/0!</v>
      </c>
      <c r="F47" s="359"/>
      <c r="H47" s="28"/>
      <c r="I47" s="28"/>
    </row>
    <row r="48" spans="2:9" ht="20.5" customHeight="1" x14ac:dyDescent="0.2">
      <c r="B48" s="110"/>
      <c r="C48" s="111"/>
      <c r="D48" s="111"/>
      <c r="E48" s="16" t="e">
        <f t="shared" si="0"/>
        <v>#DIV/0!</v>
      </c>
      <c r="F48" s="359"/>
      <c r="H48" s="28"/>
      <c r="I48" s="28"/>
    </row>
    <row r="49" spans="2:9" ht="20.5" customHeight="1" x14ac:dyDescent="0.2">
      <c r="B49" s="110"/>
      <c r="C49" s="111"/>
      <c r="D49" s="111"/>
      <c r="E49" s="16" t="e">
        <f t="shared" si="0"/>
        <v>#DIV/0!</v>
      </c>
      <c r="F49" s="359"/>
      <c r="H49" s="28"/>
      <c r="I49" s="28"/>
    </row>
    <row r="50" spans="2:9" ht="20.5" customHeight="1" x14ac:dyDescent="0.2">
      <c r="B50" s="110"/>
      <c r="C50" s="111"/>
      <c r="D50" s="111"/>
      <c r="E50" s="16" t="e">
        <f t="shared" si="0"/>
        <v>#DIV/0!</v>
      </c>
      <c r="F50" s="359"/>
      <c r="H50" s="28"/>
      <c r="I50" s="28"/>
    </row>
    <row r="51" spans="2:9" ht="20.5" customHeight="1" x14ac:dyDescent="0.2">
      <c r="B51" s="110"/>
      <c r="C51" s="111"/>
      <c r="D51" s="111"/>
      <c r="E51" s="16" t="e">
        <f t="shared" si="0"/>
        <v>#DIV/0!</v>
      </c>
      <c r="F51" s="359"/>
      <c r="H51" s="28"/>
      <c r="I51" s="28"/>
    </row>
    <row r="52" spans="2:9" ht="20.5" customHeight="1" x14ac:dyDescent="0.2">
      <c r="B52" s="110"/>
      <c r="C52" s="111"/>
      <c r="D52" s="111"/>
      <c r="E52" s="16" t="e">
        <f t="shared" si="0"/>
        <v>#DIV/0!</v>
      </c>
      <c r="F52" s="359"/>
      <c r="H52" s="28"/>
      <c r="I52" s="28"/>
    </row>
    <row r="53" spans="2:9" ht="20.5" customHeight="1" x14ac:dyDescent="0.2">
      <c r="B53" s="110"/>
      <c r="C53" s="111"/>
      <c r="D53" s="111"/>
      <c r="E53" s="16" t="e">
        <f t="shared" si="0"/>
        <v>#DIV/0!</v>
      </c>
      <c r="F53" s="359"/>
      <c r="H53" s="28"/>
      <c r="I53" s="28"/>
    </row>
    <row r="54" spans="2:9" ht="20.5" customHeight="1" x14ac:dyDescent="0.2">
      <c r="B54" s="110"/>
      <c r="C54" s="111"/>
      <c r="D54" s="111"/>
      <c r="E54" s="16" t="e">
        <f t="shared" si="0"/>
        <v>#DIV/0!</v>
      </c>
      <c r="F54" s="359"/>
      <c r="H54" s="28"/>
      <c r="I54" s="28"/>
    </row>
    <row r="55" spans="2:9" ht="20.5" customHeight="1" x14ac:dyDescent="0.2">
      <c r="B55" s="110"/>
      <c r="C55" s="111"/>
      <c r="D55" s="111"/>
      <c r="E55" s="16" t="e">
        <f t="shared" si="0"/>
        <v>#DIV/0!</v>
      </c>
      <c r="F55" s="359"/>
      <c r="H55" s="28"/>
      <c r="I55" s="28"/>
    </row>
    <row r="56" spans="2:9" ht="20.5" customHeight="1" x14ac:dyDescent="0.2">
      <c r="B56" s="110"/>
      <c r="C56" s="111"/>
      <c r="D56" s="111"/>
      <c r="E56" s="16" t="e">
        <f t="shared" si="0"/>
        <v>#DIV/0!</v>
      </c>
      <c r="F56" s="359"/>
      <c r="H56" s="28"/>
      <c r="I56" s="28"/>
    </row>
    <row r="57" spans="2:9" ht="20.5" customHeight="1" x14ac:dyDescent="0.2">
      <c r="B57" s="110"/>
      <c r="C57" s="111"/>
      <c r="D57" s="111"/>
      <c r="E57" s="16" t="e">
        <f t="shared" si="0"/>
        <v>#DIV/0!</v>
      </c>
      <c r="F57" s="359"/>
      <c r="H57" s="28"/>
      <c r="I57" s="28"/>
    </row>
    <row r="58" spans="2:9" ht="20.5" customHeight="1" x14ac:dyDescent="0.2">
      <c r="B58" s="110"/>
      <c r="C58" s="111"/>
      <c r="D58" s="111"/>
      <c r="E58" s="16" t="e">
        <f t="shared" si="0"/>
        <v>#DIV/0!</v>
      </c>
      <c r="F58" s="359"/>
      <c r="H58" s="28"/>
      <c r="I58" s="28"/>
    </row>
    <row r="59" spans="2:9" ht="20.5" customHeight="1" x14ac:dyDescent="0.2">
      <c r="B59" s="110"/>
      <c r="C59" s="111"/>
      <c r="D59" s="111"/>
      <c r="E59" s="16" t="e">
        <f t="shared" si="0"/>
        <v>#DIV/0!</v>
      </c>
      <c r="F59" s="359"/>
      <c r="H59" s="28"/>
      <c r="I59" s="28"/>
    </row>
    <row r="60" spans="2:9" ht="20.5" customHeight="1" x14ac:dyDescent="0.2">
      <c r="B60" s="110"/>
      <c r="C60" s="111"/>
      <c r="D60" s="111"/>
      <c r="E60" s="16" t="e">
        <f t="shared" si="0"/>
        <v>#DIV/0!</v>
      </c>
      <c r="F60" s="359"/>
      <c r="H60" s="28"/>
      <c r="I60" s="28"/>
    </row>
    <row r="61" spans="2:9" ht="20.5" customHeight="1" x14ac:dyDescent="0.2">
      <c r="B61" s="110"/>
      <c r="C61" s="111"/>
      <c r="D61" s="111"/>
      <c r="E61" s="16" t="e">
        <f t="shared" si="0"/>
        <v>#DIV/0!</v>
      </c>
      <c r="F61" s="359"/>
      <c r="H61" s="28"/>
      <c r="I61" s="28"/>
    </row>
    <row r="62" spans="2:9" ht="20.5" customHeight="1" x14ac:dyDescent="0.2">
      <c r="B62" s="110"/>
      <c r="C62" s="111"/>
      <c r="D62" s="111"/>
      <c r="E62" s="16" t="e">
        <f t="shared" si="0"/>
        <v>#DIV/0!</v>
      </c>
      <c r="F62" s="359"/>
      <c r="H62" s="28"/>
      <c r="I62" s="28"/>
    </row>
    <row r="63" spans="2:9" ht="20.5" customHeight="1" x14ac:dyDescent="0.2">
      <c r="B63" s="110"/>
      <c r="C63" s="111"/>
      <c r="D63" s="111"/>
      <c r="E63" s="16" t="e">
        <f t="shared" si="0"/>
        <v>#DIV/0!</v>
      </c>
      <c r="F63" s="359"/>
      <c r="H63" s="28"/>
      <c r="I63" s="28"/>
    </row>
    <row r="64" spans="2:9" ht="20.25" customHeight="1" thickBot="1" x14ac:dyDescent="0.25">
      <c r="B64" s="119" t="s">
        <v>122</v>
      </c>
      <c r="C64" s="117">
        <f>SUM(C8:C63)</f>
        <v>0</v>
      </c>
      <c r="D64" s="117">
        <f>SUM(D8:D63)</f>
        <v>0</v>
      </c>
      <c r="E64" s="120" t="e">
        <f>D64/C64</f>
        <v>#DIV/0!</v>
      </c>
      <c r="F64" s="360"/>
      <c r="H64" s="28"/>
      <c r="I64" s="28"/>
    </row>
  </sheetData>
  <mergeCells count="11">
    <mergeCell ref="I8:I10"/>
    <mergeCell ref="D5:D7"/>
    <mergeCell ref="H4:I5"/>
    <mergeCell ref="H6:H7"/>
    <mergeCell ref="I6:I7"/>
    <mergeCell ref="F8:F64"/>
    <mergeCell ref="B4:B7"/>
    <mergeCell ref="C4:C7"/>
    <mergeCell ref="E4:E7"/>
    <mergeCell ref="B1:F2"/>
    <mergeCell ref="F4:F7"/>
  </mergeCells>
  <phoneticPr fontId="2"/>
  <hyperlinks>
    <hyperlink ref="I2" location="記入要領等!B2" display="「記入要領等」へ"/>
  </hyperlinks>
  <pageMargins left="0.59055118110236215" right="0.59055118110236215" top="0.59055118110236215" bottom="0.59055118110236215" header="0.39370078740157483" footer="0.39370078740157483"/>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41</vt:i4>
      </vt:variant>
    </vt:vector>
  </HeadingPairs>
  <TitlesOfParts>
    <vt:vector size="83" baseType="lpstr">
      <vt:lpstr>記入要領等</vt:lpstr>
      <vt:lpstr>1_紙類</vt:lpstr>
      <vt:lpstr>2_文具類</vt:lpstr>
      <vt:lpstr>3_オフィス家具等</vt:lpstr>
      <vt:lpstr>4_画像機器等</vt:lpstr>
      <vt:lpstr>5_電子計算機等</vt:lpstr>
      <vt:lpstr>6_オフィス機器等</vt:lpstr>
      <vt:lpstr>7_移動電話等</vt:lpstr>
      <vt:lpstr>8_家電製品</vt:lpstr>
      <vt:lpstr>9_エアコンディショナー等</vt:lpstr>
      <vt:lpstr>10_温水器等</vt:lpstr>
      <vt:lpstr>11_照明</vt:lpstr>
      <vt:lpstr>12_自動車等</vt:lpstr>
      <vt:lpstr>13_消火器</vt:lpstr>
      <vt:lpstr>14_制服・作業服</vt:lpstr>
      <vt:lpstr>15_作業手袋</vt:lpstr>
      <vt:lpstr>16_インテリア・寝装寝具</vt:lpstr>
      <vt:lpstr>17_その他繊維製品</vt:lpstr>
      <vt:lpstr>18_設備</vt:lpstr>
      <vt:lpstr>19_災害備蓄用品</vt:lpstr>
      <vt:lpstr>20-1_公共工事（１）</vt:lpstr>
      <vt:lpstr>20-2_公共工事（２）</vt:lpstr>
      <vt:lpstr>21-1　省エネルギー診断</vt:lpstr>
      <vt:lpstr>21-2_役務（印刷）</vt:lpstr>
      <vt:lpstr>21-3_役務（食堂）</vt:lpstr>
      <vt:lpstr>21-4_役務（自動車専用タイヤ更生)</vt:lpstr>
      <vt:lpstr>21-5_役務（自動車整備）</vt:lpstr>
      <vt:lpstr>21-6-1　役務（庁舎管理等（機密文書処理））</vt:lpstr>
      <vt:lpstr>21-6-2　役務（庁舎管理等（機密文書処理以外））</vt:lpstr>
      <vt:lpstr>21-７_役務（輸配送）</vt:lpstr>
      <vt:lpstr>21-8_役務（旅客輸送）</vt:lpstr>
      <vt:lpstr>21-９_役務（小売業務）</vt:lpstr>
      <vt:lpstr>21-10　役務（クリーニング）</vt:lpstr>
      <vt:lpstr>21-1１_役務（自動販売機設置）</vt:lpstr>
      <vt:lpstr>21-1２_役務（引越輸送）</vt:lpstr>
      <vt:lpstr>21-1３_役務（会議運営）</vt:lpstr>
      <vt:lpstr>21-14　印刷機能等提供業務</vt:lpstr>
      <vt:lpstr>22_ごみ袋等</vt:lpstr>
      <vt:lpstr>設備購入実績報告書</vt:lpstr>
      <vt:lpstr>方針不適合物品等購入理由書</vt:lpstr>
      <vt:lpstr>集計シート</vt:lpstr>
      <vt:lpstr>集計シート (貼付用)</vt:lpstr>
      <vt:lpstr>'1_紙類'!Print_Area</vt:lpstr>
      <vt:lpstr>'10_温水器等'!Print_Area</vt:lpstr>
      <vt:lpstr>'11_照明'!Print_Area</vt:lpstr>
      <vt:lpstr>'12_自動車等'!Print_Area</vt:lpstr>
      <vt:lpstr>'13_消火器'!Print_Area</vt:lpstr>
      <vt:lpstr>'14_制服・作業服'!Print_Area</vt:lpstr>
      <vt:lpstr>'15_作業手袋'!Print_Area</vt:lpstr>
      <vt:lpstr>'16_インテリア・寝装寝具'!Print_Area</vt:lpstr>
      <vt:lpstr>'17_その他繊維製品'!Print_Area</vt:lpstr>
      <vt:lpstr>'18_設備'!Print_Area</vt:lpstr>
      <vt:lpstr>'19_災害備蓄用品'!Print_Area</vt:lpstr>
      <vt:lpstr>'2_文具類'!Print_Area</vt:lpstr>
      <vt:lpstr>'20-1_公共工事（１）'!Print_Area</vt:lpstr>
      <vt:lpstr>'20-2_公共工事（２）'!Print_Area</vt:lpstr>
      <vt:lpstr>'21-1　省エネルギー診断'!Print_Area</vt:lpstr>
      <vt:lpstr>'21-10　役務（クリーニング）'!Print_Area</vt:lpstr>
      <vt:lpstr>'21-1１_役務（自動販売機設置）'!Print_Area</vt:lpstr>
      <vt:lpstr>'21-1２_役務（引越輸送）'!Print_Area</vt:lpstr>
      <vt:lpstr>'21-1３_役務（会議運営）'!Print_Area</vt:lpstr>
      <vt:lpstr>'21-14　印刷機能等提供業務'!Print_Area</vt:lpstr>
      <vt:lpstr>'21-2_役務（印刷）'!Print_Area</vt:lpstr>
      <vt:lpstr>'21-3_役務（食堂）'!Print_Area</vt:lpstr>
      <vt:lpstr>'21-4_役務（自動車専用タイヤ更生)'!Print_Area</vt:lpstr>
      <vt:lpstr>'21-5_役務（自動車整備）'!Print_Area</vt:lpstr>
      <vt:lpstr>'21-6-1　役務（庁舎管理等（機密文書処理））'!Print_Area</vt:lpstr>
      <vt:lpstr>'21-6-2　役務（庁舎管理等（機密文書処理以外））'!Print_Area</vt:lpstr>
      <vt:lpstr>'21-７_役務（輸配送）'!Print_Area</vt:lpstr>
      <vt:lpstr>'21-8_役務（旅客輸送）'!Print_Area</vt:lpstr>
      <vt:lpstr>'21-９_役務（小売業務）'!Print_Area</vt:lpstr>
      <vt:lpstr>'22_ごみ袋等'!Print_Area</vt:lpstr>
      <vt:lpstr>'3_オフィス家具等'!Print_Area</vt:lpstr>
      <vt:lpstr>'4_画像機器等'!Print_Area</vt:lpstr>
      <vt:lpstr>'5_電子計算機等'!Print_Area</vt:lpstr>
      <vt:lpstr>'7_移動電話等'!Print_Area</vt:lpstr>
      <vt:lpstr>'8_家電製品'!Print_Area</vt:lpstr>
      <vt:lpstr>'9_エアコンディショナー等'!Print_Area</vt:lpstr>
      <vt:lpstr>記入要領等!Print_Area</vt:lpstr>
      <vt:lpstr>集計シート!Print_Area</vt:lpstr>
      <vt:lpstr>'集計シート (貼付用)'!Print_Area</vt:lpstr>
      <vt:lpstr>設備購入実績報告書!Print_Area</vt:lpstr>
      <vt:lpstr>方針不適合物品等購入理由書!Print_Area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2350325</cp:lastModifiedBy>
  <cp:lastPrinted>2025-06-17T08:02:21Z</cp:lastPrinted>
  <dcterms:created xsi:type="dcterms:W3CDTF">2002-05-09T09:44:40Z</dcterms:created>
  <dcterms:modified xsi:type="dcterms:W3CDTF">2025-06-22T23:23:33Z</dcterms:modified>
</cp:coreProperties>
</file>