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086/Lib0001/06_白書係/02_白書ライン/0401-2_【小分類】環境白書（作成・印刷・普及啓発）（28）/2026（令和08）年版/11_web掲載/00_収集/データ集に掲載/第６章/"/>
    </mc:Choice>
  </mc:AlternateContent>
  <xr:revisionPtr revIDLastSave="66" documentId="13_ncr:1_{1EC3DC92-61CD-4C20-A7E1-CDEB614663A8}" xr6:coauthVersionLast="47" xr6:coauthVersionMax="47" xr10:uidLastSave="{99FA733E-9BA7-4D00-9B7F-1AE739149C93}"/>
  <bookViews>
    <workbookView xWindow="-120" yWindow="-16320" windowWidth="29040" windowHeight="15720" xr2:uid="{00000000-000D-0000-FFFF-FFFF00000000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F9" i="3"/>
  <c r="E9" i="3"/>
  <c r="F8" i="3"/>
  <c r="E8" i="3"/>
  <c r="F7" i="3"/>
  <c r="E7" i="3"/>
  <c r="F6" i="3"/>
  <c r="E6" i="3"/>
  <c r="F5" i="3"/>
  <c r="F10" i="3" l="1"/>
  <c r="E10" i="3"/>
</calcChain>
</file>

<file path=xl/sharedStrings.xml><?xml version="1.0" encoding="utf-8"?>
<sst xmlns="http://schemas.openxmlformats.org/spreadsheetml/2006/main" count="17" uniqueCount="17">
  <si>
    <t>罪名</t>
  </si>
  <si>
    <t>受理</t>
  </si>
  <si>
    <t>処理</t>
    <rPh sb="0" eb="2">
      <t>ショリ</t>
    </rPh>
    <phoneticPr fontId="1"/>
  </si>
  <si>
    <t>起訴率（％）</t>
    <phoneticPr fontId="1"/>
  </si>
  <si>
    <t>起訴</t>
    <rPh sb="0" eb="2">
      <t>キソ</t>
    </rPh>
    <phoneticPr fontId="6"/>
  </si>
  <si>
    <t>不起訴</t>
    <rPh sb="0" eb="3">
      <t>フキソ</t>
    </rPh>
    <phoneticPr fontId="6"/>
  </si>
  <si>
    <t>計</t>
    <rPh sb="0" eb="1">
      <t>ケイ</t>
    </rPh>
    <phoneticPr fontId="6"/>
  </si>
  <si>
    <t>廃棄物の処理及び清掃に関する法律違反</t>
  </si>
  <si>
    <t>鳥獣の保護及び管理並びに狩猟の適正化に関する法律違反</t>
    <rPh sb="24" eb="26">
      <t>イハン</t>
    </rPh>
    <phoneticPr fontId="6"/>
  </si>
  <si>
    <t>海洋汚染等及び海上災害の防止に関する法律違反</t>
    <rPh sb="20" eb="22">
      <t>イハン</t>
    </rPh>
    <phoneticPr fontId="6"/>
  </si>
  <si>
    <t>動物の愛護及び管理に関する法律違反</t>
  </si>
  <si>
    <t>水質汚濁防止法違反</t>
    <rPh sb="7" eb="9">
      <t>イハン</t>
    </rPh>
    <phoneticPr fontId="6"/>
  </si>
  <si>
    <t>合計</t>
    <rPh sb="0" eb="2">
      <t>ゴウケイ</t>
    </rPh>
    <phoneticPr fontId="6"/>
  </si>
  <si>
    <t>注２：起訴率は、起訴人員／（起訴人員＋不起訴人員）×100による。</t>
    <phoneticPr fontId="1"/>
  </si>
  <si>
    <t>資料：法務省</t>
  </si>
  <si>
    <t>表6-8　罪名別環境関係法令違反事件通常受理・処理人員（2025年）</t>
    <phoneticPr fontId="1"/>
  </si>
  <si>
    <t>注１：2026年3月時点集計値。</t>
    <rPh sb="0" eb="1">
      <t>チュウ</t>
    </rPh>
    <rPh sb="7" eb="8">
      <t>ネン</t>
    </rPh>
    <rPh sb="9" eb="10">
      <t>ガツ</t>
    </rPh>
    <rPh sb="10" eb="12">
      <t>ジテン</t>
    </rPh>
    <rPh sb="12" eb="15">
      <t>シュウケイチ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</si>
</sst>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1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" fontId="4" fillId="0" borderId="0" xfId="0" applyNumberFormat="1" applyFont="1" applyFill="1">
      <alignment vertical="center"/>
    </xf>
    <xf numFmtId="3" fontId="4" fillId="0" borderId="0" xfId="0" applyNumberFormat="1" applyFont="1" applyFill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zoomScale="145" zoomScaleNormal="145" workbookViewId="0">
      <selection activeCell="F11" sqref="A1:F11"/>
    </sheetView>
  </sheetViews>
  <sheetFormatPr defaultColWidth="9" defaultRowHeight="13.5" customHeight="1" x14ac:dyDescent="0.2"/>
  <cols>
    <col min="1" max="1" width="56.90625" style="1" customWidth="1"/>
    <col min="2" max="3" width="15.7265625" style="1" customWidth="1"/>
    <col min="4" max="6" width="15.7265625" style="2" customWidth="1"/>
    <col min="7" max="9" width="12.6328125" style="1" customWidth="1"/>
    <col min="10" max="16384" width="9" style="1"/>
  </cols>
  <sheetData>
    <row r="1" spans="1:6" ht="13.5" customHeight="1" x14ac:dyDescent="0.2">
      <c r="A1" s="6" t="s">
        <v>15</v>
      </c>
      <c r="B1" s="7"/>
      <c r="C1" s="7"/>
      <c r="D1" s="8"/>
      <c r="E1" s="8"/>
      <c r="F1" s="8"/>
    </row>
    <row r="2" spans="1:6" ht="13.5" customHeight="1" x14ac:dyDescent="0.2">
      <c r="A2" s="7"/>
      <c r="B2" s="7"/>
      <c r="C2" s="7"/>
      <c r="D2" s="8"/>
      <c r="E2" s="18"/>
      <c r="F2" s="18"/>
    </row>
    <row r="3" spans="1:6" ht="13.5" customHeight="1" x14ac:dyDescent="0.2">
      <c r="A3" s="9" t="s">
        <v>0</v>
      </c>
      <c r="B3" s="9" t="s">
        <v>1</v>
      </c>
      <c r="C3" s="10" t="s">
        <v>2</v>
      </c>
      <c r="D3" s="11"/>
      <c r="E3" s="12"/>
      <c r="F3" s="9" t="s">
        <v>3</v>
      </c>
    </row>
    <row r="4" spans="1:6" ht="13.5" customHeight="1" x14ac:dyDescent="0.2">
      <c r="A4" s="13"/>
      <c r="B4" s="13"/>
      <c r="C4" s="14" t="s">
        <v>4</v>
      </c>
      <c r="D4" s="14" t="s">
        <v>5</v>
      </c>
      <c r="E4" s="14" t="s">
        <v>6</v>
      </c>
      <c r="F4" s="13"/>
    </row>
    <row r="5" spans="1:6" ht="13.5" customHeight="1" x14ac:dyDescent="0.2">
      <c r="A5" s="15" t="s">
        <v>7</v>
      </c>
      <c r="B5" s="19">
        <v>5978</v>
      </c>
      <c r="C5" s="19">
        <v>3104</v>
      </c>
      <c r="D5" s="19">
        <v>2735</v>
      </c>
      <c r="E5" s="19">
        <f>C5+D5</f>
        <v>5839</v>
      </c>
      <c r="F5" s="20">
        <f t="shared" ref="F5:F10" si="0">100*C5/(C5+D5)</f>
        <v>53.159787634868984</v>
      </c>
    </row>
    <row r="6" spans="1:6" ht="13.5" customHeight="1" x14ac:dyDescent="0.2">
      <c r="A6" s="15" t="s">
        <v>8</v>
      </c>
      <c r="B6" s="19">
        <v>131</v>
      </c>
      <c r="C6" s="19">
        <v>39</v>
      </c>
      <c r="D6" s="19">
        <v>93</v>
      </c>
      <c r="E6" s="19">
        <f>C6+D6</f>
        <v>132</v>
      </c>
      <c r="F6" s="20">
        <f>100*C6/(C6+D6)</f>
        <v>29.545454545454547</v>
      </c>
    </row>
    <row r="7" spans="1:6" ht="13.5" customHeight="1" x14ac:dyDescent="0.2">
      <c r="A7" s="15" t="s">
        <v>9</v>
      </c>
      <c r="B7" s="19">
        <v>311</v>
      </c>
      <c r="C7" s="19">
        <v>114</v>
      </c>
      <c r="D7" s="19">
        <v>205</v>
      </c>
      <c r="E7" s="19">
        <f t="shared" ref="E7:E9" si="1">C7+D7</f>
        <v>319</v>
      </c>
      <c r="F7" s="20">
        <f t="shared" si="0"/>
        <v>35.736677115987462</v>
      </c>
    </row>
    <row r="8" spans="1:6" ht="13.5" customHeight="1" x14ac:dyDescent="0.2">
      <c r="A8" s="15" t="s">
        <v>10</v>
      </c>
      <c r="B8" s="19">
        <v>285</v>
      </c>
      <c r="C8" s="19">
        <v>73</v>
      </c>
      <c r="D8" s="19">
        <v>202</v>
      </c>
      <c r="E8" s="19">
        <f>C8+D8</f>
        <v>275</v>
      </c>
      <c r="F8" s="20">
        <f>100*C8/(C8+D8)</f>
        <v>26.545454545454547</v>
      </c>
    </row>
    <row r="9" spans="1:6" ht="13.5" customHeight="1" x14ac:dyDescent="0.2">
      <c r="A9" s="15" t="s">
        <v>11</v>
      </c>
      <c r="B9" s="19">
        <v>24</v>
      </c>
      <c r="C9" s="19">
        <v>8</v>
      </c>
      <c r="D9" s="19">
        <v>20</v>
      </c>
      <c r="E9" s="19">
        <f t="shared" si="1"/>
        <v>28</v>
      </c>
      <c r="F9" s="20">
        <f t="shared" si="0"/>
        <v>28.571428571428573</v>
      </c>
    </row>
    <row r="10" spans="1:6" ht="13.5" customHeight="1" x14ac:dyDescent="0.2">
      <c r="A10" s="15" t="s">
        <v>12</v>
      </c>
      <c r="B10" s="19">
        <v>6729</v>
      </c>
      <c r="C10" s="19">
        <v>3338</v>
      </c>
      <c r="D10" s="19">
        <v>3255</v>
      </c>
      <c r="E10" s="19">
        <f>SUM(E5:E9)</f>
        <v>6593</v>
      </c>
      <c r="F10" s="20">
        <f t="shared" si="0"/>
        <v>50.629455483088122</v>
      </c>
    </row>
    <row r="11" spans="1:6" ht="13.5" customHeight="1" x14ac:dyDescent="0.2">
      <c r="A11" s="7" t="s">
        <v>16</v>
      </c>
      <c r="B11" s="16"/>
      <c r="C11" s="16"/>
      <c r="D11" s="17"/>
      <c r="E11" s="17"/>
      <c r="F11" s="5"/>
    </row>
    <row r="12" spans="1:6" ht="13.5" customHeight="1" x14ac:dyDescent="0.2">
      <c r="A12" s="3" t="s">
        <v>13</v>
      </c>
      <c r="B12" s="3"/>
      <c r="C12" s="3"/>
      <c r="D12" s="4"/>
      <c r="E12" s="4"/>
      <c r="F12" s="4"/>
    </row>
    <row r="13" spans="1:6" ht="13.5" customHeight="1" x14ac:dyDescent="0.2">
      <c r="A13" s="3" t="s">
        <v>14</v>
      </c>
      <c r="B13" s="3"/>
      <c r="C13" s="3"/>
      <c r="D13" s="4"/>
      <c r="E13" s="4"/>
      <c r="F13" s="4"/>
    </row>
  </sheetData>
  <mergeCells count="5">
    <mergeCell ref="E2:F2"/>
    <mergeCell ref="A3:A4"/>
    <mergeCell ref="B3:B4"/>
    <mergeCell ref="C3:E3"/>
    <mergeCell ref="F3:F4"/>
  </mergeCells>
  <phoneticPr fontId="6"/>
  <pageMargins left="0.7" right="0.7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17AC97DAEFC84391BD114C3E446E1C" ma:contentTypeVersion="14" ma:contentTypeDescription="新しいドキュメントを作成します。" ma:contentTypeScope="" ma:versionID="c4741b04e60b242fd43918224a18eb13">
  <xsd:schema xmlns:xsd="http://www.w3.org/2001/XMLSchema" xmlns:xs="http://www.w3.org/2001/XMLSchema" xmlns:p="http://schemas.microsoft.com/office/2006/metadata/properties" xmlns:ns2="6a506602-dbae-499a-8d65-36d2c3ed83a8" xmlns:ns3="342acbb0-541b-4276-89c5-a733474b62ab" targetNamespace="http://schemas.microsoft.com/office/2006/metadata/properties" ma:root="true" ma:fieldsID="273429c7cbca9937d92f73bf06514c4b" ns2:_="" ns3:_="">
    <xsd:import namespace="6a506602-dbae-499a-8d65-36d2c3ed83a8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06602-dbae-499a-8d65-36d2c3ed8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7c8c47-bf68-4388-8b59-11fc8b8c71d6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6a506602-dbae-499a-8d65-36d2c3ed83a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40D370-C27E-4714-9F6F-D9CD29D68D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506602-dbae-499a-8d65-36d2c3ed83a8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C0921C-1CEF-4A6A-A153-2D7A6E519B09}">
  <ds:schemaRefs>
    <ds:schemaRef ds:uri="http://www.w3.org/XML/1998/namespace"/>
    <ds:schemaRef ds:uri="http://purl.org/dc/dcmitype/"/>
    <ds:schemaRef ds:uri="6a506602-dbae-499a-8d65-36d2c3ed83a8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342acbb0-541b-4276-89c5-a733474b62ab"/>
  </ds:schemaRefs>
</ds:datastoreItem>
</file>

<file path=customXml/itemProps3.xml><?xml version="1.0" encoding="utf-8"?>
<ds:datastoreItem xmlns:ds="http://schemas.openxmlformats.org/officeDocument/2006/customXml" ds:itemID="{4FBEAA13-6B11-4C45-A29B-C71010E3B6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環境省;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渡辺 萌々子(WATANABE Momoko)</cp:lastModifiedBy>
  <cp:revision/>
  <cp:lastPrinted>2026-02-10T08:39:13Z</cp:lastPrinted>
  <dcterms:created xsi:type="dcterms:W3CDTF">2016-01-06T01:15:28Z</dcterms:created>
  <dcterms:modified xsi:type="dcterms:W3CDTF">2026-05-29T02:23:23Z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0x010100EB17AC97DAEFC84391BD114C3E446E1C</vt:lpwstr>
  </property>
  <property fmtid="{D5CDD505-2E9C-101B-9397-08002B2CF9AE}" pid="3" name="MediaServiceImageTags">
    <vt:lpwstr/>
  </property>
</Properties>
</file>