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digitalgojp.sharepoint.com/sites/ENV_FS0086/Lib0001/06_白書係/02_白書ライン/0401-2_【小分類】環境白書（作成・印刷・普及啓発）（28）/2026（令和08）年版/11_web掲載/01_オープンデータ準備/04_日経送付/白書本文に掲載/"/>
    </mc:Choice>
  </mc:AlternateContent>
  <xr:revisionPtr revIDLastSave="11" documentId="13_ncr:1_{BB1C9B3C-7C13-4785-8274-C1EE269677FF}" xr6:coauthVersionLast="47" xr6:coauthVersionMax="47" xr10:uidLastSave="{FC534800-82B5-476E-9BC6-AEE72A3B6C12}"/>
  <bookViews>
    <workbookView xWindow="-110" yWindow="-110" windowWidth="19420" windowHeight="11500" xr2:uid="{00000000-000D-0000-FFFF-FFFF00000000}"/>
  </bookViews>
  <sheets>
    <sheet name="sheet1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3" l="1"/>
  <c r="F8" i="3"/>
  <c r="F7" i="3"/>
  <c r="E7" i="3"/>
  <c r="D7" i="3"/>
  <c r="C7" i="3"/>
  <c r="F6" i="3"/>
  <c r="F5" i="3"/>
  <c r="F4" i="3"/>
  <c r="E4" i="3"/>
  <c r="D4" i="3"/>
  <c r="C4" i="3"/>
  <c r="F3" i="3"/>
</calcChain>
</file>

<file path=xl/sharedStrings.xml><?xml version="1.0" encoding="utf-8"?>
<sst xmlns="http://schemas.openxmlformats.org/spreadsheetml/2006/main" count="13" uniqueCount="13">
  <si>
    <t>熊本県</t>
    <rPh sb="0" eb="3">
      <t>クマモトケン</t>
    </rPh>
    <phoneticPr fontId="1"/>
  </si>
  <si>
    <t>鹿児島県</t>
    <rPh sb="0" eb="4">
      <t>カゴシマケン</t>
    </rPh>
    <phoneticPr fontId="1"/>
  </si>
  <si>
    <t>新潟県</t>
    <rPh sb="0" eb="3">
      <t>ニイガタケン</t>
    </rPh>
    <phoneticPr fontId="1"/>
  </si>
  <si>
    <t>合計</t>
    <rPh sb="0" eb="2">
      <t>ゴウケイ</t>
    </rPh>
    <phoneticPr fontId="1"/>
  </si>
  <si>
    <t>公害健康被害補償法の現状（令和８年１月現在）</t>
    <rPh sb="0" eb="2">
      <t>コウガイ</t>
    </rPh>
    <rPh sb="2" eb="4">
      <t>ケンコウ</t>
    </rPh>
    <rPh sb="4" eb="6">
      <t>ヒガイ</t>
    </rPh>
    <rPh sb="6" eb="9">
      <t>ホショウホウ</t>
    </rPh>
    <rPh sb="10" eb="12">
      <t>ゲンジョウ</t>
    </rPh>
    <rPh sb="13" eb="15">
      <t>レイワ</t>
    </rPh>
    <rPh sb="16" eb="17">
      <t>ネン</t>
    </rPh>
    <rPh sb="18" eb="19">
      <t>ガツ</t>
    </rPh>
    <rPh sb="19" eb="21">
      <t>ゲンザイ</t>
    </rPh>
    <phoneticPr fontId="1"/>
  </si>
  <si>
    <t>平成７年政治解決に係る判定結果</t>
    <rPh sb="9" eb="10">
      <t>カカ</t>
    </rPh>
    <rPh sb="11" eb="13">
      <t>ハンテイ</t>
    </rPh>
    <rPh sb="13" eb="15">
      <t>ケッカ</t>
    </rPh>
    <phoneticPr fontId="1"/>
  </si>
  <si>
    <t>（内、医療手帳該当）</t>
    <rPh sb="1" eb="2">
      <t>ウチ</t>
    </rPh>
    <phoneticPr fontId="1"/>
  </si>
  <si>
    <t>（内、保健手帳該当）</t>
    <rPh sb="1" eb="2">
      <t>ウチ</t>
    </rPh>
    <phoneticPr fontId="1"/>
  </si>
  <si>
    <t>（内、一時金等対象該当者数）</t>
    <rPh sb="1" eb="2">
      <t>ウチ</t>
    </rPh>
    <rPh sb="3" eb="7">
      <t>イチジキントウ</t>
    </rPh>
    <rPh sb="7" eb="9">
      <t>タイショウ</t>
    </rPh>
    <rPh sb="9" eb="13">
      <t>ガイトウシャスウ</t>
    </rPh>
    <phoneticPr fontId="1"/>
  </si>
  <si>
    <t>（内、療養費対象該当者数）</t>
    <rPh sb="1" eb="2">
      <t>ウチ</t>
    </rPh>
    <rPh sb="3" eb="6">
      <t>リョウヨウヒ</t>
    </rPh>
    <rPh sb="6" eb="8">
      <t>タイショウ</t>
    </rPh>
    <rPh sb="8" eb="11">
      <t>ガイトウシャ</t>
    </rPh>
    <rPh sb="11" eb="12">
      <t>スウ</t>
    </rPh>
    <phoneticPr fontId="1"/>
  </si>
  <si>
    <t>資料：環境省</t>
    <rPh sb="0" eb="2">
      <t>シリョウ</t>
    </rPh>
    <rPh sb="3" eb="6">
      <t>カンキョウショウ</t>
    </rPh>
    <phoneticPr fontId="1"/>
  </si>
  <si>
    <t>水俣病被害者救済特措法に基づく救済措置に係る判定結果</t>
  </si>
  <si>
    <t>表6-8-1　公害健康被害補償法の被認定者数等（水俣病関係）</t>
    <rPh sb="0" eb="1">
      <t>ヒョウ</t>
    </rPh>
    <rPh sb="7" eb="9">
      <t>コウガイ</t>
    </rPh>
    <rPh sb="9" eb="11">
      <t>ケンコウ</t>
    </rPh>
    <rPh sb="11" eb="13">
      <t>ヒガイ</t>
    </rPh>
    <rPh sb="13" eb="16">
      <t>ホショウホウ</t>
    </rPh>
    <rPh sb="17" eb="18">
      <t>ヒ</t>
    </rPh>
    <rPh sb="18" eb="20">
      <t>ニンテイ</t>
    </rPh>
    <rPh sb="20" eb="21">
      <t>シャ</t>
    </rPh>
    <rPh sb="21" eb="22">
      <t>スウ</t>
    </rPh>
    <rPh sb="22" eb="23">
      <t>トウ</t>
    </rPh>
    <rPh sb="24" eb="27">
      <t>ミナマタビョウ</t>
    </rPh>
    <rPh sb="27" eb="29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</si>
</sst>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/>
    <xf numFmtId="0" fontId="3" fillId="0" borderId="1" xfId="0" applyFont="1" applyBorder="1"/>
    <xf numFmtId="0" fontId="3" fillId="0" borderId="4" xfId="0" applyFont="1" applyBorder="1"/>
    <xf numFmtId="0" fontId="3" fillId="0" borderId="5" xfId="0" applyFont="1" applyBorder="1"/>
    <xf numFmtId="3" fontId="3" fillId="0" borderId="8" xfId="0" applyNumberFormat="1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9" xfId="0" applyFont="1" applyBorder="1" applyAlignment="1">
      <alignment horizontal="left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88231-3572-4F4F-96D4-C72B5148E130}">
  <dimension ref="A1:F10"/>
  <sheetViews>
    <sheetView tabSelected="1" workbookViewId="0">
      <selection activeCell="A2" sqref="A2"/>
    </sheetView>
  </sheetViews>
  <sheetFormatPr defaultRowHeight="18"/>
  <cols>
    <col min="1" max="1" width="5.75" customWidth="1"/>
    <col min="2" max="2" width="46.83203125" customWidth="1"/>
    <col min="3" max="6" width="13.25" customWidth="1"/>
  </cols>
  <sheetData>
    <row r="1" spans="1:6">
      <c r="A1" s="1" t="s">
        <v>12</v>
      </c>
      <c r="B1" s="1"/>
      <c r="C1" s="1"/>
      <c r="D1" s="1"/>
      <c r="E1" s="1"/>
      <c r="F1" s="1"/>
    </row>
    <row r="2" spans="1:6">
      <c r="A2" s="2"/>
      <c r="B2" s="3"/>
      <c r="C2" s="4" t="s">
        <v>0</v>
      </c>
      <c r="D2" s="4" t="s">
        <v>1</v>
      </c>
      <c r="E2" s="4" t="s">
        <v>2</v>
      </c>
      <c r="F2" s="4" t="s">
        <v>3</v>
      </c>
    </row>
    <row r="3" spans="1:6">
      <c r="A3" s="2" t="s">
        <v>4</v>
      </c>
      <c r="B3" s="3"/>
      <c r="C3" s="5">
        <v>1791</v>
      </c>
      <c r="D3" s="6">
        <v>493</v>
      </c>
      <c r="E3" s="6">
        <v>717</v>
      </c>
      <c r="F3" s="5">
        <f t="shared" ref="F3:F6" si="0">SUM(C3:E3)</f>
        <v>3001</v>
      </c>
    </row>
    <row r="4" spans="1:6">
      <c r="A4" s="7" t="s">
        <v>5</v>
      </c>
      <c r="B4" s="8"/>
      <c r="C4" s="9">
        <f>C5+C6</f>
        <v>8834</v>
      </c>
      <c r="D4" s="9">
        <f>D5+D6</f>
        <v>2706</v>
      </c>
      <c r="E4" s="9">
        <f>E5+E6</f>
        <v>834</v>
      </c>
      <c r="F4" s="9">
        <f t="shared" si="0"/>
        <v>12374</v>
      </c>
    </row>
    <row r="5" spans="1:6">
      <c r="A5" s="10"/>
      <c r="B5" s="6" t="s">
        <v>6</v>
      </c>
      <c r="C5" s="5">
        <v>7992</v>
      </c>
      <c r="D5" s="5">
        <v>2361</v>
      </c>
      <c r="E5" s="6">
        <v>799</v>
      </c>
      <c r="F5" s="5">
        <f t="shared" si="0"/>
        <v>11152</v>
      </c>
    </row>
    <row r="6" spans="1:6">
      <c r="A6" s="11"/>
      <c r="B6" s="6" t="s">
        <v>7</v>
      </c>
      <c r="C6" s="6">
        <v>842</v>
      </c>
      <c r="D6" s="6">
        <v>345</v>
      </c>
      <c r="E6" s="6">
        <v>35</v>
      </c>
      <c r="F6" s="5">
        <f t="shared" si="0"/>
        <v>1222</v>
      </c>
    </row>
    <row r="7" spans="1:6">
      <c r="A7" s="7" t="s">
        <v>11</v>
      </c>
      <c r="B7" s="8"/>
      <c r="C7" s="9">
        <f>C8+C9</f>
        <v>22816</v>
      </c>
      <c r="D7" s="9">
        <f>D8+D9</f>
        <v>13545</v>
      </c>
      <c r="E7" s="9">
        <f>E8+E9</f>
        <v>1959</v>
      </c>
      <c r="F7" s="9">
        <f>SUM(C7:E7)</f>
        <v>38320</v>
      </c>
    </row>
    <row r="8" spans="1:6">
      <c r="A8" s="10"/>
      <c r="B8" s="6" t="s">
        <v>8</v>
      </c>
      <c r="C8" s="5">
        <v>19306</v>
      </c>
      <c r="D8" s="5">
        <v>11127</v>
      </c>
      <c r="E8" s="5">
        <v>1816</v>
      </c>
      <c r="F8" s="5">
        <f t="shared" ref="F8:F9" si="1">SUM(C8:E8)</f>
        <v>32249</v>
      </c>
    </row>
    <row r="9" spans="1:6">
      <c r="A9" s="11"/>
      <c r="B9" s="6" t="s">
        <v>9</v>
      </c>
      <c r="C9" s="5">
        <v>3510</v>
      </c>
      <c r="D9" s="5">
        <v>2418</v>
      </c>
      <c r="E9" s="6">
        <v>143</v>
      </c>
      <c r="F9" s="5">
        <f t="shared" si="1"/>
        <v>6071</v>
      </c>
    </row>
    <row r="10" spans="1:6">
      <c r="A10" s="12" t="s">
        <v>10</v>
      </c>
      <c r="B10" s="12"/>
      <c r="C10" s="12"/>
      <c r="D10" s="12"/>
      <c r="E10" s="12"/>
      <c r="F10" s="12"/>
    </row>
  </sheetData>
  <mergeCells count="1">
    <mergeCell ref="A10:F10"/>
  </mergeCells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a506602-dbae-499a-8d65-36d2c3ed83a8">
      <Terms xmlns="http://schemas.microsoft.com/office/infopath/2007/PartnerControls"/>
    </lcf76f155ced4ddcb4097134ff3c332f>
    <TaxCatchAll xmlns="342acbb0-541b-4276-89c5-a733474b62a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B17AC97DAEFC84391BD114C3E446E1C" ma:contentTypeVersion="14" ma:contentTypeDescription="新しいドキュメントを作成します。" ma:contentTypeScope="" ma:versionID="c4741b04e60b242fd43918224a18eb13">
  <xsd:schema xmlns:xsd="http://www.w3.org/2001/XMLSchema" xmlns:xs="http://www.w3.org/2001/XMLSchema" xmlns:p="http://schemas.microsoft.com/office/2006/metadata/properties" xmlns:ns2="6a506602-dbae-499a-8d65-36d2c3ed83a8" xmlns:ns3="342acbb0-541b-4276-89c5-a733474b62ab" targetNamespace="http://schemas.microsoft.com/office/2006/metadata/properties" ma:root="true" ma:fieldsID="273429c7cbca9937d92f73bf06514c4b" ns2:_="" ns3:_="">
    <xsd:import namespace="6a506602-dbae-499a-8d65-36d2c3ed83a8"/>
    <xsd:import namespace="342acbb0-541b-4276-89c5-a733474b62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BillingMetadata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506602-dbae-499a-8d65-36d2c3ed83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2acbb0-541b-4276-89c5-a733474b62a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77c8c47-bf68-4388-8b59-11fc8b8c71d6}" ma:internalName="TaxCatchAll" ma:showField="CatchAllData" ma:web="342acbb0-541b-4276-89c5-a733474b62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9D1EC1-524E-4630-B682-2498433CA3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0B2DE6-67D3-42FB-AFF0-E0295923687E}">
  <ds:schemaRefs>
    <ds:schemaRef ds:uri="http://schemas.microsoft.com/office/infopath/2007/PartnerControls"/>
    <ds:schemaRef ds:uri="http://schemas.microsoft.com/office/2006/documentManagement/types"/>
    <ds:schemaRef ds:uri="6a506602-dbae-499a-8d65-36d2c3ed83a8"/>
    <ds:schemaRef ds:uri="http://purl.org/dc/dcmitype/"/>
    <ds:schemaRef ds:uri="http://www.w3.org/XML/1998/namespace"/>
    <ds:schemaRef ds:uri="http://purl.org/dc/terms/"/>
    <ds:schemaRef ds:uri="342acbb0-541b-4276-89c5-a733474b62ab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CB76E35-A53D-4E9C-B470-7121BC9701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506602-dbae-499a-8d65-36d2c3ed83a8"/>
    <ds:schemaRef ds:uri="342acbb0-541b-4276-89c5-a733474b62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豊島 広史(TOSHIMA Hirofumi)</dc:creator>
  <cp:keywords/>
  <dc:description/>
  <cp:lastModifiedBy>渡辺 萌々子(WATANABE Momoko)</cp:lastModifiedBy>
  <cp:revision/>
  <dcterms:created xsi:type="dcterms:W3CDTF">2015-06-05T18:17:20Z</dcterms:created>
  <dcterms:modified xsi:type="dcterms:W3CDTF">2026-06-09T01:33:21Z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0x010100EB17AC97DAEFC84391BD114C3E446E1C</vt:lpwstr>
  </property>
  <property fmtid="{D5CDD505-2E9C-101B-9397-08002B2CF9AE}" pid="3" name="MediaServiceImageTags">
    <vt:lpwstr/>
  </property>
</Properties>
</file>