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italgojp.sharepoint.com/sites/ENV_FS0086/Lib0001/06_白書係/02_白書ライン/0401-2_【小分類】環境白書（作成・印刷・普及啓発）（28）/2026（令和08）年版/11_web掲載/00_収集/データ集に掲載/第３章/"/>
    </mc:Choice>
  </mc:AlternateContent>
  <xr:revisionPtr revIDLastSave="2" documentId="8_{65AC97A4-BE61-436E-BBC5-9DD11385A14E}" xr6:coauthVersionLast="47" xr6:coauthVersionMax="47" xr10:uidLastSave="{AC8ABD14-7D64-4D85-8F90-0A3BD0A72594}"/>
  <bookViews>
    <workbookView xWindow="-120" yWindow="-163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Sheet1!$A$3:$A$3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" l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C31" i="1"/>
  <c r="D31" i="1"/>
</calcChain>
</file>

<file path=xl/sharedStrings.xml><?xml version="1.0" encoding="utf-8"?>
<sst xmlns="http://schemas.openxmlformats.org/spreadsheetml/2006/main" count="35" uniqueCount="35">
  <si>
    <t>2023年度(件)</t>
    <rPh sb="4" eb="6">
      <t>ネンド</t>
    </rPh>
    <rPh sb="7" eb="8">
      <t>ケン</t>
    </rPh>
    <phoneticPr fontId="1"/>
  </si>
  <si>
    <t>2023年度(％)</t>
    <rPh sb="4" eb="6">
      <t>ネンド</t>
    </rPh>
    <phoneticPr fontId="1"/>
  </si>
  <si>
    <t>2024年度(件)</t>
    <rPh sb="4" eb="6">
      <t>ネンド</t>
    </rPh>
    <rPh sb="7" eb="8">
      <t>ケン</t>
    </rPh>
    <phoneticPr fontId="1"/>
  </si>
  <si>
    <t>2024年度(％)</t>
    <rPh sb="4" eb="6">
      <t>ネンド</t>
    </rPh>
    <phoneticPr fontId="1"/>
  </si>
  <si>
    <t>がれき類</t>
    <rPh sb="3" eb="4">
      <t>ルイ</t>
    </rPh>
    <phoneticPr fontId="2"/>
  </si>
  <si>
    <t>建設混合廃棄物</t>
    <rPh sb="0" eb="2">
      <t>ケンセツ</t>
    </rPh>
    <rPh sb="2" eb="4">
      <t>コンゴウ</t>
    </rPh>
    <rPh sb="4" eb="7">
      <t>ハイキブツ</t>
    </rPh>
    <phoneticPr fontId="2"/>
  </si>
  <si>
    <t>木くず（建設系）</t>
  </si>
  <si>
    <t>汚泥（建設系）</t>
    <rPh sb="0" eb="2">
      <t>オデイ</t>
    </rPh>
    <phoneticPr fontId="2"/>
  </si>
  <si>
    <t>廃プラスチック類（建設系）</t>
    <rPh sb="0" eb="1">
      <t>ハイ</t>
    </rPh>
    <rPh sb="7" eb="8">
      <t>タグイ</t>
    </rPh>
    <phoneticPr fontId="2"/>
  </si>
  <si>
    <t>ガラス・陶磁器くず</t>
    <rPh sb="4" eb="7">
      <t>トウジキ</t>
    </rPh>
    <phoneticPr fontId="2"/>
  </si>
  <si>
    <t>廃プラスチック類（その他）</t>
    <rPh sb="0" eb="1">
      <t>ハイ</t>
    </rPh>
    <rPh sb="7" eb="8">
      <t>タグイ</t>
    </rPh>
    <phoneticPr fontId="2"/>
  </si>
  <si>
    <t>動物のふん尿</t>
    <rPh sb="0" eb="2">
      <t>ドウブツ</t>
    </rPh>
    <rPh sb="5" eb="6">
      <t>ニョウ</t>
    </rPh>
    <phoneticPr fontId="2"/>
  </si>
  <si>
    <t>汚泥（その他）</t>
    <rPh sb="0" eb="2">
      <t>オデイ</t>
    </rPh>
    <phoneticPr fontId="2"/>
  </si>
  <si>
    <t>金属くず</t>
    <rPh sb="0" eb="2">
      <t>キンゾク</t>
    </rPh>
    <phoneticPr fontId="2"/>
  </si>
  <si>
    <t>木くず（その他）</t>
  </si>
  <si>
    <t>廃プラスチック類（廃タイヤ）</t>
    <rPh sb="0" eb="1">
      <t>ハイ</t>
    </rPh>
    <rPh sb="7" eb="8">
      <t>タグイ</t>
    </rPh>
    <phoneticPr fontId="2"/>
  </si>
  <si>
    <t>燃え殻</t>
    <rPh sb="0" eb="1">
      <t>モ</t>
    </rPh>
    <rPh sb="2" eb="3">
      <t>カラ</t>
    </rPh>
    <phoneticPr fontId="2"/>
  </si>
  <si>
    <t>廃プラスチック類（農業系）</t>
    <rPh sb="0" eb="1">
      <t>ハイ</t>
    </rPh>
    <rPh sb="7" eb="8">
      <t>タグイ</t>
    </rPh>
    <phoneticPr fontId="2"/>
  </si>
  <si>
    <t>動植物性残さ</t>
    <rPh sb="0" eb="3">
      <t>ドウショクブツ</t>
    </rPh>
    <rPh sb="3" eb="4">
      <t>セイ</t>
    </rPh>
    <rPh sb="4" eb="5">
      <t>ザン</t>
    </rPh>
    <phoneticPr fontId="2"/>
  </si>
  <si>
    <t>産廃を処分するために処理したもの</t>
    <rPh sb="0" eb="2">
      <t>サンパイ</t>
    </rPh>
    <rPh sb="3" eb="5">
      <t>ショブン</t>
    </rPh>
    <rPh sb="10" eb="12">
      <t>ショリ</t>
    </rPh>
    <phoneticPr fontId="1"/>
  </si>
  <si>
    <t>廃プラスチック類（シュレッダーダスト）</t>
    <rPh sb="0" eb="1">
      <t>ハイ</t>
    </rPh>
    <rPh sb="7" eb="8">
      <t>タグイ</t>
    </rPh>
    <phoneticPr fontId="2"/>
  </si>
  <si>
    <t>ゴムくず</t>
    <phoneticPr fontId="1"/>
  </si>
  <si>
    <t>動物の死体</t>
    <rPh sb="0" eb="2">
      <t>ドウブツ</t>
    </rPh>
    <rPh sb="3" eb="5">
      <t>シタイ</t>
    </rPh>
    <phoneticPr fontId="1"/>
  </si>
  <si>
    <t>特別管理産業廃棄物（その他）</t>
    <rPh sb="12" eb="13">
      <t>タ</t>
    </rPh>
    <phoneticPr fontId="1"/>
  </si>
  <si>
    <t>鉱さい</t>
    <rPh sb="0" eb="1">
      <t>コウ</t>
    </rPh>
    <phoneticPr fontId="2"/>
  </si>
  <si>
    <t>廃油</t>
    <rPh sb="0" eb="2">
      <t>ハイユ</t>
    </rPh>
    <phoneticPr fontId="2"/>
  </si>
  <si>
    <t>特別管理産業廃棄物（廃石綿等）</t>
    <phoneticPr fontId="1"/>
  </si>
  <si>
    <t>繊維くず</t>
    <rPh sb="0" eb="2">
      <t>センイ</t>
    </rPh>
    <phoneticPr fontId="1"/>
  </si>
  <si>
    <t>紙くず</t>
    <rPh sb="0" eb="1">
      <t>カミ</t>
    </rPh>
    <phoneticPr fontId="1"/>
  </si>
  <si>
    <t>特別管理産業廃棄物（廃油）</t>
  </si>
  <si>
    <t>特別管理産業廃棄物（廃PCB）</t>
    <phoneticPr fontId="1"/>
  </si>
  <si>
    <t>投棄件数</t>
  </si>
  <si>
    <t>注1：参考として2023年度の実績も掲載している</t>
    <rPh sb="0" eb="1">
      <t>チュウ</t>
    </rPh>
    <phoneticPr fontId="1"/>
  </si>
  <si>
    <t>資料：環境省</t>
  </si>
  <si>
    <t>図3-26　 不法投棄された産業廃棄物の種類（2024年度）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</si>
</sst>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176" fontId="5" fillId="0" borderId="1" xfId="0" applyNumberFormat="1" applyFont="1" applyBorder="1">
      <alignment vertical="center"/>
    </xf>
    <xf numFmtId="9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tabSelected="1" zoomScaleNormal="100" workbookViewId="0">
      <selection activeCell="A2" sqref="A2"/>
    </sheetView>
  </sheetViews>
  <sheetFormatPr defaultColWidth="9" defaultRowHeight="13" x14ac:dyDescent="0.2"/>
  <cols>
    <col min="1" max="1" width="35.1796875" style="1" customWidth="1"/>
    <col min="2" max="3" width="12.81640625" style="1" customWidth="1"/>
    <col min="4" max="5" width="13.7265625" style="1" customWidth="1"/>
    <col min="6" max="16384" width="9" style="1"/>
  </cols>
  <sheetData>
    <row r="1" spans="1:9" x14ac:dyDescent="0.2">
      <c r="A1" s="2" t="s">
        <v>34</v>
      </c>
      <c r="B1" s="3"/>
      <c r="C1" s="3"/>
    </row>
    <row r="2" spans="1:9" x14ac:dyDescent="0.2">
      <c r="A2" s="3"/>
      <c r="B2" s="3"/>
      <c r="C2" s="3"/>
    </row>
    <row r="3" spans="1:9" x14ac:dyDescent="0.2">
      <c r="A3" s="4"/>
      <c r="B3" s="5" t="s">
        <v>0</v>
      </c>
      <c r="C3" s="5" t="s">
        <v>1</v>
      </c>
      <c r="D3" s="5" t="s">
        <v>2</v>
      </c>
      <c r="E3" s="5" t="s">
        <v>3</v>
      </c>
    </row>
    <row r="4" spans="1:9" x14ac:dyDescent="0.2">
      <c r="A4" s="4" t="s">
        <v>4</v>
      </c>
      <c r="B4" s="6">
        <v>32</v>
      </c>
      <c r="C4" s="7">
        <v>32</v>
      </c>
      <c r="D4" s="6">
        <v>32</v>
      </c>
      <c r="E4" s="7">
        <f>D4/D31*100</f>
        <v>30.188679245283019</v>
      </c>
    </row>
    <row r="5" spans="1:9" x14ac:dyDescent="0.2">
      <c r="A5" s="4" t="s">
        <v>5</v>
      </c>
      <c r="B5" s="6">
        <v>28</v>
      </c>
      <c r="C5" s="7">
        <v>28</v>
      </c>
      <c r="D5" s="6">
        <v>32</v>
      </c>
      <c r="E5" s="7">
        <f>D5/D31*100</f>
        <v>30.188679245283019</v>
      </c>
    </row>
    <row r="6" spans="1:9" x14ac:dyDescent="0.2">
      <c r="A6" s="4" t="s">
        <v>6</v>
      </c>
      <c r="B6" s="6">
        <v>10</v>
      </c>
      <c r="C6" s="7">
        <v>10</v>
      </c>
      <c r="D6" s="6">
        <v>11</v>
      </c>
      <c r="E6" s="7">
        <f>D6/D31*100</f>
        <v>10.377358490566039</v>
      </c>
    </row>
    <row r="7" spans="1:9" x14ac:dyDescent="0.2">
      <c r="A7" s="4" t="s">
        <v>7</v>
      </c>
      <c r="B7" s="6">
        <v>1</v>
      </c>
      <c r="C7" s="7">
        <v>1</v>
      </c>
      <c r="D7" s="6">
        <v>1</v>
      </c>
      <c r="E7" s="7">
        <f>D7/D31*100</f>
        <v>0.94339622641509435</v>
      </c>
    </row>
    <row r="8" spans="1:9" x14ac:dyDescent="0.2">
      <c r="A8" s="8" t="s">
        <v>8</v>
      </c>
      <c r="B8" s="6">
        <v>0</v>
      </c>
      <c r="C8" s="7">
        <v>0</v>
      </c>
      <c r="D8" s="6">
        <v>3</v>
      </c>
      <c r="E8" s="7">
        <f>D8/D31*100</f>
        <v>2.8301886792452833</v>
      </c>
    </row>
    <row r="9" spans="1:9" x14ac:dyDescent="0.2">
      <c r="A9" s="9" t="s">
        <v>9</v>
      </c>
      <c r="B9" s="6">
        <v>7</v>
      </c>
      <c r="C9" s="7">
        <v>7</v>
      </c>
      <c r="D9" s="6">
        <v>5</v>
      </c>
      <c r="E9" s="7">
        <f>D9/D31*100</f>
        <v>4.716981132075472</v>
      </c>
      <c r="I9" s="7"/>
    </row>
    <row r="10" spans="1:9" x14ac:dyDescent="0.2">
      <c r="A10" s="9" t="s">
        <v>10</v>
      </c>
      <c r="B10" s="6">
        <v>0</v>
      </c>
      <c r="C10" s="7">
        <v>0</v>
      </c>
      <c r="D10" s="6">
        <v>7</v>
      </c>
      <c r="E10" s="7">
        <f>D10/D31*100</f>
        <v>6.6037735849056602</v>
      </c>
    </row>
    <row r="11" spans="1:9" x14ac:dyDescent="0.2">
      <c r="A11" s="4" t="s">
        <v>11</v>
      </c>
      <c r="B11" s="6">
        <v>0</v>
      </c>
      <c r="C11" s="7">
        <v>0</v>
      </c>
      <c r="D11" s="6">
        <v>1</v>
      </c>
      <c r="E11" s="7">
        <f>D11/D31*100</f>
        <v>0.94339622641509435</v>
      </c>
    </row>
    <row r="12" spans="1:9" x14ac:dyDescent="0.2">
      <c r="A12" s="4" t="s">
        <v>12</v>
      </c>
      <c r="B12" s="6">
        <v>1</v>
      </c>
      <c r="C12" s="7">
        <v>1</v>
      </c>
      <c r="D12" s="6">
        <v>1</v>
      </c>
      <c r="E12" s="7">
        <f>D12/D31*100</f>
        <v>0.94339622641509435</v>
      </c>
    </row>
    <row r="13" spans="1:9" x14ac:dyDescent="0.2">
      <c r="A13" s="8" t="s">
        <v>13</v>
      </c>
      <c r="B13" s="6">
        <v>2</v>
      </c>
      <c r="C13" s="7">
        <v>2</v>
      </c>
      <c r="D13" s="6">
        <v>2</v>
      </c>
      <c r="E13" s="7">
        <f>D13/D31*100</f>
        <v>1.8867924528301887</v>
      </c>
    </row>
    <row r="14" spans="1:9" x14ac:dyDescent="0.2">
      <c r="A14" s="4" t="s">
        <v>14</v>
      </c>
      <c r="B14" s="6">
        <v>4</v>
      </c>
      <c r="C14" s="7">
        <v>4</v>
      </c>
      <c r="D14" s="6">
        <v>2</v>
      </c>
      <c r="E14" s="7">
        <f>D14/D31*100</f>
        <v>1.8867924528301887</v>
      </c>
    </row>
    <row r="15" spans="1:9" x14ac:dyDescent="0.2">
      <c r="A15" s="4" t="s">
        <v>15</v>
      </c>
      <c r="B15" s="6">
        <v>2</v>
      </c>
      <c r="C15" s="7">
        <v>2</v>
      </c>
      <c r="D15" s="6">
        <v>3</v>
      </c>
      <c r="E15" s="7">
        <f>D15/D31*100</f>
        <v>2.8301886792452833</v>
      </c>
    </row>
    <row r="16" spans="1:9" x14ac:dyDescent="0.2">
      <c r="A16" s="4" t="s">
        <v>16</v>
      </c>
      <c r="B16" s="6">
        <v>1</v>
      </c>
      <c r="C16" s="7">
        <v>1</v>
      </c>
      <c r="D16" s="6">
        <v>0</v>
      </c>
      <c r="E16" s="7">
        <f>D16/D31*100</f>
        <v>0</v>
      </c>
    </row>
    <row r="17" spans="1:5" x14ac:dyDescent="0.2">
      <c r="A17" s="4" t="s">
        <v>17</v>
      </c>
      <c r="B17" s="6">
        <v>1</v>
      </c>
      <c r="C17" s="7">
        <v>1</v>
      </c>
      <c r="D17" s="6">
        <v>0</v>
      </c>
      <c r="E17" s="7">
        <f>D17/D31*100</f>
        <v>0</v>
      </c>
    </row>
    <row r="18" spans="1:5" x14ac:dyDescent="0.2">
      <c r="A18" s="4" t="s">
        <v>18</v>
      </c>
      <c r="B18" s="6">
        <v>3</v>
      </c>
      <c r="C18" s="7">
        <v>3</v>
      </c>
      <c r="D18" s="6">
        <v>0</v>
      </c>
      <c r="E18" s="7">
        <f>D18/D31*100</f>
        <v>0</v>
      </c>
    </row>
    <row r="19" spans="1:5" x14ac:dyDescent="0.2">
      <c r="A19" s="4" t="s">
        <v>19</v>
      </c>
      <c r="B19" s="6">
        <v>0</v>
      </c>
      <c r="C19" s="7">
        <v>0</v>
      </c>
      <c r="D19" s="6">
        <v>1</v>
      </c>
      <c r="E19" s="7">
        <f>D19/D31*100</f>
        <v>0.94339622641509435</v>
      </c>
    </row>
    <row r="20" spans="1:5" x14ac:dyDescent="0.2">
      <c r="A20" s="4" t="s">
        <v>20</v>
      </c>
      <c r="B20" s="6">
        <v>0</v>
      </c>
      <c r="C20" s="7">
        <v>0</v>
      </c>
      <c r="D20" s="6">
        <v>0</v>
      </c>
      <c r="E20" s="7">
        <f>D20/D31*100</f>
        <v>0</v>
      </c>
    </row>
    <row r="21" spans="1:5" x14ac:dyDescent="0.2">
      <c r="A21" s="4" t="s">
        <v>21</v>
      </c>
      <c r="B21" s="6">
        <v>0</v>
      </c>
      <c r="C21" s="7">
        <v>0</v>
      </c>
      <c r="D21" s="6">
        <v>0</v>
      </c>
      <c r="E21" s="7">
        <f>D21/D31*100</f>
        <v>0</v>
      </c>
    </row>
    <row r="22" spans="1:5" x14ac:dyDescent="0.2">
      <c r="A22" s="8" t="s">
        <v>22</v>
      </c>
      <c r="B22" s="6">
        <v>0</v>
      </c>
      <c r="C22" s="7">
        <v>0</v>
      </c>
      <c r="D22" s="6">
        <v>1</v>
      </c>
      <c r="E22" s="7">
        <f>D22/D31*100</f>
        <v>0.94339622641509435</v>
      </c>
    </row>
    <row r="23" spans="1:5" x14ac:dyDescent="0.2">
      <c r="A23" s="4" t="s">
        <v>23</v>
      </c>
      <c r="B23" s="6">
        <v>0</v>
      </c>
      <c r="C23" s="7">
        <v>0</v>
      </c>
      <c r="D23" s="6">
        <v>0</v>
      </c>
      <c r="E23" s="7">
        <f>D23/D31*100</f>
        <v>0</v>
      </c>
    </row>
    <row r="24" spans="1:5" x14ac:dyDescent="0.2">
      <c r="A24" s="9" t="s">
        <v>24</v>
      </c>
      <c r="B24" s="6">
        <v>0</v>
      </c>
      <c r="C24" s="7">
        <v>0</v>
      </c>
      <c r="D24" s="6">
        <v>0</v>
      </c>
      <c r="E24" s="7">
        <f>D24/D31*100</f>
        <v>0</v>
      </c>
    </row>
    <row r="25" spans="1:5" x14ac:dyDescent="0.2">
      <c r="A25" s="4" t="s">
        <v>25</v>
      </c>
      <c r="B25" s="6">
        <v>2</v>
      </c>
      <c r="C25" s="7">
        <v>2</v>
      </c>
      <c r="D25" s="6">
        <v>0</v>
      </c>
      <c r="E25" s="7">
        <f>D25/D31*100</f>
        <v>0</v>
      </c>
    </row>
    <row r="26" spans="1:5" x14ac:dyDescent="0.2">
      <c r="A26" s="4" t="s">
        <v>26</v>
      </c>
      <c r="B26" s="6">
        <v>0</v>
      </c>
      <c r="C26" s="7">
        <v>0</v>
      </c>
      <c r="D26" s="6">
        <v>1</v>
      </c>
      <c r="E26" s="7">
        <f>D26/D31*100</f>
        <v>0.94339622641509435</v>
      </c>
    </row>
    <row r="27" spans="1:5" x14ac:dyDescent="0.2">
      <c r="A27" s="4" t="s">
        <v>27</v>
      </c>
      <c r="B27" s="6">
        <v>6</v>
      </c>
      <c r="C27" s="7">
        <v>6</v>
      </c>
      <c r="D27" s="6">
        <v>2</v>
      </c>
      <c r="E27" s="7">
        <f>D27/D31*100</f>
        <v>1.8867924528301887</v>
      </c>
    </row>
    <row r="28" spans="1:5" x14ac:dyDescent="0.2">
      <c r="A28" s="4" t="s">
        <v>28</v>
      </c>
      <c r="B28" s="6">
        <v>0</v>
      </c>
      <c r="C28" s="7">
        <v>0</v>
      </c>
      <c r="D28" s="6">
        <v>0</v>
      </c>
      <c r="E28" s="7">
        <f>D28/D31*100</f>
        <v>0</v>
      </c>
    </row>
    <row r="29" spans="1:5" x14ac:dyDescent="0.2">
      <c r="A29" s="4" t="s">
        <v>29</v>
      </c>
      <c r="B29" s="6">
        <v>0</v>
      </c>
      <c r="C29" s="7">
        <v>0</v>
      </c>
      <c r="D29" s="6">
        <v>1</v>
      </c>
      <c r="E29" s="7">
        <f>D29/D31*100</f>
        <v>0.94339622641509435</v>
      </c>
    </row>
    <row r="30" spans="1:5" x14ac:dyDescent="0.2">
      <c r="A30" s="4" t="s">
        <v>30</v>
      </c>
      <c r="B30" s="6">
        <v>0</v>
      </c>
      <c r="C30" s="7">
        <v>0</v>
      </c>
      <c r="D30" s="6">
        <v>0</v>
      </c>
      <c r="E30" s="7">
        <f>D30/D31*100</f>
        <v>0</v>
      </c>
    </row>
    <row r="31" spans="1:5" x14ac:dyDescent="0.2">
      <c r="A31" s="5" t="s">
        <v>31</v>
      </c>
      <c r="B31" s="4">
        <v>100</v>
      </c>
      <c r="C31" s="7">
        <f>SUM(C4:C30)</f>
        <v>100</v>
      </c>
      <c r="D31" s="4">
        <f>SUM(D4:D30)</f>
        <v>106</v>
      </c>
      <c r="E31" s="7">
        <f>SUM(E4:E30)</f>
        <v>99.999999999999986</v>
      </c>
    </row>
    <row r="32" spans="1:5" x14ac:dyDescent="0.2">
      <c r="A32" s="3" t="s">
        <v>32</v>
      </c>
      <c r="B32" s="3"/>
      <c r="C32" s="3"/>
    </row>
    <row r="33" spans="1:3" x14ac:dyDescent="0.2">
      <c r="A33" s="3" t="s">
        <v>33</v>
      </c>
      <c r="B33" s="3"/>
      <c r="C33" s="3"/>
    </row>
    <row r="34" spans="1:3" x14ac:dyDescent="0.2">
      <c r="A34" s="3"/>
      <c r="B34" s="3"/>
      <c r="C34" s="3"/>
    </row>
  </sheetData>
  <phoneticPr fontId="1"/>
  <pageMargins left="0.7" right="0.7" top="0.75" bottom="0.75" header="0.3" footer="0.3"/>
  <pageSetup paperSize="9" scale="2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42acbb0-541b-4276-89c5-a733474b62ab" xsi:nil="true"/>
    <lcf76f155ced4ddcb4097134ff3c332f xmlns="6a506602-dbae-499a-8d65-36d2c3ed83a8">
      <Terms xmlns="http://schemas.microsoft.com/office/infopath/2007/PartnerControls"/>
    </lcf76f155ced4ddcb4097134ff3c332f>
    <MediaLengthInSeconds xmlns="6a506602-dbae-499a-8d65-36d2c3ed83a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B17AC97DAEFC84391BD114C3E446E1C" ma:contentTypeVersion="14" ma:contentTypeDescription="新しいドキュメントを作成します。" ma:contentTypeScope="" ma:versionID="c4741b04e60b242fd43918224a18eb13">
  <xsd:schema xmlns:xsd="http://www.w3.org/2001/XMLSchema" xmlns:xs="http://www.w3.org/2001/XMLSchema" xmlns:p="http://schemas.microsoft.com/office/2006/metadata/properties" xmlns:ns2="6a506602-dbae-499a-8d65-36d2c3ed83a8" xmlns:ns3="342acbb0-541b-4276-89c5-a733474b62ab" targetNamespace="http://schemas.microsoft.com/office/2006/metadata/properties" ma:root="true" ma:fieldsID="273429c7cbca9937d92f73bf06514c4b" ns2:_="" ns3:_="">
    <xsd:import namespace="6a506602-dbae-499a-8d65-36d2c3ed83a8"/>
    <xsd:import namespace="342acbb0-541b-4276-89c5-a733474b62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BillingMetadata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506602-dbae-499a-8d65-36d2c3ed83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2acbb0-541b-4276-89c5-a733474b62a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77c8c47-bf68-4388-8b59-11fc8b8c71d6}" ma:internalName="TaxCatchAll" ma:showField="CatchAllData" ma:web="342acbb0-541b-4276-89c5-a733474b62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BAC110-782A-4A69-A028-B43630B8CEC7}">
  <ds:schemaRefs>
    <ds:schemaRef ds:uri="http://www.w3.org/XML/1998/namespace"/>
    <ds:schemaRef ds:uri="342acbb0-541b-4276-89c5-a733474b62ab"/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6a506602-dbae-499a-8d65-36d2c3ed83a8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A89B6C2-87FB-4658-AB4F-DABD75C87C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254DBD-E9D6-4962-BE7E-5905DD1CE7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506602-dbae-499a-8d65-36d2c3ed83a8"/>
    <ds:schemaRef ds:uri="342acbb0-541b-4276-89c5-a733474b62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環境省;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環境省</dc:creator>
  <cp:keywords/>
  <dc:description/>
  <cp:lastModifiedBy>渡辺 萌々子(WATANABE Momoko)</cp:lastModifiedBy>
  <cp:revision/>
  <dcterms:created xsi:type="dcterms:W3CDTF">2016-01-06T01:15:28Z</dcterms:created>
  <dcterms:modified xsi:type="dcterms:W3CDTF">2026-05-27T10:35:42Z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0x010100EB17AC97DAEFC84391BD114C3E446E1C</vt:lpwstr>
  </property>
  <property fmtid="{D5CDD505-2E9C-101B-9397-08002B2CF9AE}" pid="3" name="MediaServiceImageTags">
    <vt:lpwstr/>
  </property>
  <property fmtid="{D5CDD505-2E9C-101B-9397-08002B2CF9AE}" pid="4" name="Order">
    <vt:r8>193159200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