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D1BF2536-7291-4100-97EF-07E4765FAABD}" xr6:coauthVersionLast="47" xr6:coauthVersionMax="47" xr10:uidLastSave="{00000000-0000-0000-0000-000000000000}"/>
  <bookViews>
    <workbookView xWindow="2340" yWindow="450" windowWidth="25980" windowHeight="1755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C10" i="3"/>
  <c r="B10" i="3"/>
  <c r="F9" i="3"/>
  <c r="E9" i="3"/>
  <c r="F8" i="3"/>
  <c r="E8" i="3"/>
  <c r="F7" i="3"/>
  <c r="E7" i="3"/>
  <c r="F6" i="3"/>
  <c r="E6" i="3"/>
  <c r="F5" i="3"/>
  <c r="E5" i="3"/>
  <c r="F10" i="3" l="1"/>
  <c r="E10" i="3"/>
</calcChain>
</file>

<file path=xl/sharedStrings.xml><?xml version="1.0" encoding="utf-8"?>
<sst xmlns="http://schemas.openxmlformats.org/spreadsheetml/2006/main" count="17" uniqueCount="17">
  <si>
    <t>罪名</t>
  </si>
  <si>
    <t>廃棄物の処理及び清掃に関する法律違反</t>
  </si>
  <si>
    <t>動物の愛護及び管理に関する法律違反</t>
  </si>
  <si>
    <t>受理</t>
  </si>
  <si>
    <t>起訴率（％）</t>
    <phoneticPr fontId="1"/>
  </si>
  <si>
    <t>資料：法務省</t>
  </si>
  <si>
    <t>注２：起訴率は、起訴人員／（起訴人員＋不起訴人員）×100による。</t>
    <phoneticPr fontId="1"/>
  </si>
  <si>
    <t>処理</t>
    <rPh sb="0" eb="2">
      <t>ショリ</t>
    </rPh>
    <phoneticPr fontId="1"/>
  </si>
  <si>
    <t>起訴</t>
    <rPh sb="0" eb="2">
      <t>キソ</t>
    </rPh>
    <phoneticPr fontId="6"/>
  </si>
  <si>
    <t>不起訴</t>
    <rPh sb="0" eb="3">
      <t>フキソ</t>
    </rPh>
    <phoneticPr fontId="6"/>
  </si>
  <si>
    <t>計</t>
    <rPh sb="0" eb="1">
      <t>ケイ</t>
    </rPh>
    <phoneticPr fontId="6"/>
  </si>
  <si>
    <t>合計</t>
    <rPh sb="0" eb="2">
      <t>ゴウケイ</t>
    </rPh>
    <phoneticPr fontId="6"/>
  </si>
  <si>
    <t>鳥獣の保護及び管理並びに狩猟の適正化に関する法律違反</t>
    <rPh sb="24" eb="26">
      <t>イハン</t>
    </rPh>
    <phoneticPr fontId="6"/>
  </si>
  <si>
    <t>海洋汚染等及び海上災害の防止に関する法律違反</t>
    <rPh sb="20" eb="22">
      <t>イハン</t>
    </rPh>
    <phoneticPr fontId="6"/>
  </si>
  <si>
    <t>水質汚濁防止法違反</t>
    <rPh sb="7" eb="9">
      <t>イハン</t>
    </rPh>
    <phoneticPr fontId="6"/>
  </si>
  <si>
    <t>表6-9-4　罪名別環境関係法令違反事件通常受理・処理人員（2024年）</t>
    <phoneticPr fontId="1"/>
  </si>
  <si>
    <t>注１：2025年3月時点集計値。</t>
    <rPh sb="0" eb="1">
      <t>チュウ</t>
    </rPh>
    <rPh sb="7" eb="8">
      <t>ネン</t>
    </rPh>
    <rPh sb="9" eb="10">
      <t>ガツ</t>
    </rPh>
    <rPh sb="10" eb="12">
      <t>ジテン</t>
    </rPh>
    <rPh sb="12" eb="15">
      <t>シュウケイチ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</si>
</sst>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3" fontId="4" fillId="0" borderId="0" xfId="0" applyNumberFormat="1" applyFont="1">
      <alignment vertical="center"/>
    </xf>
    <xf numFmtId="3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Normal="100" workbookViewId="0"/>
  </sheetViews>
  <sheetFormatPr defaultColWidth="9" defaultRowHeight="13.5" customHeight="1" x14ac:dyDescent="0.15"/>
  <cols>
    <col min="1" max="1" width="56.875" style="1" customWidth="1"/>
    <col min="2" max="3" width="15.75" style="1" customWidth="1"/>
    <col min="4" max="6" width="15.75" style="2" customWidth="1"/>
    <col min="7" max="9" width="12.625" style="1" customWidth="1"/>
    <col min="10" max="16384" width="9" style="1"/>
  </cols>
  <sheetData>
    <row r="1" spans="1:6" ht="13.5" customHeight="1" x14ac:dyDescent="0.15">
      <c r="A1" s="7" t="s">
        <v>15</v>
      </c>
      <c r="B1" s="5"/>
      <c r="C1" s="5"/>
      <c r="D1" s="6"/>
      <c r="E1" s="6"/>
      <c r="F1" s="6"/>
    </row>
    <row r="2" spans="1:6" ht="13.5" customHeight="1" x14ac:dyDescent="0.15">
      <c r="A2" s="5"/>
      <c r="B2" s="5"/>
      <c r="C2" s="5"/>
      <c r="D2" s="6"/>
      <c r="E2" s="14"/>
      <c r="F2" s="14"/>
    </row>
    <row r="3" spans="1:6" ht="13.5" customHeight="1" x14ac:dyDescent="0.15">
      <c r="A3" s="15" t="s">
        <v>0</v>
      </c>
      <c r="B3" s="15" t="s">
        <v>3</v>
      </c>
      <c r="C3" s="17" t="s">
        <v>7</v>
      </c>
      <c r="D3" s="18"/>
      <c r="E3" s="19"/>
      <c r="F3" s="15" t="s">
        <v>4</v>
      </c>
    </row>
    <row r="4" spans="1:6" ht="13.5" customHeight="1" x14ac:dyDescent="0.15">
      <c r="A4" s="16"/>
      <c r="B4" s="16"/>
      <c r="C4" s="3" t="s">
        <v>8</v>
      </c>
      <c r="D4" s="3" t="s">
        <v>9</v>
      </c>
      <c r="E4" s="3" t="s">
        <v>10</v>
      </c>
      <c r="F4" s="16"/>
    </row>
    <row r="5" spans="1:6" ht="13.5" customHeight="1" x14ac:dyDescent="0.15">
      <c r="A5" s="4" t="s">
        <v>1</v>
      </c>
      <c r="B5" s="8">
        <v>6000</v>
      </c>
      <c r="C5" s="8">
        <v>3099</v>
      </c>
      <c r="D5" s="8">
        <v>2767</v>
      </c>
      <c r="E5" s="9">
        <f>C5+D5</f>
        <v>5866</v>
      </c>
      <c r="F5" s="10">
        <f t="shared" ref="F5:F10" si="0">100*C5/(C5+D5)</f>
        <v>52.82986703034436</v>
      </c>
    </row>
    <row r="6" spans="1:6" ht="13.5" customHeight="1" x14ac:dyDescent="0.15">
      <c r="A6" s="4" t="s">
        <v>12</v>
      </c>
      <c r="B6" s="8">
        <v>146</v>
      </c>
      <c r="C6" s="8">
        <v>47</v>
      </c>
      <c r="D6" s="8">
        <v>101</v>
      </c>
      <c r="E6" s="9">
        <f>C6+D6</f>
        <v>148</v>
      </c>
      <c r="F6" s="10">
        <f>100*C6/(C6+D6)</f>
        <v>31.756756756756758</v>
      </c>
    </row>
    <row r="7" spans="1:6" ht="13.5" customHeight="1" x14ac:dyDescent="0.15">
      <c r="A7" s="4" t="s">
        <v>13</v>
      </c>
      <c r="B7" s="8">
        <v>267</v>
      </c>
      <c r="C7" s="8">
        <v>85</v>
      </c>
      <c r="D7" s="8">
        <v>193</v>
      </c>
      <c r="E7" s="9">
        <f t="shared" ref="E7:E9" si="1">C7+D7</f>
        <v>278</v>
      </c>
      <c r="F7" s="10">
        <f t="shared" si="0"/>
        <v>30.575539568345324</v>
      </c>
    </row>
    <row r="8" spans="1:6" ht="13.5" customHeight="1" x14ac:dyDescent="0.15">
      <c r="A8" s="4" t="s">
        <v>2</v>
      </c>
      <c r="B8" s="8">
        <v>212</v>
      </c>
      <c r="C8" s="8">
        <v>62</v>
      </c>
      <c r="D8" s="8">
        <v>143</v>
      </c>
      <c r="E8" s="9">
        <f>C8+D8</f>
        <v>205</v>
      </c>
      <c r="F8" s="10">
        <f>100*C8/(C8+D8)</f>
        <v>30.243902439024389</v>
      </c>
    </row>
    <row r="9" spans="1:6" ht="13.5" customHeight="1" x14ac:dyDescent="0.15">
      <c r="A9" s="4" t="s">
        <v>14</v>
      </c>
      <c r="B9" s="8">
        <v>17</v>
      </c>
      <c r="C9" s="8">
        <v>5</v>
      </c>
      <c r="D9" s="8">
        <v>16</v>
      </c>
      <c r="E9" s="9">
        <f t="shared" si="1"/>
        <v>21</v>
      </c>
      <c r="F9" s="10">
        <f t="shared" si="0"/>
        <v>23.80952380952381</v>
      </c>
    </row>
    <row r="10" spans="1:6" ht="13.5" customHeight="1" x14ac:dyDescent="0.15">
      <c r="A10" s="4" t="s">
        <v>11</v>
      </c>
      <c r="B10" s="8">
        <f>SUM(B5:B9)</f>
        <v>6642</v>
      </c>
      <c r="C10" s="8">
        <f>SUM(C5:C9)</f>
        <v>3298</v>
      </c>
      <c r="D10" s="8">
        <f>SUM(D5:D9)</f>
        <v>3220</v>
      </c>
      <c r="E10" s="8">
        <f>SUM(E5:E9)</f>
        <v>6518</v>
      </c>
      <c r="F10" s="10">
        <f t="shared" si="0"/>
        <v>50.598343050015345</v>
      </c>
    </row>
    <row r="11" spans="1:6" ht="13.5" customHeight="1" x14ac:dyDescent="0.15">
      <c r="A11" s="5" t="s">
        <v>16</v>
      </c>
      <c r="B11" s="11"/>
      <c r="C11" s="11"/>
      <c r="D11" s="12"/>
      <c r="E11" s="12"/>
      <c r="F11" s="13"/>
    </row>
    <row r="12" spans="1:6" ht="13.5" customHeight="1" x14ac:dyDescent="0.15">
      <c r="A12" s="5" t="s">
        <v>6</v>
      </c>
      <c r="B12" s="5"/>
      <c r="C12" s="5"/>
      <c r="D12" s="6"/>
      <c r="E12" s="6"/>
      <c r="F12" s="6"/>
    </row>
    <row r="13" spans="1:6" ht="13.5" customHeight="1" x14ac:dyDescent="0.15">
      <c r="A13" s="5" t="s">
        <v>5</v>
      </c>
      <c r="B13" s="5"/>
      <c r="C13" s="5"/>
      <c r="D13" s="6"/>
      <c r="E13" s="6"/>
      <c r="F13" s="6"/>
    </row>
  </sheetData>
  <mergeCells count="5">
    <mergeCell ref="E2:F2"/>
    <mergeCell ref="A3:A4"/>
    <mergeCell ref="B3:B4"/>
    <mergeCell ref="C3:E3"/>
    <mergeCell ref="F3:F4"/>
  </mergeCells>
  <phoneticPr fontId="6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2025-05-27T04:38:28Z</cp:lastPrinted>
  <dcterms:created xsi:type="dcterms:W3CDTF">2016-01-06T01:15:28Z</dcterms:created>
  <dcterms:modified xsi:type="dcterms:W3CDTF">2025-06-11T08:27:29Z</dcterms:modified>
</cp:coreProperties>
</file>