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63EAFCB9-495A-4EBB-AC08-F2AB8E010C9B}" xr6:coauthVersionLast="47" xr6:coauthVersionMax="47" xr10:uidLastSave="{00000000-0000-0000-0000-000000000000}"/>
  <bookViews>
    <workbookView xWindow="2730" yWindow="450" windowWidth="25980" windowHeight="17550" tabRatio="540" xr2:uid="{00000000-000D-0000-FFFF-FFFF00000000}"/>
  </bookViews>
  <sheets>
    <sheet name="Sheet1" sheetId="18" r:id="rId1"/>
  </sheets>
  <definedNames>
    <definedName name="_xlnm.Print_Area" localSheetId="0">Sheet1!$A$1:$P$33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8" l="1"/>
  <c r="N14" i="18"/>
</calcChain>
</file>

<file path=xl/sharedStrings.xml><?xml version="1.0" encoding="utf-8"?>
<sst xmlns="http://schemas.openxmlformats.org/spreadsheetml/2006/main" count="12" uniqueCount="12">
  <si>
    <t>大気</t>
    <rPh sb="0" eb="2">
      <t>タイキ</t>
    </rPh>
    <phoneticPr fontId="1"/>
  </si>
  <si>
    <t>土壌</t>
    <rPh sb="0" eb="2">
      <t>ドジョウ</t>
    </rPh>
    <phoneticPr fontId="1"/>
  </si>
  <si>
    <t>魚介類</t>
    <rPh sb="0" eb="3">
      <t>ギョカイルイ</t>
    </rPh>
    <phoneticPr fontId="1"/>
  </si>
  <si>
    <t>調味料</t>
    <rPh sb="0" eb="3">
      <t>チョウミリョウ</t>
    </rPh>
    <phoneticPr fontId="1"/>
  </si>
  <si>
    <t>その他</t>
    <rPh sb="2" eb="3">
      <t>タ</t>
    </rPh>
    <phoneticPr fontId="1"/>
  </si>
  <si>
    <t>乳・乳製品</t>
    <rPh sb="0" eb="1">
      <t>ニュウ</t>
    </rPh>
    <rPh sb="2" eb="3">
      <t>ニュウ</t>
    </rPh>
    <rPh sb="3" eb="5">
      <t>セイヒン</t>
    </rPh>
    <phoneticPr fontId="1"/>
  </si>
  <si>
    <t>砂糖・菓子</t>
    <rPh sb="0" eb="2">
      <t>サトウ</t>
    </rPh>
    <rPh sb="3" eb="5">
      <t>カシ</t>
    </rPh>
    <phoneticPr fontId="1"/>
  </si>
  <si>
    <t xml:space="preserve">日本におけるダイオキシン類の1人1日摂取量
</t>
    <phoneticPr fontId="2"/>
  </si>
  <si>
    <t>肉・卵</t>
    <rPh sb="0" eb="1">
      <t>ニク</t>
    </rPh>
    <rPh sb="2" eb="3">
      <t>タマゴ</t>
    </rPh>
    <phoneticPr fontId="1"/>
  </si>
  <si>
    <t>割合（％）</t>
    <rPh sb="0" eb="2">
      <t>ワリアイ</t>
    </rPh>
    <phoneticPr fontId="2"/>
  </si>
  <si>
    <t>摂取量（pg-TEQ/day）</t>
    <rPh sb="0" eb="3">
      <t>セッシュリョウ</t>
    </rPh>
    <phoneticPr fontId="2"/>
  </si>
  <si>
    <t>約0.41pg-TEQ/kg/日</t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</si>
</sst>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2" fontId="0" fillId="0" borderId="3" xfId="0" applyNumberFormat="1" applyBorder="1">
      <alignment vertical="center"/>
    </xf>
    <xf numFmtId="2" fontId="0" fillId="0" borderId="1" xfId="0" applyNumberFormat="1" applyBorder="1">
      <alignment vertical="center"/>
    </xf>
    <xf numFmtId="2" fontId="0" fillId="0" borderId="8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4" xfId="0" applyNumberFormat="1" applyBorder="1">
      <alignment vertical="center"/>
    </xf>
    <xf numFmtId="0" fontId="0" fillId="2" borderId="0" xfId="0" applyFill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400">
                <a:latin typeface="ＭＳ Ｐゴシック" pitchFamily="50" charset="-128"/>
                <a:ea typeface="ＭＳ Ｐゴシック" pitchFamily="50" charset="-128"/>
              </a:rPr>
              <a:t>図</a:t>
            </a:r>
            <a:r>
              <a:rPr lang="en-US" sz="1400">
                <a:latin typeface="ＭＳ Ｐゴシック" pitchFamily="50" charset="-128"/>
                <a:ea typeface="ＭＳ Ｐゴシック" pitchFamily="50" charset="-128"/>
              </a:rPr>
              <a:t>5-1-4</a:t>
            </a:r>
            <a:r>
              <a:rPr lang="ja-JP" sz="1400">
                <a:latin typeface="ＭＳ Ｐゴシック" pitchFamily="50" charset="-128"/>
                <a:ea typeface="ＭＳ Ｐゴシック" pitchFamily="50" charset="-128"/>
              </a:rPr>
              <a:t>　日本におけるダイオキシン類の</a:t>
            </a:r>
            <a:r>
              <a:rPr lang="en-US" sz="1400">
                <a:latin typeface="ＭＳ Ｐゴシック" pitchFamily="50" charset="-128"/>
                <a:ea typeface="ＭＳ Ｐゴシック" pitchFamily="50" charset="-128"/>
              </a:rPr>
              <a:t>1</a:t>
            </a:r>
            <a:r>
              <a:rPr lang="ja-JP" sz="1400"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sz="1400">
                <a:latin typeface="ＭＳ Ｐゴシック" pitchFamily="50" charset="-128"/>
                <a:ea typeface="ＭＳ Ｐゴシック" pitchFamily="50" charset="-128"/>
              </a:rPr>
              <a:t>1</a:t>
            </a:r>
            <a:r>
              <a:rPr lang="ja-JP" sz="1400">
                <a:latin typeface="ＭＳ Ｐゴシック" pitchFamily="50" charset="-128"/>
                <a:ea typeface="ＭＳ Ｐゴシック" pitchFamily="50" charset="-128"/>
              </a:rPr>
              <a:t>日摂取量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41729667723625"/>
          <c:y val="0.28482843590082768"/>
          <c:w val="0.49197493180430735"/>
          <c:h val="0.62639726870522594"/>
        </c:manualLayout>
      </c:layout>
      <c:pieChart>
        <c:varyColors val="1"/>
        <c:ser>
          <c:idx val="0"/>
          <c:order val="0"/>
          <c:tx>
            <c:strRef>
              <c:f>Sheet1!$N$4:$N$5</c:f>
              <c:strCache>
                <c:ptCount val="2"/>
                <c:pt idx="0">
                  <c:v>日本におけるダイオキシン類の1人1日摂取量
</c:v>
                </c:pt>
                <c:pt idx="1">
                  <c:v>割合（％）</c:v>
                </c:pt>
              </c:strCache>
            </c:strRef>
          </c:tx>
          <c:dPt>
            <c:idx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F3-4C5B-8E6D-5F655060C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F3-4C5B-8E6D-5F655060C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F3-4C5B-8E6D-5F655060C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F3-4C5B-8E6D-5F655060C8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F3-4C5B-8E6D-5F655060C8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F3-4C5B-8E6D-5F655060C8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F3-4C5B-8E6D-5F655060C8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F3-4C5B-8E6D-5F655060C8A7}"/>
              </c:ext>
            </c:extLst>
          </c:dPt>
          <c:dLbls>
            <c:dLbl>
              <c:idx val="0"/>
              <c:layout>
                <c:manualLayout>
                  <c:x val="-0.18330245249024238"/>
                  <c:y val="-0.11547184742610692"/>
                </c:manualLayout>
              </c:layout>
              <c:tx>
                <c:rich>
                  <a:bodyPr/>
                  <a:lstStyle/>
                  <a:p>
                    <a:pPr>
                      <a:defRPr sz="1200" b="0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fld id="{2C6F6EF1-2DEC-475D-9A6E-0DA9A86F94C6}" type="CATEGORYNAME">
                      <a:rPr lang="ja-JP" altLang="en-US" b="0"/>
                      <a:pPr>
                        <a:defRPr sz="1200" b="0">
                          <a:latin typeface="ＭＳ Ｐゴシック" pitchFamily="50" charset="-128"/>
                          <a:ea typeface="ＭＳ Ｐゴシック" pitchFamily="50" charset="-128"/>
                        </a:defRPr>
                      </a:pPr>
                      <a:t>[分類名]</a:t>
                    </a:fld>
                    <a:r>
                      <a:rPr lang="ja-JP" altLang="en-US" b="0" baseline="0"/>
                      <a:t> </a:t>
                    </a:r>
                    <a:fld id="{B02EB4B6-DA13-474B-A2A9-A52CE210710C}" type="VALUE">
                      <a:rPr lang="en-US" altLang="ja-JP" b="0" baseline="0"/>
                      <a:pPr>
                        <a:defRPr sz="1200" b="0">
                          <a:latin typeface="ＭＳ Ｐゴシック" pitchFamily="50" charset="-128"/>
                          <a:ea typeface="ＭＳ Ｐゴシック" pitchFamily="50" charset="-128"/>
                        </a:defRPr>
                      </a:pPr>
                      <a:t>[値]</a:t>
                    </a:fld>
                    <a:r>
                      <a:rPr lang="en-US" altLang="ja-JP" b="0" baseline="0"/>
                      <a:t>%</a:t>
                    </a:r>
                  </a:p>
                </c:rich>
              </c:tx>
              <c:numFmt formatCode="0.0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F3-4C5B-8E6D-5F655060C8A7}"/>
                </c:ext>
              </c:extLst>
            </c:dLbl>
            <c:dLbl>
              <c:idx val="1"/>
              <c:layout>
                <c:manualLayout>
                  <c:x val="-0.12229357175101971"/>
                  <c:y val="-1.54578640432496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3-4C5B-8E6D-5F655060C8A7}"/>
                </c:ext>
              </c:extLst>
            </c:dLbl>
            <c:dLbl>
              <c:idx val="2"/>
              <c:layout>
                <c:manualLayout>
                  <c:x val="-0.22287401574803151"/>
                  <c:y val="-3.82673798341471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82731579284296"/>
                      <c:h val="4.39026465816883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7F3-4C5B-8E6D-5F655060C8A7}"/>
                </c:ext>
              </c:extLst>
            </c:dLbl>
            <c:dLbl>
              <c:idx val="3"/>
              <c:layout>
                <c:manualLayout>
                  <c:x val="-0.19063864349273413"/>
                  <c:y val="-0.101806410592049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74601497983482"/>
                      <c:h val="4.86220826127987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7F3-4C5B-8E6D-5F655060C8A7}"/>
                </c:ext>
              </c:extLst>
            </c:dLbl>
            <c:dLbl>
              <c:idx val="4"/>
              <c:layout>
                <c:manualLayout>
                  <c:x val="3.4253408872671406E-2"/>
                  <c:y val="-0.119065332416449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60780359772102"/>
                      <c:h val="5.0981800628353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7F3-4C5B-8E6D-5F655060C8A7}"/>
                </c:ext>
              </c:extLst>
            </c:dLbl>
            <c:dLbl>
              <c:idx val="5"/>
              <c:layout>
                <c:manualLayout>
                  <c:x val="0.20853413871211304"/>
                  <c:y val="-0.1240876079280729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3-4C5B-8E6D-5F655060C8A7}"/>
                </c:ext>
              </c:extLst>
            </c:dLbl>
            <c:dLbl>
              <c:idx val="6"/>
              <c:layout>
                <c:manualLayout>
                  <c:x val="0.19480738423678776"/>
                  <c:y val="-6.54382911164235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3-4C5B-8E6D-5F655060C8A7}"/>
                </c:ext>
              </c:extLst>
            </c:dLbl>
            <c:dLbl>
              <c:idx val="7"/>
              <c:layout>
                <c:manualLayout>
                  <c:x val="0.19135288454240024"/>
                  <c:y val="-7.271702823530984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0"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3-4C5B-8E6D-5F655060C8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Sheet1!$M$6:$M$13</c:f>
              <c:strCache>
                <c:ptCount val="8"/>
                <c:pt idx="0">
                  <c:v>魚介類</c:v>
                </c:pt>
                <c:pt idx="1">
                  <c:v>肉・卵</c:v>
                </c:pt>
                <c:pt idx="2">
                  <c:v>調味料</c:v>
                </c:pt>
                <c:pt idx="3">
                  <c:v>乳・乳製品</c:v>
                </c:pt>
                <c:pt idx="4">
                  <c:v>砂糖・菓子</c:v>
                </c:pt>
                <c:pt idx="5">
                  <c:v>その他</c:v>
                </c:pt>
                <c:pt idx="6">
                  <c:v>大気</c:v>
                </c:pt>
                <c:pt idx="7">
                  <c:v>土壌</c:v>
                </c:pt>
              </c:strCache>
            </c:strRef>
          </c:cat>
          <c:val>
            <c:numRef>
              <c:f>Sheet1!$N$6:$N$13</c:f>
              <c:numCache>
                <c:formatCode>0.00</c:formatCode>
                <c:ptCount val="8"/>
                <c:pt idx="0">
                  <c:v>88.858905579399149</c:v>
                </c:pt>
                <c:pt idx="1">
                  <c:v>8.2156652360515015</c:v>
                </c:pt>
                <c:pt idx="2">
                  <c:v>0.14741026141240735</c:v>
                </c:pt>
                <c:pt idx="3">
                  <c:v>0.18671966445571594</c:v>
                </c:pt>
                <c:pt idx="4">
                  <c:v>0.14741026141240735</c:v>
                </c:pt>
                <c:pt idx="5">
                  <c:v>0.71739660554038231</c:v>
                </c:pt>
                <c:pt idx="6">
                  <c:v>0.8778774873195474</c:v>
                </c:pt>
                <c:pt idx="7">
                  <c:v>0.84861490440889598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F3-4C5B-8E6D-5F655060C8A7}"/>
            </c:ext>
          </c:extLst>
        </c:ser>
        <c:ser>
          <c:idx val="1"/>
          <c:order val="1"/>
          <c:tx>
            <c:strRef>
              <c:f>Sheet1!$O$3:$O$5</c:f>
              <c:strCache>
                <c:ptCount val="3"/>
                <c:pt idx="1">
                  <c:v>日本におけるダイオキシン類の1人1日摂取量
</c:v>
                </c:pt>
                <c:pt idx="2">
                  <c:v>摂取量（pg-TEQ/day）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7F3-4C5B-8E6D-5F655060C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7F3-4C5B-8E6D-5F655060C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7F3-4C5B-8E6D-5F655060C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7F3-4C5B-8E6D-5F655060C8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7F3-4C5B-8E6D-5F655060C8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7F3-4C5B-8E6D-5F655060C8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7F3-4C5B-8E6D-5F655060C8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7F3-4C5B-8E6D-5F655060C8A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3-4C5B-8E6D-5F655060C8A7}"/>
                </c:ext>
              </c:extLst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3-4C5B-8E6D-5F655060C8A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3-4C5B-8E6D-5F655060C8A7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3-4C5B-8E6D-5F655060C8A7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3-4C5B-8E6D-5F655060C8A7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3-4C5B-8E6D-5F655060C8A7}"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F3-4C5B-8E6D-5F655060C8A7}"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3-4C5B-8E6D-5F655060C8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Sheet1!$M$6:$M$13</c:f>
              <c:strCache>
                <c:ptCount val="8"/>
                <c:pt idx="0">
                  <c:v>魚介類</c:v>
                </c:pt>
                <c:pt idx="1">
                  <c:v>肉・卵</c:v>
                </c:pt>
                <c:pt idx="2">
                  <c:v>調味料</c:v>
                </c:pt>
                <c:pt idx="3">
                  <c:v>乳・乳製品</c:v>
                </c:pt>
                <c:pt idx="4">
                  <c:v>砂糖・菓子</c:v>
                </c:pt>
                <c:pt idx="5">
                  <c:v>その他</c:v>
                </c:pt>
                <c:pt idx="6">
                  <c:v>大気</c:v>
                </c:pt>
                <c:pt idx="7">
                  <c:v>土壌</c:v>
                </c:pt>
              </c:strCache>
            </c:strRef>
          </c:cat>
          <c:val>
            <c:numRef>
              <c:f>Sheet1!$O$6:$O$13</c:f>
              <c:numCache>
                <c:formatCode>0.00</c:formatCode>
                <c:ptCount val="8"/>
                <c:pt idx="0">
                  <c:v>18.219629999999999</c:v>
                </c:pt>
                <c:pt idx="1">
                  <c:v>1.6845399999999997</c:v>
                </c:pt>
                <c:pt idx="2">
                  <c:v>3.0224999999999995E-2</c:v>
                </c:pt>
                <c:pt idx="3">
                  <c:v>3.8284999999999993E-2</c:v>
                </c:pt>
                <c:pt idx="4">
                  <c:v>3.0224999999999995E-2</c:v>
                </c:pt>
                <c:pt idx="5">
                  <c:v>0.14709499999999998</c:v>
                </c:pt>
                <c:pt idx="6">
                  <c:v>0.18</c:v>
                </c:pt>
                <c:pt idx="7">
                  <c:v>0.17400000000000002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F3-4C5B-8E6D-5F655060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628650</xdr:colOff>
      <xdr:row>31</xdr:row>
      <xdr:rowOff>10958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F0DE3B24-1849-45F1-8BDD-0D0D73392A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3</xdr:row>
      <xdr:rowOff>333375</xdr:rowOff>
    </xdr:from>
    <xdr:to>
      <xdr:col>10</xdr:col>
      <xdr:colOff>381000</xdr:colOff>
      <xdr:row>30</xdr:row>
      <xdr:rowOff>95250</xdr:rowOff>
    </xdr:to>
    <xdr:grpSp>
      <xdr:nvGrpSpPr>
        <xdr:cNvPr id="3" name="グループ化 6">
          <a:extLst>
            <a:ext uri="{FF2B5EF4-FFF2-40B4-BE49-F238E27FC236}">
              <a16:creationId xmlns:a16="http://schemas.microsoft.com/office/drawing/2014/main" id="{5EE69085-B73D-4E9A-A7D3-C5EF8A2558C1}"/>
            </a:ext>
          </a:extLst>
        </xdr:cNvPr>
        <xdr:cNvGrpSpPr>
          <a:grpSpLocks/>
        </xdr:cNvGrpSpPr>
      </xdr:nvGrpSpPr>
      <xdr:grpSpPr bwMode="auto">
        <a:xfrm>
          <a:off x="2324100" y="847725"/>
          <a:ext cx="5686425" cy="4924425"/>
          <a:chOff x="5791198" y="466726"/>
          <a:chExt cx="5257800" cy="5248273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703F0549-0645-B89A-5D63-C4ACC3631C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1198" y="5471329"/>
            <a:ext cx="2686146" cy="2436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資料：厚生労働省・環境省資料より環境省作成</a:t>
            </a:r>
            <a:endParaRPr lang="ja-JP" altLang="en-US" sz="800" b="0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AAE0D74-F481-ADCF-A22E-CF9B8C714A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3732" y="579189"/>
            <a:ext cx="1585266" cy="1968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約0.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pg-TEQ/kg/日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endParaRPr lang="ja-JP" altLang="en-US" sz="1050" b="1"/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3AA0DF57-FB82-C8BF-F7D4-26CBADB5C2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66217" y="466726"/>
            <a:ext cx="1294634" cy="2155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（令和５年度）</a:t>
            </a:r>
            <a:endParaRPr lang="ja-JP" altLang="en-US" sz="1050" b="1"/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DB5FA959-0D65-ABCA-1C64-627457DF67C6}"/>
              </a:ext>
            </a:extLst>
          </xdr:cNvPr>
          <xdr:cNvSpPr/>
        </xdr:nvSpPr>
        <xdr:spPr>
          <a:xfrm>
            <a:off x="8116255" y="2978400"/>
            <a:ext cx="1100879" cy="1105886"/>
          </a:xfrm>
          <a:prstGeom prst="ellipse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485775</xdr:colOff>
      <xdr:row>3</xdr:row>
      <xdr:rowOff>333375</xdr:rowOff>
    </xdr:from>
    <xdr:to>
      <xdr:col>7</xdr:col>
      <xdr:colOff>0</xdr:colOff>
      <xdr:row>3</xdr:row>
      <xdr:rowOff>552450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E3FBC49-D088-4F0D-954A-309024CDA08A}"/>
            </a:ext>
          </a:extLst>
        </xdr:cNvPr>
        <xdr:cNvSpPr txBox="1">
          <a:spLocks noChangeArrowheads="1"/>
        </xdr:cNvSpPr>
      </xdr:nvSpPr>
      <xdr:spPr bwMode="auto">
        <a:xfrm>
          <a:off x="4171950" y="4562475"/>
          <a:ext cx="1400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  <a:endParaRPr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65B1-0B1F-468F-9EFB-4E75CCA471FC}">
  <sheetPr>
    <pageSetUpPr fitToPage="1"/>
  </sheetPr>
  <dimension ref="M4:O15"/>
  <sheetViews>
    <sheetView tabSelected="1" zoomScaleNormal="100" zoomScaleSheetLayoutView="90" workbookViewId="0"/>
  </sheetViews>
  <sheetFormatPr defaultRowHeight="13.5" x14ac:dyDescent="0.15"/>
  <cols>
    <col min="2" max="2" width="17.25" customWidth="1"/>
    <col min="3" max="3" width="16.875" bestFit="1" customWidth="1"/>
    <col min="4" max="4" width="5.25" bestFit="1" customWidth="1"/>
    <col min="5" max="5" width="8.25" bestFit="1" customWidth="1"/>
    <col min="6" max="6" width="7.5" bestFit="1" customWidth="1"/>
    <col min="11" max="11" width="12.75" bestFit="1" customWidth="1"/>
    <col min="12" max="12" width="3.625" customWidth="1"/>
    <col min="13" max="13" width="13.125" customWidth="1"/>
    <col min="14" max="14" width="12.625" customWidth="1"/>
    <col min="15" max="15" width="15.625" customWidth="1"/>
    <col min="17" max="17" width="9" bestFit="1" customWidth="1"/>
    <col min="18" max="18" width="49.375" customWidth="1"/>
  </cols>
  <sheetData>
    <row r="4" spans="13:15" ht="54" x14ac:dyDescent="0.15">
      <c r="M4" s="7" t="s">
        <v>7</v>
      </c>
    </row>
    <row r="5" spans="13:15" ht="14.25" thickBot="1" x14ac:dyDescent="0.2">
      <c r="N5" s="6" t="s">
        <v>9</v>
      </c>
      <c r="O5" t="s">
        <v>10</v>
      </c>
    </row>
    <row r="6" spans="13:15" x14ac:dyDescent="0.15">
      <c r="M6" s="3" t="s">
        <v>2</v>
      </c>
      <c r="N6" s="8">
        <v>88.858905579399149</v>
      </c>
      <c r="O6" s="13">
        <v>18.219629999999999</v>
      </c>
    </row>
    <row r="7" spans="13:15" x14ac:dyDescent="0.15">
      <c r="M7" s="4" t="s">
        <v>8</v>
      </c>
      <c r="N7" s="9">
        <v>8.2156652360515015</v>
      </c>
      <c r="O7" s="11">
        <v>1.6845399999999997</v>
      </c>
    </row>
    <row r="8" spans="13:15" x14ac:dyDescent="0.15">
      <c r="M8" s="4" t="s">
        <v>3</v>
      </c>
      <c r="N8" s="9">
        <v>0.14741026141240735</v>
      </c>
      <c r="O8" s="11">
        <v>3.0224999999999995E-2</v>
      </c>
    </row>
    <row r="9" spans="13:15" x14ac:dyDescent="0.15">
      <c r="M9" s="4" t="s">
        <v>5</v>
      </c>
      <c r="N9" s="9">
        <v>0.18671966445571594</v>
      </c>
      <c r="O9" s="11">
        <v>3.8284999999999993E-2</v>
      </c>
    </row>
    <row r="10" spans="13:15" x14ac:dyDescent="0.15">
      <c r="M10" s="4" t="s">
        <v>6</v>
      </c>
      <c r="N10" s="9">
        <v>0.14741026141240735</v>
      </c>
      <c r="O10" s="11">
        <v>3.0224999999999995E-2</v>
      </c>
    </row>
    <row r="11" spans="13:15" x14ac:dyDescent="0.15">
      <c r="M11" s="4" t="s">
        <v>4</v>
      </c>
      <c r="N11" s="9">
        <v>0.71739660554038231</v>
      </c>
      <c r="O11" s="11">
        <v>0.14709499999999998</v>
      </c>
    </row>
    <row r="12" spans="13:15" x14ac:dyDescent="0.15">
      <c r="M12" s="4" t="s">
        <v>0</v>
      </c>
      <c r="N12" s="9">
        <v>0.8778774873195474</v>
      </c>
      <c r="O12" s="11">
        <v>0.18</v>
      </c>
    </row>
    <row r="13" spans="13:15" ht="14.25" thickBot="1" x14ac:dyDescent="0.2">
      <c r="M13" s="5" t="s">
        <v>1</v>
      </c>
      <c r="N13" s="10">
        <v>0.84861490440889598</v>
      </c>
      <c r="O13" s="12">
        <v>0.17400000000000002</v>
      </c>
    </row>
    <row r="14" spans="13:15" x14ac:dyDescent="0.15">
      <c r="N14" s="1">
        <f>SUM(N6:N13)</f>
        <v>100.00000000000001</v>
      </c>
      <c r="O14" s="1">
        <f>SUM(O6:O13)</f>
        <v>20.503999999999998</v>
      </c>
    </row>
    <row r="15" spans="13:15" x14ac:dyDescent="0.15">
      <c r="M15" s="2" t="s">
        <v>11</v>
      </c>
      <c r="N15" s="14"/>
    </row>
  </sheetData>
  <phoneticPr fontId="5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あゆみ</dc:creator>
  <cp:lastModifiedBy>宮山 茂己</cp:lastModifiedBy>
  <cp:lastPrinted>2024-04-03T01:57:26Z</cp:lastPrinted>
  <dcterms:created xsi:type="dcterms:W3CDTF">2013-04-08T10:49:57Z</dcterms:created>
  <dcterms:modified xsi:type="dcterms:W3CDTF">2025-06-11T08:27:22Z</dcterms:modified>
</cp:coreProperties>
</file>