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4" documentId="8_{E2D257A5-73AB-4F7E-BE2C-BEAB90F18770}" xr6:coauthVersionLast="47" xr6:coauthVersionMax="47" xr10:uidLastSave="{F5EC9080-8CFE-4D42-A736-59BD484D7C68}"/>
  <bookViews>
    <workbookView xWindow="-120" yWindow="-16320" windowWidth="29040" windowHeight="15720" xr2:uid="{099B93E4-2064-41FB-BBF5-4301ECC9EF1B}"/>
  </bookViews>
  <sheets>
    <sheet name="自然環境保全地域等面積の推移" sheetId="2" r:id="rId1"/>
  </sheets>
  <definedNames>
    <definedName name="_xlnm.Print_Area" localSheetId="0">自然環境保全地域等面積の推移!$A$1:$M$59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2" l="1"/>
  <c r="L57" i="2"/>
  <c r="M56" i="2"/>
  <c r="L56" i="2"/>
  <c r="M55" i="2"/>
  <c r="L55" i="2"/>
  <c r="M54" i="2"/>
  <c r="L54" i="2"/>
  <c r="M58" i="2"/>
  <c r="L58" i="2"/>
  <c r="M53" i="2"/>
  <c r="L53" i="2"/>
  <c r="M52" i="2"/>
  <c r="L52" i="2"/>
  <c r="M51" i="2"/>
  <c r="M50" i="2"/>
  <c r="L50" i="2"/>
  <c r="L51" i="2"/>
  <c r="L49" i="2"/>
  <c r="M49" i="2"/>
  <c r="M48" i="2"/>
  <c r="L48" i="2"/>
  <c r="M47" i="2"/>
  <c r="L47" i="2"/>
  <c r="M45" i="2"/>
  <c r="L45" i="2"/>
  <c r="M46" i="2"/>
  <c r="L46" i="2"/>
  <c r="M43" i="2"/>
  <c r="L43" i="2"/>
  <c r="M44" i="2"/>
  <c r="L44" i="2"/>
  <c r="L42" i="2"/>
  <c r="M41" i="2"/>
  <c r="L41" i="2"/>
  <c r="M42" i="2"/>
  <c r="M40" i="2"/>
  <c r="L40" i="2"/>
  <c r="M38" i="2"/>
  <c r="L38" i="2"/>
  <c r="M37" i="2"/>
  <c r="L37" i="2"/>
  <c r="M39" i="2"/>
  <c r="L39" i="2"/>
  <c r="M36" i="2"/>
  <c r="L36" i="2"/>
  <c r="M5" i="2"/>
  <c r="M8" i="2"/>
  <c r="M7" i="2"/>
  <c r="M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<sst xmlns="http://schemas.openxmlformats.org/spreadsheetml/2006/main" count="29" uniqueCount="22">
  <si>
    <t>（面積：ha）</t>
    <rPh sb="1" eb="3">
      <t>メンセキ</t>
    </rPh>
    <phoneticPr fontId="1"/>
  </si>
  <si>
    <t>自然環境保全地域等面積の推移</t>
    <rPh sb="8" eb="9">
      <t>トウ</t>
    </rPh>
    <phoneticPr fontId="1"/>
  </si>
  <si>
    <t>年度</t>
    <rPh sb="0" eb="2">
      <t>ネンド</t>
    </rPh>
    <phoneticPr fontId="1"/>
  </si>
  <si>
    <t>自然環境保全地域</t>
    <rPh sb="0" eb="2">
      <t>シゼン</t>
    </rPh>
    <rPh sb="2" eb="4">
      <t>カンキョウ</t>
    </rPh>
    <rPh sb="4" eb="6">
      <t>ホゼン</t>
    </rPh>
    <rPh sb="6" eb="8">
      <t>チイキ</t>
    </rPh>
    <phoneticPr fontId="1"/>
  </si>
  <si>
    <t>都道府県自然環境保全地域</t>
    <rPh sb="0" eb="4">
      <t>トドウフケン</t>
    </rPh>
    <rPh sb="4" eb="6">
      <t>シゼン</t>
    </rPh>
    <rPh sb="6" eb="8">
      <t>カンキョウ</t>
    </rPh>
    <rPh sb="8" eb="10">
      <t>ホゼン</t>
    </rPh>
    <rPh sb="10" eb="12">
      <t>チイキ</t>
    </rPh>
    <phoneticPr fontId="1"/>
  </si>
  <si>
    <t>計</t>
    <rPh sb="0" eb="1">
      <t>ケイ</t>
    </rPh>
    <phoneticPr fontId="1"/>
  </si>
  <si>
    <t>各年度末集計</t>
    <rPh sb="0" eb="4">
      <t>カクネンドマツ</t>
    </rPh>
    <rPh sb="4" eb="6">
      <t>シュウケイ</t>
    </rPh>
    <phoneticPr fontId="1"/>
  </si>
  <si>
    <t>地域数</t>
    <rPh sb="0" eb="2">
      <t>チイキ</t>
    </rPh>
    <rPh sb="2" eb="3">
      <t>スウ</t>
    </rPh>
    <phoneticPr fontId="1"/>
  </si>
  <si>
    <t>面積</t>
    <rPh sb="0" eb="2">
      <t>メンセキ</t>
    </rPh>
    <phoneticPr fontId="1"/>
  </si>
  <si>
    <t>面積</t>
    <rPh sb="0" eb="2">
      <t>メンセキ</t>
    </rPh>
    <phoneticPr fontId="1"/>
  </si>
  <si>
    <t>原生自然環境保全地域</t>
    <rPh sb="0" eb="2">
      <t>ゲンセイ</t>
    </rPh>
    <rPh sb="2" eb="4">
      <t>シゼン</t>
    </rPh>
    <rPh sb="4" eb="6">
      <t>カンキョウ</t>
    </rPh>
    <rPh sb="6" eb="8">
      <t>ホゼン</t>
    </rPh>
    <rPh sb="8" eb="10">
      <t>チイキ</t>
    </rPh>
    <phoneticPr fontId="1"/>
  </si>
  <si>
    <t>昭和47年度</t>
    <rPh sb="0" eb="2">
      <t>ショウワ</t>
    </rPh>
    <rPh sb="4" eb="5">
      <t>ネン</t>
    </rPh>
    <rPh sb="5" eb="6">
      <t>ド</t>
    </rPh>
    <phoneticPr fontId="1"/>
  </si>
  <si>
    <t>平成元年度</t>
    <rPh sb="0" eb="2">
      <t>ヘイセイ</t>
    </rPh>
    <rPh sb="2" eb="3">
      <t>モト</t>
    </rPh>
    <rPh sb="3" eb="4">
      <t>ネン</t>
    </rPh>
    <rPh sb="4" eb="5">
      <t>ド</t>
    </rPh>
    <phoneticPr fontId="1"/>
  </si>
  <si>
    <t>注）都道府県自然環境保全地域の面積は毎年度3月31日現在の都道府県の報告に基づく。</t>
    <rPh sb="0" eb="1">
      <t>チュウ</t>
    </rPh>
    <rPh sb="2" eb="6">
      <t>トドウフケン</t>
    </rPh>
    <rPh sb="6" eb="8">
      <t>シゼン</t>
    </rPh>
    <rPh sb="8" eb="10">
      <t>カンキョウ</t>
    </rPh>
    <rPh sb="10" eb="12">
      <t>ホゼン</t>
    </rPh>
    <rPh sb="12" eb="14">
      <t>チイキ</t>
    </rPh>
    <rPh sb="15" eb="17">
      <t>メンセキ</t>
    </rPh>
    <rPh sb="18" eb="19">
      <t>マイ</t>
    </rPh>
    <rPh sb="19" eb="20">
      <t>ネン</t>
    </rPh>
    <rPh sb="20" eb="21">
      <t>ド</t>
    </rPh>
    <rPh sb="22" eb="23">
      <t>ガツ</t>
    </rPh>
    <rPh sb="25" eb="26">
      <t>ニチ</t>
    </rPh>
    <rPh sb="26" eb="28">
      <t>ゲンザイ</t>
    </rPh>
    <rPh sb="29" eb="33">
      <t>トドウフケン</t>
    </rPh>
    <rPh sb="34" eb="36">
      <t>ホウコク</t>
    </rPh>
    <rPh sb="37" eb="38">
      <t>モト</t>
    </rPh>
    <phoneticPr fontId="1"/>
  </si>
  <si>
    <t>沖合海底自然環境保全地域</t>
    <rPh sb="0" eb="2">
      <t>オキアイ</t>
    </rPh>
    <rPh sb="2" eb="4">
      <t>カイテイ</t>
    </rPh>
    <rPh sb="4" eb="6">
      <t>シゼン</t>
    </rPh>
    <rPh sb="6" eb="8">
      <t>カンキョウ</t>
    </rPh>
    <rPh sb="8" eb="10">
      <t>ホゼン</t>
    </rPh>
    <rPh sb="10" eb="12">
      <t>チイキ</t>
    </rPh>
    <phoneticPr fontId="1"/>
  </si>
  <si>
    <t>令和２年度</t>
    <rPh sb="0" eb="2">
      <t>レイワ</t>
    </rPh>
    <rPh sb="3" eb="5">
      <t>ネンド</t>
    </rPh>
    <phoneticPr fontId="1"/>
  </si>
  <si>
    <t>令和３年度</t>
    <phoneticPr fontId="1"/>
  </si>
  <si>
    <t>令和４年度</t>
    <phoneticPr fontId="1"/>
  </si>
  <si>
    <t>令和５年度</t>
    <phoneticPr fontId="1"/>
  </si>
  <si>
    <t>令和６年度</t>
    <phoneticPr fontId="1"/>
  </si>
  <si>
    <t>（令和8年3月31日現在）</t>
    <rPh sb="1" eb="3">
      <t>レイワ</t>
    </rPh>
    <rPh sb="4" eb="5">
      <t>ネン</t>
    </rPh>
    <rPh sb="5" eb="6">
      <t>ヘイネン</t>
    </rPh>
    <rPh sb="6" eb="7">
      <t>ガツ</t>
    </rPh>
    <rPh sb="9" eb="12">
      <t>ニチゲンザイ</t>
    </rPh>
    <phoneticPr fontId="1"/>
  </si>
  <si>
    <t>令和７年度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</si>
</sst>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76" fontId="3" fillId="0" borderId="1" xfId="0" applyNumberFormat="1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/>
    <xf numFmtId="0" fontId="4" fillId="0" borderId="0" xfId="0" applyFont="1"/>
    <xf numFmtId="176" fontId="3" fillId="0" borderId="2" xfId="0" applyNumberFormat="1" applyFont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76" fontId="3" fillId="0" borderId="5" xfId="0" applyNumberFormat="1" applyFont="1" applyBorder="1"/>
    <xf numFmtId="176" fontId="6" fillId="0" borderId="1" xfId="0" applyNumberFormat="1" applyFont="1" applyBorder="1"/>
    <xf numFmtId="176" fontId="3" fillId="0" borderId="6" xfId="0" applyNumberFormat="1" applyFont="1" applyBorder="1"/>
    <xf numFmtId="176" fontId="3" fillId="0" borderId="7" xfId="0" applyNumberFormat="1" applyFont="1" applyBorder="1"/>
    <xf numFmtId="0" fontId="3" fillId="0" borderId="0" xfId="0" applyFont="1"/>
    <xf numFmtId="176" fontId="3" fillId="5" borderId="1" xfId="0" applyNumberFormat="1" applyFont="1" applyFill="1" applyBorder="1"/>
    <xf numFmtId="176" fontId="3" fillId="0" borderId="8" xfId="0" applyNumberFormat="1" applyFont="1" applyBorder="1"/>
    <xf numFmtId="176" fontId="3" fillId="5" borderId="8" xfId="0" applyNumberFormat="1" applyFont="1" applyFill="1" applyBorder="1"/>
    <xf numFmtId="176" fontId="3" fillId="0" borderId="3" xfId="0" applyNumberFormat="1" applyFont="1" applyBorder="1"/>
    <xf numFmtId="176" fontId="3" fillId="5" borderId="3" xfId="0" applyNumberFormat="1" applyFont="1" applyFill="1" applyBorder="1"/>
    <xf numFmtId="176" fontId="3" fillId="6" borderId="9" xfId="0" applyNumberFormat="1" applyFont="1" applyFill="1" applyBorder="1" applyAlignment="1">
      <alignment horizontal="center"/>
    </xf>
    <xf numFmtId="176" fontId="3" fillId="6" borderId="10" xfId="0" applyNumberFormat="1" applyFont="1" applyFill="1" applyBorder="1" applyAlignment="1">
      <alignment horizontal="center"/>
    </xf>
    <xf numFmtId="176" fontId="3" fillId="6" borderId="11" xfId="0" applyNumberFormat="1" applyFont="1" applyFill="1" applyBorder="1" applyAlignment="1">
      <alignment horizontal="center"/>
    </xf>
    <xf numFmtId="176" fontId="3" fillId="6" borderId="12" xfId="0" applyNumberFormat="1" applyFont="1" applyFill="1" applyBorder="1" applyAlignment="1">
      <alignment horizontal="center"/>
    </xf>
    <xf numFmtId="176" fontId="3" fillId="6" borderId="1" xfId="0" applyNumberFormat="1" applyFont="1" applyFill="1" applyBorder="1" applyAlignment="1">
      <alignment horizontal="center"/>
    </xf>
    <xf numFmtId="176" fontId="3" fillId="6" borderId="3" xfId="0" applyNumberFormat="1" applyFont="1" applyFill="1" applyBorder="1" applyAlignment="1">
      <alignment horizontal="center"/>
    </xf>
    <xf numFmtId="176" fontId="3" fillId="6" borderId="13" xfId="0" applyNumberFormat="1" applyFont="1" applyFill="1" applyBorder="1" applyAlignment="1">
      <alignment horizontal="center"/>
    </xf>
    <xf numFmtId="176" fontId="3" fillId="6" borderId="0" xfId="0" applyNumberFormat="1" applyFont="1" applyFill="1" applyAlignment="1">
      <alignment horizontal="center"/>
    </xf>
    <xf numFmtId="176" fontId="3" fillId="6" borderId="14" xfId="0" applyNumberFormat="1" applyFont="1" applyFill="1" applyBorder="1" applyAlignment="1">
      <alignment horizontal="center"/>
    </xf>
    <xf numFmtId="0" fontId="3" fillId="0" borderId="0" xfId="0" applyFont="1"/>
    <xf numFmtId="176" fontId="3" fillId="7" borderId="12" xfId="0" applyNumberFormat="1" applyFont="1" applyFill="1" applyBorder="1" applyAlignment="1">
      <alignment horizontal="center"/>
    </xf>
    <xf numFmtId="176" fontId="3" fillId="7" borderId="1" xfId="0" applyNumberFormat="1" applyFont="1" applyFill="1" applyBorder="1" applyAlignment="1">
      <alignment horizontal="center"/>
    </xf>
    <xf numFmtId="176" fontId="3" fillId="4" borderId="15" xfId="0" applyNumberFormat="1" applyFont="1" applyFill="1" applyBorder="1" applyAlignment="1">
      <alignment horizontal="center"/>
    </xf>
    <xf numFmtId="176" fontId="3" fillId="4" borderId="16" xfId="0" applyNumberFormat="1" applyFont="1" applyFill="1" applyBorder="1" applyAlignment="1">
      <alignment horizontal="center"/>
    </xf>
    <xf numFmtId="176" fontId="3" fillId="4" borderId="17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76" fontId="3" fillId="0" borderId="22" xfId="0" applyNumberFormat="1" applyFont="1" applyBorder="1"/>
    <xf numFmtId="176" fontId="3" fillId="5" borderId="22" xfId="0" applyNumberFormat="1" applyFont="1" applyFill="1" applyBorder="1"/>
    <xf numFmtId="176" fontId="3" fillId="6" borderId="22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37E8-68ED-4BE4-84AD-BF570E927035}">
  <sheetPr>
    <pageSetUpPr fitToPage="1"/>
  </sheetPr>
  <dimension ref="A1:M194"/>
  <sheetViews>
    <sheetView showGridLines="0" tabSelected="1" view="pageBreakPreview" zoomScaleNormal="100" zoomScaleSheetLayoutView="100" workbookViewId="0">
      <selection activeCell="N4" sqref="N4"/>
    </sheetView>
  </sheetViews>
  <sheetFormatPr defaultRowHeight="13" x14ac:dyDescent="0.2"/>
  <cols>
    <col min="1" max="3" width="5.6328125" customWidth="1"/>
    <col min="4" max="13" width="12.6328125" customWidth="1"/>
  </cols>
  <sheetData>
    <row r="1" spans="1:13" ht="19" x14ac:dyDescent="0.3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"/>
    </row>
    <row r="2" spans="1:13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5" t="s">
        <v>20</v>
      </c>
      <c r="M2" s="2" t="s">
        <v>0</v>
      </c>
    </row>
    <row r="3" spans="1:13" ht="25" customHeight="1" x14ac:dyDescent="0.2">
      <c r="A3" s="38" t="s">
        <v>2</v>
      </c>
      <c r="B3" s="39"/>
      <c r="C3" s="39"/>
      <c r="D3" s="36" t="s">
        <v>10</v>
      </c>
      <c r="E3" s="40"/>
      <c r="F3" s="36" t="s">
        <v>3</v>
      </c>
      <c r="G3" s="40"/>
      <c r="H3" s="36" t="s">
        <v>14</v>
      </c>
      <c r="I3" s="40"/>
      <c r="J3" s="36" t="s">
        <v>4</v>
      </c>
      <c r="K3" s="40"/>
      <c r="L3" s="36" t="s">
        <v>5</v>
      </c>
      <c r="M3" s="37"/>
    </row>
    <row r="4" spans="1:13" ht="25" customHeight="1" thickBot="1" x14ac:dyDescent="0.25">
      <c r="A4" s="41" t="s">
        <v>6</v>
      </c>
      <c r="B4" s="42"/>
      <c r="C4" s="42"/>
      <c r="D4" s="9" t="s">
        <v>7</v>
      </c>
      <c r="E4" s="9" t="s">
        <v>9</v>
      </c>
      <c r="F4" s="9" t="s">
        <v>7</v>
      </c>
      <c r="G4" s="9" t="s">
        <v>8</v>
      </c>
      <c r="H4" s="9" t="s">
        <v>7</v>
      </c>
      <c r="I4" s="9" t="s">
        <v>8</v>
      </c>
      <c r="J4" s="9" t="s">
        <v>7</v>
      </c>
      <c r="K4" s="9" t="s">
        <v>8</v>
      </c>
      <c r="L4" s="9" t="s">
        <v>7</v>
      </c>
      <c r="M4" s="10" t="s">
        <v>8</v>
      </c>
    </row>
    <row r="5" spans="1:13" ht="22" customHeight="1" x14ac:dyDescent="0.2">
      <c r="A5" s="33" t="s">
        <v>11</v>
      </c>
      <c r="B5" s="34"/>
      <c r="C5" s="35"/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12</v>
      </c>
      <c r="K5" s="13">
        <v>2646</v>
      </c>
      <c r="L5" s="13">
        <f>D5+F5+J5</f>
        <v>12</v>
      </c>
      <c r="M5" s="14">
        <f>E5+G5+K5</f>
        <v>2646</v>
      </c>
    </row>
    <row r="6" spans="1:13" ht="22" customHeight="1" x14ac:dyDescent="0.2">
      <c r="A6" s="21">
        <v>48</v>
      </c>
      <c r="B6" s="22"/>
      <c r="C6" s="23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102</v>
      </c>
      <c r="K6" s="3">
        <v>30058</v>
      </c>
      <c r="L6" s="3">
        <f t="shared" ref="L6:L39" si="0">D6+F6+J6</f>
        <v>102</v>
      </c>
      <c r="M6" s="8">
        <f>E6+G6+K6</f>
        <v>30058</v>
      </c>
    </row>
    <row r="7" spans="1:13" ht="22" customHeight="1" x14ac:dyDescent="0.2">
      <c r="A7" s="21">
        <v>49</v>
      </c>
      <c r="B7" s="22"/>
      <c r="C7" s="23"/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175</v>
      </c>
      <c r="K7" s="3">
        <v>45546.05</v>
      </c>
      <c r="L7" s="3">
        <f t="shared" si="0"/>
        <v>175</v>
      </c>
      <c r="M7" s="8">
        <f>E7+G7+K7</f>
        <v>45546.05</v>
      </c>
    </row>
    <row r="8" spans="1:13" ht="22" customHeight="1" x14ac:dyDescent="0.2">
      <c r="A8" s="21">
        <v>50</v>
      </c>
      <c r="B8" s="22"/>
      <c r="C8" s="23"/>
      <c r="D8" s="3">
        <v>3</v>
      </c>
      <c r="E8" s="3">
        <v>2701</v>
      </c>
      <c r="F8" s="3">
        <v>2</v>
      </c>
      <c r="G8" s="3">
        <v>1747</v>
      </c>
      <c r="H8" s="3">
        <v>0</v>
      </c>
      <c r="I8" s="3">
        <v>0</v>
      </c>
      <c r="J8" s="3">
        <v>227</v>
      </c>
      <c r="K8" s="3">
        <v>56018.05</v>
      </c>
      <c r="L8" s="3">
        <f t="shared" si="0"/>
        <v>232</v>
      </c>
      <c r="M8" s="8">
        <f t="shared" ref="M8:M39" si="1">E8+G8+K8</f>
        <v>60466.05</v>
      </c>
    </row>
    <row r="9" spans="1:13" ht="22" customHeight="1" x14ac:dyDescent="0.2">
      <c r="A9" s="21">
        <v>51</v>
      </c>
      <c r="B9" s="22"/>
      <c r="C9" s="23"/>
      <c r="D9" s="3">
        <v>3</v>
      </c>
      <c r="E9" s="3">
        <v>3701</v>
      </c>
      <c r="F9" s="3">
        <v>2</v>
      </c>
      <c r="G9" s="3">
        <v>1747</v>
      </c>
      <c r="H9" s="3">
        <v>0</v>
      </c>
      <c r="I9" s="3">
        <v>0</v>
      </c>
      <c r="J9" s="3">
        <v>312</v>
      </c>
      <c r="K9" s="3">
        <v>65513.05</v>
      </c>
      <c r="L9" s="3">
        <f t="shared" si="0"/>
        <v>317</v>
      </c>
      <c r="M9" s="8">
        <f t="shared" si="1"/>
        <v>70961.05</v>
      </c>
    </row>
    <row r="10" spans="1:13" ht="22" customHeight="1" x14ac:dyDescent="0.2">
      <c r="A10" s="21">
        <v>52</v>
      </c>
      <c r="B10" s="22"/>
      <c r="C10" s="23"/>
      <c r="D10" s="3">
        <v>4</v>
      </c>
      <c r="E10" s="3">
        <v>3736</v>
      </c>
      <c r="F10" s="3">
        <v>4</v>
      </c>
      <c r="G10" s="3">
        <v>4739</v>
      </c>
      <c r="H10" s="3">
        <v>0</v>
      </c>
      <c r="I10" s="3">
        <v>0</v>
      </c>
      <c r="J10" s="3">
        <v>361</v>
      </c>
      <c r="K10" s="3">
        <v>71763.05</v>
      </c>
      <c r="L10" s="3">
        <f t="shared" si="0"/>
        <v>369</v>
      </c>
      <c r="M10" s="8">
        <f t="shared" si="1"/>
        <v>80238.05</v>
      </c>
    </row>
    <row r="11" spans="1:13" ht="22" customHeight="1" x14ac:dyDescent="0.2">
      <c r="A11" s="21">
        <v>53</v>
      </c>
      <c r="B11" s="22"/>
      <c r="C11" s="23"/>
      <c r="D11" s="3">
        <v>4</v>
      </c>
      <c r="E11" s="3">
        <v>3736</v>
      </c>
      <c r="F11" s="3">
        <v>4</v>
      </c>
      <c r="G11" s="3">
        <v>4739</v>
      </c>
      <c r="H11" s="3">
        <v>0</v>
      </c>
      <c r="I11" s="3">
        <v>0</v>
      </c>
      <c r="J11" s="3">
        <v>402</v>
      </c>
      <c r="K11" s="3">
        <v>74830.05</v>
      </c>
      <c r="L11" s="3">
        <f t="shared" si="0"/>
        <v>410</v>
      </c>
      <c r="M11" s="8">
        <f t="shared" si="1"/>
        <v>83305.05</v>
      </c>
    </row>
    <row r="12" spans="1:13" ht="22" customHeight="1" x14ac:dyDescent="0.2">
      <c r="A12" s="21">
        <v>54</v>
      </c>
      <c r="B12" s="22"/>
      <c r="C12" s="23"/>
      <c r="D12" s="3">
        <v>5</v>
      </c>
      <c r="E12" s="3">
        <v>5631</v>
      </c>
      <c r="F12" s="3">
        <v>5</v>
      </c>
      <c r="G12" s="3">
        <v>4889</v>
      </c>
      <c r="H12" s="3">
        <v>0</v>
      </c>
      <c r="I12" s="3">
        <v>0</v>
      </c>
      <c r="J12" s="3">
        <v>427</v>
      </c>
      <c r="K12" s="3">
        <v>76333.05</v>
      </c>
      <c r="L12" s="3">
        <f t="shared" si="0"/>
        <v>437</v>
      </c>
      <c r="M12" s="8">
        <f t="shared" si="1"/>
        <v>86853.05</v>
      </c>
    </row>
    <row r="13" spans="1:13" ht="22" customHeight="1" x14ac:dyDescent="0.2">
      <c r="A13" s="21">
        <v>55</v>
      </c>
      <c r="B13" s="22"/>
      <c r="C13" s="23"/>
      <c r="D13" s="3">
        <v>5</v>
      </c>
      <c r="E13" s="3">
        <v>5631</v>
      </c>
      <c r="F13" s="3">
        <v>6</v>
      </c>
      <c r="G13" s="3">
        <v>5434</v>
      </c>
      <c r="H13" s="3">
        <v>0</v>
      </c>
      <c r="I13" s="3">
        <v>0</v>
      </c>
      <c r="J13" s="3">
        <v>445</v>
      </c>
      <c r="K13" s="3">
        <v>77646.05</v>
      </c>
      <c r="L13" s="3">
        <f t="shared" si="0"/>
        <v>456</v>
      </c>
      <c r="M13" s="8">
        <f t="shared" si="1"/>
        <v>88711.05</v>
      </c>
    </row>
    <row r="14" spans="1:13" ht="22" customHeight="1" x14ac:dyDescent="0.2">
      <c r="A14" s="21">
        <v>56</v>
      </c>
      <c r="B14" s="22"/>
      <c r="C14" s="23"/>
      <c r="D14" s="3">
        <v>5</v>
      </c>
      <c r="E14" s="3">
        <v>5631</v>
      </c>
      <c r="F14" s="3">
        <v>8</v>
      </c>
      <c r="G14" s="3">
        <v>7422</v>
      </c>
      <c r="H14" s="3">
        <v>0</v>
      </c>
      <c r="I14" s="3">
        <v>0</v>
      </c>
      <c r="J14" s="3">
        <v>465</v>
      </c>
      <c r="K14" s="3">
        <v>78977.05</v>
      </c>
      <c r="L14" s="3">
        <f t="shared" si="0"/>
        <v>478</v>
      </c>
      <c r="M14" s="8">
        <f t="shared" si="1"/>
        <v>92030.05</v>
      </c>
    </row>
    <row r="15" spans="1:13" ht="22" customHeight="1" x14ac:dyDescent="0.2">
      <c r="A15" s="21">
        <v>57</v>
      </c>
      <c r="B15" s="22"/>
      <c r="C15" s="23"/>
      <c r="D15" s="3">
        <v>5</v>
      </c>
      <c r="E15" s="3">
        <v>5631</v>
      </c>
      <c r="F15" s="3">
        <v>8</v>
      </c>
      <c r="G15" s="3">
        <v>7422</v>
      </c>
      <c r="H15" s="3">
        <v>0</v>
      </c>
      <c r="I15" s="3">
        <v>0</v>
      </c>
      <c r="J15" s="3">
        <v>475</v>
      </c>
      <c r="K15" s="3">
        <v>80268.05</v>
      </c>
      <c r="L15" s="3">
        <f t="shared" si="0"/>
        <v>488</v>
      </c>
      <c r="M15" s="8">
        <f t="shared" si="1"/>
        <v>93321.05</v>
      </c>
    </row>
    <row r="16" spans="1:13" ht="22" customHeight="1" x14ac:dyDescent="0.2">
      <c r="A16" s="21">
        <v>58</v>
      </c>
      <c r="B16" s="22"/>
      <c r="C16" s="23"/>
      <c r="D16" s="3">
        <v>5</v>
      </c>
      <c r="E16" s="3">
        <v>5631</v>
      </c>
      <c r="F16" s="3">
        <v>9</v>
      </c>
      <c r="G16" s="3">
        <v>7550</v>
      </c>
      <c r="H16" s="3">
        <v>0</v>
      </c>
      <c r="I16" s="3">
        <v>0</v>
      </c>
      <c r="J16" s="3">
        <v>482</v>
      </c>
      <c r="K16" s="3">
        <v>80048.05</v>
      </c>
      <c r="L16" s="3">
        <f t="shared" si="0"/>
        <v>496</v>
      </c>
      <c r="M16" s="8">
        <f t="shared" si="1"/>
        <v>93229.05</v>
      </c>
    </row>
    <row r="17" spans="1:13" ht="22" customHeight="1" x14ac:dyDescent="0.2">
      <c r="A17" s="21">
        <v>59</v>
      </c>
      <c r="B17" s="22"/>
      <c r="C17" s="23"/>
      <c r="D17" s="3">
        <v>5</v>
      </c>
      <c r="E17" s="3">
        <v>5631</v>
      </c>
      <c r="F17" s="3">
        <v>9</v>
      </c>
      <c r="G17" s="3">
        <v>7550</v>
      </c>
      <c r="H17" s="3">
        <v>0</v>
      </c>
      <c r="I17" s="3">
        <v>0</v>
      </c>
      <c r="J17" s="3">
        <v>486</v>
      </c>
      <c r="K17" s="3">
        <v>76185.05</v>
      </c>
      <c r="L17" s="3">
        <f t="shared" si="0"/>
        <v>500</v>
      </c>
      <c r="M17" s="8">
        <f t="shared" si="1"/>
        <v>89366.05</v>
      </c>
    </row>
    <row r="18" spans="1:13" ht="22" customHeight="1" x14ac:dyDescent="0.2">
      <c r="A18" s="21">
        <v>60</v>
      </c>
      <c r="B18" s="22"/>
      <c r="C18" s="23"/>
      <c r="D18" s="3">
        <v>5</v>
      </c>
      <c r="E18" s="3">
        <v>5631</v>
      </c>
      <c r="F18" s="3">
        <v>9</v>
      </c>
      <c r="G18" s="3">
        <v>7550</v>
      </c>
      <c r="H18" s="3">
        <v>0</v>
      </c>
      <c r="I18" s="3">
        <v>0</v>
      </c>
      <c r="J18" s="3">
        <v>490</v>
      </c>
      <c r="K18" s="3">
        <v>76937.05</v>
      </c>
      <c r="L18" s="3">
        <f t="shared" si="0"/>
        <v>504</v>
      </c>
      <c r="M18" s="8">
        <f t="shared" si="1"/>
        <v>90118.05</v>
      </c>
    </row>
    <row r="19" spans="1:13" ht="22" customHeight="1" x14ac:dyDescent="0.2">
      <c r="A19" s="21">
        <v>61</v>
      </c>
      <c r="B19" s="22"/>
      <c r="C19" s="23"/>
      <c r="D19" s="3">
        <v>5</v>
      </c>
      <c r="E19" s="3">
        <v>5631</v>
      </c>
      <c r="F19" s="3">
        <v>9</v>
      </c>
      <c r="G19" s="3">
        <v>7550</v>
      </c>
      <c r="H19" s="3">
        <v>0</v>
      </c>
      <c r="I19" s="3">
        <v>0</v>
      </c>
      <c r="J19" s="3">
        <v>493</v>
      </c>
      <c r="K19" s="3">
        <v>71859.05</v>
      </c>
      <c r="L19" s="3">
        <f t="shared" si="0"/>
        <v>507</v>
      </c>
      <c r="M19" s="8">
        <f t="shared" si="1"/>
        <v>85040.05</v>
      </c>
    </row>
    <row r="20" spans="1:13" ht="22" customHeight="1" x14ac:dyDescent="0.2">
      <c r="A20" s="21">
        <v>62</v>
      </c>
      <c r="B20" s="22"/>
      <c r="C20" s="23"/>
      <c r="D20" s="3">
        <v>5</v>
      </c>
      <c r="E20" s="3">
        <v>5631</v>
      </c>
      <c r="F20" s="3">
        <v>9</v>
      </c>
      <c r="G20" s="3">
        <v>7550</v>
      </c>
      <c r="H20" s="3">
        <v>0</v>
      </c>
      <c r="I20" s="3">
        <v>0</v>
      </c>
      <c r="J20" s="3">
        <v>496</v>
      </c>
      <c r="K20" s="3">
        <v>71886.05</v>
      </c>
      <c r="L20" s="3">
        <f t="shared" si="0"/>
        <v>510</v>
      </c>
      <c r="M20" s="8">
        <f t="shared" si="1"/>
        <v>85067.05</v>
      </c>
    </row>
    <row r="21" spans="1:13" ht="22" customHeight="1" x14ac:dyDescent="0.2">
      <c r="A21" s="21">
        <v>63</v>
      </c>
      <c r="B21" s="22"/>
      <c r="C21" s="23"/>
      <c r="D21" s="3">
        <v>5</v>
      </c>
      <c r="E21" s="3">
        <v>5631</v>
      </c>
      <c r="F21" s="3">
        <v>9</v>
      </c>
      <c r="G21" s="3">
        <v>7550</v>
      </c>
      <c r="H21" s="3">
        <v>0</v>
      </c>
      <c r="I21" s="3">
        <v>0</v>
      </c>
      <c r="J21" s="3">
        <v>501</v>
      </c>
      <c r="K21" s="3">
        <v>72091.05</v>
      </c>
      <c r="L21" s="3">
        <f t="shared" si="0"/>
        <v>515</v>
      </c>
      <c r="M21" s="8">
        <f t="shared" si="1"/>
        <v>85272.05</v>
      </c>
    </row>
    <row r="22" spans="1:13" ht="22" customHeight="1" x14ac:dyDescent="0.2">
      <c r="A22" s="21" t="s">
        <v>12</v>
      </c>
      <c r="B22" s="22"/>
      <c r="C22" s="23"/>
      <c r="D22" s="3">
        <v>5</v>
      </c>
      <c r="E22" s="3">
        <v>5631</v>
      </c>
      <c r="F22" s="3">
        <v>9</v>
      </c>
      <c r="G22" s="3">
        <v>7550</v>
      </c>
      <c r="H22" s="3">
        <v>0</v>
      </c>
      <c r="I22" s="3">
        <v>0</v>
      </c>
      <c r="J22" s="3">
        <v>507</v>
      </c>
      <c r="K22" s="3">
        <v>72072.05</v>
      </c>
      <c r="L22" s="3">
        <f t="shared" si="0"/>
        <v>521</v>
      </c>
      <c r="M22" s="8">
        <f t="shared" si="1"/>
        <v>85253.05</v>
      </c>
    </row>
    <row r="23" spans="1:13" ht="22" customHeight="1" x14ac:dyDescent="0.2">
      <c r="A23" s="21">
        <v>2</v>
      </c>
      <c r="B23" s="22"/>
      <c r="C23" s="23"/>
      <c r="D23" s="3">
        <v>5</v>
      </c>
      <c r="E23" s="3">
        <v>5631</v>
      </c>
      <c r="F23" s="3">
        <v>9</v>
      </c>
      <c r="G23" s="3">
        <v>7550</v>
      </c>
      <c r="H23" s="3">
        <v>0</v>
      </c>
      <c r="I23" s="3">
        <v>0</v>
      </c>
      <c r="J23" s="3">
        <v>509</v>
      </c>
      <c r="K23" s="3">
        <v>72404.05</v>
      </c>
      <c r="L23" s="3">
        <f t="shared" si="0"/>
        <v>523</v>
      </c>
      <c r="M23" s="8">
        <f t="shared" si="1"/>
        <v>85585.05</v>
      </c>
    </row>
    <row r="24" spans="1:13" ht="22" customHeight="1" x14ac:dyDescent="0.2">
      <c r="A24" s="21">
        <v>3</v>
      </c>
      <c r="B24" s="22"/>
      <c r="C24" s="23"/>
      <c r="D24" s="3">
        <v>5</v>
      </c>
      <c r="E24" s="3">
        <v>5631</v>
      </c>
      <c r="F24" s="3">
        <v>9</v>
      </c>
      <c r="G24" s="3">
        <v>7550</v>
      </c>
      <c r="H24" s="3">
        <v>0</v>
      </c>
      <c r="I24" s="3">
        <v>0</v>
      </c>
      <c r="J24" s="3">
        <v>511</v>
      </c>
      <c r="K24" s="3">
        <v>72431.05</v>
      </c>
      <c r="L24" s="3">
        <f t="shared" si="0"/>
        <v>525</v>
      </c>
      <c r="M24" s="8">
        <f t="shared" si="1"/>
        <v>85612.05</v>
      </c>
    </row>
    <row r="25" spans="1:13" ht="22" customHeight="1" x14ac:dyDescent="0.2">
      <c r="A25" s="21">
        <v>4</v>
      </c>
      <c r="B25" s="22"/>
      <c r="C25" s="23"/>
      <c r="D25" s="3">
        <v>5</v>
      </c>
      <c r="E25" s="3">
        <v>5631</v>
      </c>
      <c r="F25" s="3">
        <v>10</v>
      </c>
      <c r="G25" s="3">
        <v>21593</v>
      </c>
      <c r="H25" s="3">
        <v>0</v>
      </c>
      <c r="I25" s="3">
        <v>0</v>
      </c>
      <c r="J25" s="3">
        <v>514</v>
      </c>
      <c r="K25" s="3">
        <v>73278.05</v>
      </c>
      <c r="L25" s="3">
        <f t="shared" si="0"/>
        <v>529</v>
      </c>
      <c r="M25" s="8">
        <f t="shared" si="1"/>
        <v>100502.05</v>
      </c>
    </row>
    <row r="26" spans="1:13" ht="22" customHeight="1" x14ac:dyDescent="0.2">
      <c r="A26" s="21">
        <v>5</v>
      </c>
      <c r="B26" s="22"/>
      <c r="C26" s="23"/>
      <c r="D26" s="3">
        <v>5</v>
      </c>
      <c r="E26" s="3">
        <v>5631</v>
      </c>
      <c r="F26" s="3">
        <v>10</v>
      </c>
      <c r="G26" s="3">
        <v>21593</v>
      </c>
      <c r="H26" s="3">
        <v>0</v>
      </c>
      <c r="I26" s="3">
        <v>0</v>
      </c>
      <c r="J26" s="3">
        <v>515</v>
      </c>
      <c r="K26" s="3">
        <v>73278.05</v>
      </c>
      <c r="L26" s="3">
        <f t="shared" si="0"/>
        <v>530</v>
      </c>
      <c r="M26" s="8">
        <f t="shared" si="1"/>
        <v>100502.05</v>
      </c>
    </row>
    <row r="27" spans="1:13" ht="22" customHeight="1" x14ac:dyDescent="0.2">
      <c r="A27" s="21">
        <v>6</v>
      </c>
      <c r="B27" s="22"/>
      <c r="C27" s="23"/>
      <c r="D27" s="3">
        <v>5</v>
      </c>
      <c r="E27" s="3">
        <v>5631</v>
      </c>
      <c r="F27" s="3">
        <v>10</v>
      </c>
      <c r="G27" s="3">
        <v>21593</v>
      </c>
      <c r="H27" s="3">
        <v>0</v>
      </c>
      <c r="I27" s="3">
        <v>0</v>
      </c>
      <c r="J27" s="3">
        <v>516</v>
      </c>
      <c r="K27" s="3">
        <v>73404.05</v>
      </c>
      <c r="L27" s="3">
        <f t="shared" si="0"/>
        <v>531</v>
      </c>
      <c r="M27" s="8">
        <f t="shared" si="1"/>
        <v>100628.05</v>
      </c>
    </row>
    <row r="28" spans="1:13" ht="22" customHeight="1" x14ac:dyDescent="0.2">
      <c r="A28" s="21">
        <v>7</v>
      </c>
      <c r="B28" s="22"/>
      <c r="C28" s="23"/>
      <c r="D28" s="3">
        <v>5</v>
      </c>
      <c r="E28" s="3">
        <v>5631</v>
      </c>
      <c r="F28" s="3">
        <v>10</v>
      </c>
      <c r="G28" s="3">
        <v>21593</v>
      </c>
      <c r="H28" s="3">
        <v>0</v>
      </c>
      <c r="I28" s="3">
        <v>0</v>
      </c>
      <c r="J28" s="3">
        <v>516</v>
      </c>
      <c r="K28" s="3">
        <v>73412.05</v>
      </c>
      <c r="L28" s="3">
        <f t="shared" si="0"/>
        <v>531</v>
      </c>
      <c r="M28" s="8">
        <f t="shared" si="1"/>
        <v>100636.05</v>
      </c>
    </row>
    <row r="29" spans="1:13" ht="22" customHeight="1" x14ac:dyDescent="0.2">
      <c r="A29" s="21">
        <v>8</v>
      </c>
      <c r="B29" s="22"/>
      <c r="C29" s="23"/>
      <c r="D29" s="3">
        <v>5</v>
      </c>
      <c r="E29" s="3">
        <v>5631</v>
      </c>
      <c r="F29" s="3">
        <v>10</v>
      </c>
      <c r="G29" s="3">
        <v>21593</v>
      </c>
      <c r="H29" s="3">
        <v>0</v>
      </c>
      <c r="I29" s="3">
        <v>0</v>
      </c>
      <c r="J29" s="3">
        <v>516</v>
      </c>
      <c r="K29" s="3">
        <v>73455.05</v>
      </c>
      <c r="L29" s="3">
        <f t="shared" si="0"/>
        <v>531</v>
      </c>
      <c r="M29" s="8">
        <f t="shared" si="1"/>
        <v>100679.05</v>
      </c>
    </row>
    <row r="30" spans="1:13" ht="22" customHeight="1" x14ac:dyDescent="0.2">
      <c r="A30" s="21">
        <v>9</v>
      </c>
      <c r="B30" s="22"/>
      <c r="C30" s="23"/>
      <c r="D30" s="3">
        <v>5</v>
      </c>
      <c r="E30" s="3">
        <v>5631</v>
      </c>
      <c r="F30" s="3">
        <v>10</v>
      </c>
      <c r="G30" s="3">
        <v>21593</v>
      </c>
      <c r="H30" s="3">
        <v>0</v>
      </c>
      <c r="I30" s="3">
        <v>0</v>
      </c>
      <c r="J30" s="3">
        <v>519</v>
      </c>
      <c r="K30" s="3">
        <v>73608.05</v>
      </c>
      <c r="L30" s="3">
        <f t="shared" si="0"/>
        <v>534</v>
      </c>
      <c r="M30" s="8">
        <f t="shared" si="1"/>
        <v>100832.05</v>
      </c>
    </row>
    <row r="31" spans="1:13" ht="22" customHeight="1" x14ac:dyDescent="0.2">
      <c r="A31" s="21">
        <v>10</v>
      </c>
      <c r="B31" s="22"/>
      <c r="C31" s="23"/>
      <c r="D31" s="3">
        <v>5</v>
      </c>
      <c r="E31" s="3">
        <v>5631</v>
      </c>
      <c r="F31" s="3">
        <v>10</v>
      </c>
      <c r="G31" s="3">
        <v>21593</v>
      </c>
      <c r="H31" s="3">
        <v>0</v>
      </c>
      <c r="I31" s="3">
        <v>0</v>
      </c>
      <c r="J31" s="3">
        <v>523</v>
      </c>
      <c r="K31" s="3">
        <v>73726.05</v>
      </c>
      <c r="L31" s="3">
        <f t="shared" si="0"/>
        <v>538</v>
      </c>
      <c r="M31" s="8">
        <f t="shared" si="1"/>
        <v>100950.05</v>
      </c>
    </row>
    <row r="32" spans="1:13" ht="22" customHeight="1" x14ac:dyDescent="0.2">
      <c r="A32" s="21">
        <v>11</v>
      </c>
      <c r="B32" s="22"/>
      <c r="C32" s="23"/>
      <c r="D32" s="3">
        <v>5</v>
      </c>
      <c r="E32" s="3">
        <v>5631</v>
      </c>
      <c r="F32" s="3">
        <v>10</v>
      </c>
      <c r="G32" s="3">
        <v>21593</v>
      </c>
      <c r="H32" s="3">
        <v>0</v>
      </c>
      <c r="I32" s="3">
        <v>0</v>
      </c>
      <c r="J32" s="3">
        <v>524</v>
      </c>
      <c r="K32" s="3">
        <v>73738.05</v>
      </c>
      <c r="L32" s="3">
        <f t="shared" si="0"/>
        <v>539</v>
      </c>
      <c r="M32" s="8">
        <f t="shared" si="1"/>
        <v>100962.05</v>
      </c>
    </row>
    <row r="33" spans="1:13" ht="22" customHeight="1" x14ac:dyDescent="0.2">
      <c r="A33" s="21">
        <v>12</v>
      </c>
      <c r="B33" s="22"/>
      <c r="C33" s="23"/>
      <c r="D33" s="3">
        <v>5</v>
      </c>
      <c r="E33" s="3">
        <v>5631</v>
      </c>
      <c r="F33" s="3">
        <v>10</v>
      </c>
      <c r="G33" s="3">
        <v>21593</v>
      </c>
      <c r="H33" s="3">
        <v>0</v>
      </c>
      <c r="I33" s="3">
        <v>0</v>
      </c>
      <c r="J33" s="3">
        <v>524</v>
      </c>
      <c r="K33" s="3">
        <v>73738.05</v>
      </c>
      <c r="L33" s="3">
        <f t="shared" si="0"/>
        <v>539</v>
      </c>
      <c r="M33" s="8">
        <f t="shared" si="1"/>
        <v>100962.05</v>
      </c>
    </row>
    <row r="34" spans="1:13" ht="22" customHeight="1" x14ac:dyDescent="0.2">
      <c r="A34" s="21">
        <v>13</v>
      </c>
      <c r="B34" s="22"/>
      <c r="C34" s="23"/>
      <c r="D34" s="3">
        <v>5</v>
      </c>
      <c r="E34" s="3">
        <v>5631</v>
      </c>
      <c r="F34" s="3">
        <v>10</v>
      </c>
      <c r="G34" s="3">
        <v>21593</v>
      </c>
      <c r="H34" s="3">
        <v>0</v>
      </c>
      <c r="I34" s="3">
        <v>0</v>
      </c>
      <c r="J34" s="3">
        <v>528</v>
      </c>
      <c r="K34" s="3">
        <v>73862.64</v>
      </c>
      <c r="L34" s="3">
        <f t="shared" si="0"/>
        <v>543</v>
      </c>
      <c r="M34" s="8">
        <f t="shared" si="1"/>
        <v>101086.64</v>
      </c>
    </row>
    <row r="35" spans="1:13" ht="22" customHeight="1" x14ac:dyDescent="0.2">
      <c r="A35" s="24">
        <v>14</v>
      </c>
      <c r="B35" s="25"/>
      <c r="C35" s="25"/>
      <c r="D35" s="3">
        <v>5</v>
      </c>
      <c r="E35" s="3">
        <v>5631</v>
      </c>
      <c r="F35" s="3">
        <v>10</v>
      </c>
      <c r="G35" s="3">
        <v>21593</v>
      </c>
      <c r="H35" s="3">
        <v>0</v>
      </c>
      <c r="I35" s="3">
        <v>0</v>
      </c>
      <c r="J35" s="3">
        <v>530</v>
      </c>
      <c r="K35" s="3">
        <v>74020.86</v>
      </c>
      <c r="L35" s="3">
        <f t="shared" si="0"/>
        <v>545</v>
      </c>
      <c r="M35" s="8">
        <f t="shared" si="1"/>
        <v>101244.86</v>
      </c>
    </row>
    <row r="36" spans="1:13" ht="22" customHeight="1" x14ac:dyDescent="0.2">
      <c r="A36" s="24">
        <v>15</v>
      </c>
      <c r="B36" s="25"/>
      <c r="C36" s="25"/>
      <c r="D36" s="3">
        <v>5</v>
      </c>
      <c r="E36" s="3">
        <v>5631</v>
      </c>
      <c r="F36" s="3">
        <v>10</v>
      </c>
      <c r="G36" s="3">
        <v>21593</v>
      </c>
      <c r="H36" s="3">
        <v>0</v>
      </c>
      <c r="I36" s="3">
        <v>0</v>
      </c>
      <c r="J36" s="3">
        <v>534</v>
      </c>
      <c r="K36" s="3">
        <v>76332.31</v>
      </c>
      <c r="L36" s="3">
        <f t="shared" si="0"/>
        <v>549</v>
      </c>
      <c r="M36" s="8">
        <f t="shared" si="1"/>
        <v>103556.31</v>
      </c>
    </row>
    <row r="37" spans="1:13" ht="22" customHeight="1" x14ac:dyDescent="0.2">
      <c r="A37" s="21">
        <v>16</v>
      </c>
      <c r="B37" s="22"/>
      <c r="C37" s="23"/>
      <c r="D37" s="3">
        <v>5</v>
      </c>
      <c r="E37" s="3">
        <v>5631</v>
      </c>
      <c r="F37" s="3">
        <v>10</v>
      </c>
      <c r="G37" s="3">
        <v>21593</v>
      </c>
      <c r="H37" s="3">
        <v>0</v>
      </c>
      <c r="I37" s="3">
        <v>0</v>
      </c>
      <c r="J37" s="3">
        <v>536</v>
      </c>
      <c r="K37" s="3">
        <v>76338.05</v>
      </c>
      <c r="L37" s="3">
        <f>D37+F37+J37</f>
        <v>551</v>
      </c>
      <c r="M37" s="8">
        <f>E37+G37+K37</f>
        <v>103562.05</v>
      </c>
    </row>
    <row r="38" spans="1:13" ht="22" customHeight="1" x14ac:dyDescent="0.2">
      <c r="A38" s="21">
        <v>17</v>
      </c>
      <c r="B38" s="22"/>
      <c r="C38" s="23"/>
      <c r="D38" s="3">
        <v>5</v>
      </c>
      <c r="E38" s="3">
        <v>5631</v>
      </c>
      <c r="F38" s="3">
        <v>10</v>
      </c>
      <c r="G38" s="3">
        <v>21593</v>
      </c>
      <c r="H38" s="3">
        <v>0</v>
      </c>
      <c r="I38" s="3">
        <v>0</v>
      </c>
      <c r="J38" s="3">
        <v>536</v>
      </c>
      <c r="K38" s="3">
        <v>76340.430000000008</v>
      </c>
      <c r="L38" s="3">
        <f>D38+F38+J38</f>
        <v>551</v>
      </c>
      <c r="M38" s="8">
        <f>E38+G38+K38</f>
        <v>103564.43000000001</v>
      </c>
    </row>
    <row r="39" spans="1:13" ht="21.75" customHeight="1" x14ac:dyDescent="0.2">
      <c r="A39" s="21">
        <v>18</v>
      </c>
      <c r="B39" s="22"/>
      <c r="C39" s="23"/>
      <c r="D39" s="3">
        <v>5</v>
      </c>
      <c r="E39" s="3">
        <v>5631</v>
      </c>
      <c r="F39" s="3">
        <v>10</v>
      </c>
      <c r="G39" s="3">
        <v>21593</v>
      </c>
      <c r="H39" s="3">
        <v>0</v>
      </c>
      <c r="I39" s="3">
        <v>0</v>
      </c>
      <c r="J39" s="3">
        <v>536</v>
      </c>
      <c r="K39" s="3">
        <v>76450.05</v>
      </c>
      <c r="L39" s="3">
        <f t="shared" si="0"/>
        <v>551</v>
      </c>
      <c r="M39" s="11">
        <f t="shared" si="1"/>
        <v>103674.05</v>
      </c>
    </row>
    <row r="40" spans="1:13" ht="21.75" customHeight="1" x14ac:dyDescent="0.2">
      <c r="A40" s="21">
        <v>19</v>
      </c>
      <c r="B40" s="22"/>
      <c r="C40" s="23"/>
      <c r="D40" s="3">
        <v>5</v>
      </c>
      <c r="E40" s="3">
        <v>5631</v>
      </c>
      <c r="F40" s="3">
        <v>10</v>
      </c>
      <c r="G40" s="3">
        <v>21593</v>
      </c>
      <c r="H40" s="3">
        <v>0</v>
      </c>
      <c r="I40" s="3">
        <v>0</v>
      </c>
      <c r="J40" s="3">
        <v>536</v>
      </c>
      <c r="K40" s="3">
        <v>76396.78</v>
      </c>
      <c r="L40" s="3">
        <f t="shared" ref="L40:L51" si="2">D40+F40+J40</f>
        <v>551</v>
      </c>
      <c r="M40" s="8">
        <f t="shared" ref="M40:M51" si="3">E40+G40+K40</f>
        <v>103620.78</v>
      </c>
    </row>
    <row r="41" spans="1:13" ht="21.75" customHeight="1" x14ac:dyDescent="0.2">
      <c r="A41" s="21">
        <v>20</v>
      </c>
      <c r="B41" s="22"/>
      <c r="C41" s="23"/>
      <c r="D41" s="3">
        <v>5</v>
      </c>
      <c r="E41" s="3">
        <v>5631</v>
      </c>
      <c r="F41" s="3">
        <v>10</v>
      </c>
      <c r="G41" s="3">
        <v>21593</v>
      </c>
      <c r="H41" s="3">
        <v>0</v>
      </c>
      <c r="I41" s="3">
        <v>0</v>
      </c>
      <c r="J41" s="3">
        <v>537</v>
      </c>
      <c r="K41" s="3">
        <v>76401.05</v>
      </c>
      <c r="L41" s="3">
        <f t="shared" si="2"/>
        <v>552</v>
      </c>
      <c r="M41" s="8">
        <f t="shared" si="3"/>
        <v>103625.05</v>
      </c>
    </row>
    <row r="42" spans="1:13" ht="21.75" customHeight="1" x14ac:dyDescent="0.2">
      <c r="A42" s="21">
        <v>21</v>
      </c>
      <c r="B42" s="22"/>
      <c r="C42" s="23"/>
      <c r="D42" s="3">
        <v>5</v>
      </c>
      <c r="E42" s="3">
        <v>5631</v>
      </c>
      <c r="F42" s="3">
        <v>10</v>
      </c>
      <c r="G42" s="3">
        <v>21593</v>
      </c>
      <c r="H42" s="3">
        <v>0</v>
      </c>
      <c r="I42" s="3">
        <v>0</v>
      </c>
      <c r="J42" s="3">
        <v>539</v>
      </c>
      <c r="K42" s="3">
        <v>77310.05</v>
      </c>
      <c r="L42" s="3">
        <f t="shared" si="2"/>
        <v>554</v>
      </c>
      <c r="M42" s="8">
        <f t="shared" si="3"/>
        <v>104534.05</v>
      </c>
    </row>
    <row r="43" spans="1:13" ht="21.75" customHeight="1" x14ac:dyDescent="0.2">
      <c r="A43" s="21">
        <v>22</v>
      </c>
      <c r="B43" s="22"/>
      <c r="C43" s="23"/>
      <c r="D43" s="3">
        <v>5</v>
      </c>
      <c r="E43" s="3">
        <v>5631</v>
      </c>
      <c r="F43" s="3">
        <v>10</v>
      </c>
      <c r="G43" s="3">
        <v>21593</v>
      </c>
      <c r="H43" s="3">
        <v>0</v>
      </c>
      <c r="I43" s="3">
        <v>0</v>
      </c>
      <c r="J43" s="3">
        <v>541</v>
      </c>
      <c r="K43" s="3">
        <v>77342.179999999993</v>
      </c>
      <c r="L43" s="3">
        <f t="shared" si="2"/>
        <v>556</v>
      </c>
      <c r="M43" s="8">
        <f t="shared" si="3"/>
        <v>104566.18</v>
      </c>
    </row>
    <row r="44" spans="1:13" ht="21.75" customHeight="1" x14ac:dyDescent="0.2">
      <c r="A44" s="21">
        <v>23</v>
      </c>
      <c r="B44" s="22"/>
      <c r="C44" s="23"/>
      <c r="D44" s="3">
        <v>5</v>
      </c>
      <c r="E44" s="3">
        <v>5631</v>
      </c>
      <c r="F44" s="3">
        <v>10</v>
      </c>
      <c r="G44" s="3">
        <v>21593</v>
      </c>
      <c r="H44" s="3">
        <v>0</v>
      </c>
      <c r="I44" s="3">
        <v>0</v>
      </c>
      <c r="J44" s="3">
        <v>541</v>
      </c>
      <c r="K44" s="3">
        <v>77342.179999999993</v>
      </c>
      <c r="L44" s="3">
        <f t="shared" si="2"/>
        <v>556</v>
      </c>
      <c r="M44" s="8">
        <f t="shared" si="3"/>
        <v>104566.18</v>
      </c>
    </row>
    <row r="45" spans="1:13" ht="21.75" customHeight="1" x14ac:dyDescent="0.2">
      <c r="A45" s="24">
        <v>24</v>
      </c>
      <c r="B45" s="25"/>
      <c r="C45" s="25"/>
      <c r="D45" s="3">
        <v>5</v>
      </c>
      <c r="E45" s="3">
        <v>5631</v>
      </c>
      <c r="F45" s="3">
        <v>10</v>
      </c>
      <c r="G45" s="3">
        <v>21593</v>
      </c>
      <c r="H45" s="3">
        <v>0</v>
      </c>
      <c r="I45" s="3">
        <v>0</v>
      </c>
      <c r="J45" s="3">
        <v>541</v>
      </c>
      <c r="K45" s="3">
        <v>77342.179999999993</v>
      </c>
      <c r="L45" s="3">
        <f t="shared" si="2"/>
        <v>556</v>
      </c>
      <c r="M45" s="8">
        <f t="shared" si="3"/>
        <v>104566.18</v>
      </c>
    </row>
    <row r="46" spans="1:13" ht="21.75" customHeight="1" x14ac:dyDescent="0.2">
      <c r="A46" s="24">
        <v>25</v>
      </c>
      <c r="B46" s="25"/>
      <c r="C46" s="25"/>
      <c r="D46" s="3">
        <v>5</v>
      </c>
      <c r="E46" s="3">
        <v>5631</v>
      </c>
      <c r="F46" s="3">
        <v>10</v>
      </c>
      <c r="G46" s="3">
        <v>21593</v>
      </c>
      <c r="H46" s="3">
        <v>0</v>
      </c>
      <c r="I46" s="3">
        <v>0</v>
      </c>
      <c r="J46" s="3">
        <v>543</v>
      </c>
      <c r="K46" s="3">
        <v>77398</v>
      </c>
      <c r="L46" s="3">
        <f t="shared" si="2"/>
        <v>558</v>
      </c>
      <c r="M46" s="8">
        <f t="shared" si="3"/>
        <v>104622</v>
      </c>
    </row>
    <row r="47" spans="1:13" ht="21.75" customHeight="1" x14ac:dyDescent="0.2">
      <c r="A47" s="24">
        <v>26</v>
      </c>
      <c r="B47" s="25"/>
      <c r="C47" s="25"/>
      <c r="D47" s="3">
        <v>5</v>
      </c>
      <c r="E47" s="3">
        <v>5631</v>
      </c>
      <c r="F47" s="3">
        <v>10</v>
      </c>
      <c r="G47" s="12">
        <v>22542</v>
      </c>
      <c r="H47" s="3">
        <v>0</v>
      </c>
      <c r="I47" s="3">
        <v>0</v>
      </c>
      <c r="J47" s="12">
        <v>544</v>
      </c>
      <c r="K47" s="12">
        <v>77408.36</v>
      </c>
      <c r="L47" s="3">
        <f t="shared" si="2"/>
        <v>559</v>
      </c>
      <c r="M47" s="8">
        <f t="shared" si="3"/>
        <v>105581.36</v>
      </c>
    </row>
    <row r="48" spans="1:13" ht="21.75" customHeight="1" x14ac:dyDescent="0.2">
      <c r="A48" s="24">
        <v>27</v>
      </c>
      <c r="B48" s="25"/>
      <c r="C48" s="25"/>
      <c r="D48" s="3">
        <v>5</v>
      </c>
      <c r="E48" s="3">
        <v>5631</v>
      </c>
      <c r="F48" s="3">
        <v>10</v>
      </c>
      <c r="G48" s="12">
        <v>22542</v>
      </c>
      <c r="H48" s="3">
        <v>0</v>
      </c>
      <c r="I48" s="3">
        <v>0</v>
      </c>
      <c r="J48" s="12">
        <v>545</v>
      </c>
      <c r="K48" s="12">
        <v>77408.78</v>
      </c>
      <c r="L48" s="3">
        <f t="shared" si="2"/>
        <v>560</v>
      </c>
      <c r="M48" s="8">
        <f t="shared" si="3"/>
        <v>105581.78</v>
      </c>
    </row>
    <row r="49" spans="1:13" ht="21" customHeight="1" x14ac:dyDescent="0.2">
      <c r="A49" s="24">
        <v>28</v>
      </c>
      <c r="B49" s="25"/>
      <c r="C49" s="25"/>
      <c r="D49" s="3">
        <v>5</v>
      </c>
      <c r="E49" s="3">
        <v>5631</v>
      </c>
      <c r="F49" s="3">
        <v>10</v>
      </c>
      <c r="G49" s="12">
        <v>22542</v>
      </c>
      <c r="H49" s="3">
        <v>0</v>
      </c>
      <c r="I49" s="3">
        <v>0</v>
      </c>
      <c r="J49" s="12">
        <v>546</v>
      </c>
      <c r="K49" s="12">
        <v>77413.779999999984</v>
      </c>
      <c r="L49" s="3">
        <f t="shared" si="2"/>
        <v>561</v>
      </c>
      <c r="M49" s="8">
        <f t="shared" si="3"/>
        <v>105586.77999999998</v>
      </c>
    </row>
    <row r="50" spans="1:13" ht="21" customHeight="1" x14ac:dyDescent="0.2">
      <c r="A50" s="31">
        <v>29</v>
      </c>
      <c r="B50" s="32"/>
      <c r="C50" s="32"/>
      <c r="D50" s="3">
        <v>5</v>
      </c>
      <c r="E50" s="3">
        <v>5631</v>
      </c>
      <c r="F50" s="3">
        <v>10</v>
      </c>
      <c r="G50" s="3">
        <v>22542</v>
      </c>
      <c r="H50" s="3">
        <v>0</v>
      </c>
      <c r="I50" s="3">
        <v>0</v>
      </c>
      <c r="J50" s="3">
        <v>546</v>
      </c>
      <c r="K50" s="3">
        <v>77413.779999999984</v>
      </c>
      <c r="L50" s="3">
        <f t="shared" si="2"/>
        <v>561</v>
      </c>
      <c r="M50" s="8">
        <f t="shared" si="3"/>
        <v>105586.77999999998</v>
      </c>
    </row>
    <row r="51" spans="1:13" ht="20.5" customHeight="1" x14ac:dyDescent="0.2">
      <c r="A51" s="24">
        <v>30</v>
      </c>
      <c r="B51" s="25"/>
      <c r="C51" s="25"/>
      <c r="D51" s="3">
        <v>5</v>
      </c>
      <c r="E51" s="3">
        <v>5631</v>
      </c>
      <c r="F51" s="3">
        <v>10</v>
      </c>
      <c r="G51" s="3">
        <v>22542</v>
      </c>
      <c r="H51" s="3">
        <v>0</v>
      </c>
      <c r="I51" s="3">
        <v>0</v>
      </c>
      <c r="J51" s="3">
        <v>546</v>
      </c>
      <c r="K51" s="3">
        <v>77413.779999999984</v>
      </c>
      <c r="L51" s="3">
        <f t="shared" si="2"/>
        <v>561</v>
      </c>
      <c r="M51" s="8">
        <f t="shared" si="3"/>
        <v>105586.77999999998</v>
      </c>
    </row>
    <row r="52" spans="1:13" ht="20.5" customHeight="1" x14ac:dyDescent="0.2">
      <c r="A52" s="21">
        <v>31</v>
      </c>
      <c r="B52" s="22"/>
      <c r="C52" s="23"/>
      <c r="D52" s="3">
        <v>5</v>
      </c>
      <c r="E52" s="3">
        <v>5631</v>
      </c>
      <c r="F52" s="3">
        <v>10</v>
      </c>
      <c r="G52" s="3">
        <v>22542</v>
      </c>
      <c r="H52" s="3">
        <v>0</v>
      </c>
      <c r="I52" s="3">
        <v>0</v>
      </c>
      <c r="J52" s="3">
        <v>546</v>
      </c>
      <c r="K52" s="3">
        <v>77413.429999999993</v>
      </c>
      <c r="L52" s="3">
        <f>D52+F52+J52</f>
        <v>561</v>
      </c>
      <c r="M52" s="8">
        <f>E52+G52+K52</f>
        <v>105586.43</v>
      </c>
    </row>
    <row r="53" spans="1:13" ht="20.5" customHeight="1" x14ac:dyDescent="0.2">
      <c r="A53" s="21" t="s">
        <v>15</v>
      </c>
      <c r="B53" s="22"/>
      <c r="C53" s="23"/>
      <c r="D53" s="3">
        <v>5</v>
      </c>
      <c r="E53" s="3">
        <v>5631</v>
      </c>
      <c r="F53" s="3">
        <v>10</v>
      </c>
      <c r="G53" s="3">
        <v>22542</v>
      </c>
      <c r="H53" s="16">
        <v>4</v>
      </c>
      <c r="I53" s="16">
        <v>22683400</v>
      </c>
      <c r="J53" s="16">
        <v>546</v>
      </c>
      <c r="K53" s="16">
        <v>77413.429999999993</v>
      </c>
      <c r="L53" s="16">
        <f t="shared" ref="L53:M58" si="4">D53+F53+H53+J53</f>
        <v>565</v>
      </c>
      <c r="M53" s="16">
        <f t="shared" si="4"/>
        <v>22788986.43</v>
      </c>
    </row>
    <row r="54" spans="1:13" ht="20.5" customHeight="1" x14ac:dyDescent="0.2">
      <c r="A54" s="21" t="s">
        <v>16</v>
      </c>
      <c r="B54" s="22"/>
      <c r="C54" s="23"/>
      <c r="D54" s="3">
        <v>5</v>
      </c>
      <c r="E54" s="3">
        <v>5631</v>
      </c>
      <c r="F54" s="3">
        <v>10</v>
      </c>
      <c r="G54" s="3">
        <v>22542</v>
      </c>
      <c r="H54" s="16">
        <v>4</v>
      </c>
      <c r="I54" s="16">
        <v>22683400</v>
      </c>
      <c r="J54" s="16">
        <v>546</v>
      </c>
      <c r="K54" s="16">
        <v>77413.429999999993</v>
      </c>
      <c r="L54" s="16">
        <f t="shared" si="4"/>
        <v>565</v>
      </c>
      <c r="M54" s="16">
        <f t="shared" si="4"/>
        <v>22788986.43</v>
      </c>
    </row>
    <row r="55" spans="1:13" ht="20.5" customHeight="1" x14ac:dyDescent="0.2">
      <c r="A55" s="27" t="s">
        <v>17</v>
      </c>
      <c r="B55" s="28"/>
      <c r="C55" s="29"/>
      <c r="D55" s="17">
        <v>5</v>
      </c>
      <c r="E55" s="17">
        <v>5631</v>
      </c>
      <c r="F55" s="17">
        <v>10</v>
      </c>
      <c r="G55" s="17">
        <v>22542</v>
      </c>
      <c r="H55" s="18">
        <v>4</v>
      </c>
      <c r="I55" s="18">
        <v>22683400</v>
      </c>
      <c r="J55" s="18">
        <v>546</v>
      </c>
      <c r="K55" s="18">
        <v>77413.429999999993</v>
      </c>
      <c r="L55" s="18">
        <f>D55+F55+H55+J55</f>
        <v>565</v>
      </c>
      <c r="M55" s="18">
        <f>E55+G55+I55+K55</f>
        <v>22788986.43</v>
      </c>
    </row>
    <row r="56" spans="1:13" ht="20.5" customHeight="1" x14ac:dyDescent="0.2">
      <c r="A56" s="25" t="s">
        <v>18</v>
      </c>
      <c r="B56" s="25"/>
      <c r="C56" s="25"/>
      <c r="D56" s="3">
        <v>5</v>
      </c>
      <c r="E56" s="3">
        <v>5631</v>
      </c>
      <c r="F56" s="3">
        <v>10</v>
      </c>
      <c r="G56" s="3">
        <v>22542</v>
      </c>
      <c r="H56" s="16">
        <v>4</v>
      </c>
      <c r="I56" s="16">
        <v>22683400</v>
      </c>
      <c r="J56" s="16">
        <v>546</v>
      </c>
      <c r="K56" s="16">
        <v>77517.429999999993</v>
      </c>
      <c r="L56" s="16">
        <f>D56+F56+H56+J56</f>
        <v>565</v>
      </c>
      <c r="M56" s="16">
        <f>E56+G56+I56+K56</f>
        <v>22789090.43</v>
      </c>
    </row>
    <row r="57" spans="1:13" ht="20.5" customHeight="1" x14ac:dyDescent="0.2">
      <c r="A57" s="45" t="s">
        <v>19</v>
      </c>
      <c r="B57" s="45"/>
      <c r="C57" s="45"/>
      <c r="D57" s="43">
        <v>5</v>
      </c>
      <c r="E57" s="43">
        <v>5631</v>
      </c>
      <c r="F57" s="43">
        <v>10</v>
      </c>
      <c r="G57" s="43">
        <v>22542</v>
      </c>
      <c r="H57" s="44">
        <v>4</v>
      </c>
      <c r="I57" s="44">
        <v>22683400</v>
      </c>
      <c r="J57" s="44">
        <v>546</v>
      </c>
      <c r="K57" s="44">
        <v>77517.429999999993</v>
      </c>
      <c r="L57" s="44">
        <f t="shared" ref="L57" si="5">D57+F57+H57+J57</f>
        <v>565</v>
      </c>
      <c r="M57" s="44">
        <f t="shared" ref="M57" si="6">E57+G57+I57+K57</f>
        <v>22789090.43</v>
      </c>
    </row>
    <row r="58" spans="1:13" ht="20.5" customHeight="1" thickBot="1" x14ac:dyDescent="0.25">
      <c r="A58" s="26" t="s">
        <v>21</v>
      </c>
      <c r="B58" s="26"/>
      <c r="C58" s="26"/>
      <c r="D58" s="19">
        <v>5</v>
      </c>
      <c r="E58" s="19">
        <v>5631</v>
      </c>
      <c r="F58" s="19">
        <v>10</v>
      </c>
      <c r="G58" s="19">
        <v>22542</v>
      </c>
      <c r="H58" s="20">
        <v>4</v>
      </c>
      <c r="I58" s="20">
        <v>22683400</v>
      </c>
      <c r="J58" s="20">
        <v>546</v>
      </c>
      <c r="K58" s="20">
        <v>77517.429999999993</v>
      </c>
      <c r="L58" s="20">
        <f t="shared" si="4"/>
        <v>565</v>
      </c>
      <c r="M58" s="20">
        <f t="shared" si="4"/>
        <v>22789090.43</v>
      </c>
    </row>
    <row r="59" spans="1:13" x14ac:dyDescent="0.2">
      <c r="A59" s="30" t="s">
        <v>13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1:13" x14ac:dyDescent="0.2">
      <c r="A60" s="4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2">
      <c r="A61" s="4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2">
      <c r="A62" s="4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">
      <c r="A63" s="4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">
      <c r="A64" s="4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2">
      <c r="A65" s="4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">
      <c r="A66" s="4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">
      <c r="A67" s="4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4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4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4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4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4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2">
      <c r="A73" s="4"/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4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2">
      <c r="A75" s="4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">
      <c r="A76" s="4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">
      <c r="A77" s="4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2">
      <c r="A78" s="4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4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2">
      <c r="A80" s="4"/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4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4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4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2">
      <c r="A87" s="4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2">
      <c r="A88" s="4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4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2">
      <c r="A90" s="4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s="4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2">
      <c r="A92" s="4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">
      <c r="A93" s="4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2">
      <c r="A94" s="4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4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4"/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4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4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4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4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4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4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4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4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4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4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4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4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4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4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4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4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4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4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4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4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4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4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4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4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4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4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4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4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4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4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4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4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4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4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4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4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4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4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4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4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4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4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4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4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4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4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4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4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4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4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4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4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4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4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4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4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4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4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4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4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4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4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4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4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4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4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4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4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4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4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4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4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4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4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4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4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4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4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4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4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4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4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4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</sheetData>
  <mergeCells count="62">
    <mergeCell ref="A5:C5"/>
    <mergeCell ref="A6:C6"/>
    <mergeCell ref="A7:C7"/>
    <mergeCell ref="L3:M3"/>
    <mergeCell ref="A3:C3"/>
    <mergeCell ref="D3:E3"/>
    <mergeCell ref="F3:G3"/>
    <mergeCell ref="J3:K3"/>
    <mergeCell ref="A4:C4"/>
    <mergeCell ref="H3:I3"/>
    <mergeCell ref="A18:C18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59:M59"/>
    <mergeCell ref="A35:C35"/>
    <mergeCell ref="A36:C36"/>
    <mergeCell ref="A39:C39"/>
    <mergeCell ref="A37:C37"/>
    <mergeCell ref="A43:C43"/>
    <mergeCell ref="A42:C42"/>
    <mergeCell ref="A53:C53"/>
    <mergeCell ref="A50:C50"/>
    <mergeCell ref="A49:C49"/>
    <mergeCell ref="A57:C57"/>
    <mergeCell ref="A51:C51"/>
    <mergeCell ref="A52:C52"/>
    <mergeCell ref="A58:C58"/>
    <mergeCell ref="A55:C55"/>
    <mergeCell ref="A54:C54"/>
    <mergeCell ref="A56:C56"/>
    <mergeCell ref="A47:C47"/>
    <mergeCell ref="A41:C41"/>
    <mergeCell ref="A38:C38"/>
    <mergeCell ref="A40:C40"/>
    <mergeCell ref="A48:C48"/>
    <mergeCell ref="A44:C44"/>
    <mergeCell ref="A46:C46"/>
    <mergeCell ref="A31:C31"/>
    <mergeCell ref="A32:C32"/>
    <mergeCell ref="A33:C33"/>
    <mergeCell ref="A34:C34"/>
    <mergeCell ref="A45:C45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45f20-183c-40d5-974d-dc6fd81c4da0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AD75ED64CD094780355453240A35AA" ma:contentTypeVersion="14" ma:contentTypeDescription="新しいドキュメントを作成します。" ma:contentTypeScope="" ma:versionID="db66dbc4eb9db6c183ba0dec991e55df">
  <xsd:schema xmlns:xsd="http://www.w3.org/2001/XMLSchema" xmlns:xs="http://www.w3.org/2001/XMLSchema" xmlns:p="http://schemas.microsoft.com/office/2006/metadata/properties" xmlns:ns2="74445f20-183c-40d5-974d-dc6fd81c4da0" xmlns:ns3="cda7ca9d-041f-4b53-b8c7-d4b05a471310" targetNamespace="http://schemas.microsoft.com/office/2006/metadata/properties" ma:root="true" ma:fieldsID="483244ea50011dad4f1d9e538c7ae1b2" ns2:_="" ns3:_="">
    <xsd:import namespace="74445f20-183c-40d5-974d-dc6fd81c4da0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5f20-183c-40d5-974d-dc6fd81c4da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f1eb906-4ada-44f8-b24f-6c075836381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15B13-2BE7-4DEE-9579-07D48CFDAD4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da7ca9d-041f-4b53-b8c7-d4b05a471310"/>
    <ds:schemaRef ds:uri="http://www.w3.org/XML/1998/namespace"/>
    <ds:schemaRef ds:uri="http://purl.org/dc/elements/1.1/"/>
    <ds:schemaRef ds:uri="74445f20-183c-40d5-974d-dc6fd81c4da0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CDC5B8-F2A8-440F-B03A-0E28B09F5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40B323-3B5E-43EA-9D07-85317AE9A08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9E5EF79-9D95-48F8-A2B6-EBA1ED241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5f20-183c-40d5-974d-dc6fd81c4da0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自然環境保全地域等面積の推移</vt:lpstr>
      <vt:lpstr>自然環境保全地域等面積の推移!Print_Area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2022-08-31T08:33:55Z</dcterms:created>
  <dcterms:modified xsi:type="dcterms:W3CDTF">2026-03-19T11:46:49Z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0x010100EFAD75ED64CD094780355453240A35AA</vt:lpwstr>
  </property>
</Properties>
</file>