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 defaultThemeVersion="124226"/>
  <xr:revisionPtr revIDLastSave="120" documentId="13_ncr:1_{F9B0967C-986A-4CA3-B03E-6F87622F53C7}" xr6:coauthVersionLast="47" xr6:coauthVersionMax="47" xr10:uidLastSave="{7DCD4038-9EC8-4716-B7DD-7173B3F345A4}"/>
  <bookViews>
    <workbookView xWindow="-110" yWindow="-110" windowWidth="19420" windowHeight="11500" xr2:uid="{00000000-000D-0000-FFFF-FFFF00000000}"/>
  </bookViews>
  <sheets>
    <sheet name="14_8　鳥類" sheetId="2" r:id="rId1"/>
    <sheet name="14_8 　鳥類の卵" sheetId="3" r:id="rId2"/>
    <sheet name="14_8　獣類" sheetId="4" r:id="rId3"/>
  </sheets>
  <definedNames>
    <definedName name="_xlnm.Print_Area" localSheetId="1">'14_8 　鳥類の卵'!$A$1:$V$61</definedName>
    <definedName name="_xlnm.Print_Area" localSheetId="0">'14_8　鳥類'!$A$1:$V$61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4" l="1"/>
  <c r="B13" i="4"/>
  <c r="B14" i="4"/>
  <c r="B15" i="4"/>
  <c r="L13" i="4"/>
  <c r="L12" i="4"/>
  <c r="L61" i="4"/>
  <c r="L60" i="4"/>
  <c r="L59" i="4"/>
  <c r="L58" i="4"/>
  <c r="B58" i="4" s="1"/>
  <c r="L57" i="4"/>
  <c r="L56" i="4"/>
  <c r="L55" i="4"/>
  <c r="B55" i="4" s="1"/>
  <c r="L54" i="4"/>
  <c r="B54" i="4" s="1"/>
  <c r="L53" i="4"/>
  <c r="L52" i="4"/>
  <c r="B52" i="4" s="1"/>
  <c r="L51" i="4"/>
  <c r="B51" i="4" s="1"/>
  <c r="L50" i="4"/>
  <c r="B50" i="4" s="1"/>
  <c r="L49" i="4"/>
  <c r="L48" i="4"/>
  <c r="L47" i="4"/>
  <c r="L46" i="4"/>
  <c r="B46" i="4" s="1"/>
  <c r="L45" i="4"/>
  <c r="L44" i="4"/>
  <c r="L43" i="4"/>
  <c r="L42" i="4"/>
  <c r="L41" i="4"/>
  <c r="L40" i="4"/>
  <c r="B40" i="4" s="1"/>
  <c r="L39" i="4"/>
  <c r="B39" i="4" s="1"/>
  <c r="L38" i="4"/>
  <c r="B38" i="4" s="1"/>
  <c r="L37" i="4"/>
  <c r="L36" i="4"/>
  <c r="L35" i="4"/>
  <c r="L34" i="4"/>
  <c r="L33" i="4"/>
  <c r="L32" i="4"/>
  <c r="L31" i="4"/>
  <c r="L30" i="4"/>
  <c r="L29" i="4"/>
  <c r="L28" i="4"/>
  <c r="B28" i="4" s="1"/>
  <c r="L27" i="4"/>
  <c r="B27" i="4" s="1"/>
  <c r="L26" i="4"/>
  <c r="B26" i="4" s="1"/>
  <c r="L25" i="4"/>
  <c r="L24" i="4"/>
  <c r="L23" i="4"/>
  <c r="L22" i="4"/>
  <c r="B22" i="4" s="1"/>
  <c r="L21" i="4"/>
  <c r="L20" i="4"/>
  <c r="L19" i="4"/>
  <c r="L18" i="4"/>
  <c r="L17" i="4"/>
  <c r="B17" i="4" s="1"/>
  <c r="L16" i="4"/>
  <c r="B16" i="4" s="1"/>
  <c r="L15" i="4"/>
  <c r="B20" i="4"/>
  <c r="B21" i="4"/>
  <c r="B23" i="4"/>
  <c r="B25" i="4"/>
  <c r="B29" i="4"/>
  <c r="B30" i="4"/>
  <c r="B31" i="4"/>
  <c r="B32" i="4"/>
  <c r="B33" i="4"/>
  <c r="B35" i="4"/>
  <c r="B36" i="4"/>
  <c r="B37" i="4"/>
  <c r="B41" i="4"/>
  <c r="B42" i="4"/>
  <c r="B43" i="4"/>
  <c r="B44" i="4"/>
  <c r="B45" i="4"/>
  <c r="B47" i="4"/>
  <c r="B48" i="4"/>
  <c r="B49" i="4"/>
  <c r="B53" i="4"/>
  <c r="B57" i="4"/>
  <c r="B59" i="4"/>
  <c r="B61" i="4"/>
  <c r="B18" i="4"/>
  <c r="B19" i="4"/>
  <c r="O14" i="4"/>
  <c r="N14" i="4"/>
  <c r="M14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B56" i="4" s="1"/>
  <c r="D57" i="4"/>
  <c r="D58" i="4"/>
  <c r="D59" i="4"/>
  <c r="D60" i="4"/>
  <c r="D61" i="4"/>
  <c r="D16" i="4"/>
  <c r="D17" i="4"/>
  <c r="D18" i="4"/>
  <c r="D19" i="4"/>
  <c r="D15" i="4"/>
  <c r="G14" i="4"/>
  <c r="F14" i="4"/>
  <c r="E14" i="4"/>
  <c r="K14" i="4"/>
  <c r="J14" i="4"/>
  <c r="I14" i="4"/>
  <c r="H14" i="4"/>
  <c r="C14" i="4"/>
  <c r="C14" i="2"/>
  <c r="B60" i="4" l="1"/>
  <c r="B24" i="4"/>
  <c r="D14" i="4"/>
  <c r="B34" i="4"/>
  <c r="L14" i="4"/>
</calcChain>
</file>

<file path=xl/sharedStrings.xml><?xml version="1.0" encoding="utf-8"?>
<sst xmlns="http://schemas.openxmlformats.org/spreadsheetml/2006/main" count="196" uniqueCount="73">
  <si>
    <t xml:space="preserve"> 　　１４  令和 ３ 年度  環境大臣の捕獲許可による捕獲鳥獣数</t>
  </si>
  <si>
    <r>
      <rPr>
        <sz val="9"/>
        <color rgb="FF000000"/>
        <rFont val="ＭＳ 明朝"/>
        <family val="1"/>
      </rPr>
      <t>　　　　
          　区分
　年度及び
　都道府県</t>
    </r>
    <rPh sb="21" eb="23">
      <t>ネンド</t>
    </rPh>
    <rPh sb="23" eb="24">
      <t>オヨ</t>
    </rPh>
    <rPh sb="27" eb="31">
      <t>トドウフケン</t>
    </rPh>
    <phoneticPr fontId="0"/>
  </si>
  <si>
    <t>捕獲数計</t>
  </si>
  <si>
    <t>令和 １ 年度</t>
  </si>
  <si>
    <t>令和 ２ 年度</t>
  </si>
  <si>
    <t>令和 ３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</si>
  <si>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</si>
  <si>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</si>
  <si>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</si>
  <si>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</si>
  <si>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</si>
  <si>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</si>
  <si>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</si>
  <si>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</si>
  <si>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</si>
  <si>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</si>
  <si>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</si>
  <si>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</si>
  <si>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</si>
  <si>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</si>
  <si>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</si>
  <si>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</si>
  <si>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</si>
  <si>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</si>
  <si>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</si>
  <si>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</si>
  <si>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</si>
  <si>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</si>
  <si>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</si>
  <si>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</si>
  <si>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</si>
  <si>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</si>
  <si>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</si>
  <si>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</si>
  <si>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</si>
  <si>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</si>
  <si>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</si>
  <si>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</si>
  <si>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</si>
  <si>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</si>
  <si>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</si>
  <si>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</si>
  <si>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</si>
  <si>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</si>
  <si>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</si>
  <si>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</si>
  <si>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</si>
  <si>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</si>
  <si>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</si>
  <si>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</si>
  <si>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</si>
  <si>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</si>
  <si>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</si>
  <si>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ｱﾅｸﾞﾏ</t>
    <phoneticPr fontId="5"/>
  </si>
  <si>
    <t>ｲﾉｼｼ</t>
    <phoneticPr fontId="5"/>
  </si>
  <si>
    <t>ｶﾓｼｶ</t>
    <phoneticPr fontId="5"/>
  </si>
  <si>
    <t>ﾀﾇｷ</t>
    <phoneticPr fontId="5"/>
  </si>
  <si>
    <t>ﾂｷﾉﾜｸﾞﾏ</t>
    <phoneticPr fontId="5"/>
  </si>
  <si>
    <t>ﾂｼﾏｼﾞｶ</t>
    <phoneticPr fontId="5"/>
  </si>
  <si>
    <t>ﾆﾎﾝｼﾞｶ</t>
    <phoneticPr fontId="5"/>
  </si>
  <si>
    <t xml:space="preserve">（８）第２種特定鳥獣管理計画に基づく鳥獣の数の調整　（Ｃ）獣　類   </t>
    <phoneticPr fontId="0"/>
  </si>
  <si>
    <t xml:space="preserve">（８）第２種特定鳥獣管理計画に基づく鳥獣の数の調整　（Ａ）鳥　類   </t>
    <phoneticPr fontId="0"/>
  </si>
  <si>
    <t>令和 元 年度</t>
    <rPh sb="3" eb="4">
      <t>モト</t>
    </rPh>
    <phoneticPr fontId="5"/>
  </si>
  <si>
    <t>(合計)</t>
    <rPh sb="1" eb="3">
      <t>ゴウケイ</t>
    </rPh>
    <phoneticPr fontId="5"/>
  </si>
  <si>
    <t>(ｵｽ)</t>
    <phoneticPr fontId="5"/>
  </si>
  <si>
    <t>(ﾒｽ)</t>
    <phoneticPr fontId="5"/>
  </si>
  <si>
    <t>(不明)</t>
    <rPh sb="1" eb="3">
      <t>フメイ</t>
    </rPh>
    <phoneticPr fontId="5"/>
  </si>
  <si>
    <t>-</t>
    <phoneticPr fontId="5"/>
  </si>
  <si>
    <t xml:space="preserve">（８）第２種特定鳥獣管理計画に基づく鳥獣の数の調整　（Ｂ）卵　類 </t>
    <rPh sb="29" eb="30">
      <t>タマゴ</t>
    </rPh>
    <phoneticPr fontId="0"/>
  </si>
  <si>
    <t>（単位：件・羽）</t>
    <rPh sb="4" eb="5">
      <t>ケン</t>
    </rPh>
    <phoneticPr fontId="0"/>
  </si>
  <si>
    <t>（単位：件・個）</t>
    <rPh sb="4" eb="5">
      <t>ケン</t>
    </rPh>
    <rPh sb="6" eb="7">
      <t>コ</t>
    </rPh>
    <phoneticPr fontId="5"/>
  </si>
  <si>
    <t>（単位：件・頭・匹）</t>
    <rPh sb="4" eb="5">
      <t>ケン</t>
    </rPh>
    <rPh sb="6" eb="7">
      <t>トウ</t>
    </rPh>
    <rPh sb="8" eb="9">
      <t>ヒキ</t>
    </rPh>
    <phoneticPr fontId="5"/>
  </si>
  <si>
    <t>採取数計</t>
    <rPh sb="0" eb="2">
      <t>サイシュ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</si>
</sst>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0_);[Red]\(0\)"/>
  </numFmts>
  <fonts count="10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</font>
    <font>
      <sz val="9"/>
      <color rgb="FF000000"/>
      <name val="ＭＳ 明朝"/>
      <family val="1"/>
    </font>
    <font>
      <sz val="9"/>
      <name val="ＭＳ ゴシック"/>
      <family val="3"/>
      <charset val="128"/>
    </font>
    <font>
      <sz val="9"/>
      <color rgb="FF000000"/>
      <name val="ＭＳ ゴシック"/>
      <family val="3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9">
    <xf numFmtId="0" fontId="0" fillId="0" borderId="0">
      <alignment vertical="center"/>
    </xf>
    <xf numFmtId="38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</cellStyleXfs>
  <cellXfs count="55">
    <xf numFmtId="0" fontId="0" fillId="0" borderId="0" xfId="0">
      <alignment vertical="center"/>
    </xf>
    <xf numFmtId="38" fontId="1" fillId="0" borderId="11" xfId="3" applyNumberFormat="1" applyBorder="1" applyAlignment="1">
      <alignment horizontal="center"/>
    </xf>
    <xf numFmtId="38" fontId="1" fillId="0" borderId="7" xfId="0" applyNumberFormat="1" applyFont="1" applyBorder="1" applyAlignment="1">
      <alignment horizontal="center" vertical="center" wrapText="1"/>
    </xf>
    <xf numFmtId="176" fontId="1" fillId="0" borderId="20" xfId="3" applyNumberFormat="1" applyBorder="1" applyAlignment="1" applyProtection="1">
      <alignment horizontal="right"/>
      <protection locked="0"/>
    </xf>
    <xf numFmtId="38" fontId="1" fillId="0" borderId="0" xfId="3" applyNumberFormat="1"/>
    <xf numFmtId="38" fontId="6" fillId="0" borderId="0" xfId="0" applyNumberFormat="1" applyFont="1">
      <alignment vertical="center"/>
    </xf>
    <xf numFmtId="38" fontId="1" fillId="0" borderId="0" xfId="0" applyNumberFormat="1" applyFont="1" applyAlignment="1">
      <alignment horizontal="center" vertical="center" wrapText="1"/>
    </xf>
    <xf numFmtId="176" fontId="1" fillId="0" borderId="0" xfId="3" applyNumberFormat="1" applyAlignment="1">
      <alignment horizontal="right"/>
    </xf>
    <xf numFmtId="38" fontId="1" fillId="0" borderId="0" xfId="3" applyNumberFormat="1" applyAlignment="1">
      <alignment horizontal="left"/>
    </xf>
    <xf numFmtId="176" fontId="1" fillId="0" borderId="0" xfId="3" applyNumberFormat="1" applyAlignment="1" applyProtection="1">
      <alignment horizontal="right"/>
      <protection locked="0"/>
    </xf>
    <xf numFmtId="38" fontId="1" fillId="0" borderId="0" xfId="3" applyNumberFormat="1" applyAlignment="1">
      <alignment horizontal="center"/>
    </xf>
    <xf numFmtId="38" fontId="1" fillId="0" borderId="1" xfId="3" applyNumberFormat="1" applyBorder="1" applyAlignment="1">
      <alignment horizontal="center"/>
    </xf>
    <xf numFmtId="38" fontId="1" fillId="0" borderId="2" xfId="3" applyNumberFormat="1" applyBorder="1" applyAlignment="1">
      <alignment horizontal="center"/>
    </xf>
    <xf numFmtId="38" fontId="1" fillId="0" borderId="3" xfId="3" applyNumberFormat="1" applyBorder="1" applyAlignment="1">
      <alignment horizontal="center"/>
    </xf>
    <xf numFmtId="38" fontId="1" fillId="0" borderId="4" xfId="3" applyNumberFormat="1" applyBorder="1" applyAlignment="1">
      <alignment horizontal="center"/>
    </xf>
    <xf numFmtId="38" fontId="1" fillId="0" borderId="5" xfId="3" applyNumberFormat="1" applyBorder="1" applyAlignment="1">
      <alignment horizontal="center"/>
    </xf>
    <xf numFmtId="38" fontId="1" fillId="0" borderId="6" xfId="3" applyNumberFormat="1" applyBorder="1" applyAlignment="1">
      <alignment horizontal="center"/>
    </xf>
    <xf numFmtId="38" fontId="1" fillId="0" borderId="7" xfId="3" applyNumberFormat="1" applyBorder="1"/>
    <xf numFmtId="38" fontId="1" fillId="0" borderId="8" xfId="3" applyNumberFormat="1" applyBorder="1" applyAlignment="1">
      <alignment horizontal="center"/>
    </xf>
    <xf numFmtId="38" fontId="1" fillId="0" borderId="9" xfId="3" applyNumberFormat="1" applyBorder="1"/>
    <xf numFmtId="38" fontId="1" fillId="0" borderId="9" xfId="3" applyNumberFormat="1" applyBorder="1" applyAlignment="1">
      <alignment horizontal="center"/>
    </xf>
    <xf numFmtId="38" fontId="1" fillId="0" borderId="10" xfId="3" applyNumberFormat="1" applyBorder="1" applyAlignment="1">
      <alignment horizontal="center"/>
    </xf>
    <xf numFmtId="38" fontId="1" fillId="0" borderId="11" xfId="3" applyNumberFormat="1" applyBorder="1"/>
    <xf numFmtId="176" fontId="1" fillId="0" borderId="12" xfId="3" applyNumberFormat="1" applyBorder="1" applyAlignment="1">
      <alignment horizontal="right"/>
    </xf>
    <xf numFmtId="176" fontId="1" fillId="0" borderId="9" xfId="3" applyNumberFormat="1" applyBorder="1" applyAlignment="1">
      <alignment horizontal="right"/>
    </xf>
    <xf numFmtId="176" fontId="1" fillId="0" borderId="13" xfId="3" applyNumberFormat="1" applyBorder="1" applyAlignment="1">
      <alignment horizontal="right"/>
    </xf>
    <xf numFmtId="176" fontId="1" fillId="0" borderId="8" xfId="3" applyNumberFormat="1" applyBorder="1" applyAlignment="1" applyProtection="1">
      <alignment horizontal="right"/>
      <protection locked="0"/>
    </xf>
    <xf numFmtId="176" fontId="1" fillId="0" borderId="14" xfId="3" applyNumberFormat="1" applyBorder="1" applyAlignment="1" applyProtection="1">
      <alignment horizontal="right"/>
      <protection locked="0"/>
    </xf>
    <xf numFmtId="176" fontId="1" fillId="0" borderId="9" xfId="3" applyNumberFormat="1" applyBorder="1" applyAlignment="1" applyProtection="1">
      <alignment horizontal="right"/>
      <protection locked="0"/>
    </xf>
    <xf numFmtId="176" fontId="1" fillId="0" borderId="10" xfId="3" applyNumberFormat="1" applyBorder="1" applyAlignment="1" applyProtection="1">
      <alignment horizontal="right"/>
      <protection locked="0"/>
    </xf>
    <xf numFmtId="176" fontId="1" fillId="0" borderId="11" xfId="3" applyNumberFormat="1" applyBorder="1" applyAlignment="1" applyProtection="1">
      <alignment horizontal="right"/>
      <protection locked="0"/>
    </xf>
    <xf numFmtId="176" fontId="1" fillId="0" borderId="15" xfId="3" applyNumberFormat="1" applyBorder="1" applyAlignment="1" applyProtection="1">
      <alignment horizontal="right"/>
      <protection locked="0"/>
    </xf>
    <xf numFmtId="176" fontId="1" fillId="0" borderId="16" xfId="3" applyNumberFormat="1" applyBorder="1" applyAlignment="1" applyProtection="1">
      <alignment horizontal="right"/>
      <protection locked="0"/>
    </xf>
    <xf numFmtId="38" fontId="1" fillId="0" borderId="6" xfId="3" applyNumberFormat="1" applyBorder="1"/>
    <xf numFmtId="38" fontId="1" fillId="0" borderId="8" xfId="3" applyNumberFormat="1" applyBorder="1"/>
    <xf numFmtId="38" fontId="1" fillId="0" borderId="10" xfId="3" applyNumberFormat="1" applyBorder="1"/>
    <xf numFmtId="176" fontId="1" fillId="0" borderId="8" xfId="3" applyNumberFormat="1" applyBorder="1" applyAlignment="1">
      <alignment horizontal="right"/>
    </xf>
    <xf numFmtId="0" fontId="0" fillId="0" borderId="0" xfId="0" applyAlignment="1"/>
    <xf numFmtId="0" fontId="1" fillId="0" borderId="0" xfId="0" applyFont="1" applyAlignment="1"/>
    <xf numFmtId="38" fontId="1" fillId="0" borderId="0" xfId="0" applyNumberFormat="1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  <xf numFmtId="176" fontId="1" fillId="0" borderId="0" xfId="0" applyNumberFormat="1" applyFont="1" applyAlignment="1"/>
    <xf numFmtId="0" fontId="1" fillId="0" borderId="0" xfId="0" applyFont="1">
      <alignment vertical="center"/>
    </xf>
    <xf numFmtId="177" fontId="1" fillId="0" borderId="0" xfId="0" applyNumberFormat="1" applyFont="1" applyAlignment="1"/>
    <xf numFmtId="38" fontId="9" fillId="0" borderId="0" xfId="0" applyNumberFormat="1" applyFont="1" applyAlignment="1">
      <alignment horizontal="right" vertical="center"/>
    </xf>
    <xf numFmtId="38" fontId="8" fillId="0" borderId="0" xfId="0" applyNumberFormat="1" applyFont="1">
      <alignment vertical="center"/>
    </xf>
    <xf numFmtId="38" fontId="1" fillId="0" borderId="22" xfId="3" applyNumberFormat="1" applyBorder="1" applyAlignment="1">
      <alignment horizontal="center"/>
    </xf>
    <xf numFmtId="38" fontId="1" fillId="0" borderId="21" xfId="3" applyNumberFormat="1" applyBorder="1"/>
    <xf numFmtId="38" fontId="1" fillId="0" borderId="22" xfId="3" applyNumberFormat="1" applyBorder="1"/>
    <xf numFmtId="38" fontId="1" fillId="0" borderId="23" xfId="3" applyNumberFormat="1" applyBorder="1"/>
    <xf numFmtId="38" fontId="1" fillId="0" borderId="17" xfId="0" applyNumberFormat="1" applyFont="1" applyBorder="1" applyAlignment="1">
      <alignment horizontal="left" vertical="top" wrapText="1"/>
    </xf>
    <xf numFmtId="38" fontId="1" fillId="0" borderId="18" xfId="0" applyNumberFormat="1" applyFont="1" applyBorder="1" applyAlignment="1">
      <alignment horizontal="left" vertical="top"/>
    </xf>
    <xf numFmtId="38" fontId="1" fillId="0" borderId="19" xfId="0" applyNumberFormat="1" applyFont="1" applyBorder="1" applyAlignment="1">
      <alignment horizontal="left" vertical="top"/>
    </xf>
  </cellXfs>
  <cellStyles count="9">
    <cellStyle name="桁区切り 2" xfId="1" xr:uid="{00000000-0005-0000-0000-000000000000}"/>
    <cellStyle name="標準" xfId="0" builtinId="0"/>
    <cellStyle name="標準 14" xfId="2" xr:uid="{00000000-0005-0000-0000-000002000000}"/>
    <cellStyle name="標準 2" xfId="3" xr:uid="{00000000-0005-0000-0000-000003000000}"/>
    <cellStyle name="標準 2 10" xfId="4" xr:uid="{00000000-0005-0000-0000-000004000000}"/>
    <cellStyle name="標準 2 2" xfId="5" xr:uid="{00000000-0005-0000-0000-000005000000}"/>
    <cellStyle name="標準 2 3" xfId="6" xr:uid="{00000000-0005-0000-0000-000006000000}"/>
    <cellStyle name="標準 2 4" xfId="7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AC62"/>
  <sheetViews>
    <sheetView tabSelected="1" view="pageBreakPreview" zoomScaleNormal="100" zoomScaleSheetLayoutView="100" workbookViewId="0">
      <selection activeCell="C6" sqref="C6"/>
    </sheetView>
  </sheetViews>
  <sheetFormatPr defaultColWidth="9.6328125" defaultRowHeight="13" customHeight="1" x14ac:dyDescent="0.2"/>
  <cols>
    <col min="1" max="1" width="14.08984375" style="38" customWidth="1"/>
    <col min="2" max="22" width="9.6328125" style="39" customWidth="1"/>
    <col min="23" max="16384" width="9.6328125" style="38"/>
  </cols>
  <sheetData>
    <row r="1" spans="1:29" s="37" customFormat="1" ht="13" customHeight="1" x14ac:dyDescent="0.2"/>
    <row r="2" spans="1:29" s="37" customFormat="1" ht="13" customHeight="1" x14ac:dyDescent="0.2"/>
    <row r="3" spans="1:29" s="37" customFormat="1" ht="13" customHeight="1" x14ac:dyDescent="0.2"/>
    <row r="4" spans="1:29" s="37" customFormat="1" ht="13" customHeight="1" x14ac:dyDescent="0.2">
      <c r="A4" s="40" t="s">
        <v>0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</row>
    <row r="5" spans="1:29" s="37" customFormat="1" ht="13" customHeight="1" x14ac:dyDescent="0.2">
      <c r="A5" s="41"/>
      <c r="B5" s="5" t="s">
        <v>61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X5" s="41"/>
      <c r="Y5" s="41"/>
      <c r="Z5" s="41"/>
      <c r="AA5" s="41"/>
      <c r="AB5" s="41"/>
      <c r="AC5" s="41"/>
    </row>
    <row r="6" spans="1:29" s="37" customFormat="1" ht="13" customHeight="1" x14ac:dyDescent="0.2">
      <c r="A6" s="42"/>
      <c r="B6" s="42"/>
      <c r="C6" s="46" t="s">
        <v>69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X6" s="41"/>
      <c r="Y6" s="41"/>
      <c r="Z6" s="41"/>
      <c r="AA6" s="41"/>
      <c r="AB6" s="41"/>
      <c r="AC6" s="41"/>
    </row>
    <row r="7" spans="1:29" s="37" customFormat="1" ht="13" customHeight="1" x14ac:dyDescent="0.2">
      <c r="A7" s="52" t="s">
        <v>1</v>
      </c>
      <c r="B7" s="16"/>
      <c r="C7" s="2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8"/>
    </row>
    <row r="8" spans="1:29" s="37" customFormat="1" ht="13" customHeight="1" x14ac:dyDescent="0.2">
      <c r="A8" s="53"/>
      <c r="B8" s="18"/>
      <c r="C8" s="2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8"/>
    </row>
    <row r="9" spans="1:29" s="37" customFormat="1" ht="13" customHeight="1" x14ac:dyDescent="0.2">
      <c r="A9" s="53"/>
      <c r="B9" s="18" t="s">
        <v>2</v>
      </c>
      <c r="C9" s="2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9" s="37" customFormat="1" ht="13" customHeight="1" x14ac:dyDescent="0.2">
      <c r="A10" s="53"/>
      <c r="B10" s="18"/>
      <c r="C10" s="2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8"/>
    </row>
    <row r="11" spans="1:29" s="37" customFormat="1" ht="13" customHeight="1" x14ac:dyDescent="0.2">
      <c r="A11" s="54"/>
      <c r="B11" s="21"/>
      <c r="C11" s="1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8"/>
    </row>
    <row r="12" spans="1:29" s="37" customFormat="1" ht="12.75" customHeight="1" x14ac:dyDescent="0.2">
      <c r="A12" s="14" t="s">
        <v>3</v>
      </c>
      <c r="B12" s="23"/>
      <c r="C12" s="25">
        <v>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9" s="37" customFormat="1" ht="13" customHeight="1" x14ac:dyDescent="0.2">
      <c r="A13" s="14" t="s">
        <v>4</v>
      </c>
      <c r="B13" s="23"/>
      <c r="C13" s="25">
        <v>0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9" s="37" customFormat="1" ht="13" customHeight="1" x14ac:dyDescent="0.2">
      <c r="A14" s="14" t="s">
        <v>5</v>
      </c>
      <c r="B14" s="23">
        <v>0</v>
      </c>
      <c r="C14" s="25">
        <f>SUM(C15:C61)</f>
        <v>0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9" s="37" customFormat="1" ht="13" customHeight="1" x14ac:dyDescent="0.2">
      <c r="A15" s="12" t="s">
        <v>6</v>
      </c>
      <c r="B15" s="27">
        <v>0</v>
      </c>
      <c r="C15" s="3">
        <v>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9" s="37" customFormat="1" ht="13" customHeight="1" x14ac:dyDescent="0.2">
      <c r="A16" s="11" t="s">
        <v>7</v>
      </c>
      <c r="B16" s="26">
        <v>0</v>
      </c>
      <c r="C16" s="28">
        <v>0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s="37" customFormat="1" ht="13" customHeight="1" x14ac:dyDescent="0.2">
      <c r="A17" s="11" t="s">
        <v>8</v>
      </c>
      <c r="B17" s="26">
        <v>0</v>
      </c>
      <c r="C17" s="28">
        <v>0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s="37" customFormat="1" ht="13" customHeight="1" x14ac:dyDescent="0.2">
      <c r="A18" s="11" t="s">
        <v>9</v>
      </c>
      <c r="B18" s="26">
        <v>0</v>
      </c>
      <c r="C18" s="28">
        <v>0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s="37" customFormat="1" ht="13" customHeight="1" x14ac:dyDescent="0.2">
      <c r="A19" s="13" t="s">
        <v>10</v>
      </c>
      <c r="B19" s="29">
        <v>0</v>
      </c>
      <c r="C19" s="30">
        <v>0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s="37" customFormat="1" ht="13" customHeight="1" x14ac:dyDescent="0.2">
      <c r="A20" s="12" t="s">
        <v>11</v>
      </c>
      <c r="B20" s="27">
        <v>0</v>
      </c>
      <c r="C20" s="3">
        <v>0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s="37" customFormat="1" ht="13" customHeight="1" x14ac:dyDescent="0.2">
      <c r="A21" s="11" t="s">
        <v>12</v>
      </c>
      <c r="B21" s="26">
        <v>0</v>
      </c>
      <c r="C21" s="28">
        <v>0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s="37" customFormat="1" ht="13" customHeight="1" x14ac:dyDescent="0.2">
      <c r="A22" s="11" t="s">
        <v>13</v>
      </c>
      <c r="B22" s="26">
        <v>0</v>
      </c>
      <c r="C22" s="28">
        <v>0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s="37" customFormat="1" ht="13" customHeight="1" x14ac:dyDescent="0.2">
      <c r="A23" s="11" t="s">
        <v>14</v>
      </c>
      <c r="B23" s="26">
        <v>0</v>
      </c>
      <c r="C23" s="28">
        <v>0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s="37" customFormat="1" ht="13" customHeight="1" x14ac:dyDescent="0.2">
      <c r="A24" s="13" t="s">
        <v>15</v>
      </c>
      <c r="B24" s="29">
        <v>0</v>
      </c>
      <c r="C24" s="30">
        <v>0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s="37" customFormat="1" ht="13" customHeight="1" x14ac:dyDescent="0.2">
      <c r="A25" s="12" t="s">
        <v>16</v>
      </c>
      <c r="B25" s="27">
        <v>0</v>
      </c>
      <c r="C25" s="3">
        <v>0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s="37" customFormat="1" ht="13" customHeight="1" x14ac:dyDescent="0.2">
      <c r="A26" s="11" t="s">
        <v>17</v>
      </c>
      <c r="B26" s="26">
        <v>0</v>
      </c>
      <c r="C26" s="28">
        <v>0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s="37" customFormat="1" ht="13" customHeight="1" x14ac:dyDescent="0.2">
      <c r="A27" s="11" t="s">
        <v>18</v>
      </c>
      <c r="B27" s="26">
        <v>0</v>
      </c>
      <c r="C27" s="28">
        <v>0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s="37" customFormat="1" ht="13" customHeight="1" x14ac:dyDescent="0.2">
      <c r="A28" s="11" t="s">
        <v>19</v>
      </c>
      <c r="B28" s="26">
        <v>0</v>
      </c>
      <c r="C28" s="28">
        <v>0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s="37" customFormat="1" ht="13" customHeight="1" x14ac:dyDescent="0.2">
      <c r="A29" s="13" t="s">
        <v>20</v>
      </c>
      <c r="B29" s="29">
        <v>0</v>
      </c>
      <c r="C29" s="30">
        <v>0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s="37" customFormat="1" ht="13" customHeight="1" x14ac:dyDescent="0.2">
      <c r="A30" s="12" t="s">
        <v>21</v>
      </c>
      <c r="B30" s="27">
        <v>0</v>
      </c>
      <c r="C30" s="3">
        <v>0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s="37" customFormat="1" ht="13" customHeight="1" x14ac:dyDescent="0.2">
      <c r="A31" s="11" t="s">
        <v>22</v>
      </c>
      <c r="B31" s="26">
        <v>0</v>
      </c>
      <c r="C31" s="28">
        <v>0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s="37" customFormat="1" ht="13" customHeight="1" x14ac:dyDescent="0.2">
      <c r="A32" s="11" t="s">
        <v>23</v>
      </c>
      <c r="B32" s="26">
        <v>0</v>
      </c>
      <c r="C32" s="28">
        <v>0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s="37" customFormat="1" ht="13" customHeight="1" x14ac:dyDescent="0.2">
      <c r="A33" s="11" t="s">
        <v>24</v>
      </c>
      <c r="B33" s="26">
        <v>0</v>
      </c>
      <c r="C33" s="28">
        <v>0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s="37" customFormat="1" ht="13" customHeight="1" x14ac:dyDescent="0.2">
      <c r="A34" s="13" t="s">
        <v>25</v>
      </c>
      <c r="B34" s="29">
        <v>0</v>
      </c>
      <c r="C34" s="30">
        <v>0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s="37" customFormat="1" ht="13" customHeight="1" x14ac:dyDescent="0.2">
      <c r="A35" s="12" t="s">
        <v>26</v>
      </c>
      <c r="B35" s="27">
        <v>0</v>
      </c>
      <c r="C35" s="3">
        <v>0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s="37" customFormat="1" ht="13" customHeight="1" x14ac:dyDescent="0.2">
      <c r="A36" s="11" t="s">
        <v>27</v>
      </c>
      <c r="B36" s="26">
        <v>0</v>
      </c>
      <c r="C36" s="28">
        <v>0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s="37" customFormat="1" ht="13" customHeight="1" x14ac:dyDescent="0.2">
      <c r="A37" s="11" t="s">
        <v>28</v>
      </c>
      <c r="B37" s="26">
        <v>0</v>
      </c>
      <c r="C37" s="28">
        <v>0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s="37" customFormat="1" ht="13" customHeight="1" x14ac:dyDescent="0.2">
      <c r="A38" s="11" t="s">
        <v>29</v>
      </c>
      <c r="B38" s="26">
        <v>0</v>
      </c>
      <c r="C38" s="28">
        <v>0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s="37" customFormat="1" ht="13" customHeight="1" x14ac:dyDescent="0.2">
      <c r="A39" s="13" t="s">
        <v>30</v>
      </c>
      <c r="B39" s="29">
        <v>0</v>
      </c>
      <c r="C39" s="30">
        <v>0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s="37" customFormat="1" ht="13" customHeight="1" x14ac:dyDescent="0.2">
      <c r="A40" s="12" t="s">
        <v>31</v>
      </c>
      <c r="B40" s="27">
        <v>0</v>
      </c>
      <c r="C40" s="3">
        <v>0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s="37" customFormat="1" ht="13" customHeight="1" x14ac:dyDescent="0.2">
      <c r="A41" s="11" t="s">
        <v>32</v>
      </c>
      <c r="B41" s="26">
        <v>0</v>
      </c>
      <c r="C41" s="28">
        <v>0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s="37" customFormat="1" ht="13" customHeight="1" x14ac:dyDescent="0.2">
      <c r="A42" s="11" t="s">
        <v>33</v>
      </c>
      <c r="B42" s="26">
        <v>0</v>
      </c>
      <c r="C42" s="28">
        <v>0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s="37" customFormat="1" ht="13" customHeight="1" x14ac:dyDescent="0.2">
      <c r="A43" s="11" t="s">
        <v>34</v>
      </c>
      <c r="B43" s="26">
        <v>0</v>
      </c>
      <c r="C43" s="28">
        <v>0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s="37" customFormat="1" ht="13" customHeight="1" x14ac:dyDescent="0.2">
      <c r="A44" s="13" t="s">
        <v>35</v>
      </c>
      <c r="B44" s="29">
        <v>0</v>
      </c>
      <c r="C44" s="30">
        <v>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s="37" customFormat="1" ht="13" customHeight="1" x14ac:dyDescent="0.2">
      <c r="A45" s="12" t="s">
        <v>36</v>
      </c>
      <c r="B45" s="27">
        <v>0</v>
      </c>
      <c r="C45" s="3">
        <v>0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s="37" customFormat="1" ht="13" customHeight="1" x14ac:dyDescent="0.2">
      <c r="A46" s="11" t="s">
        <v>37</v>
      </c>
      <c r="B46" s="26">
        <v>0</v>
      </c>
      <c r="C46" s="28">
        <v>0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s="37" customFormat="1" ht="13" customHeight="1" x14ac:dyDescent="0.2">
      <c r="A47" s="11" t="s">
        <v>38</v>
      </c>
      <c r="B47" s="26">
        <v>0</v>
      </c>
      <c r="C47" s="28">
        <v>0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s="37" customFormat="1" ht="13" customHeight="1" x14ac:dyDescent="0.2">
      <c r="A48" s="11" t="s">
        <v>39</v>
      </c>
      <c r="B48" s="26">
        <v>0</v>
      </c>
      <c r="C48" s="28">
        <v>0</v>
      </c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s="37" customFormat="1" ht="13" customHeight="1" x14ac:dyDescent="0.2">
      <c r="A49" s="13" t="s">
        <v>40</v>
      </c>
      <c r="B49" s="29">
        <v>0</v>
      </c>
      <c r="C49" s="30">
        <v>0</v>
      </c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s="37" customFormat="1" ht="13" customHeight="1" x14ac:dyDescent="0.2">
      <c r="A50" s="12" t="s">
        <v>41</v>
      </c>
      <c r="B50" s="27">
        <v>0</v>
      </c>
      <c r="C50" s="3">
        <v>0</v>
      </c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s="37" customFormat="1" ht="13" customHeight="1" x14ac:dyDescent="0.2">
      <c r="A51" s="11" t="s">
        <v>42</v>
      </c>
      <c r="B51" s="26">
        <v>0</v>
      </c>
      <c r="C51" s="28">
        <v>0</v>
      </c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s="37" customFormat="1" ht="13" customHeight="1" x14ac:dyDescent="0.2">
      <c r="A52" s="11" t="s">
        <v>43</v>
      </c>
      <c r="B52" s="26">
        <v>0</v>
      </c>
      <c r="C52" s="28">
        <v>0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s="37" customFormat="1" ht="13" customHeight="1" x14ac:dyDescent="0.2">
      <c r="A53" s="11" t="s">
        <v>44</v>
      </c>
      <c r="B53" s="26">
        <v>0</v>
      </c>
      <c r="C53" s="28">
        <v>0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s="37" customFormat="1" ht="13" customHeight="1" x14ac:dyDescent="0.2">
      <c r="A54" s="13" t="s">
        <v>45</v>
      </c>
      <c r="B54" s="29">
        <v>0</v>
      </c>
      <c r="C54" s="30">
        <v>0</v>
      </c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s="37" customFormat="1" ht="13" customHeight="1" x14ac:dyDescent="0.2">
      <c r="A55" s="12" t="s">
        <v>46</v>
      </c>
      <c r="B55" s="27">
        <v>0</v>
      </c>
      <c r="C55" s="3">
        <v>0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s="37" customFormat="1" ht="13" customHeight="1" x14ac:dyDescent="0.2">
      <c r="A56" s="11" t="s">
        <v>47</v>
      </c>
      <c r="B56" s="26">
        <v>0</v>
      </c>
      <c r="C56" s="28">
        <v>0</v>
      </c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s="37" customFormat="1" ht="13" customHeight="1" x14ac:dyDescent="0.2">
      <c r="A57" s="11" t="s">
        <v>48</v>
      </c>
      <c r="B57" s="26">
        <v>0</v>
      </c>
      <c r="C57" s="28">
        <v>0</v>
      </c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s="37" customFormat="1" ht="13" customHeight="1" x14ac:dyDescent="0.2">
      <c r="A58" s="11" t="s">
        <v>49</v>
      </c>
      <c r="B58" s="26">
        <v>0</v>
      </c>
      <c r="C58" s="28">
        <v>0</v>
      </c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s="37" customFormat="1" ht="13" customHeight="1" x14ac:dyDescent="0.2">
      <c r="A59" s="13" t="s">
        <v>50</v>
      </c>
      <c r="B59" s="29">
        <v>0</v>
      </c>
      <c r="C59" s="30">
        <v>0</v>
      </c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s="37" customFormat="1" ht="13" customHeight="1" x14ac:dyDescent="0.2">
      <c r="A60" s="11" t="s">
        <v>51</v>
      </c>
      <c r="B60" s="27">
        <v>0</v>
      </c>
      <c r="C60" s="3">
        <v>0</v>
      </c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s="37" customFormat="1" ht="13" customHeight="1" x14ac:dyDescent="0.2">
      <c r="A61" s="15" t="s">
        <v>52</v>
      </c>
      <c r="B61" s="31">
        <v>0</v>
      </c>
      <c r="C61" s="28">
        <v>0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s="37" customFormat="1" ht="13" customHeight="1" x14ac:dyDescent="0.2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1AA63-F87E-43D1-B054-B8FA00C55AFA}">
  <dimension ref="A1:AF61"/>
  <sheetViews>
    <sheetView view="pageBreakPreview" zoomScaleNormal="100" zoomScaleSheetLayoutView="100" workbookViewId="0">
      <selection activeCell="F16" sqref="F16"/>
    </sheetView>
  </sheetViews>
  <sheetFormatPr defaultColWidth="9.6328125" defaultRowHeight="13" customHeight="1" x14ac:dyDescent="0.2"/>
  <cols>
    <col min="1" max="1" width="14.08984375" style="38" customWidth="1"/>
    <col min="2" max="22" width="9.6328125" style="39" customWidth="1"/>
    <col min="23" max="16384" width="9.6328125" style="38"/>
  </cols>
  <sheetData>
    <row r="1" spans="1:32" s="37" customFormat="1" ht="13" customHeight="1" x14ac:dyDescent="0.2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X1" s="44"/>
      <c r="Y1" s="44"/>
      <c r="Z1" s="44"/>
      <c r="AA1" s="43"/>
      <c r="AB1" s="43"/>
      <c r="AC1" s="44"/>
      <c r="AD1" s="44"/>
      <c r="AE1" s="44"/>
      <c r="AF1" s="44"/>
    </row>
    <row r="2" spans="1:32" s="37" customFormat="1" ht="13" customHeight="1" x14ac:dyDescent="0.2"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</row>
    <row r="3" spans="1:32" s="37" customFormat="1" ht="13" customHeight="1" x14ac:dyDescent="0.2"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</row>
    <row r="4" spans="1:32" s="37" customFormat="1" ht="13" customHeight="1" x14ac:dyDescent="0.2">
      <c r="A4" s="40" t="s">
        <v>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</row>
    <row r="5" spans="1:32" s="37" customFormat="1" ht="13" customHeight="1" x14ac:dyDescent="0.2">
      <c r="A5" s="41"/>
      <c r="B5" s="5" t="s">
        <v>68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</row>
    <row r="6" spans="1:32" s="37" customFormat="1" ht="13" customHeight="1" x14ac:dyDescent="0.2">
      <c r="A6" s="42"/>
      <c r="B6" s="42"/>
      <c r="C6" s="47" t="s">
        <v>70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</row>
    <row r="7" spans="1:32" s="37" customFormat="1" ht="13" customHeight="1" x14ac:dyDescent="0.2">
      <c r="A7" s="52" t="s">
        <v>1</v>
      </c>
      <c r="B7" s="33"/>
      <c r="C7" s="17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32" s="37" customFormat="1" ht="13" customHeight="1" x14ac:dyDescent="0.2">
      <c r="A8" s="53"/>
      <c r="B8" s="34"/>
      <c r="C8" s="19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32" s="37" customFormat="1" ht="13" customHeight="1" x14ac:dyDescent="0.2">
      <c r="A9" s="53"/>
      <c r="B9" s="18" t="s">
        <v>72</v>
      </c>
      <c r="C9" s="2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32" s="37" customFormat="1" ht="13" customHeight="1" x14ac:dyDescent="0.2">
      <c r="A10" s="53"/>
      <c r="B10" s="34"/>
      <c r="C10" s="19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32" s="37" customFormat="1" ht="13" customHeight="1" x14ac:dyDescent="0.2">
      <c r="A11" s="54"/>
      <c r="B11" s="35"/>
      <c r="C11" s="22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32" s="37" customFormat="1" ht="13" customHeight="1" x14ac:dyDescent="0.2">
      <c r="A12" s="14" t="s">
        <v>3</v>
      </c>
      <c r="B12" s="36">
        <v>0</v>
      </c>
      <c r="C12" s="24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43"/>
      <c r="X12" s="45"/>
    </row>
    <row r="13" spans="1:32" s="37" customFormat="1" ht="13" customHeight="1" x14ac:dyDescent="0.2">
      <c r="A13" s="14" t="s">
        <v>4</v>
      </c>
      <c r="B13" s="23">
        <v>0</v>
      </c>
      <c r="C13" s="25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43"/>
      <c r="X13" s="45"/>
    </row>
    <row r="14" spans="1:32" s="37" customFormat="1" ht="13" customHeight="1" x14ac:dyDescent="0.2">
      <c r="A14" s="14" t="s">
        <v>5</v>
      </c>
      <c r="B14" s="23">
        <v>0</v>
      </c>
      <c r="C14" s="25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43"/>
      <c r="X14" s="45"/>
    </row>
    <row r="15" spans="1:32" s="37" customFormat="1" ht="13" customHeight="1" x14ac:dyDescent="0.2">
      <c r="A15" s="12" t="s">
        <v>6</v>
      </c>
      <c r="B15" s="26">
        <v>0</v>
      </c>
      <c r="C15" s="2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43"/>
      <c r="X15" s="45"/>
    </row>
    <row r="16" spans="1:32" s="37" customFormat="1" ht="13" customHeight="1" x14ac:dyDescent="0.2">
      <c r="A16" s="11" t="s">
        <v>7</v>
      </c>
      <c r="B16" s="26">
        <v>0</v>
      </c>
      <c r="C16" s="28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43"/>
      <c r="X16" s="45"/>
    </row>
    <row r="17" spans="1:24" s="37" customFormat="1" ht="13" customHeight="1" x14ac:dyDescent="0.2">
      <c r="A17" s="11" t="s">
        <v>8</v>
      </c>
      <c r="B17" s="26">
        <v>0</v>
      </c>
      <c r="C17" s="28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43"/>
      <c r="X17" s="45"/>
    </row>
    <row r="18" spans="1:24" s="37" customFormat="1" ht="13" customHeight="1" x14ac:dyDescent="0.2">
      <c r="A18" s="11" t="s">
        <v>9</v>
      </c>
      <c r="B18" s="26">
        <v>0</v>
      </c>
      <c r="C18" s="28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43"/>
      <c r="X18" s="45"/>
    </row>
    <row r="19" spans="1:24" s="37" customFormat="1" ht="13" customHeight="1" x14ac:dyDescent="0.2">
      <c r="A19" s="13" t="s">
        <v>10</v>
      </c>
      <c r="B19" s="29">
        <v>0</v>
      </c>
      <c r="C19" s="30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43"/>
      <c r="X19" s="45"/>
    </row>
    <row r="20" spans="1:24" s="37" customFormat="1" ht="13" customHeight="1" x14ac:dyDescent="0.2">
      <c r="A20" s="12" t="s">
        <v>11</v>
      </c>
      <c r="B20" s="26">
        <v>0</v>
      </c>
      <c r="C20" s="28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43"/>
      <c r="X20" s="45"/>
    </row>
    <row r="21" spans="1:24" s="37" customFormat="1" ht="13" customHeight="1" x14ac:dyDescent="0.2">
      <c r="A21" s="11" t="s">
        <v>12</v>
      </c>
      <c r="B21" s="26">
        <v>0</v>
      </c>
      <c r="C21" s="28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43"/>
      <c r="X21" s="45"/>
    </row>
    <row r="22" spans="1:24" s="37" customFormat="1" ht="13" customHeight="1" x14ac:dyDescent="0.2">
      <c r="A22" s="11" t="s">
        <v>13</v>
      </c>
      <c r="B22" s="26">
        <v>0</v>
      </c>
      <c r="C22" s="28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43"/>
      <c r="X22" s="45"/>
    </row>
    <row r="23" spans="1:24" s="37" customFormat="1" ht="13" customHeight="1" x14ac:dyDescent="0.2">
      <c r="A23" s="11" t="s">
        <v>14</v>
      </c>
      <c r="B23" s="26">
        <v>0</v>
      </c>
      <c r="C23" s="28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43"/>
      <c r="X23" s="45"/>
    </row>
    <row r="24" spans="1:24" s="37" customFormat="1" ht="13" customHeight="1" x14ac:dyDescent="0.2">
      <c r="A24" s="13" t="s">
        <v>15</v>
      </c>
      <c r="B24" s="29">
        <v>0</v>
      </c>
      <c r="C24" s="30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43"/>
      <c r="X24" s="45"/>
    </row>
    <row r="25" spans="1:24" s="37" customFormat="1" ht="13" customHeight="1" x14ac:dyDescent="0.2">
      <c r="A25" s="12" t="s">
        <v>16</v>
      </c>
      <c r="B25" s="26">
        <v>0</v>
      </c>
      <c r="C25" s="28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43"/>
      <c r="X25" s="45"/>
    </row>
    <row r="26" spans="1:24" s="37" customFormat="1" ht="13" customHeight="1" x14ac:dyDescent="0.2">
      <c r="A26" s="11" t="s">
        <v>17</v>
      </c>
      <c r="B26" s="26">
        <v>0</v>
      </c>
      <c r="C26" s="28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43"/>
      <c r="X26" s="45"/>
    </row>
    <row r="27" spans="1:24" s="37" customFormat="1" ht="13" customHeight="1" x14ac:dyDescent="0.2">
      <c r="A27" s="11" t="s">
        <v>18</v>
      </c>
      <c r="B27" s="26">
        <v>0</v>
      </c>
      <c r="C27" s="28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43"/>
      <c r="X27" s="45"/>
    </row>
    <row r="28" spans="1:24" s="37" customFormat="1" ht="13" customHeight="1" x14ac:dyDescent="0.2">
      <c r="A28" s="11" t="s">
        <v>19</v>
      </c>
      <c r="B28" s="26">
        <v>0</v>
      </c>
      <c r="C28" s="28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43"/>
      <c r="X28" s="45"/>
    </row>
    <row r="29" spans="1:24" s="37" customFormat="1" ht="13" customHeight="1" x14ac:dyDescent="0.2">
      <c r="A29" s="13" t="s">
        <v>20</v>
      </c>
      <c r="B29" s="29">
        <v>0</v>
      </c>
      <c r="C29" s="30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43"/>
      <c r="X29" s="45"/>
    </row>
    <row r="30" spans="1:24" s="37" customFormat="1" ht="13" customHeight="1" x14ac:dyDescent="0.2">
      <c r="A30" s="12" t="s">
        <v>21</v>
      </c>
      <c r="B30" s="26">
        <v>0</v>
      </c>
      <c r="C30" s="28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43"/>
      <c r="X30" s="45"/>
    </row>
    <row r="31" spans="1:24" s="37" customFormat="1" ht="13" customHeight="1" x14ac:dyDescent="0.2">
      <c r="A31" s="11" t="s">
        <v>22</v>
      </c>
      <c r="B31" s="26">
        <v>0</v>
      </c>
      <c r="C31" s="28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43"/>
      <c r="X31" s="45"/>
    </row>
    <row r="32" spans="1:24" s="37" customFormat="1" ht="13" customHeight="1" x14ac:dyDescent="0.2">
      <c r="A32" s="11" t="s">
        <v>23</v>
      </c>
      <c r="B32" s="26">
        <v>0</v>
      </c>
      <c r="C32" s="28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43"/>
      <c r="X32" s="45"/>
    </row>
    <row r="33" spans="1:24" s="37" customFormat="1" ht="13" customHeight="1" x14ac:dyDescent="0.2">
      <c r="A33" s="11" t="s">
        <v>24</v>
      </c>
      <c r="B33" s="26">
        <v>0</v>
      </c>
      <c r="C33" s="28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43"/>
      <c r="X33" s="45"/>
    </row>
    <row r="34" spans="1:24" s="37" customFormat="1" ht="13" customHeight="1" x14ac:dyDescent="0.2">
      <c r="A34" s="13" t="s">
        <v>25</v>
      </c>
      <c r="B34" s="29">
        <v>0</v>
      </c>
      <c r="C34" s="30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43"/>
      <c r="X34" s="45"/>
    </row>
    <row r="35" spans="1:24" s="37" customFormat="1" ht="13" customHeight="1" x14ac:dyDescent="0.2">
      <c r="A35" s="12" t="s">
        <v>26</v>
      </c>
      <c r="B35" s="26">
        <v>0</v>
      </c>
      <c r="C35" s="28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43"/>
      <c r="X35" s="45"/>
    </row>
    <row r="36" spans="1:24" s="37" customFormat="1" ht="13" customHeight="1" x14ac:dyDescent="0.2">
      <c r="A36" s="11" t="s">
        <v>27</v>
      </c>
      <c r="B36" s="26">
        <v>0</v>
      </c>
      <c r="C36" s="28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43"/>
      <c r="X36" s="45"/>
    </row>
    <row r="37" spans="1:24" s="37" customFormat="1" ht="13" customHeight="1" x14ac:dyDescent="0.2">
      <c r="A37" s="11" t="s">
        <v>28</v>
      </c>
      <c r="B37" s="26">
        <v>0</v>
      </c>
      <c r="C37" s="28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43"/>
      <c r="X37" s="45"/>
    </row>
    <row r="38" spans="1:24" s="37" customFormat="1" ht="13" customHeight="1" x14ac:dyDescent="0.2">
      <c r="A38" s="11" t="s">
        <v>29</v>
      </c>
      <c r="B38" s="26">
        <v>0</v>
      </c>
      <c r="C38" s="28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43"/>
      <c r="X38" s="45"/>
    </row>
    <row r="39" spans="1:24" s="37" customFormat="1" ht="13" customHeight="1" x14ac:dyDescent="0.2">
      <c r="A39" s="13" t="s">
        <v>30</v>
      </c>
      <c r="B39" s="29">
        <v>0</v>
      </c>
      <c r="C39" s="30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43"/>
      <c r="X39" s="45"/>
    </row>
    <row r="40" spans="1:24" s="37" customFormat="1" ht="13" customHeight="1" x14ac:dyDescent="0.2">
      <c r="A40" s="12" t="s">
        <v>31</v>
      </c>
      <c r="B40" s="26">
        <v>0</v>
      </c>
      <c r="C40" s="28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43"/>
      <c r="X40" s="45"/>
    </row>
    <row r="41" spans="1:24" s="37" customFormat="1" ht="13" customHeight="1" x14ac:dyDescent="0.2">
      <c r="A41" s="11" t="s">
        <v>32</v>
      </c>
      <c r="B41" s="26">
        <v>0</v>
      </c>
      <c r="C41" s="28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43"/>
      <c r="X41" s="45"/>
    </row>
    <row r="42" spans="1:24" s="37" customFormat="1" ht="13" customHeight="1" x14ac:dyDescent="0.2">
      <c r="A42" s="11" t="s">
        <v>33</v>
      </c>
      <c r="B42" s="26">
        <v>0</v>
      </c>
      <c r="C42" s="28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43"/>
      <c r="X42" s="45"/>
    </row>
    <row r="43" spans="1:24" s="37" customFormat="1" ht="13" customHeight="1" x14ac:dyDescent="0.2">
      <c r="A43" s="11" t="s">
        <v>34</v>
      </c>
      <c r="B43" s="26">
        <v>0</v>
      </c>
      <c r="C43" s="28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43"/>
      <c r="X43" s="45"/>
    </row>
    <row r="44" spans="1:24" s="37" customFormat="1" ht="13" customHeight="1" x14ac:dyDescent="0.2">
      <c r="A44" s="13" t="s">
        <v>35</v>
      </c>
      <c r="B44" s="29">
        <v>0</v>
      </c>
      <c r="C44" s="30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43"/>
      <c r="X44" s="45"/>
    </row>
    <row r="45" spans="1:24" s="37" customFormat="1" ht="13" customHeight="1" x14ac:dyDescent="0.2">
      <c r="A45" s="12" t="s">
        <v>36</v>
      </c>
      <c r="B45" s="26">
        <v>0</v>
      </c>
      <c r="C45" s="28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43"/>
      <c r="X45" s="45"/>
    </row>
    <row r="46" spans="1:24" s="37" customFormat="1" ht="13" customHeight="1" x14ac:dyDescent="0.2">
      <c r="A46" s="11" t="s">
        <v>37</v>
      </c>
      <c r="B46" s="26">
        <v>0</v>
      </c>
      <c r="C46" s="28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43"/>
      <c r="X46" s="45"/>
    </row>
    <row r="47" spans="1:24" s="37" customFormat="1" ht="13" customHeight="1" x14ac:dyDescent="0.2">
      <c r="A47" s="11" t="s">
        <v>38</v>
      </c>
      <c r="B47" s="26">
        <v>0</v>
      </c>
      <c r="C47" s="28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43"/>
      <c r="X47" s="45"/>
    </row>
    <row r="48" spans="1:24" s="37" customFormat="1" ht="13" customHeight="1" x14ac:dyDescent="0.2">
      <c r="A48" s="11" t="s">
        <v>39</v>
      </c>
      <c r="B48" s="26">
        <v>0</v>
      </c>
      <c r="C48" s="28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43"/>
      <c r="X48" s="45"/>
    </row>
    <row r="49" spans="1:24" s="37" customFormat="1" ht="13" customHeight="1" x14ac:dyDescent="0.2">
      <c r="A49" s="13" t="s">
        <v>40</v>
      </c>
      <c r="B49" s="29">
        <v>0</v>
      </c>
      <c r="C49" s="30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43"/>
      <c r="X49" s="45"/>
    </row>
    <row r="50" spans="1:24" s="37" customFormat="1" ht="13" customHeight="1" x14ac:dyDescent="0.2">
      <c r="A50" s="12" t="s">
        <v>41</v>
      </c>
      <c r="B50" s="26">
        <v>0</v>
      </c>
      <c r="C50" s="28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43"/>
      <c r="X50" s="45"/>
    </row>
    <row r="51" spans="1:24" s="37" customFormat="1" ht="13" customHeight="1" x14ac:dyDescent="0.2">
      <c r="A51" s="11" t="s">
        <v>42</v>
      </c>
      <c r="B51" s="26">
        <v>0</v>
      </c>
      <c r="C51" s="28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43"/>
      <c r="X51" s="45"/>
    </row>
    <row r="52" spans="1:24" s="37" customFormat="1" ht="13" customHeight="1" x14ac:dyDescent="0.2">
      <c r="A52" s="11" t="s">
        <v>43</v>
      </c>
      <c r="B52" s="26">
        <v>0</v>
      </c>
      <c r="C52" s="28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43"/>
      <c r="X52" s="45"/>
    </row>
    <row r="53" spans="1:24" s="37" customFormat="1" ht="13" customHeight="1" x14ac:dyDescent="0.2">
      <c r="A53" s="11" t="s">
        <v>44</v>
      </c>
      <c r="B53" s="26">
        <v>0</v>
      </c>
      <c r="C53" s="28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43"/>
      <c r="X53" s="45"/>
    </row>
    <row r="54" spans="1:24" s="37" customFormat="1" ht="13" customHeight="1" x14ac:dyDescent="0.2">
      <c r="A54" s="13" t="s">
        <v>45</v>
      </c>
      <c r="B54" s="29">
        <v>0</v>
      </c>
      <c r="C54" s="30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43"/>
      <c r="X54" s="45"/>
    </row>
    <row r="55" spans="1:24" s="37" customFormat="1" ht="13" customHeight="1" x14ac:dyDescent="0.2">
      <c r="A55" s="12" t="s">
        <v>46</v>
      </c>
      <c r="B55" s="26">
        <v>0</v>
      </c>
      <c r="C55" s="28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43"/>
      <c r="X55" s="45"/>
    </row>
    <row r="56" spans="1:24" s="37" customFormat="1" ht="13" customHeight="1" x14ac:dyDescent="0.2">
      <c r="A56" s="11" t="s">
        <v>47</v>
      </c>
      <c r="B56" s="26">
        <v>0</v>
      </c>
      <c r="C56" s="28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43"/>
      <c r="X56" s="45"/>
    </row>
    <row r="57" spans="1:24" s="37" customFormat="1" ht="13" customHeight="1" x14ac:dyDescent="0.2">
      <c r="A57" s="11" t="s">
        <v>48</v>
      </c>
      <c r="B57" s="26">
        <v>0</v>
      </c>
      <c r="C57" s="28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43"/>
      <c r="X57" s="45"/>
    </row>
    <row r="58" spans="1:24" s="37" customFormat="1" ht="13" customHeight="1" x14ac:dyDescent="0.2">
      <c r="A58" s="11" t="s">
        <v>49</v>
      </c>
      <c r="B58" s="26">
        <v>0</v>
      </c>
      <c r="C58" s="28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43"/>
      <c r="X58" s="45"/>
    </row>
    <row r="59" spans="1:24" s="37" customFormat="1" ht="13" customHeight="1" x14ac:dyDescent="0.2">
      <c r="A59" s="13" t="s">
        <v>50</v>
      </c>
      <c r="B59" s="29">
        <v>0</v>
      </c>
      <c r="C59" s="30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43"/>
      <c r="X59" s="45"/>
    </row>
    <row r="60" spans="1:24" s="37" customFormat="1" ht="13" customHeight="1" x14ac:dyDescent="0.2">
      <c r="A60" s="11" t="s">
        <v>51</v>
      </c>
      <c r="B60" s="26">
        <v>0</v>
      </c>
      <c r="C60" s="28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43"/>
      <c r="X60" s="45"/>
    </row>
    <row r="61" spans="1:24" s="37" customFormat="1" ht="13" customHeight="1" x14ac:dyDescent="0.2">
      <c r="A61" s="15" t="s">
        <v>52</v>
      </c>
      <c r="B61" s="31">
        <v>0</v>
      </c>
      <c r="C61" s="32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43"/>
      <c r="X61" s="45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1F40F-A8D9-4B51-BFB6-D5C9EB94F3FE}">
  <dimension ref="A1:AA63"/>
  <sheetViews>
    <sheetView view="pageBreakPreview" zoomScaleNormal="100" zoomScaleSheetLayoutView="100" workbookViewId="0">
      <selection activeCell="F24" sqref="F24"/>
    </sheetView>
  </sheetViews>
  <sheetFormatPr defaultColWidth="9.6328125" defaultRowHeight="13" customHeight="1" x14ac:dyDescent="0.2"/>
  <cols>
    <col min="1" max="1" width="14.08984375" style="38" customWidth="1"/>
    <col min="2" max="25" width="9.6328125" style="39" customWidth="1"/>
    <col min="26" max="16384" width="9.6328125" style="38"/>
  </cols>
  <sheetData>
    <row r="1" spans="1:27" s="37" customFormat="1" ht="13" customHeight="1" x14ac:dyDescent="0.2"/>
    <row r="2" spans="1:27" s="37" customFormat="1" ht="13" customHeight="1" x14ac:dyDescent="0.2"/>
    <row r="3" spans="1:27" s="37" customFormat="1" ht="13" customHeight="1" x14ac:dyDescent="0.2"/>
    <row r="4" spans="1:27" s="37" customFormat="1" ht="13" customHeight="1" x14ac:dyDescent="0.2">
      <c r="A4" s="40" t="s">
        <v>0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</row>
    <row r="5" spans="1:27" s="37" customFormat="1" ht="13" customHeight="1" x14ac:dyDescent="0.2">
      <c r="A5" s="41"/>
      <c r="B5" s="5" t="s">
        <v>60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</row>
    <row r="6" spans="1:27" s="37" customFormat="1" ht="13" customHeight="1" x14ac:dyDescent="0.2">
      <c r="A6" s="42"/>
      <c r="B6" s="42"/>
      <c r="C6" s="47"/>
      <c r="D6" s="42"/>
      <c r="E6" s="42"/>
      <c r="F6" s="42"/>
      <c r="G6" s="47" t="s">
        <v>71</v>
      </c>
      <c r="H6" s="42"/>
      <c r="I6" s="42"/>
      <c r="J6" s="42"/>
      <c r="K6" s="42"/>
      <c r="L6" s="47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</row>
    <row r="7" spans="1:27" s="37" customFormat="1" ht="13" customHeight="1" x14ac:dyDescent="0.2">
      <c r="A7" s="52" t="s">
        <v>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49"/>
      <c r="M7" s="33"/>
      <c r="N7" s="33"/>
      <c r="O7" s="17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7" s="37" customFormat="1" ht="13" customHeight="1" x14ac:dyDescent="0.2">
      <c r="A8" s="53"/>
      <c r="B8" s="34"/>
      <c r="C8" s="34"/>
      <c r="D8" s="34"/>
      <c r="E8" s="34"/>
      <c r="F8" s="34"/>
      <c r="G8" s="34"/>
      <c r="H8" s="34"/>
      <c r="I8" s="34"/>
      <c r="J8" s="34"/>
      <c r="K8" s="34"/>
      <c r="L8" s="50"/>
      <c r="M8" s="34"/>
      <c r="N8" s="34"/>
      <c r="O8" s="19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7" s="37" customFormat="1" ht="13" customHeight="1" x14ac:dyDescent="0.2">
      <c r="A9" s="53"/>
      <c r="B9" s="18" t="s">
        <v>2</v>
      </c>
      <c r="C9" s="18" t="s">
        <v>53</v>
      </c>
      <c r="D9" s="18" t="s">
        <v>54</v>
      </c>
      <c r="E9" s="18" t="s">
        <v>54</v>
      </c>
      <c r="F9" s="18" t="s">
        <v>54</v>
      </c>
      <c r="G9" s="18" t="s">
        <v>54</v>
      </c>
      <c r="H9" s="18" t="s">
        <v>55</v>
      </c>
      <c r="I9" s="18" t="s">
        <v>56</v>
      </c>
      <c r="J9" s="18" t="s">
        <v>57</v>
      </c>
      <c r="K9" s="18" t="s">
        <v>58</v>
      </c>
      <c r="L9" s="48" t="s">
        <v>59</v>
      </c>
      <c r="M9" s="48" t="s">
        <v>59</v>
      </c>
      <c r="N9" s="48" t="s">
        <v>59</v>
      </c>
      <c r="O9" s="20" t="s">
        <v>59</v>
      </c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pans="1:27" s="37" customFormat="1" ht="13" customHeight="1" x14ac:dyDescent="0.2">
      <c r="A10" s="53"/>
      <c r="B10" s="34"/>
      <c r="C10" s="34"/>
      <c r="D10" s="18" t="s">
        <v>63</v>
      </c>
      <c r="E10" s="18" t="s">
        <v>64</v>
      </c>
      <c r="F10" s="18" t="s">
        <v>65</v>
      </c>
      <c r="G10" s="18" t="s">
        <v>66</v>
      </c>
      <c r="H10" s="34"/>
      <c r="I10" s="34"/>
      <c r="J10" s="34"/>
      <c r="K10" s="34"/>
      <c r="L10" s="18" t="s">
        <v>63</v>
      </c>
      <c r="M10" s="18" t="s">
        <v>64</v>
      </c>
      <c r="N10" s="18" t="s">
        <v>65</v>
      </c>
      <c r="O10" s="20" t="s">
        <v>66</v>
      </c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7" s="37" customFormat="1" ht="13" customHeight="1" x14ac:dyDescent="0.2">
      <c r="A11" s="54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51"/>
      <c r="M11" s="35"/>
      <c r="N11" s="35"/>
      <c r="O11" s="22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7" s="37" customFormat="1" ht="13" customHeight="1" x14ac:dyDescent="0.2">
      <c r="A12" s="14" t="s">
        <v>62</v>
      </c>
      <c r="B12" s="36">
        <f>SUM(C12:D12,H12:L12)</f>
        <v>1440</v>
      </c>
      <c r="C12" s="36">
        <v>0</v>
      </c>
      <c r="D12" s="36">
        <v>329</v>
      </c>
      <c r="E12" s="36" t="s">
        <v>67</v>
      </c>
      <c r="F12" s="36" t="s">
        <v>67</v>
      </c>
      <c r="G12" s="36" t="s">
        <v>67</v>
      </c>
      <c r="H12" s="36">
        <v>0</v>
      </c>
      <c r="I12" s="36">
        <v>0</v>
      </c>
      <c r="J12" s="36">
        <v>8</v>
      </c>
      <c r="K12" s="36">
        <v>0</v>
      </c>
      <c r="L12" s="23">
        <f>SUM(M12:O12)</f>
        <v>1103</v>
      </c>
      <c r="M12" s="36">
        <v>175</v>
      </c>
      <c r="N12" s="36">
        <v>196</v>
      </c>
      <c r="O12" s="24">
        <v>732</v>
      </c>
      <c r="P12" s="7"/>
      <c r="Q12" s="7"/>
      <c r="R12" s="7"/>
      <c r="S12" s="7"/>
      <c r="T12" s="7"/>
      <c r="U12" s="7"/>
      <c r="V12" s="7"/>
      <c r="W12" s="7"/>
      <c r="X12" s="7"/>
      <c r="Y12" s="7"/>
      <c r="Z12" s="43"/>
      <c r="AA12" s="45"/>
    </row>
    <row r="13" spans="1:27" s="37" customFormat="1" ht="13" customHeight="1" x14ac:dyDescent="0.2">
      <c r="A13" s="14" t="s">
        <v>4</v>
      </c>
      <c r="B13" s="36">
        <f>SUM(C13:D13,H13:L13)</f>
        <v>1173</v>
      </c>
      <c r="C13" s="23">
        <v>0</v>
      </c>
      <c r="D13" s="23">
        <v>97</v>
      </c>
      <c r="E13" s="23" t="s">
        <v>67</v>
      </c>
      <c r="F13" s="23" t="s">
        <v>67</v>
      </c>
      <c r="G13" s="23" t="s">
        <v>67</v>
      </c>
      <c r="H13" s="23">
        <v>0</v>
      </c>
      <c r="I13" s="23">
        <v>0</v>
      </c>
      <c r="J13" s="23">
        <v>9</v>
      </c>
      <c r="K13" s="23">
        <v>0</v>
      </c>
      <c r="L13" s="23">
        <f>SUM(M13:O13)</f>
        <v>1067</v>
      </c>
      <c r="M13" s="23">
        <v>65</v>
      </c>
      <c r="N13" s="23">
        <v>82</v>
      </c>
      <c r="O13" s="25">
        <v>920</v>
      </c>
      <c r="P13" s="7"/>
      <c r="Q13" s="7"/>
      <c r="R13" s="7"/>
      <c r="S13" s="7"/>
      <c r="T13" s="7"/>
      <c r="U13" s="7"/>
      <c r="V13" s="7"/>
      <c r="W13" s="7"/>
      <c r="X13" s="7"/>
      <c r="Y13" s="7"/>
      <c r="Z13" s="43"/>
      <c r="AA13" s="45"/>
    </row>
    <row r="14" spans="1:27" s="37" customFormat="1" ht="13" customHeight="1" x14ac:dyDescent="0.2">
      <c r="A14" s="14" t="s">
        <v>5</v>
      </c>
      <c r="B14" s="23">
        <f>SUM(B15:B61)</f>
        <v>2015</v>
      </c>
      <c r="C14" s="23">
        <f>SUM(C15:C61)</f>
        <v>10</v>
      </c>
      <c r="D14" s="23">
        <f>SUM(E14:G14)</f>
        <v>312</v>
      </c>
      <c r="E14" s="23">
        <f t="shared" ref="E14:F14" si="0">SUM(E15:E61)</f>
        <v>13</v>
      </c>
      <c r="F14" s="23">
        <f t="shared" si="0"/>
        <v>14</v>
      </c>
      <c r="G14" s="23">
        <f t="shared" ref="G14" si="1">SUM(G15:G61)</f>
        <v>285</v>
      </c>
      <c r="H14" s="23">
        <f t="shared" ref="H14:O14" si="2">SUM(H15:H61)</f>
        <v>9</v>
      </c>
      <c r="I14" s="23">
        <f t="shared" si="2"/>
        <v>3</v>
      </c>
      <c r="J14" s="23">
        <f t="shared" si="2"/>
        <v>8</v>
      </c>
      <c r="K14" s="23">
        <f t="shared" si="2"/>
        <v>552</v>
      </c>
      <c r="L14" s="25">
        <f t="shared" si="2"/>
        <v>1121</v>
      </c>
      <c r="M14" s="23">
        <f t="shared" si="2"/>
        <v>115</v>
      </c>
      <c r="N14" s="23">
        <f t="shared" si="2"/>
        <v>171</v>
      </c>
      <c r="O14" s="25">
        <f t="shared" si="2"/>
        <v>835</v>
      </c>
      <c r="P14" s="7"/>
      <c r="Q14" s="7"/>
      <c r="R14" s="7"/>
      <c r="S14" s="7"/>
      <c r="T14" s="7"/>
      <c r="U14" s="7"/>
      <c r="V14" s="7"/>
      <c r="W14" s="7"/>
      <c r="X14" s="7"/>
      <c r="Y14" s="7"/>
      <c r="Z14" s="43"/>
      <c r="AA14" s="45"/>
    </row>
    <row r="15" spans="1:27" s="37" customFormat="1" ht="13" customHeight="1" x14ac:dyDescent="0.2">
      <c r="A15" s="12" t="s">
        <v>6</v>
      </c>
      <c r="B15" s="27">
        <f>SUM(C15:D15,H15:L15)</f>
        <v>74</v>
      </c>
      <c r="C15" s="26">
        <v>0</v>
      </c>
      <c r="D15" s="27">
        <f>SUM(E15:G15)</f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7">
        <f>SUM(M15:O15)</f>
        <v>74</v>
      </c>
      <c r="M15" s="26">
        <v>33</v>
      </c>
      <c r="N15" s="26">
        <v>36</v>
      </c>
      <c r="O15" s="28">
        <v>5</v>
      </c>
      <c r="P15" s="9"/>
      <c r="Q15" s="9"/>
      <c r="R15" s="9"/>
      <c r="S15" s="9"/>
      <c r="T15" s="9"/>
      <c r="U15" s="9"/>
      <c r="V15" s="9"/>
      <c r="W15" s="9"/>
      <c r="X15" s="9"/>
      <c r="Y15" s="9"/>
      <c r="Z15" s="43"/>
      <c r="AA15" s="45"/>
    </row>
    <row r="16" spans="1:27" s="37" customFormat="1" ht="13" customHeight="1" x14ac:dyDescent="0.2">
      <c r="A16" s="11" t="s">
        <v>7</v>
      </c>
      <c r="B16" s="26">
        <f t="shared" ref="B16:B61" si="3">SUM(C16:D16,H16:L16)</f>
        <v>0</v>
      </c>
      <c r="C16" s="26">
        <v>0</v>
      </c>
      <c r="D16" s="26">
        <f t="shared" ref="D16:D61" si="4">SUM(E16:G16)</f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f t="shared" ref="L16:L61" si="5">SUM(M16:O16)</f>
        <v>0</v>
      </c>
      <c r="M16" s="26">
        <v>0</v>
      </c>
      <c r="N16" s="26">
        <v>0</v>
      </c>
      <c r="O16" s="28">
        <v>0</v>
      </c>
      <c r="P16" s="9"/>
      <c r="Q16" s="9"/>
      <c r="R16" s="9"/>
      <c r="S16" s="9"/>
      <c r="T16" s="9"/>
      <c r="U16" s="9"/>
      <c r="V16" s="9"/>
      <c r="W16" s="9"/>
      <c r="X16" s="9"/>
      <c r="Y16" s="9"/>
      <c r="Z16" s="43"/>
      <c r="AA16" s="45"/>
    </row>
    <row r="17" spans="1:27" s="37" customFormat="1" ht="13" customHeight="1" x14ac:dyDescent="0.2">
      <c r="A17" s="11" t="s">
        <v>8</v>
      </c>
      <c r="B17" s="26">
        <f t="shared" si="3"/>
        <v>0</v>
      </c>
      <c r="C17" s="26">
        <v>0</v>
      </c>
      <c r="D17" s="26">
        <f t="shared" si="4"/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f t="shared" si="5"/>
        <v>0</v>
      </c>
      <c r="M17" s="26">
        <v>0</v>
      </c>
      <c r="N17" s="26">
        <v>0</v>
      </c>
      <c r="O17" s="28">
        <v>0</v>
      </c>
      <c r="P17" s="9"/>
      <c r="Q17" s="9"/>
      <c r="R17" s="9"/>
      <c r="S17" s="9"/>
      <c r="T17" s="9"/>
      <c r="U17" s="9"/>
      <c r="V17" s="9"/>
      <c r="W17" s="9"/>
      <c r="X17" s="9"/>
      <c r="Y17" s="9"/>
      <c r="Z17" s="43"/>
      <c r="AA17" s="45"/>
    </row>
    <row r="18" spans="1:27" s="37" customFormat="1" ht="13" customHeight="1" x14ac:dyDescent="0.2">
      <c r="A18" s="11" t="s">
        <v>9</v>
      </c>
      <c r="B18" s="26">
        <f t="shared" si="3"/>
        <v>0</v>
      </c>
      <c r="C18" s="26">
        <v>0</v>
      </c>
      <c r="D18" s="26">
        <f t="shared" si="4"/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f t="shared" si="5"/>
        <v>0</v>
      </c>
      <c r="M18" s="26">
        <v>0</v>
      </c>
      <c r="N18" s="26">
        <v>0</v>
      </c>
      <c r="O18" s="28">
        <v>0</v>
      </c>
      <c r="P18" s="9"/>
      <c r="Q18" s="9"/>
      <c r="R18" s="9"/>
      <c r="S18" s="9"/>
      <c r="T18" s="9"/>
      <c r="U18" s="9"/>
      <c r="V18" s="9"/>
      <c r="W18" s="9"/>
      <c r="X18" s="9"/>
      <c r="Y18" s="9"/>
      <c r="Z18" s="43"/>
      <c r="AA18" s="45"/>
    </row>
    <row r="19" spans="1:27" s="37" customFormat="1" ht="13" customHeight="1" x14ac:dyDescent="0.2">
      <c r="A19" s="13" t="s">
        <v>10</v>
      </c>
      <c r="B19" s="29">
        <f t="shared" si="3"/>
        <v>0</v>
      </c>
      <c r="C19" s="29">
        <v>0</v>
      </c>
      <c r="D19" s="29">
        <f t="shared" si="4"/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f t="shared" si="5"/>
        <v>0</v>
      </c>
      <c r="M19" s="29">
        <v>0</v>
      </c>
      <c r="N19" s="29">
        <v>0</v>
      </c>
      <c r="O19" s="30">
        <v>0</v>
      </c>
      <c r="P19" s="9"/>
      <c r="Q19" s="9"/>
      <c r="R19" s="9"/>
      <c r="S19" s="9"/>
      <c r="T19" s="9"/>
      <c r="U19" s="9"/>
      <c r="V19" s="9"/>
      <c r="W19" s="9"/>
      <c r="X19" s="9"/>
      <c r="Y19" s="9"/>
      <c r="Z19" s="43"/>
      <c r="AA19" s="45"/>
    </row>
    <row r="20" spans="1:27" s="37" customFormat="1" ht="13" customHeight="1" x14ac:dyDescent="0.2">
      <c r="A20" s="12" t="s">
        <v>11</v>
      </c>
      <c r="B20" s="27">
        <f t="shared" si="3"/>
        <v>6</v>
      </c>
      <c r="C20" s="26">
        <v>0</v>
      </c>
      <c r="D20" s="27">
        <f t="shared" si="4"/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6</v>
      </c>
      <c r="K20" s="26">
        <v>0</v>
      </c>
      <c r="L20" s="27">
        <f t="shared" si="5"/>
        <v>0</v>
      </c>
      <c r="M20" s="26">
        <v>0</v>
      </c>
      <c r="N20" s="26">
        <v>0</v>
      </c>
      <c r="O20" s="28">
        <v>0</v>
      </c>
      <c r="P20" s="9"/>
      <c r="Q20" s="9"/>
      <c r="R20" s="9"/>
      <c r="S20" s="9"/>
      <c r="T20" s="9"/>
      <c r="U20" s="9"/>
      <c r="V20" s="9"/>
      <c r="W20" s="9"/>
      <c r="X20" s="9"/>
      <c r="Y20" s="9"/>
      <c r="Z20" s="43"/>
      <c r="AA20" s="45"/>
    </row>
    <row r="21" spans="1:27" s="37" customFormat="1" ht="13" customHeight="1" x14ac:dyDescent="0.2">
      <c r="A21" s="11" t="s">
        <v>12</v>
      </c>
      <c r="B21" s="26">
        <f t="shared" si="3"/>
        <v>0</v>
      </c>
      <c r="C21" s="26">
        <v>0</v>
      </c>
      <c r="D21" s="26">
        <f t="shared" si="4"/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f t="shared" si="5"/>
        <v>0</v>
      </c>
      <c r="M21" s="26">
        <v>0</v>
      </c>
      <c r="N21" s="26">
        <v>0</v>
      </c>
      <c r="O21" s="28">
        <v>0</v>
      </c>
      <c r="P21" s="9"/>
      <c r="Q21" s="9"/>
      <c r="R21" s="9"/>
      <c r="S21" s="9"/>
      <c r="T21" s="9"/>
      <c r="U21" s="9"/>
      <c r="V21" s="9"/>
      <c r="W21" s="9"/>
      <c r="X21" s="9"/>
      <c r="Y21" s="9"/>
      <c r="Z21" s="43"/>
      <c r="AA21" s="45"/>
    </row>
    <row r="22" spans="1:27" s="37" customFormat="1" ht="13" customHeight="1" x14ac:dyDescent="0.2">
      <c r="A22" s="11" t="s">
        <v>13</v>
      </c>
      <c r="B22" s="26">
        <f t="shared" si="3"/>
        <v>0</v>
      </c>
      <c r="C22" s="26">
        <v>0</v>
      </c>
      <c r="D22" s="26">
        <f t="shared" si="4"/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f t="shared" si="5"/>
        <v>0</v>
      </c>
      <c r="M22" s="26">
        <v>0</v>
      </c>
      <c r="N22" s="26">
        <v>0</v>
      </c>
      <c r="O22" s="28">
        <v>0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43"/>
      <c r="AA22" s="45"/>
    </row>
    <row r="23" spans="1:27" s="37" customFormat="1" ht="13" customHeight="1" x14ac:dyDescent="0.2">
      <c r="A23" s="11" t="s">
        <v>14</v>
      </c>
      <c r="B23" s="26">
        <f t="shared" si="3"/>
        <v>0</v>
      </c>
      <c r="C23" s="26">
        <v>0</v>
      </c>
      <c r="D23" s="26">
        <f t="shared" si="4"/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f t="shared" si="5"/>
        <v>0</v>
      </c>
      <c r="M23" s="26">
        <v>0</v>
      </c>
      <c r="N23" s="26">
        <v>0</v>
      </c>
      <c r="O23" s="28">
        <v>0</v>
      </c>
      <c r="P23" s="9"/>
      <c r="Q23" s="9"/>
      <c r="R23" s="9"/>
      <c r="S23" s="9"/>
      <c r="T23" s="9"/>
      <c r="U23" s="9"/>
      <c r="V23" s="9"/>
      <c r="W23" s="9"/>
      <c r="X23" s="9"/>
      <c r="Y23" s="9"/>
      <c r="Z23" s="43"/>
      <c r="AA23" s="45"/>
    </row>
    <row r="24" spans="1:27" s="37" customFormat="1" ht="13" customHeight="1" x14ac:dyDescent="0.2">
      <c r="A24" s="13" t="s">
        <v>15</v>
      </c>
      <c r="B24" s="29">
        <f t="shared" si="3"/>
        <v>79</v>
      </c>
      <c r="C24" s="29">
        <v>0</v>
      </c>
      <c r="D24" s="29">
        <f t="shared" si="4"/>
        <v>8</v>
      </c>
      <c r="E24" s="29" t="s">
        <v>67</v>
      </c>
      <c r="F24" s="29" t="s">
        <v>67</v>
      </c>
      <c r="G24" s="29">
        <v>8</v>
      </c>
      <c r="H24" s="29">
        <v>9</v>
      </c>
      <c r="I24" s="29">
        <v>0</v>
      </c>
      <c r="J24" s="29">
        <v>1</v>
      </c>
      <c r="K24" s="29">
        <v>0</v>
      </c>
      <c r="L24" s="29">
        <f t="shared" si="5"/>
        <v>61</v>
      </c>
      <c r="M24" s="29">
        <v>4</v>
      </c>
      <c r="N24" s="29">
        <v>17</v>
      </c>
      <c r="O24" s="30">
        <v>40</v>
      </c>
      <c r="P24" s="9"/>
      <c r="Q24" s="9"/>
      <c r="R24" s="9"/>
      <c r="S24" s="9"/>
      <c r="T24" s="9"/>
      <c r="U24" s="9"/>
      <c r="V24" s="9"/>
      <c r="W24" s="9"/>
      <c r="X24" s="9"/>
      <c r="Y24" s="9"/>
      <c r="Z24" s="43"/>
      <c r="AA24" s="45"/>
    </row>
    <row r="25" spans="1:27" s="37" customFormat="1" ht="13" customHeight="1" x14ac:dyDescent="0.2">
      <c r="A25" s="12" t="s">
        <v>16</v>
      </c>
      <c r="B25" s="27">
        <f t="shared" si="3"/>
        <v>0</v>
      </c>
      <c r="C25" s="26">
        <v>0</v>
      </c>
      <c r="D25" s="27">
        <f t="shared" si="4"/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7">
        <f t="shared" si="5"/>
        <v>0</v>
      </c>
      <c r="M25" s="26">
        <v>0</v>
      </c>
      <c r="N25" s="26">
        <v>0</v>
      </c>
      <c r="O25" s="28">
        <v>0</v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43"/>
      <c r="AA25" s="45"/>
    </row>
    <row r="26" spans="1:27" s="37" customFormat="1" ht="13" customHeight="1" x14ac:dyDescent="0.2">
      <c r="A26" s="11" t="s">
        <v>17</v>
      </c>
      <c r="B26" s="26">
        <f t="shared" si="3"/>
        <v>0</v>
      </c>
      <c r="C26" s="26">
        <v>0</v>
      </c>
      <c r="D26" s="26">
        <f t="shared" si="4"/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f t="shared" si="5"/>
        <v>0</v>
      </c>
      <c r="M26" s="26">
        <v>0</v>
      </c>
      <c r="N26" s="26">
        <v>0</v>
      </c>
      <c r="O26" s="28">
        <v>0</v>
      </c>
      <c r="P26" s="9"/>
      <c r="Q26" s="9"/>
      <c r="R26" s="9"/>
      <c r="S26" s="9"/>
      <c r="T26" s="9"/>
      <c r="U26" s="9"/>
      <c r="V26" s="9"/>
      <c r="W26" s="9"/>
      <c r="X26" s="9"/>
      <c r="Y26" s="9"/>
      <c r="Z26" s="43"/>
      <c r="AA26" s="45"/>
    </row>
    <row r="27" spans="1:27" s="37" customFormat="1" ht="13" customHeight="1" x14ac:dyDescent="0.2">
      <c r="A27" s="11" t="s">
        <v>18</v>
      </c>
      <c r="B27" s="26">
        <f t="shared" si="3"/>
        <v>0</v>
      </c>
      <c r="C27" s="26">
        <v>0</v>
      </c>
      <c r="D27" s="26">
        <f t="shared" si="4"/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f t="shared" si="5"/>
        <v>0</v>
      </c>
      <c r="M27" s="26">
        <v>0</v>
      </c>
      <c r="N27" s="26">
        <v>0</v>
      </c>
      <c r="O27" s="28">
        <v>0</v>
      </c>
      <c r="P27" s="9"/>
      <c r="Q27" s="9"/>
      <c r="R27" s="9"/>
      <c r="S27" s="9"/>
      <c r="T27" s="9"/>
      <c r="U27" s="9"/>
      <c r="V27" s="9"/>
      <c r="W27" s="9"/>
      <c r="X27" s="9"/>
      <c r="Y27" s="9"/>
      <c r="Z27" s="43"/>
      <c r="AA27" s="45"/>
    </row>
    <row r="28" spans="1:27" s="37" customFormat="1" ht="13" customHeight="1" x14ac:dyDescent="0.2">
      <c r="A28" s="11" t="s">
        <v>19</v>
      </c>
      <c r="B28" s="26">
        <f t="shared" si="3"/>
        <v>0</v>
      </c>
      <c r="C28" s="26">
        <v>0</v>
      </c>
      <c r="D28" s="26">
        <f t="shared" si="4"/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f t="shared" si="5"/>
        <v>0</v>
      </c>
      <c r="M28" s="26">
        <v>0</v>
      </c>
      <c r="N28" s="26">
        <v>0</v>
      </c>
      <c r="O28" s="28">
        <v>0</v>
      </c>
      <c r="P28" s="9"/>
      <c r="Q28" s="9"/>
      <c r="R28" s="9"/>
      <c r="S28" s="9"/>
      <c r="T28" s="9"/>
      <c r="U28" s="9"/>
      <c r="V28" s="9"/>
      <c r="W28" s="9"/>
      <c r="X28" s="9"/>
      <c r="Y28" s="9"/>
      <c r="Z28" s="43"/>
      <c r="AA28" s="45"/>
    </row>
    <row r="29" spans="1:27" s="37" customFormat="1" ht="13" customHeight="1" x14ac:dyDescent="0.2">
      <c r="A29" s="13" t="s">
        <v>20</v>
      </c>
      <c r="B29" s="29">
        <f t="shared" si="3"/>
        <v>0</v>
      </c>
      <c r="C29" s="29">
        <v>0</v>
      </c>
      <c r="D29" s="29">
        <f t="shared" si="4"/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f t="shared" si="5"/>
        <v>0</v>
      </c>
      <c r="M29" s="29">
        <v>0</v>
      </c>
      <c r="N29" s="29">
        <v>0</v>
      </c>
      <c r="O29" s="30">
        <v>0</v>
      </c>
      <c r="P29" s="9"/>
      <c r="Q29" s="9"/>
      <c r="R29" s="9"/>
      <c r="S29" s="9"/>
      <c r="T29" s="9"/>
      <c r="U29" s="9"/>
      <c r="V29" s="9"/>
      <c r="W29" s="9"/>
      <c r="X29" s="9"/>
      <c r="Y29" s="9"/>
      <c r="Z29" s="43"/>
      <c r="AA29" s="45"/>
    </row>
    <row r="30" spans="1:27" s="37" customFormat="1" ht="13" customHeight="1" x14ac:dyDescent="0.2">
      <c r="A30" s="12" t="s">
        <v>21</v>
      </c>
      <c r="B30" s="27">
        <f t="shared" si="3"/>
        <v>0</v>
      </c>
      <c r="C30" s="26">
        <v>0</v>
      </c>
      <c r="D30" s="27">
        <f t="shared" si="4"/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7">
        <f t="shared" si="5"/>
        <v>0</v>
      </c>
      <c r="M30" s="26">
        <v>0</v>
      </c>
      <c r="N30" s="26">
        <v>0</v>
      </c>
      <c r="O30" s="28">
        <v>0</v>
      </c>
      <c r="P30" s="9"/>
      <c r="Q30" s="9"/>
      <c r="R30" s="9"/>
      <c r="S30" s="9"/>
      <c r="T30" s="9"/>
      <c r="U30" s="9"/>
      <c r="V30" s="9"/>
      <c r="W30" s="9"/>
      <c r="X30" s="9"/>
      <c r="Y30" s="9"/>
      <c r="Z30" s="43"/>
      <c r="AA30" s="45"/>
    </row>
    <row r="31" spans="1:27" s="37" customFormat="1" ht="13" customHeight="1" x14ac:dyDescent="0.2">
      <c r="A31" s="11" t="s">
        <v>22</v>
      </c>
      <c r="B31" s="26">
        <f t="shared" si="3"/>
        <v>0</v>
      </c>
      <c r="C31" s="26">
        <v>0</v>
      </c>
      <c r="D31" s="26">
        <f t="shared" si="4"/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f t="shared" si="5"/>
        <v>0</v>
      </c>
      <c r="M31" s="26">
        <v>0</v>
      </c>
      <c r="N31" s="26">
        <v>0</v>
      </c>
      <c r="O31" s="28">
        <v>0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43"/>
      <c r="AA31" s="45"/>
    </row>
    <row r="32" spans="1:27" s="37" customFormat="1" ht="13" customHeight="1" x14ac:dyDescent="0.2">
      <c r="A32" s="11" t="s">
        <v>23</v>
      </c>
      <c r="B32" s="26">
        <f t="shared" si="3"/>
        <v>0</v>
      </c>
      <c r="C32" s="26">
        <v>0</v>
      </c>
      <c r="D32" s="26">
        <f t="shared" si="4"/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f t="shared" si="5"/>
        <v>0</v>
      </c>
      <c r="M32" s="26">
        <v>0</v>
      </c>
      <c r="N32" s="26">
        <v>0</v>
      </c>
      <c r="O32" s="28">
        <v>0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43"/>
      <c r="AA32" s="45"/>
    </row>
    <row r="33" spans="1:27" s="37" customFormat="1" ht="13" customHeight="1" x14ac:dyDescent="0.2">
      <c r="A33" s="11" t="s">
        <v>24</v>
      </c>
      <c r="B33" s="26">
        <f t="shared" si="3"/>
        <v>0</v>
      </c>
      <c r="C33" s="26">
        <v>0</v>
      </c>
      <c r="D33" s="26">
        <f t="shared" si="4"/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f t="shared" si="5"/>
        <v>0</v>
      </c>
      <c r="M33" s="26">
        <v>0</v>
      </c>
      <c r="N33" s="26">
        <v>0</v>
      </c>
      <c r="O33" s="28">
        <v>0</v>
      </c>
      <c r="P33" s="9"/>
      <c r="Q33" s="9"/>
      <c r="R33" s="9"/>
      <c r="S33" s="9"/>
      <c r="T33" s="9"/>
      <c r="U33" s="9"/>
      <c r="V33" s="9"/>
      <c r="W33" s="9"/>
      <c r="X33" s="9"/>
      <c r="Y33" s="9"/>
      <c r="Z33" s="43"/>
      <c r="AA33" s="45"/>
    </row>
    <row r="34" spans="1:27" s="37" customFormat="1" ht="13" customHeight="1" x14ac:dyDescent="0.2">
      <c r="A34" s="13" t="s">
        <v>25</v>
      </c>
      <c r="B34" s="29">
        <f t="shared" si="3"/>
        <v>735</v>
      </c>
      <c r="C34" s="29">
        <v>0</v>
      </c>
      <c r="D34" s="29">
        <f t="shared" si="4"/>
        <v>57</v>
      </c>
      <c r="E34" s="29" t="s">
        <v>67</v>
      </c>
      <c r="F34" s="29" t="s">
        <v>67</v>
      </c>
      <c r="G34" s="29">
        <v>57</v>
      </c>
      <c r="H34" s="29">
        <v>0</v>
      </c>
      <c r="I34" s="29">
        <v>0</v>
      </c>
      <c r="J34" s="29">
        <v>1</v>
      </c>
      <c r="K34" s="29">
        <v>0</v>
      </c>
      <c r="L34" s="29">
        <f t="shared" si="5"/>
        <v>677</v>
      </c>
      <c r="M34" s="29">
        <v>11</v>
      </c>
      <c r="N34" s="29">
        <v>17</v>
      </c>
      <c r="O34" s="30">
        <v>649</v>
      </c>
      <c r="P34" s="9"/>
      <c r="Q34" s="9"/>
      <c r="R34" s="9"/>
      <c r="S34" s="9"/>
      <c r="T34" s="9"/>
      <c r="U34" s="9"/>
      <c r="V34" s="9"/>
      <c r="W34" s="9"/>
      <c r="X34" s="9"/>
      <c r="Y34" s="9"/>
      <c r="Z34" s="43"/>
      <c r="AA34" s="45"/>
    </row>
    <row r="35" spans="1:27" s="37" customFormat="1" ht="13" customHeight="1" x14ac:dyDescent="0.2">
      <c r="A35" s="12" t="s">
        <v>26</v>
      </c>
      <c r="B35" s="27">
        <f t="shared" si="3"/>
        <v>0</v>
      </c>
      <c r="C35" s="26">
        <v>0</v>
      </c>
      <c r="D35" s="27">
        <f t="shared" si="4"/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7">
        <f t="shared" si="5"/>
        <v>0</v>
      </c>
      <c r="M35" s="26">
        <v>0</v>
      </c>
      <c r="N35" s="26">
        <v>0</v>
      </c>
      <c r="O35" s="28">
        <v>0</v>
      </c>
      <c r="P35" s="9"/>
      <c r="Q35" s="9"/>
      <c r="R35" s="9"/>
      <c r="S35" s="9"/>
      <c r="T35" s="9"/>
      <c r="U35" s="9"/>
      <c r="V35" s="9"/>
      <c r="W35" s="9"/>
      <c r="X35" s="9"/>
      <c r="Y35" s="9"/>
      <c r="Z35" s="43"/>
      <c r="AA35" s="45"/>
    </row>
    <row r="36" spans="1:27" s="37" customFormat="1" ht="13" customHeight="1" x14ac:dyDescent="0.2">
      <c r="A36" s="11" t="s">
        <v>27</v>
      </c>
      <c r="B36" s="26">
        <f t="shared" si="3"/>
        <v>0</v>
      </c>
      <c r="C36" s="26">
        <v>0</v>
      </c>
      <c r="D36" s="26">
        <f t="shared" si="4"/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f t="shared" si="5"/>
        <v>0</v>
      </c>
      <c r="M36" s="26">
        <v>0</v>
      </c>
      <c r="N36" s="26">
        <v>0</v>
      </c>
      <c r="O36" s="28">
        <v>0</v>
      </c>
      <c r="P36" s="9"/>
      <c r="Q36" s="9"/>
      <c r="R36" s="9"/>
      <c r="S36" s="9"/>
      <c r="T36" s="9"/>
      <c r="U36" s="9"/>
      <c r="V36" s="9"/>
      <c r="W36" s="9"/>
      <c r="X36" s="9"/>
      <c r="Y36" s="9"/>
      <c r="Z36" s="43"/>
      <c r="AA36" s="45"/>
    </row>
    <row r="37" spans="1:27" s="37" customFormat="1" ht="13" customHeight="1" x14ac:dyDescent="0.2">
      <c r="A37" s="11" t="s">
        <v>28</v>
      </c>
      <c r="B37" s="26">
        <f t="shared" si="3"/>
        <v>0</v>
      </c>
      <c r="C37" s="26">
        <v>0</v>
      </c>
      <c r="D37" s="26">
        <f t="shared" si="4"/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f t="shared" si="5"/>
        <v>0</v>
      </c>
      <c r="M37" s="26">
        <v>0</v>
      </c>
      <c r="N37" s="26">
        <v>0</v>
      </c>
      <c r="O37" s="28">
        <v>0</v>
      </c>
      <c r="P37" s="9"/>
      <c r="Q37" s="9"/>
      <c r="R37" s="9"/>
      <c r="S37" s="9"/>
      <c r="T37" s="9"/>
      <c r="U37" s="9"/>
      <c r="V37" s="9"/>
      <c r="W37" s="9"/>
      <c r="X37" s="9"/>
      <c r="Y37" s="9"/>
      <c r="Z37" s="43"/>
      <c r="AA37" s="45"/>
    </row>
    <row r="38" spans="1:27" s="37" customFormat="1" ht="13" customHeight="1" x14ac:dyDescent="0.2">
      <c r="A38" s="11" t="s">
        <v>29</v>
      </c>
      <c r="B38" s="26">
        <f t="shared" si="3"/>
        <v>77</v>
      </c>
      <c r="C38" s="26">
        <v>0</v>
      </c>
      <c r="D38" s="26">
        <f t="shared" si="4"/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f t="shared" si="5"/>
        <v>77</v>
      </c>
      <c r="M38" s="26">
        <v>0</v>
      </c>
      <c r="N38" s="26">
        <v>0</v>
      </c>
      <c r="O38" s="28">
        <v>77</v>
      </c>
      <c r="P38" s="9"/>
      <c r="Q38" s="9"/>
      <c r="R38" s="9"/>
      <c r="S38" s="9"/>
      <c r="T38" s="9"/>
      <c r="U38" s="9"/>
      <c r="V38" s="9"/>
      <c r="W38" s="9"/>
      <c r="X38" s="9"/>
      <c r="Y38" s="9"/>
      <c r="Z38" s="43"/>
      <c r="AA38" s="45"/>
    </row>
    <row r="39" spans="1:27" s="37" customFormat="1" ht="13" customHeight="1" x14ac:dyDescent="0.2">
      <c r="A39" s="13" t="s">
        <v>30</v>
      </c>
      <c r="B39" s="29">
        <f t="shared" si="3"/>
        <v>0</v>
      </c>
      <c r="C39" s="29">
        <v>0</v>
      </c>
      <c r="D39" s="29">
        <f t="shared" si="4"/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f t="shared" si="5"/>
        <v>0</v>
      </c>
      <c r="M39" s="29">
        <v>0</v>
      </c>
      <c r="N39" s="29">
        <v>0</v>
      </c>
      <c r="O39" s="30">
        <v>0</v>
      </c>
      <c r="P39" s="9"/>
      <c r="Q39" s="9"/>
      <c r="R39" s="9"/>
      <c r="S39" s="9"/>
      <c r="T39" s="9"/>
      <c r="U39" s="9"/>
      <c r="V39" s="9"/>
      <c r="W39" s="9"/>
      <c r="X39" s="9"/>
      <c r="Y39" s="9"/>
      <c r="Z39" s="43"/>
      <c r="AA39" s="45"/>
    </row>
    <row r="40" spans="1:27" s="37" customFormat="1" ht="13" customHeight="1" x14ac:dyDescent="0.2">
      <c r="A40" s="12" t="s">
        <v>31</v>
      </c>
      <c r="B40" s="27">
        <f t="shared" si="3"/>
        <v>0</v>
      </c>
      <c r="C40" s="26">
        <v>0</v>
      </c>
      <c r="D40" s="27">
        <f t="shared" si="4"/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7">
        <f t="shared" si="5"/>
        <v>0</v>
      </c>
      <c r="M40" s="26">
        <v>0</v>
      </c>
      <c r="N40" s="26">
        <v>0</v>
      </c>
      <c r="O40" s="28">
        <v>0</v>
      </c>
      <c r="P40" s="9"/>
      <c r="Q40" s="9"/>
      <c r="R40" s="9"/>
      <c r="S40" s="9"/>
      <c r="T40" s="9"/>
      <c r="U40" s="9"/>
      <c r="V40" s="9"/>
      <c r="W40" s="9"/>
      <c r="X40" s="9"/>
      <c r="Y40" s="9"/>
      <c r="Z40" s="43"/>
      <c r="AA40" s="45"/>
    </row>
    <row r="41" spans="1:27" s="37" customFormat="1" ht="13" customHeight="1" x14ac:dyDescent="0.2">
      <c r="A41" s="11" t="s">
        <v>32</v>
      </c>
      <c r="B41" s="26">
        <f t="shared" si="3"/>
        <v>0</v>
      </c>
      <c r="C41" s="26">
        <v>0</v>
      </c>
      <c r="D41" s="26">
        <f t="shared" si="4"/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f t="shared" si="5"/>
        <v>0</v>
      </c>
      <c r="M41" s="26">
        <v>0</v>
      </c>
      <c r="N41" s="26">
        <v>0</v>
      </c>
      <c r="O41" s="28">
        <v>0</v>
      </c>
      <c r="P41" s="9"/>
      <c r="Q41" s="9"/>
      <c r="R41" s="9"/>
      <c r="S41" s="9"/>
      <c r="T41" s="9"/>
      <c r="U41" s="9"/>
      <c r="V41" s="9"/>
      <c r="W41" s="9"/>
      <c r="X41" s="9"/>
      <c r="Y41" s="9"/>
      <c r="Z41" s="43"/>
      <c r="AA41" s="45"/>
    </row>
    <row r="42" spans="1:27" s="37" customFormat="1" ht="13" customHeight="1" x14ac:dyDescent="0.2">
      <c r="A42" s="11" t="s">
        <v>33</v>
      </c>
      <c r="B42" s="26">
        <f t="shared" si="3"/>
        <v>0</v>
      </c>
      <c r="C42" s="26">
        <v>0</v>
      </c>
      <c r="D42" s="26">
        <f t="shared" si="4"/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f t="shared" si="5"/>
        <v>0</v>
      </c>
      <c r="M42" s="26">
        <v>0</v>
      </c>
      <c r="N42" s="26">
        <v>0</v>
      </c>
      <c r="O42" s="28">
        <v>0</v>
      </c>
      <c r="P42" s="9"/>
      <c r="Q42" s="9"/>
      <c r="R42" s="9"/>
      <c r="S42" s="9"/>
      <c r="T42" s="9"/>
      <c r="U42" s="9"/>
      <c r="V42" s="9"/>
      <c r="W42" s="9"/>
      <c r="X42" s="9"/>
      <c r="Y42" s="9"/>
      <c r="Z42" s="43"/>
      <c r="AA42" s="45"/>
    </row>
    <row r="43" spans="1:27" s="37" customFormat="1" ht="13" customHeight="1" x14ac:dyDescent="0.2">
      <c r="A43" s="11" t="s">
        <v>34</v>
      </c>
      <c r="B43" s="26">
        <f t="shared" si="3"/>
        <v>0</v>
      </c>
      <c r="C43" s="26">
        <v>0</v>
      </c>
      <c r="D43" s="26">
        <f t="shared" si="4"/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f t="shared" si="5"/>
        <v>0</v>
      </c>
      <c r="M43" s="26">
        <v>0</v>
      </c>
      <c r="N43" s="26">
        <v>0</v>
      </c>
      <c r="O43" s="28">
        <v>0</v>
      </c>
      <c r="P43" s="9"/>
      <c r="Q43" s="9"/>
      <c r="R43" s="9"/>
      <c r="S43" s="9"/>
      <c r="T43" s="9"/>
      <c r="U43" s="9"/>
      <c r="V43" s="9"/>
      <c r="W43" s="9"/>
      <c r="X43" s="9"/>
      <c r="Y43" s="9"/>
      <c r="Z43" s="43"/>
      <c r="AA43" s="45"/>
    </row>
    <row r="44" spans="1:27" s="37" customFormat="1" ht="13" customHeight="1" x14ac:dyDescent="0.2">
      <c r="A44" s="13" t="s">
        <v>35</v>
      </c>
      <c r="B44" s="29">
        <f t="shared" si="3"/>
        <v>0</v>
      </c>
      <c r="C44" s="29">
        <v>0</v>
      </c>
      <c r="D44" s="29">
        <f t="shared" si="4"/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f t="shared" si="5"/>
        <v>0</v>
      </c>
      <c r="M44" s="29">
        <v>0</v>
      </c>
      <c r="N44" s="29">
        <v>0</v>
      </c>
      <c r="O44" s="30">
        <v>0</v>
      </c>
      <c r="P44" s="9"/>
      <c r="Q44" s="9"/>
      <c r="R44" s="9"/>
      <c r="S44" s="9"/>
      <c r="T44" s="9"/>
      <c r="U44" s="9"/>
      <c r="V44" s="9"/>
      <c r="W44" s="9"/>
      <c r="X44" s="9"/>
      <c r="Y44" s="9"/>
      <c r="Z44" s="43"/>
      <c r="AA44" s="45"/>
    </row>
    <row r="45" spans="1:27" s="37" customFormat="1" ht="13" customHeight="1" x14ac:dyDescent="0.2">
      <c r="A45" s="12" t="s">
        <v>36</v>
      </c>
      <c r="B45" s="27">
        <f t="shared" si="3"/>
        <v>0</v>
      </c>
      <c r="C45" s="26">
        <v>0</v>
      </c>
      <c r="D45" s="27">
        <f t="shared" si="4"/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7">
        <f t="shared" si="5"/>
        <v>0</v>
      </c>
      <c r="M45" s="26">
        <v>0</v>
      </c>
      <c r="N45" s="26">
        <v>0</v>
      </c>
      <c r="O45" s="28">
        <v>0</v>
      </c>
      <c r="P45" s="9"/>
      <c r="Q45" s="9"/>
      <c r="R45" s="9"/>
      <c r="S45" s="9"/>
      <c r="T45" s="9"/>
      <c r="U45" s="9"/>
      <c r="V45" s="9"/>
      <c r="W45" s="9"/>
      <c r="X45" s="9"/>
      <c r="Y45" s="9"/>
      <c r="Z45" s="43"/>
      <c r="AA45" s="45"/>
    </row>
    <row r="46" spans="1:27" s="37" customFormat="1" ht="13" customHeight="1" x14ac:dyDescent="0.2">
      <c r="A46" s="11" t="s">
        <v>37</v>
      </c>
      <c r="B46" s="26">
        <f t="shared" si="3"/>
        <v>0</v>
      </c>
      <c r="C46" s="26">
        <v>0</v>
      </c>
      <c r="D46" s="26">
        <f t="shared" si="4"/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f t="shared" si="5"/>
        <v>0</v>
      </c>
      <c r="M46" s="26">
        <v>0</v>
      </c>
      <c r="N46" s="26">
        <v>0</v>
      </c>
      <c r="O46" s="28">
        <v>0</v>
      </c>
      <c r="P46" s="9"/>
      <c r="Q46" s="9"/>
      <c r="R46" s="9"/>
      <c r="S46" s="9"/>
      <c r="T46" s="9"/>
      <c r="U46" s="9"/>
      <c r="V46" s="9"/>
      <c r="W46" s="9"/>
      <c r="X46" s="9"/>
      <c r="Y46" s="9"/>
      <c r="Z46" s="43"/>
      <c r="AA46" s="45"/>
    </row>
    <row r="47" spans="1:27" s="37" customFormat="1" ht="13" customHeight="1" x14ac:dyDescent="0.2">
      <c r="A47" s="11" t="s">
        <v>38</v>
      </c>
      <c r="B47" s="26">
        <f t="shared" si="3"/>
        <v>0</v>
      </c>
      <c r="C47" s="26">
        <v>0</v>
      </c>
      <c r="D47" s="26">
        <f t="shared" si="4"/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f t="shared" si="5"/>
        <v>0</v>
      </c>
      <c r="M47" s="26">
        <v>0</v>
      </c>
      <c r="N47" s="26">
        <v>0</v>
      </c>
      <c r="O47" s="28">
        <v>0</v>
      </c>
      <c r="P47" s="9"/>
      <c r="Q47" s="9"/>
      <c r="R47" s="9"/>
      <c r="S47" s="9"/>
      <c r="T47" s="9"/>
      <c r="U47" s="9"/>
      <c r="V47" s="9"/>
      <c r="W47" s="9"/>
      <c r="X47" s="9"/>
      <c r="Y47" s="9"/>
      <c r="Z47" s="43"/>
      <c r="AA47" s="45"/>
    </row>
    <row r="48" spans="1:27" s="37" customFormat="1" ht="13" customHeight="1" x14ac:dyDescent="0.2">
      <c r="A48" s="11" t="s">
        <v>39</v>
      </c>
      <c r="B48" s="26">
        <f t="shared" si="3"/>
        <v>0</v>
      </c>
      <c r="C48" s="26">
        <v>0</v>
      </c>
      <c r="D48" s="26">
        <f t="shared" si="4"/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f t="shared" si="5"/>
        <v>0</v>
      </c>
      <c r="M48" s="26">
        <v>0</v>
      </c>
      <c r="N48" s="26">
        <v>0</v>
      </c>
      <c r="O48" s="28">
        <v>0</v>
      </c>
      <c r="P48" s="9"/>
      <c r="Q48" s="9"/>
      <c r="R48" s="9"/>
      <c r="S48" s="9"/>
      <c r="T48" s="9"/>
      <c r="U48" s="9"/>
      <c r="V48" s="9"/>
      <c r="W48" s="9"/>
      <c r="X48" s="9"/>
      <c r="Y48" s="9"/>
      <c r="Z48" s="43"/>
      <c r="AA48" s="45"/>
    </row>
    <row r="49" spans="1:27" s="37" customFormat="1" ht="13" customHeight="1" x14ac:dyDescent="0.2">
      <c r="A49" s="13" t="s">
        <v>40</v>
      </c>
      <c r="B49" s="29">
        <f t="shared" si="3"/>
        <v>0</v>
      </c>
      <c r="C49" s="29">
        <v>0</v>
      </c>
      <c r="D49" s="29">
        <f t="shared" si="4"/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f t="shared" si="5"/>
        <v>0</v>
      </c>
      <c r="M49" s="29">
        <v>0</v>
      </c>
      <c r="N49" s="29">
        <v>0</v>
      </c>
      <c r="O49" s="30">
        <v>0</v>
      </c>
      <c r="P49" s="9"/>
      <c r="Q49" s="9"/>
      <c r="R49" s="9"/>
      <c r="S49" s="9"/>
      <c r="T49" s="9"/>
      <c r="U49" s="9"/>
      <c r="V49" s="9"/>
      <c r="W49" s="9"/>
      <c r="X49" s="9"/>
      <c r="Y49" s="9"/>
      <c r="Z49" s="43"/>
      <c r="AA49" s="45"/>
    </row>
    <row r="50" spans="1:27" s="37" customFormat="1" ht="13" customHeight="1" x14ac:dyDescent="0.2">
      <c r="A50" s="12" t="s">
        <v>41</v>
      </c>
      <c r="B50" s="27">
        <f t="shared" si="3"/>
        <v>45</v>
      </c>
      <c r="C50" s="26">
        <v>0</v>
      </c>
      <c r="D50" s="27">
        <f t="shared" si="4"/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7">
        <f t="shared" si="5"/>
        <v>45</v>
      </c>
      <c r="M50" s="26">
        <v>26</v>
      </c>
      <c r="N50" s="26">
        <v>19</v>
      </c>
      <c r="O50" s="28">
        <v>0</v>
      </c>
      <c r="P50" s="9"/>
      <c r="Q50" s="9"/>
      <c r="R50" s="9"/>
      <c r="S50" s="9"/>
      <c r="T50" s="9"/>
      <c r="U50" s="9"/>
      <c r="V50" s="9"/>
      <c r="W50" s="9"/>
      <c r="X50" s="9"/>
      <c r="Y50" s="9"/>
      <c r="Z50" s="43"/>
      <c r="AA50" s="45"/>
    </row>
    <row r="51" spans="1:27" s="37" customFormat="1" ht="13" customHeight="1" x14ac:dyDescent="0.2">
      <c r="A51" s="11" t="s">
        <v>42</v>
      </c>
      <c r="B51" s="26">
        <f t="shared" si="3"/>
        <v>0</v>
      </c>
      <c r="C51" s="26">
        <v>0</v>
      </c>
      <c r="D51" s="26">
        <f t="shared" si="4"/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f t="shared" si="5"/>
        <v>0</v>
      </c>
      <c r="M51" s="26">
        <v>0</v>
      </c>
      <c r="N51" s="26">
        <v>0</v>
      </c>
      <c r="O51" s="28">
        <v>0</v>
      </c>
      <c r="P51" s="9"/>
      <c r="Q51" s="9"/>
      <c r="R51" s="9"/>
      <c r="S51" s="9"/>
      <c r="T51" s="9"/>
      <c r="U51" s="9"/>
      <c r="V51" s="9"/>
      <c r="W51" s="9"/>
      <c r="X51" s="9"/>
      <c r="Y51" s="9"/>
      <c r="Z51" s="43"/>
      <c r="AA51" s="45"/>
    </row>
    <row r="52" spans="1:27" s="37" customFormat="1" ht="13" customHeight="1" x14ac:dyDescent="0.2">
      <c r="A52" s="11" t="s">
        <v>43</v>
      </c>
      <c r="B52" s="26">
        <f t="shared" si="3"/>
        <v>0</v>
      </c>
      <c r="C52" s="26">
        <v>0</v>
      </c>
      <c r="D52" s="26">
        <f t="shared" si="4"/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f t="shared" si="5"/>
        <v>0</v>
      </c>
      <c r="M52" s="26">
        <v>0</v>
      </c>
      <c r="N52" s="26">
        <v>0</v>
      </c>
      <c r="O52" s="28">
        <v>0</v>
      </c>
      <c r="P52" s="9"/>
      <c r="Q52" s="9"/>
      <c r="R52" s="9"/>
      <c r="S52" s="9"/>
      <c r="T52" s="9"/>
      <c r="U52" s="9"/>
      <c r="V52" s="9"/>
      <c r="W52" s="9"/>
      <c r="X52" s="9"/>
      <c r="Y52" s="9"/>
      <c r="Z52" s="43"/>
      <c r="AA52" s="45"/>
    </row>
    <row r="53" spans="1:27" s="37" customFormat="1" ht="13" customHeight="1" x14ac:dyDescent="0.2">
      <c r="A53" s="11" t="s">
        <v>44</v>
      </c>
      <c r="B53" s="26">
        <f t="shared" si="3"/>
        <v>0</v>
      </c>
      <c r="C53" s="26">
        <v>0</v>
      </c>
      <c r="D53" s="26">
        <f t="shared" si="4"/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f t="shared" si="5"/>
        <v>0</v>
      </c>
      <c r="M53" s="26">
        <v>0</v>
      </c>
      <c r="N53" s="26">
        <v>0</v>
      </c>
      <c r="O53" s="28">
        <v>0</v>
      </c>
      <c r="P53" s="9"/>
      <c r="Q53" s="9"/>
      <c r="R53" s="9"/>
      <c r="S53" s="9"/>
      <c r="T53" s="9"/>
      <c r="U53" s="9"/>
      <c r="V53" s="9"/>
      <c r="W53" s="9"/>
      <c r="X53" s="9"/>
      <c r="Y53" s="9"/>
      <c r="Z53" s="43"/>
      <c r="AA53" s="45"/>
    </row>
    <row r="54" spans="1:27" s="37" customFormat="1" ht="13" customHeight="1" x14ac:dyDescent="0.2">
      <c r="A54" s="13" t="s">
        <v>45</v>
      </c>
      <c r="B54" s="29">
        <f t="shared" si="3"/>
        <v>0</v>
      </c>
      <c r="C54" s="29">
        <v>0</v>
      </c>
      <c r="D54" s="29">
        <f t="shared" si="4"/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f t="shared" si="5"/>
        <v>0</v>
      </c>
      <c r="M54" s="29">
        <v>0</v>
      </c>
      <c r="N54" s="29">
        <v>0</v>
      </c>
      <c r="O54" s="30">
        <v>0</v>
      </c>
      <c r="P54" s="9"/>
      <c r="Q54" s="9"/>
      <c r="R54" s="9"/>
      <c r="S54" s="9"/>
      <c r="T54" s="9"/>
      <c r="U54" s="9"/>
      <c r="V54" s="9"/>
      <c r="W54" s="9"/>
      <c r="X54" s="9"/>
      <c r="Y54" s="9"/>
      <c r="Z54" s="43"/>
      <c r="AA54" s="45"/>
    </row>
    <row r="55" spans="1:27" s="37" customFormat="1" ht="13" customHeight="1" x14ac:dyDescent="0.2">
      <c r="A55" s="12" t="s">
        <v>46</v>
      </c>
      <c r="B55" s="27">
        <f t="shared" si="3"/>
        <v>0</v>
      </c>
      <c r="C55" s="26">
        <v>0</v>
      </c>
      <c r="D55" s="27">
        <f t="shared" si="4"/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7">
        <f t="shared" si="5"/>
        <v>0</v>
      </c>
      <c r="M55" s="26">
        <v>0</v>
      </c>
      <c r="N55" s="26">
        <v>0</v>
      </c>
      <c r="O55" s="28">
        <v>0</v>
      </c>
      <c r="P55" s="9"/>
      <c r="Q55" s="9"/>
      <c r="R55" s="9"/>
      <c r="S55" s="9"/>
      <c r="T55" s="9"/>
      <c r="U55" s="9"/>
      <c r="V55" s="9"/>
      <c r="W55" s="9"/>
      <c r="X55" s="9"/>
      <c r="Y55" s="9"/>
      <c r="Z55" s="43"/>
      <c r="AA55" s="45"/>
    </row>
    <row r="56" spans="1:27" s="37" customFormat="1" ht="13" customHeight="1" x14ac:dyDescent="0.2">
      <c r="A56" s="11" t="s">
        <v>47</v>
      </c>
      <c r="B56" s="26">
        <f t="shared" si="3"/>
        <v>752</v>
      </c>
      <c r="C56" s="26">
        <v>0</v>
      </c>
      <c r="D56" s="26">
        <f t="shared" si="4"/>
        <v>200</v>
      </c>
      <c r="E56" s="26">
        <v>0</v>
      </c>
      <c r="F56" s="26">
        <v>0</v>
      </c>
      <c r="G56" s="26">
        <v>200</v>
      </c>
      <c r="H56" s="26">
        <v>0</v>
      </c>
      <c r="I56" s="26">
        <v>0</v>
      </c>
      <c r="J56" s="26">
        <v>0</v>
      </c>
      <c r="K56" s="26">
        <v>552</v>
      </c>
      <c r="L56" s="26">
        <f t="shared" si="5"/>
        <v>0</v>
      </c>
      <c r="M56" s="26">
        <v>0</v>
      </c>
      <c r="N56" s="26">
        <v>0</v>
      </c>
      <c r="O56" s="28">
        <v>0</v>
      </c>
      <c r="P56" s="9"/>
      <c r="Q56" s="9"/>
      <c r="R56" s="9"/>
      <c r="S56" s="9"/>
      <c r="T56" s="9"/>
      <c r="U56" s="9"/>
      <c r="V56" s="9"/>
      <c r="W56" s="9"/>
      <c r="X56" s="9"/>
      <c r="Y56" s="9"/>
      <c r="Z56" s="43"/>
      <c r="AA56" s="45"/>
    </row>
    <row r="57" spans="1:27" s="37" customFormat="1" ht="13" customHeight="1" x14ac:dyDescent="0.2">
      <c r="A57" s="11" t="s">
        <v>48</v>
      </c>
      <c r="B57" s="26">
        <f t="shared" si="3"/>
        <v>0</v>
      </c>
      <c r="C57" s="26">
        <v>0</v>
      </c>
      <c r="D57" s="26">
        <f t="shared" si="4"/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f t="shared" si="5"/>
        <v>0</v>
      </c>
      <c r="M57" s="26">
        <v>0</v>
      </c>
      <c r="N57" s="26">
        <v>0</v>
      </c>
      <c r="O57" s="28">
        <v>0</v>
      </c>
      <c r="P57" s="9"/>
      <c r="Q57" s="9"/>
      <c r="R57" s="9"/>
      <c r="S57" s="9"/>
      <c r="T57" s="9"/>
      <c r="U57" s="9"/>
      <c r="V57" s="9"/>
      <c r="W57" s="9"/>
      <c r="X57" s="9"/>
      <c r="Y57" s="9"/>
      <c r="Z57" s="43"/>
      <c r="AA57" s="45"/>
    </row>
    <row r="58" spans="1:27" s="37" customFormat="1" ht="13" customHeight="1" x14ac:dyDescent="0.2">
      <c r="A58" s="11" t="s">
        <v>49</v>
      </c>
      <c r="B58" s="26">
        <f t="shared" si="3"/>
        <v>0</v>
      </c>
      <c r="C58" s="26">
        <v>0</v>
      </c>
      <c r="D58" s="26">
        <f t="shared" si="4"/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f t="shared" si="5"/>
        <v>0</v>
      </c>
      <c r="M58" s="26">
        <v>0</v>
      </c>
      <c r="N58" s="26">
        <v>0</v>
      </c>
      <c r="O58" s="28">
        <v>0</v>
      </c>
      <c r="P58" s="9"/>
      <c r="Q58" s="9"/>
      <c r="R58" s="9"/>
      <c r="S58" s="9"/>
      <c r="T58" s="9"/>
      <c r="U58" s="9"/>
      <c r="V58" s="9"/>
      <c r="W58" s="9"/>
      <c r="X58" s="9"/>
      <c r="Y58" s="9"/>
      <c r="Z58" s="43"/>
      <c r="AA58" s="45"/>
    </row>
    <row r="59" spans="1:27" s="37" customFormat="1" ht="13" customHeight="1" x14ac:dyDescent="0.2">
      <c r="A59" s="13" t="s">
        <v>50</v>
      </c>
      <c r="B59" s="29">
        <f t="shared" si="3"/>
        <v>97</v>
      </c>
      <c r="C59" s="29">
        <v>10</v>
      </c>
      <c r="D59" s="29">
        <f t="shared" si="4"/>
        <v>20</v>
      </c>
      <c r="E59" s="29">
        <v>0</v>
      </c>
      <c r="F59" s="29">
        <v>0</v>
      </c>
      <c r="G59" s="29">
        <v>20</v>
      </c>
      <c r="H59" s="29">
        <v>0</v>
      </c>
      <c r="I59" s="29">
        <v>3</v>
      </c>
      <c r="J59" s="29">
        <v>0</v>
      </c>
      <c r="K59" s="29">
        <v>0</v>
      </c>
      <c r="L59" s="29">
        <f t="shared" si="5"/>
        <v>64</v>
      </c>
      <c r="M59" s="29">
        <v>0</v>
      </c>
      <c r="N59" s="29">
        <v>0</v>
      </c>
      <c r="O59" s="30">
        <v>64</v>
      </c>
      <c r="P59" s="9"/>
      <c r="Q59" s="9"/>
      <c r="R59" s="9"/>
      <c r="S59" s="9"/>
      <c r="T59" s="9"/>
      <c r="U59" s="9"/>
      <c r="V59" s="9"/>
      <c r="W59" s="9"/>
      <c r="X59" s="9"/>
      <c r="Y59" s="9"/>
      <c r="Z59" s="43"/>
      <c r="AA59" s="45"/>
    </row>
    <row r="60" spans="1:27" s="37" customFormat="1" ht="13" customHeight="1" x14ac:dyDescent="0.2">
      <c r="A60" s="11" t="s">
        <v>51</v>
      </c>
      <c r="B60" s="27">
        <f t="shared" si="3"/>
        <v>150</v>
      </c>
      <c r="C60" s="26">
        <v>0</v>
      </c>
      <c r="D60" s="27">
        <f t="shared" si="4"/>
        <v>27</v>
      </c>
      <c r="E60" s="26">
        <v>13</v>
      </c>
      <c r="F60" s="26">
        <v>14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7">
        <f t="shared" si="5"/>
        <v>123</v>
      </c>
      <c r="M60" s="26">
        <v>41</v>
      </c>
      <c r="N60" s="26">
        <v>82</v>
      </c>
      <c r="O60" s="28">
        <v>0</v>
      </c>
      <c r="P60" s="9"/>
      <c r="Q60" s="9"/>
      <c r="R60" s="9"/>
      <c r="S60" s="9"/>
      <c r="T60" s="9"/>
      <c r="U60" s="9"/>
      <c r="V60" s="9"/>
      <c r="W60" s="9"/>
      <c r="X60" s="9"/>
      <c r="Y60" s="9"/>
      <c r="Z60" s="43"/>
      <c r="AA60" s="45"/>
    </row>
    <row r="61" spans="1:27" s="37" customFormat="1" ht="13" customHeight="1" x14ac:dyDescent="0.2">
      <c r="A61" s="15" t="s">
        <v>52</v>
      </c>
      <c r="B61" s="31">
        <f t="shared" si="3"/>
        <v>0</v>
      </c>
      <c r="C61" s="31">
        <v>0</v>
      </c>
      <c r="D61" s="31">
        <f t="shared" si="4"/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f t="shared" si="5"/>
        <v>0</v>
      </c>
      <c r="M61" s="31">
        <v>0</v>
      </c>
      <c r="N61" s="31">
        <v>0</v>
      </c>
      <c r="O61" s="32">
        <v>0</v>
      </c>
      <c r="P61" s="9"/>
      <c r="Q61" s="9"/>
      <c r="R61" s="9"/>
      <c r="S61" s="9"/>
      <c r="T61" s="9"/>
      <c r="U61" s="9"/>
      <c r="V61" s="9"/>
      <c r="W61" s="9"/>
      <c r="X61" s="9"/>
      <c r="Y61" s="9"/>
      <c r="Z61" s="43"/>
      <c r="AA61" s="45"/>
    </row>
    <row r="62" spans="1:27" s="37" customFormat="1" ht="13" customHeight="1" x14ac:dyDescent="0.2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</row>
    <row r="63" spans="1:27" s="37" customFormat="1" ht="13" customHeight="1" x14ac:dyDescent="0.2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CF7161-BDE1-43B9-9C34-0418A09424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982DEC-F93F-4634-B4BE-1D68F38BD5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C6858A-2FE5-42B3-84E9-DE56064602B3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14_8　鳥類</vt:lpstr>
      <vt:lpstr>14_8 　鳥類の卵</vt:lpstr>
      <vt:lpstr>14_8　獣類</vt:lpstr>
      <vt:lpstr>'14_8 　鳥類の卵'!Print_Area</vt:lpstr>
      <vt:lpstr>'14_8　鳥類'!Print_Area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2016-10-28T08:45:56Z</dcterms:created>
  <dcterms:modified xsi:type="dcterms:W3CDTF">2025-10-03T06:04:46Z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