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codeName="ThisWorkbook" defaultThemeVersion="124226"/>
  <xr:revisionPtr revIDLastSave="8" documentId="8_{8D860219-1324-4D38-83CB-20E07CBA5700}" xr6:coauthVersionLast="47" xr6:coauthVersionMax="47" xr10:uidLastSave="{BC484918-CE48-4A0A-B1E2-7D761EB4F4BB}"/>
  <bookViews>
    <workbookView xWindow="-110" yWindow="-110" windowWidth="19420" windowHeight="11500" tabRatio="799" xr2:uid="{CA1881A0-BCD7-4391-8ADE-7098434A4A5E}"/>
  </bookViews>
  <sheets>
    <sheet name="34" sheetId="27" r:id="rId1"/>
  </sheets>
  <definedNames>
    <definedName name="_xlnm._FilterDatabase" localSheetId="0" hidden="1">'34'!$A$1:$A$63</definedName>
    <definedName name="_xlnm.Print_Area" localSheetId="0">'34'!$A$1:$L$63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" i="27" l="1"/>
  <c r="G13" i="27"/>
  <c r="G12" i="27"/>
  <c r="C60" i="27"/>
  <c r="C50" i="27"/>
  <c r="C29" i="27"/>
  <c r="C24" i="27"/>
  <c r="C20" i="27"/>
  <c r="C21" i="27"/>
  <c r="C22" i="27"/>
  <c r="C23" i="27"/>
  <c r="C25" i="27"/>
  <c r="C26" i="27"/>
  <c r="C27" i="27"/>
  <c r="C28" i="27"/>
  <c r="C30" i="27"/>
  <c r="C31" i="27"/>
  <c r="C32" i="27"/>
  <c r="C33" i="27"/>
  <c r="C34" i="27"/>
  <c r="C35" i="27"/>
  <c r="C36" i="27"/>
  <c r="C37" i="27"/>
  <c r="C38" i="27"/>
  <c r="C39" i="27"/>
  <c r="C40" i="27"/>
  <c r="C41" i="27"/>
  <c r="C42" i="27"/>
  <c r="C43" i="27"/>
  <c r="C44" i="27"/>
  <c r="C45" i="27"/>
  <c r="C46" i="27"/>
  <c r="C47" i="27"/>
  <c r="C48" i="27"/>
  <c r="C49" i="27"/>
  <c r="C51" i="27"/>
  <c r="C52" i="27"/>
  <c r="C53" i="27"/>
  <c r="C54" i="27"/>
  <c r="C55" i="27"/>
  <c r="C56" i="27"/>
  <c r="C57" i="27"/>
  <c r="C58" i="27"/>
  <c r="C59" i="27"/>
  <c r="C61" i="27"/>
  <c r="C16" i="27"/>
  <c r="C17" i="27"/>
  <c r="C18" i="27"/>
  <c r="C19" i="27"/>
  <c r="C15" i="27"/>
  <c r="G20" i="27"/>
  <c r="G21" i="27"/>
  <c r="G22" i="27"/>
  <c r="G23" i="27"/>
  <c r="G24" i="27"/>
  <c r="G25" i="27"/>
  <c r="G26" i="27"/>
  <c r="G27" i="27"/>
  <c r="G28" i="27"/>
  <c r="G29" i="27"/>
  <c r="G30" i="27"/>
  <c r="G31" i="27"/>
  <c r="G32" i="27"/>
  <c r="G33" i="27"/>
  <c r="G34" i="27"/>
  <c r="G35" i="27"/>
  <c r="G36" i="27"/>
  <c r="G37" i="27"/>
  <c r="G38" i="27"/>
  <c r="G39" i="27"/>
  <c r="G40" i="27"/>
  <c r="G41" i="27"/>
  <c r="G42" i="27"/>
  <c r="G43" i="27"/>
  <c r="G44" i="27"/>
  <c r="G45" i="27"/>
  <c r="G46" i="27"/>
  <c r="G47" i="27"/>
  <c r="G48" i="27"/>
  <c r="G49" i="27"/>
  <c r="G50" i="27"/>
  <c r="G51" i="27"/>
  <c r="G52" i="27"/>
  <c r="G53" i="27"/>
  <c r="G54" i="27"/>
  <c r="G55" i="27"/>
  <c r="G56" i="27"/>
  <c r="G57" i="27"/>
  <c r="G58" i="27"/>
  <c r="G59" i="27"/>
  <c r="G60" i="27"/>
  <c r="G61" i="27"/>
  <c r="G17" i="27"/>
  <c r="G18" i="27"/>
  <c r="G19" i="27"/>
  <c r="G15" i="27"/>
  <c r="B20" i="27"/>
  <c r="B21" i="27"/>
  <c r="B22" i="27"/>
  <c r="B23" i="27"/>
  <c r="B24" i="27"/>
  <c r="B25" i="27"/>
  <c r="B26" i="27"/>
  <c r="B27" i="27"/>
  <c r="B28" i="27"/>
  <c r="B29" i="27"/>
  <c r="B30" i="27"/>
  <c r="B31" i="27"/>
  <c r="B32" i="27"/>
  <c r="B33" i="27"/>
  <c r="B34" i="27"/>
  <c r="B35" i="27"/>
  <c r="B36" i="27"/>
  <c r="B37" i="27"/>
  <c r="B38" i="27"/>
  <c r="B39" i="27"/>
  <c r="B40" i="27"/>
  <c r="B41" i="27"/>
  <c r="B42" i="27"/>
  <c r="B43" i="27"/>
  <c r="B44" i="27"/>
  <c r="B45" i="27"/>
  <c r="B46" i="27"/>
  <c r="B47" i="27"/>
  <c r="B48" i="27"/>
  <c r="B49" i="27"/>
  <c r="B50" i="27"/>
  <c r="B51" i="27"/>
  <c r="B52" i="27"/>
  <c r="B53" i="27"/>
  <c r="B54" i="27"/>
  <c r="B55" i="27"/>
  <c r="B56" i="27"/>
  <c r="B57" i="27"/>
  <c r="B58" i="27"/>
  <c r="B59" i="27"/>
  <c r="B60" i="27"/>
  <c r="B61" i="27"/>
  <c r="B16" i="27"/>
  <c r="B17" i="27"/>
  <c r="B18" i="27"/>
  <c r="B19" i="27"/>
  <c r="B15" i="27"/>
  <c r="B13" i="27"/>
  <c r="B12" i="27"/>
  <c r="H14" i="27"/>
  <c r="E14" i="27"/>
  <c r="D14" i="27"/>
  <c r="F14" i="27"/>
  <c r="J14" i="27"/>
  <c r="I14" i="27"/>
  <c r="G14" i="27"/>
  <c r="C14" i="27"/>
  <c r="B14" i="27"/>
</calcChain>
</file>

<file path=xl/sharedStrings.xml><?xml version="1.0" encoding="utf-8"?>
<sst xmlns="http://schemas.openxmlformats.org/spreadsheetml/2006/main" count="86" uniqueCount="68">
  <si>
    <t>01　北海道</t>
  </si>
  <si>
    <t>02　青　森</t>
  </si>
  <si>
    <t>03　岩　手</t>
  </si>
  <si>
    <t>04　宮　城</t>
  </si>
  <si>
    <t>05　秋　田</t>
  </si>
  <si>
    <t>06　山　形</t>
  </si>
  <si>
    <t>07　福　島</t>
  </si>
  <si>
    <t>08　茨　城</t>
  </si>
  <si>
    <t>09　栃　木</t>
  </si>
  <si>
    <t>10　群　馬</t>
  </si>
  <si>
    <t>11　埼　玉</t>
  </si>
  <si>
    <t>12　千　葉</t>
  </si>
  <si>
    <t>13　東　京</t>
  </si>
  <si>
    <t>14　神奈川</t>
  </si>
  <si>
    <t>15　新　潟</t>
  </si>
  <si>
    <t>17　石　川</t>
  </si>
  <si>
    <t>18　福　井</t>
  </si>
  <si>
    <t>19　山　梨</t>
  </si>
  <si>
    <t>20　長　野</t>
  </si>
  <si>
    <t>21　岐　阜</t>
  </si>
  <si>
    <t>22　静　岡</t>
  </si>
  <si>
    <t>23　愛　知</t>
  </si>
  <si>
    <t>24　三　重</t>
  </si>
  <si>
    <t>25　滋　賀</t>
  </si>
  <si>
    <t>26　京　都</t>
  </si>
  <si>
    <t>27　大　阪</t>
  </si>
  <si>
    <t>28　兵　庫</t>
  </si>
  <si>
    <t>29　奈　良</t>
  </si>
  <si>
    <t>30　和歌山</t>
  </si>
  <si>
    <t>31　鳥　取</t>
  </si>
  <si>
    <t>32　島　根</t>
  </si>
  <si>
    <t>33　岡　山</t>
  </si>
  <si>
    <t>34　広　島</t>
  </si>
  <si>
    <t>35　山　口</t>
  </si>
  <si>
    <t>36　徳　島</t>
  </si>
  <si>
    <t>37　香　川</t>
  </si>
  <si>
    <t>38　愛　媛</t>
  </si>
  <si>
    <t>39　高　知</t>
  </si>
  <si>
    <t>40　福　岡</t>
  </si>
  <si>
    <t>41　佐　賀</t>
  </si>
  <si>
    <t>42　長　崎</t>
  </si>
  <si>
    <t>43　熊　本</t>
  </si>
  <si>
    <t>44　大　分</t>
  </si>
  <si>
    <t>45　宮　崎</t>
  </si>
  <si>
    <t>46　鹿児島</t>
  </si>
  <si>
    <t>47　沖　縄</t>
  </si>
  <si>
    <t xml:space="preserve">  都道府県</t>
  </si>
  <si>
    <t xml:space="preserve">  年度及び</t>
  </si>
  <si>
    <t>捕獲数計</t>
  </si>
  <si>
    <t>　　　　区分</t>
  </si>
  <si>
    <t>　 　（単位：頭）</t>
    <rPh sb="7" eb="8">
      <t>トウ</t>
    </rPh>
    <phoneticPr fontId="8"/>
  </si>
  <si>
    <t>ﾆﾎﾝｼﾞｶ</t>
  </si>
  <si>
    <t>ﾆﾎﾝｼﾞｶ</t>
    <phoneticPr fontId="2"/>
  </si>
  <si>
    <t>（ｵｽ）</t>
    <phoneticPr fontId="2"/>
  </si>
  <si>
    <t>（ﾒｽ）</t>
    <phoneticPr fontId="2"/>
  </si>
  <si>
    <t>（性不明）</t>
    <rPh sb="1" eb="2">
      <t>セイ</t>
    </rPh>
    <rPh sb="2" eb="4">
      <t>フメイ</t>
    </rPh>
    <phoneticPr fontId="2"/>
  </si>
  <si>
    <t>ｲﾉｼｼ</t>
    <phoneticPr fontId="2"/>
  </si>
  <si>
    <t>16　富　山</t>
    <phoneticPr fontId="2"/>
  </si>
  <si>
    <t>-</t>
  </si>
  <si>
    <t>令和 元 年度</t>
    <rPh sb="0" eb="2">
      <t>レイワ</t>
    </rPh>
    <rPh sb="3" eb="4">
      <t>ガン</t>
    </rPh>
    <phoneticPr fontId="11"/>
  </si>
  <si>
    <t>(合計)</t>
    <rPh sb="1" eb="3">
      <t>ゴウケイ</t>
    </rPh>
    <phoneticPr fontId="2"/>
  </si>
  <si>
    <t>（合計）</t>
    <rPh sb="1" eb="3">
      <t>ゴウケイ</t>
    </rPh>
    <phoneticPr fontId="2"/>
  </si>
  <si>
    <t>（ｵｽ）</t>
  </si>
  <si>
    <t>（ﾒｽ）</t>
  </si>
  <si>
    <t>-</t>
    <phoneticPr fontId="2"/>
  </si>
  <si>
    <t>令和 ２ 年度</t>
    <rPh sb="0" eb="2">
      <t>レイワ</t>
    </rPh>
    <phoneticPr fontId="11"/>
  </si>
  <si>
    <t>令和 ３ 年度</t>
    <rPh sb="0" eb="2">
      <t>レイワ</t>
    </rPh>
    <phoneticPr fontId="11"/>
  </si>
  <si>
    <t xml:space="preserve"> 　　３４  令和 ３ 年度　指定管理鳥獣捕獲等事業による指定管理鳥獣の捕獲数</t>
    <rPh sb="15" eb="17">
      <t>シテイ</t>
    </rPh>
    <rPh sb="17" eb="19">
      <t>カンリ</t>
    </rPh>
    <rPh sb="19" eb="21">
      <t>チョウジュウ</t>
    </rPh>
    <rPh sb="21" eb="23">
      <t>ホカク</t>
    </rPh>
    <rPh sb="23" eb="24">
      <t>トウ</t>
    </rPh>
    <rPh sb="24" eb="26">
      <t>ジギョウ</t>
    </rPh>
    <rPh sb="29" eb="31">
      <t>シテイ</t>
    </rPh>
    <rPh sb="31" eb="33">
      <t>カンリ</t>
    </rPh>
    <rPh sb="33" eb="35">
      <t>チョウジュウ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</si>
</sst>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;\-"/>
  </numFmts>
  <fonts count="29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name val="ＭＳ 明朝"/>
      <family val="1"/>
      <charset val="128"/>
    </font>
    <font>
      <sz val="10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Ｐ明朝"/>
      <family val="1"/>
      <charset val="128"/>
    </font>
    <font>
      <sz val="11"/>
      <name val="ＭＳ ゴシック"/>
      <family val="3"/>
      <charset val="128"/>
    </font>
    <font>
      <sz val="9"/>
      <name val="ＭＳ ・団"/>
      <family val="1"/>
      <charset val="128"/>
    </font>
    <font>
      <sz val="6"/>
      <name val="游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</fills>
  <borders count="32">
    <border>
      <left/>
      <right/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778">
    <xf numFmtId="0" fontId="0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6" borderId="23" applyNumberFormat="0" applyAlignment="0" applyProtection="0">
      <alignment vertical="center"/>
    </xf>
    <xf numFmtId="0" fontId="15" fillId="26" borderId="23" applyNumberFormat="0" applyAlignment="0" applyProtection="0">
      <alignment vertical="center"/>
    </xf>
    <xf numFmtId="0" fontId="15" fillId="26" borderId="23" applyNumberFormat="0" applyAlignment="0" applyProtection="0">
      <alignment vertical="center"/>
    </xf>
    <xf numFmtId="0" fontId="15" fillId="26" borderId="23" applyNumberFormat="0" applyAlignment="0" applyProtection="0">
      <alignment vertical="center"/>
    </xf>
    <xf numFmtId="0" fontId="15" fillId="26" borderId="23" applyNumberFormat="0" applyAlignment="0" applyProtection="0">
      <alignment vertical="center"/>
    </xf>
    <xf numFmtId="0" fontId="15" fillId="26" borderId="23" applyNumberFormat="0" applyAlignment="0" applyProtection="0">
      <alignment vertical="center"/>
    </xf>
    <xf numFmtId="0" fontId="15" fillId="26" borderId="23" applyNumberFormat="0" applyAlignment="0" applyProtection="0">
      <alignment vertical="center"/>
    </xf>
    <xf numFmtId="0" fontId="15" fillId="26" borderId="23" applyNumberFormat="0" applyAlignment="0" applyProtection="0">
      <alignment vertical="center"/>
    </xf>
    <xf numFmtId="0" fontId="15" fillId="26" borderId="23" applyNumberFormat="0" applyAlignment="0" applyProtection="0">
      <alignment vertical="center"/>
    </xf>
    <xf numFmtId="0" fontId="15" fillId="26" borderId="23" applyNumberFormat="0" applyAlignment="0" applyProtection="0">
      <alignment vertical="center"/>
    </xf>
    <xf numFmtId="0" fontId="15" fillId="26" borderId="23" applyNumberFormat="0" applyAlignment="0" applyProtection="0">
      <alignment vertical="center"/>
    </xf>
    <xf numFmtId="0" fontId="15" fillId="26" borderId="23" applyNumberFormat="0" applyAlignment="0" applyProtection="0">
      <alignment vertical="center"/>
    </xf>
    <xf numFmtId="0" fontId="15" fillId="26" borderId="23" applyNumberFormat="0" applyAlignment="0" applyProtection="0">
      <alignment vertical="center"/>
    </xf>
    <xf numFmtId="0" fontId="15" fillId="26" borderId="23" applyNumberFormat="0" applyAlignment="0" applyProtection="0">
      <alignment vertical="center"/>
    </xf>
    <xf numFmtId="0" fontId="15" fillId="26" borderId="23" applyNumberFormat="0" applyAlignment="0" applyProtection="0">
      <alignment vertical="center"/>
    </xf>
    <xf numFmtId="0" fontId="15" fillId="26" borderId="23" applyNumberFormat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2" fillId="28" borderId="24" applyNumberFormat="0" applyFont="0" applyAlignment="0" applyProtection="0">
      <alignment vertical="center"/>
    </xf>
    <xf numFmtId="0" fontId="12" fillId="28" borderId="24" applyNumberFormat="0" applyFont="0" applyAlignment="0" applyProtection="0">
      <alignment vertical="center"/>
    </xf>
    <xf numFmtId="0" fontId="4" fillId="28" borderId="24" applyNumberFormat="0" applyFont="0" applyAlignment="0" applyProtection="0">
      <alignment vertical="center"/>
    </xf>
    <xf numFmtId="0" fontId="4" fillId="28" borderId="24" applyNumberFormat="0" applyFont="0" applyAlignment="0" applyProtection="0">
      <alignment vertical="center"/>
    </xf>
    <xf numFmtId="0" fontId="4" fillId="28" borderId="24" applyNumberFormat="0" applyFont="0" applyAlignment="0" applyProtection="0">
      <alignment vertical="center"/>
    </xf>
    <xf numFmtId="0" fontId="12" fillId="28" borderId="24" applyNumberFormat="0" applyFont="0" applyAlignment="0" applyProtection="0">
      <alignment vertical="center"/>
    </xf>
    <xf numFmtId="0" fontId="12" fillId="28" borderId="24" applyNumberFormat="0" applyFont="0" applyAlignment="0" applyProtection="0">
      <alignment vertical="center"/>
    </xf>
    <xf numFmtId="0" fontId="12" fillId="28" borderId="24" applyNumberFormat="0" applyFont="0" applyAlignment="0" applyProtection="0">
      <alignment vertical="center"/>
    </xf>
    <xf numFmtId="0" fontId="12" fillId="28" borderId="24" applyNumberFormat="0" applyFont="0" applyAlignment="0" applyProtection="0">
      <alignment vertical="center"/>
    </xf>
    <xf numFmtId="0" fontId="12" fillId="28" borderId="24" applyNumberFormat="0" applyFont="0" applyAlignment="0" applyProtection="0">
      <alignment vertical="center"/>
    </xf>
    <xf numFmtId="0" fontId="17" fillId="0" borderId="25" applyNumberFormat="0" applyFill="0" applyAlignment="0" applyProtection="0">
      <alignment vertical="center"/>
    </xf>
    <xf numFmtId="0" fontId="17" fillId="0" borderId="25" applyNumberFormat="0" applyFill="0" applyAlignment="0" applyProtection="0">
      <alignment vertical="center"/>
    </xf>
    <xf numFmtId="0" fontId="17" fillId="0" borderId="25" applyNumberFormat="0" applyFill="0" applyAlignment="0" applyProtection="0">
      <alignment vertical="center"/>
    </xf>
    <xf numFmtId="0" fontId="17" fillId="0" borderId="25" applyNumberFormat="0" applyFill="0" applyAlignment="0" applyProtection="0">
      <alignment vertical="center"/>
    </xf>
    <xf numFmtId="0" fontId="17" fillId="0" borderId="25" applyNumberFormat="0" applyFill="0" applyAlignment="0" applyProtection="0">
      <alignment vertical="center"/>
    </xf>
    <xf numFmtId="0" fontId="17" fillId="0" borderId="25" applyNumberFormat="0" applyFill="0" applyAlignment="0" applyProtection="0">
      <alignment vertical="center"/>
    </xf>
    <xf numFmtId="0" fontId="17" fillId="0" borderId="25" applyNumberFormat="0" applyFill="0" applyAlignment="0" applyProtection="0">
      <alignment vertical="center"/>
    </xf>
    <xf numFmtId="0" fontId="17" fillId="0" borderId="25" applyNumberFormat="0" applyFill="0" applyAlignment="0" applyProtection="0">
      <alignment vertical="center"/>
    </xf>
    <xf numFmtId="0" fontId="17" fillId="0" borderId="25" applyNumberFormat="0" applyFill="0" applyAlignment="0" applyProtection="0">
      <alignment vertical="center"/>
    </xf>
    <xf numFmtId="0" fontId="17" fillId="0" borderId="25" applyNumberFormat="0" applyFill="0" applyAlignment="0" applyProtection="0">
      <alignment vertical="center"/>
    </xf>
    <xf numFmtId="0" fontId="17" fillId="0" borderId="25" applyNumberFormat="0" applyFill="0" applyAlignment="0" applyProtection="0">
      <alignment vertical="center"/>
    </xf>
    <xf numFmtId="0" fontId="17" fillId="0" borderId="25" applyNumberFormat="0" applyFill="0" applyAlignment="0" applyProtection="0">
      <alignment vertical="center"/>
    </xf>
    <xf numFmtId="0" fontId="17" fillId="0" borderId="25" applyNumberFormat="0" applyFill="0" applyAlignment="0" applyProtection="0">
      <alignment vertical="center"/>
    </xf>
    <xf numFmtId="0" fontId="17" fillId="0" borderId="25" applyNumberFormat="0" applyFill="0" applyAlignment="0" applyProtection="0">
      <alignment vertical="center"/>
    </xf>
    <xf numFmtId="0" fontId="17" fillId="0" borderId="25" applyNumberFormat="0" applyFill="0" applyAlignment="0" applyProtection="0">
      <alignment vertical="center"/>
    </xf>
    <xf numFmtId="0" fontId="17" fillId="0" borderId="25" applyNumberFormat="0" applyFill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30" borderId="26" applyNumberFormat="0" applyAlignment="0" applyProtection="0">
      <alignment vertical="center"/>
    </xf>
    <xf numFmtId="0" fontId="19" fillId="30" borderId="26" applyNumberFormat="0" applyAlignment="0" applyProtection="0">
      <alignment vertical="center"/>
    </xf>
    <xf numFmtId="0" fontId="19" fillId="30" borderId="26" applyNumberFormat="0" applyAlignment="0" applyProtection="0">
      <alignment vertical="center"/>
    </xf>
    <xf numFmtId="0" fontId="19" fillId="30" borderId="26" applyNumberFormat="0" applyAlignment="0" applyProtection="0">
      <alignment vertical="center"/>
    </xf>
    <xf numFmtId="0" fontId="19" fillId="30" borderId="26" applyNumberFormat="0" applyAlignment="0" applyProtection="0">
      <alignment vertical="center"/>
    </xf>
    <xf numFmtId="0" fontId="19" fillId="30" borderId="26" applyNumberFormat="0" applyAlignment="0" applyProtection="0">
      <alignment vertical="center"/>
    </xf>
    <xf numFmtId="0" fontId="19" fillId="30" borderId="26" applyNumberFormat="0" applyAlignment="0" applyProtection="0">
      <alignment vertical="center"/>
    </xf>
    <xf numFmtId="0" fontId="19" fillId="30" borderId="26" applyNumberFormat="0" applyAlignment="0" applyProtection="0">
      <alignment vertical="center"/>
    </xf>
    <xf numFmtId="0" fontId="19" fillId="30" borderId="26" applyNumberFormat="0" applyAlignment="0" applyProtection="0">
      <alignment vertical="center"/>
    </xf>
    <xf numFmtId="0" fontId="19" fillId="30" borderId="26" applyNumberFormat="0" applyAlignment="0" applyProtection="0">
      <alignment vertical="center"/>
    </xf>
    <xf numFmtId="0" fontId="19" fillId="30" borderId="26" applyNumberFormat="0" applyAlignment="0" applyProtection="0">
      <alignment vertical="center"/>
    </xf>
    <xf numFmtId="0" fontId="19" fillId="30" borderId="26" applyNumberFormat="0" applyAlignment="0" applyProtection="0">
      <alignment vertical="center"/>
    </xf>
    <xf numFmtId="0" fontId="19" fillId="30" borderId="26" applyNumberFormat="0" applyAlignment="0" applyProtection="0">
      <alignment vertical="center"/>
    </xf>
    <xf numFmtId="0" fontId="19" fillId="30" borderId="26" applyNumberFormat="0" applyAlignment="0" applyProtection="0">
      <alignment vertical="center"/>
    </xf>
    <xf numFmtId="0" fontId="19" fillId="30" borderId="26" applyNumberFormat="0" applyAlignment="0" applyProtection="0">
      <alignment vertical="center"/>
    </xf>
    <xf numFmtId="0" fontId="19" fillId="30" borderId="26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38" fontId="12" fillId="0" borderId="0" applyFont="0" applyFill="0" applyBorder="0" applyAlignment="0" applyProtection="0">
      <alignment vertical="center"/>
    </xf>
    <xf numFmtId="0" fontId="21" fillId="0" borderId="27" applyNumberFormat="0" applyFill="0" applyAlignment="0" applyProtection="0">
      <alignment vertical="center"/>
    </xf>
    <xf numFmtId="0" fontId="21" fillId="0" borderId="27" applyNumberFormat="0" applyFill="0" applyAlignment="0" applyProtection="0">
      <alignment vertical="center"/>
    </xf>
    <xf numFmtId="0" fontId="21" fillId="0" borderId="27" applyNumberFormat="0" applyFill="0" applyAlignment="0" applyProtection="0">
      <alignment vertical="center"/>
    </xf>
    <xf numFmtId="0" fontId="21" fillId="0" borderId="27" applyNumberFormat="0" applyFill="0" applyAlignment="0" applyProtection="0">
      <alignment vertical="center"/>
    </xf>
    <xf numFmtId="0" fontId="21" fillId="0" borderId="27" applyNumberFormat="0" applyFill="0" applyAlignment="0" applyProtection="0">
      <alignment vertical="center"/>
    </xf>
    <xf numFmtId="0" fontId="21" fillId="0" borderId="27" applyNumberFormat="0" applyFill="0" applyAlignment="0" applyProtection="0">
      <alignment vertical="center"/>
    </xf>
    <xf numFmtId="0" fontId="21" fillId="0" borderId="27" applyNumberFormat="0" applyFill="0" applyAlignment="0" applyProtection="0">
      <alignment vertical="center"/>
    </xf>
    <xf numFmtId="0" fontId="21" fillId="0" borderId="27" applyNumberFormat="0" applyFill="0" applyAlignment="0" applyProtection="0">
      <alignment vertical="center"/>
    </xf>
    <xf numFmtId="0" fontId="21" fillId="0" borderId="27" applyNumberFormat="0" applyFill="0" applyAlignment="0" applyProtection="0">
      <alignment vertical="center"/>
    </xf>
    <xf numFmtId="0" fontId="21" fillId="0" borderId="27" applyNumberFormat="0" applyFill="0" applyAlignment="0" applyProtection="0">
      <alignment vertical="center"/>
    </xf>
    <xf numFmtId="0" fontId="21" fillId="0" borderId="27" applyNumberFormat="0" applyFill="0" applyAlignment="0" applyProtection="0">
      <alignment vertical="center"/>
    </xf>
    <xf numFmtId="0" fontId="21" fillId="0" borderId="27" applyNumberFormat="0" applyFill="0" applyAlignment="0" applyProtection="0">
      <alignment vertical="center"/>
    </xf>
    <xf numFmtId="0" fontId="21" fillId="0" borderId="27" applyNumberFormat="0" applyFill="0" applyAlignment="0" applyProtection="0">
      <alignment vertical="center"/>
    </xf>
    <xf numFmtId="0" fontId="21" fillId="0" borderId="27" applyNumberFormat="0" applyFill="0" applyAlignment="0" applyProtection="0">
      <alignment vertical="center"/>
    </xf>
    <xf numFmtId="0" fontId="21" fillId="0" borderId="27" applyNumberFormat="0" applyFill="0" applyAlignment="0" applyProtection="0">
      <alignment vertical="center"/>
    </xf>
    <xf numFmtId="0" fontId="21" fillId="0" borderId="27" applyNumberFormat="0" applyFill="0" applyAlignment="0" applyProtection="0">
      <alignment vertical="center"/>
    </xf>
    <xf numFmtId="0" fontId="22" fillId="0" borderId="28" applyNumberFormat="0" applyFill="0" applyAlignment="0" applyProtection="0">
      <alignment vertical="center"/>
    </xf>
    <xf numFmtId="0" fontId="22" fillId="0" borderId="28" applyNumberFormat="0" applyFill="0" applyAlignment="0" applyProtection="0">
      <alignment vertical="center"/>
    </xf>
    <xf numFmtId="0" fontId="22" fillId="0" borderId="28" applyNumberFormat="0" applyFill="0" applyAlignment="0" applyProtection="0">
      <alignment vertical="center"/>
    </xf>
    <xf numFmtId="0" fontId="22" fillId="0" borderId="28" applyNumberFormat="0" applyFill="0" applyAlignment="0" applyProtection="0">
      <alignment vertical="center"/>
    </xf>
    <xf numFmtId="0" fontId="22" fillId="0" borderId="28" applyNumberFormat="0" applyFill="0" applyAlignment="0" applyProtection="0">
      <alignment vertical="center"/>
    </xf>
    <xf numFmtId="0" fontId="22" fillId="0" borderId="28" applyNumberFormat="0" applyFill="0" applyAlignment="0" applyProtection="0">
      <alignment vertical="center"/>
    </xf>
    <xf numFmtId="0" fontId="22" fillId="0" borderId="28" applyNumberFormat="0" applyFill="0" applyAlignment="0" applyProtection="0">
      <alignment vertical="center"/>
    </xf>
    <xf numFmtId="0" fontId="22" fillId="0" borderId="28" applyNumberFormat="0" applyFill="0" applyAlignment="0" applyProtection="0">
      <alignment vertical="center"/>
    </xf>
    <xf numFmtId="0" fontId="22" fillId="0" borderId="28" applyNumberFormat="0" applyFill="0" applyAlignment="0" applyProtection="0">
      <alignment vertical="center"/>
    </xf>
    <xf numFmtId="0" fontId="22" fillId="0" borderId="28" applyNumberFormat="0" applyFill="0" applyAlignment="0" applyProtection="0">
      <alignment vertical="center"/>
    </xf>
    <xf numFmtId="0" fontId="22" fillId="0" borderId="28" applyNumberFormat="0" applyFill="0" applyAlignment="0" applyProtection="0">
      <alignment vertical="center"/>
    </xf>
    <xf numFmtId="0" fontId="22" fillId="0" borderId="28" applyNumberFormat="0" applyFill="0" applyAlignment="0" applyProtection="0">
      <alignment vertical="center"/>
    </xf>
    <xf numFmtId="0" fontId="22" fillId="0" borderId="28" applyNumberFormat="0" applyFill="0" applyAlignment="0" applyProtection="0">
      <alignment vertical="center"/>
    </xf>
    <xf numFmtId="0" fontId="22" fillId="0" borderId="28" applyNumberFormat="0" applyFill="0" applyAlignment="0" applyProtection="0">
      <alignment vertical="center"/>
    </xf>
    <xf numFmtId="0" fontId="22" fillId="0" borderId="28" applyNumberFormat="0" applyFill="0" applyAlignment="0" applyProtection="0">
      <alignment vertical="center"/>
    </xf>
    <xf numFmtId="0" fontId="22" fillId="0" borderId="28" applyNumberFormat="0" applyFill="0" applyAlignment="0" applyProtection="0">
      <alignment vertical="center"/>
    </xf>
    <xf numFmtId="0" fontId="23" fillId="0" borderId="29" applyNumberFormat="0" applyFill="0" applyAlignment="0" applyProtection="0">
      <alignment vertical="center"/>
    </xf>
    <xf numFmtId="0" fontId="23" fillId="0" borderId="29" applyNumberFormat="0" applyFill="0" applyAlignment="0" applyProtection="0">
      <alignment vertical="center"/>
    </xf>
    <xf numFmtId="0" fontId="23" fillId="0" borderId="29" applyNumberFormat="0" applyFill="0" applyAlignment="0" applyProtection="0">
      <alignment vertical="center"/>
    </xf>
    <xf numFmtId="0" fontId="23" fillId="0" borderId="29" applyNumberFormat="0" applyFill="0" applyAlignment="0" applyProtection="0">
      <alignment vertical="center"/>
    </xf>
    <xf numFmtId="0" fontId="23" fillId="0" borderId="29" applyNumberFormat="0" applyFill="0" applyAlignment="0" applyProtection="0">
      <alignment vertical="center"/>
    </xf>
    <xf numFmtId="0" fontId="23" fillId="0" borderId="29" applyNumberFormat="0" applyFill="0" applyAlignment="0" applyProtection="0">
      <alignment vertical="center"/>
    </xf>
    <xf numFmtId="0" fontId="23" fillId="0" borderId="29" applyNumberFormat="0" applyFill="0" applyAlignment="0" applyProtection="0">
      <alignment vertical="center"/>
    </xf>
    <xf numFmtId="0" fontId="23" fillId="0" borderId="29" applyNumberFormat="0" applyFill="0" applyAlignment="0" applyProtection="0">
      <alignment vertical="center"/>
    </xf>
    <xf numFmtId="0" fontId="23" fillId="0" borderId="29" applyNumberFormat="0" applyFill="0" applyAlignment="0" applyProtection="0">
      <alignment vertical="center"/>
    </xf>
    <xf numFmtId="0" fontId="23" fillId="0" borderId="29" applyNumberFormat="0" applyFill="0" applyAlignment="0" applyProtection="0">
      <alignment vertical="center"/>
    </xf>
    <xf numFmtId="0" fontId="23" fillId="0" borderId="29" applyNumberFormat="0" applyFill="0" applyAlignment="0" applyProtection="0">
      <alignment vertical="center"/>
    </xf>
    <xf numFmtId="0" fontId="23" fillId="0" borderId="29" applyNumberFormat="0" applyFill="0" applyAlignment="0" applyProtection="0">
      <alignment vertical="center"/>
    </xf>
    <xf numFmtId="0" fontId="23" fillId="0" borderId="29" applyNumberFormat="0" applyFill="0" applyAlignment="0" applyProtection="0">
      <alignment vertical="center"/>
    </xf>
    <xf numFmtId="0" fontId="23" fillId="0" borderId="29" applyNumberFormat="0" applyFill="0" applyAlignment="0" applyProtection="0">
      <alignment vertical="center"/>
    </xf>
    <xf numFmtId="0" fontId="23" fillId="0" borderId="29" applyNumberFormat="0" applyFill="0" applyAlignment="0" applyProtection="0">
      <alignment vertical="center"/>
    </xf>
    <xf numFmtId="0" fontId="23" fillId="0" borderId="29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30" applyNumberFormat="0" applyFill="0" applyAlignment="0" applyProtection="0">
      <alignment vertical="center"/>
    </xf>
    <xf numFmtId="0" fontId="24" fillId="0" borderId="30" applyNumberFormat="0" applyFill="0" applyAlignment="0" applyProtection="0">
      <alignment vertical="center"/>
    </xf>
    <xf numFmtId="0" fontId="24" fillId="0" borderId="30" applyNumberFormat="0" applyFill="0" applyAlignment="0" applyProtection="0">
      <alignment vertical="center"/>
    </xf>
    <xf numFmtId="0" fontId="24" fillId="0" borderId="30" applyNumberFormat="0" applyFill="0" applyAlignment="0" applyProtection="0">
      <alignment vertical="center"/>
    </xf>
    <xf numFmtId="0" fontId="24" fillId="0" borderId="30" applyNumberFormat="0" applyFill="0" applyAlignment="0" applyProtection="0">
      <alignment vertical="center"/>
    </xf>
    <xf numFmtId="0" fontId="24" fillId="0" borderId="30" applyNumberFormat="0" applyFill="0" applyAlignment="0" applyProtection="0">
      <alignment vertical="center"/>
    </xf>
    <xf numFmtId="0" fontId="24" fillId="0" borderId="30" applyNumberFormat="0" applyFill="0" applyAlignment="0" applyProtection="0">
      <alignment vertical="center"/>
    </xf>
    <xf numFmtId="0" fontId="24" fillId="0" borderId="30" applyNumberFormat="0" applyFill="0" applyAlignment="0" applyProtection="0">
      <alignment vertical="center"/>
    </xf>
    <xf numFmtId="0" fontId="24" fillId="0" borderId="30" applyNumberFormat="0" applyFill="0" applyAlignment="0" applyProtection="0">
      <alignment vertical="center"/>
    </xf>
    <xf numFmtId="0" fontId="24" fillId="0" borderId="30" applyNumberFormat="0" applyFill="0" applyAlignment="0" applyProtection="0">
      <alignment vertical="center"/>
    </xf>
    <xf numFmtId="0" fontId="24" fillId="0" borderId="30" applyNumberFormat="0" applyFill="0" applyAlignment="0" applyProtection="0">
      <alignment vertical="center"/>
    </xf>
    <xf numFmtId="0" fontId="24" fillId="0" borderId="30" applyNumberFormat="0" applyFill="0" applyAlignment="0" applyProtection="0">
      <alignment vertical="center"/>
    </xf>
    <xf numFmtId="0" fontId="24" fillId="0" borderId="30" applyNumberFormat="0" applyFill="0" applyAlignment="0" applyProtection="0">
      <alignment vertical="center"/>
    </xf>
    <xf numFmtId="0" fontId="24" fillId="0" borderId="30" applyNumberFormat="0" applyFill="0" applyAlignment="0" applyProtection="0">
      <alignment vertical="center"/>
    </xf>
    <xf numFmtId="0" fontId="24" fillId="0" borderId="30" applyNumberFormat="0" applyFill="0" applyAlignment="0" applyProtection="0">
      <alignment vertical="center"/>
    </xf>
    <xf numFmtId="0" fontId="24" fillId="0" borderId="30" applyNumberFormat="0" applyFill="0" applyAlignment="0" applyProtection="0">
      <alignment vertical="center"/>
    </xf>
    <xf numFmtId="0" fontId="25" fillId="30" borderId="31" applyNumberFormat="0" applyAlignment="0" applyProtection="0">
      <alignment vertical="center"/>
    </xf>
    <xf numFmtId="0" fontId="25" fillId="30" borderId="31" applyNumberFormat="0" applyAlignment="0" applyProtection="0">
      <alignment vertical="center"/>
    </xf>
    <xf numFmtId="0" fontId="25" fillId="30" borderId="31" applyNumberFormat="0" applyAlignment="0" applyProtection="0">
      <alignment vertical="center"/>
    </xf>
    <xf numFmtId="0" fontId="25" fillId="30" borderId="31" applyNumberFormat="0" applyAlignment="0" applyProtection="0">
      <alignment vertical="center"/>
    </xf>
    <xf numFmtId="0" fontId="25" fillId="30" borderId="31" applyNumberFormat="0" applyAlignment="0" applyProtection="0">
      <alignment vertical="center"/>
    </xf>
    <xf numFmtId="0" fontId="25" fillId="30" borderId="31" applyNumberFormat="0" applyAlignment="0" applyProtection="0">
      <alignment vertical="center"/>
    </xf>
    <xf numFmtId="0" fontId="25" fillId="30" borderId="31" applyNumberFormat="0" applyAlignment="0" applyProtection="0">
      <alignment vertical="center"/>
    </xf>
    <xf numFmtId="0" fontId="25" fillId="30" borderId="31" applyNumberFormat="0" applyAlignment="0" applyProtection="0">
      <alignment vertical="center"/>
    </xf>
    <xf numFmtId="0" fontId="25" fillId="30" borderId="31" applyNumberFormat="0" applyAlignment="0" applyProtection="0">
      <alignment vertical="center"/>
    </xf>
    <xf numFmtId="0" fontId="25" fillId="30" borderId="31" applyNumberFormat="0" applyAlignment="0" applyProtection="0">
      <alignment vertical="center"/>
    </xf>
    <xf numFmtId="0" fontId="25" fillId="30" borderId="31" applyNumberFormat="0" applyAlignment="0" applyProtection="0">
      <alignment vertical="center"/>
    </xf>
    <xf numFmtId="0" fontId="25" fillId="30" borderId="31" applyNumberFormat="0" applyAlignment="0" applyProtection="0">
      <alignment vertical="center"/>
    </xf>
    <xf numFmtId="0" fontId="25" fillId="30" borderId="31" applyNumberFormat="0" applyAlignment="0" applyProtection="0">
      <alignment vertical="center"/>
    </xf>
    <xf numFmtId="0" fontId="25" fillId="30" borderId="31" applyNumberFormat="0" applyAlignment="0" applyProtection="0">
      <alignment vertical="center"/>
    </xf>
    <xf numFmtId="0" fontId="25" fillId="30" borderId="31" applyNumberFormat="0" applyAlignment="0" applyProtection="0">
      <alignment vertical="center"/>
    </xf>
    <xf numFmtId="0" fontId="25" fillId="30" borderId="31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1" borderId="26" applyNumberFormat="0" applyAlignment="0" applyProtection="0">
      <alignment vertical="center"/>
    </xf>
    <xf numFmtId="0" fontId="27" fillId="31" borderId="26" applyNumberFormat="0" applyAlignment="0" applyProtection="0">
      <alignment vertical="center"/>
    </xf>
    <xf numFmtId="0" fontId="27" fillId="31" borderId="26" applyNumberFormat="0" applyAlignment="0" applyProtection="0">
      <alignment vertical="center"/>
    </xf>
    <xf numFmtId="0" fontId="27" fillId="31" borderId="26" applyNumberFormat="0" applyAlignment="0" applyProtection="0">
      <alignment vertical="center"/>
    </xf>
    <xf numFmtId="0" fontId="27" fillId="31" borderId="26" applyNumberFormat="0" applyAlignment="0" applyProtection="0">
      <alignment vertical="center"/>
    </xf>
    <xf numFmtId="0" fontId="27" fillId="31" borderId="26" applyNumberFormat="0" applyAlignment="0" applyProtection="0">
      <alignment vertical="center"/>
    </xf>
    <xf numFmtId="0" fontId="27" fillId="31" borderId="26" applyNumberFormat="0" applyAlignment="0" applyProtection="0">
      <alignment vertical="center"/>
    </xf>
    <xf numFmtId="0" fontId="27" fillId="31" borderId="26" applyNumberFormat="0" applyAlignment="0" applyProtection="0">
      <alignment vertical="center"/>
    </xf>
    <xf numFmtId="0" fontId="27" fillId="31" borderId="26" applyNumberFormat="0" applyAlignment="0" applyProtection="0">
      <alignment vertical="center"/>
    </xf>
    <xf numFmtId="0" fontId="27" fillId="31" borderId="26" applyNumberFormat="0" applyAlignment="0" applyProtection="0">
      <alignment vertical="center"/>
    </xf>
    <xf numFmtId="0" fontId="27" fillId="31" borderId="26" applyNumberFormat="0" applyAlignment="0" applyProtection="0">
      <alignment vertical="center"/>
    </xf>
    <xf numFmtId="0" fontId="27" fillId="31" borderId="26" applyNumberFormat="0" applyAlignment="0" applyProtection="0">
      <alignment vertical="center"/>
    </xf>
    <xf numFmtId="0" fontId="27" fillId="31" borderId="26" applyNumberFormat="0" applyAlignment="0" applyProtection="0">
      <alignment vertical="center"/>
    </xf>
    <xf numFmtId="0" fontId="27" fillId="31" borderId="26" applyNumberFormat="0" applyAlignment="0" applyProtection="0">
      <alignment vertical="center"/>
    </xf>
    <xf numFmtId="0" fontId="27" fillId="31" borderId="26" applyNumberFormat="0" applyAlignment="0" applyProtection="0">
      <alignment vertical="center"/>
    </xf>
    <xf numFmtId="0" fontId="27" fillId="31" borderId="26" applyNumberForma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6" fillId="0" borderId="0"/>
    <xf numFmtId="0" fontId="5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>
      <alignment vertical="center"/>
    </xf>
    <xf numFmtId="0" fontId="6" fillId="0" borderId="0"/>
    <xf numFmtId="0" fontId="6" fillId="0" borderId="0"/>
    <xf numFmtId="0" fontId="6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/>
    <xf numFmtId="0" fontId="6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/>
    <xf numFmtId="0" fontId="1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>
      <alignment vertical="center"/>
    </xf>
    <xf numFmtId="0" fontId="1" fillId="0" borderId="0">
      <alignment vertical="center"/>
    </xf>
    <xf numFmtId="0" fontId="6" fillId="0" borderId="0"/>
    <xf numFmtId="0" fontId="6" fillId="0" borderId="0"/>
    <xf numFmtId="0" fontId="6" fillId="0" borderId="0"/>
    <xf numFmtId="0" fontId="1" fillId="0" borderId="0">
      <alignment vertical="center"/>
    </xf>
    <xf numFmtId="0" fontId="1" fillId="0" borderId="0">
      <alignment vertical="center"/>
    </xf>
    <xf numFmtId="0" fontId="6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/>
    <xf numFmtId="0" fontId="6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/>
    <xf numFmtId="0" fontId="1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>
      <alignment vertical="center"/>
    </xf>
    <xf numFmtId="0" fontId="1" fillId="0" borderId="0">
      <alignment vertical="center"/>
    </xf>
    <xf numFmtId="0" fontId="6" fillId="0" borderId="0"/>
    <xf numFmtId="0" fontId="6" fillId="0" borderId="0"/>
    <xf numFmtId="0" fontId="6" fillId="0" borderId="0"/>
    <xf numFmtId="0" fontId="1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6" fillId="0" borderId="0"/>
    <xf numFmtId="0" fontId="6" fillId="0" borderId="0"/>
    <xf numFmtId="0" fontId="6" fillId="0" borderId="0"/>
    <xf numFmtId="0" fontId="1" fillId="0" borderId="0">
      <alignment vertical="center"/>
    </xf>
    <xf numFmtId="0" fontId="6" fillId="0" borderId="0"/>
    <xf numFmtId="0" fontId="6" fillId="0" borderId="0"/>
    <xf numFmtId="0" fontId="1" fillId="0" borderId="0">
      <alignment vertical="center"/>
    </xf>
    <xf numFmtId="0" fontId="6" fillId="0" borderId="0"/>
    <xf numFmtId="0" fontId="6" fillId="0" borderId="0"/>
    <xf numFmtId="0" fontId="6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28" fillId="32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53">
    <xf numFmtId="0" fontId="0" fillId="0" borderId="0" xfId="0"/>
    <xf numFmtId="176" fontId="5" fillId="0" borderId="1" xfId="645" applyNumberFormat="1" applyBorder="1" applyAlignment="1" applyProtection="1">
      <alignment horizontal="right"/>
      <protection locked="0"/>
    </xf>
    <xf numFmtId="176" fontId="5" fillId="0" borderId="2" xfId="645" applyNumberFormat="1" applyBorder="1" applyAlignment="1" applyProtection="1">
      <alignment horizontal="right"/>
      <protection locked="0"/>
    </xf>
    <xf numFmtId="38" fontId="5" fillId="0" borderId="0" xfId="645" applyNumberFormat="1"/>
    <xf numFmtId="38" fontId="7" fillId="0" borderId="0" xfId="645" applyNumberFormat="1" applyFont="1" applyAlignment="1">
      <alignment vertical="center"/>
    </xf>
    <xf numFmtId="0" fontId="7" fillId="0" borderId="0" xfId="645" applyFont="1" applyAlignment="1">
      <alignment vertical="center"/>
    </xf>
    <xf numFmtId="0" fontId="9" fillId="0" borderId="0" xfId="645" applyFont="1" applyAlignment="1">
      <alignment vertical="center"/>
    </xf>
    <xf numFmtId="38" fontId="5" fillId="0" borderId="3" xfId="645" applyNumberFormat="1" applyBorder="1" applyAlignment="1">
      <alignment horizontal="center"/>
    </xf>
    <xf numFmtId="38" fontId="5" fillId="0" borderId="3" xfId="645" applyNumberFormat="1" applyBorder="1" applyAlignment="1">
      <alignment horizontal="center" shrinkToFit="1"/>
    </xf>
    <xf numFmtId="0" fontId="5" fillId="0" borderId="0" xfId="645"/>
    <xf numFmtId="0" fontId="3" fillId="0" borderId="0" xfId="645" applyFont="1" applyAlignment="1">
      <alignment vertical="center"/>
    </xf>
    <xf numFmtId="38" fontId="3" fillId="0" borderId="0" xfId="645" applyNumberFormat="1" applyFont="1" applyAlignment="1">
      <alignment vertical="center"/>
    </xf>
    <xf numFmtId="38" fontId="5" fillId="0" borderId="4" xfId="645" applyNumberFormat="1" applyBorder="1"/>
    <xf numFmtId="38" fontId="5" fillId="0" borderId="5" xfId="645" applyNumberFormat="1" applyBorder="1" applyAlignment="1">
      <alignment horizontal="center"/>
    </xf>
    <xf numFmtId="38" fontId="5" fillId="0" borderId="5" xfId="645" applyNumberFormat="1" applyBorder="1" applyAlignment="1">
      <alignment horizontal="center" vertical="center"/>
    </xf>
    <xf numFmtId="38" fontId="5" fillId="0" borderId="6" xfId="645" applyNumberFormat="1" applyBorder="1" applyAlignment="1">
      <alignment horizontal="center" vertical="center"/>
    </xf>
    <xf numFmtId="38" fontId="5" fillId="0" borderId="0" xfId="645" applyNumberFormat="1" applyAlignment="1">
      <alignment horizontal="center" vertical="center"/>
    </xf>
    <xf numFmtId="38" fontId="5" fillId="0" borderId="7" xfId="645" applyNumberFormat="1" applyBorder="1" applyAlignment="1">
      <alignment horizontal="center" vertical="center"/>
    </xf>
    <xf numFmtId="38" fontId="5" fillId="0" borderId="1" xfId="645" applyNumberFormat="1" applyBorder="1" applyAlignment="1">
      <alignment horizontal="center"/>
    </xf>
    <xf numFmtId="38" fontId="5" fillId="0" borderId="8" xfId="645" applyNumberFormat="1" applyBorder="1" applyAlignment="1">
      <alignment horizontal="center" vertical="center"/>
    </xf>
    <xf numFmtId="38" fontId="5" fillId="0" borderId="7" xfId="645" applyNumberFormat="1" applyBorder="1"/>
    <xf numFmtId="38" fontId="5" fillId="0" borderId="7" xfId="645" applyNumberFormat="1" applyBorder="1" applyAlignment="1">
      <alignment horizontal="left"/>
    </xf>
    <xf numFmtId="38" fontId="5" fillId="0" borderId="2" xfId="645" applyNumberFormat="1" applyBorder="1" applyAlignment="1">
      <alignment horizontal="center"/>
    </xf>
    <xf numFmtId="38" fontId="5" fillId="0" borderId="2" xfId="645" applyNumberFormat="1" applyBorder="1" applyAlignment="1">
      <alignment horizontal="center" vertical="center"/>
    </xf>
    <xf numFmtId="38" fontId="5" fillId="0" borderId="9" xfId="645" applyNumberFormat="1" applyBorder="1" applyAlignment="1">
      <alignment horizontal="center" vertical="center"/>
    </xf>
    <xf numFmtId="176" fontId="5" fillId="0" borderId="10" xfId="0" applyNumberFormat="1" applyFont="1" applyBorder="1" applyAlignment="1">
      <alignment horizontal="right"/>
    </xf>
    <xf numFmtId="176" fontId="5" fillId="0" borderId="1" xfId="0" applyNumberFormat="1" applyFont="1" applyBorder="1" applyAlignment="1">
      <alignment horizontal="right"/>
    </xf>
    <xf numFmtId="176" fontId="5" fillId="0" borderId="8" xfId="0" applyNumberFormat="1" applyFont="1" applyBorder="1" applyAlignment="1">
      <alignment horizontal="right"/>
    </xf>
    <xf numFmtId="176" fontId="5" fillId="0" borderId="0" xfId="0" applyNumberFormat="1" applyFont="1" applyAlignment="1">
      <alignment horizontal="right"/>
    </xf>
    <xf numFmtId="176" fontId="5" fillId="0" borderId="11" xfId="0" applyNumberFormat="1" applyFont="1" applyBorder="1" applyAlignment="1">
      <alignment horizontal="right"/>
    </xf>
    <xf numFmtId="176" fontId="5" fillId="0" borderId="10" xfId="645" applyNumberFormat="1" applyBorder="1" applyAlignment="1">
      <alignment horizontal="right"/>
    </xf>
    <xf numFmtId="176" fontId="5" fillId="0" borderId="11" xfId="645" applyNumberFormat="1" applyBorder="1" applyAlignment="1">
      <alignment horizontal="right"/>
    </xf>
    <xf numFmtId="176" fontId="5" fillId="0" borderId="0" xfId="645" applyNumberFormat="1" applyAlignment="1" applyProtection="1">
      <alignment horizontal="right"/>
      <protection locked="0"/>
    </xf>
    <xf numFmtId="38" fontId="5" fillId="0" borderId="12" xfId="645" applyNumberFormat="1" applyBorder="1" applyAlignment="1">
      <alignment horizontal="center"/>
    </xf>
    <xf numFmtId="176" fontId="5" fillId="0" borderId="8" xfId="645" applyNumberFormat="1" applyBorder="1" applyAlignment="1" applyProtection="1">
      <alignment horizontal="right"/>
      <protection locked="0"/>
    </xf>
    <xf numFmtId="38" fontId="5" fillId="0" borderId="7" xfId="645" applyNumberFormat="1" applyBorder="1" applyAlignment="1">
      <alignment horizontal="center"/>
    </xf>
    <xf numFmtId="38" fontId="5" fillId="0" borderId="13" xfId="645" applyNumberFormat="1" applyBorder="1" applyAlignment="1">
      <alignment horizontal="center"/>
    </xf>
    <xf numFmtId="176" fontId="5" fillId="0" borderId="9" xfId="645" applyNumberFormat="1" applyBorder="1" applyAlignment="1" applyProtection="1">
      <alignment horizontal="right"/>
      <protection locked="0"/>
    </xf>
    <xf numFmtId="38" fontId="5" fillId="0" borderId="14" xfId="645" applyNumberFormat="1" applyBorder="1" applyAlignment="1">
      <alignment horizontal="center"/>
    </xf>
    <xf numFmtId="176" fontId="5" fillId="0" borderId="15" xfId="645" applyNumberFormat="1" applyBorder="1" applyAlignment="1" applyProtection="1">
      <alignment horizontal="right"/>
      <protection locked="0"/>
    </xf>
    <xf numFmtId="176" fontId="5" fillId="0" borderId="16" xfId="645" applyNumberFormat="1" applyBorder="1" applyAlignment="1" applyProtection="1">
      <alignment horizontal="right"/>
      <protection locked="0"/>
    </xf>
    <xf numFmtId="176" fontId="5" fillId="0" borderId="17" xfId="645" applyNumberFormat="1" applyBorder="1" applyAlignment="1">
      <alignment vertical="center"/>
    </xf>
    <xf numFmtId="0" fontId="5" fillId="0" borderId="17" xfId="645" applyBorder="1" applyAlignment="1">
      <alignment vertical="center"/>
    </xf>
    <xf numFmtId="0" fontId="5" fillId="0" borderId="0" xfId="645" applyAlignment="1">
      <alignment vertical="center"/>
    </xf>
    <xf numFmtId="0" fontId="1" fillId="0" borderId="0" xfId="0" applyFont="1"/>
    <xf numFmtId="176" fontId="5" fillId="0" borderId="1" xfId="645" quotePrefix="1" applyNumberFormat="1" applyBorder="1" applyAlignment="1" applyProtection="1">
      <alignment horizontal="right"/>
      <protection locked="0"/>
    </xf>
    <xf numFmtId="176" fontId="5" fillId="0" borderId="2" xfId="645" quotePrefix="1" applyNumberFormat="1" applyBorder="1" applyAlignment="1" applyProtection="1">
      <alignment horizontal="right"/>
      <protection locked="0"/>
    </xf>
    <xf numFmtId="176" fontId="5" fillId="0" borderId="18" xfId="645" applyNumberFormat="1" applyBorder="1" applyAlignment="1" applyProtection="1">
      <alignment horizontal="right"/>
      <protection locked="0"/>
    </xf>
    <xf numFmtId="38" fontId="5" fillId="0" borderId="19" xfId="761" applyNumberFormat="1" applyFont="1" applyBorder="1" applyAlignment="1">
      <alignment horizontal="center"/>
    </xf>
    <xf numFmtId="176" fontId="5" fillId="0" borderId="20" xfId="645" applyNumberFormat="1" applyBorder="1" applyAlignment="1" applyProtection="1">
      <alignment horizontal="right"/>
      <protection locked="0"/>
    </xf>
    <xf numFmtId="176" fontId="5" fillId="0" borderId="3" xfId="645" applyNumberFormat="1" applyBorder="1" applyAlignment="1" applyProtection="1">
      <alignment horizontal="right"/>
      <protection locked="0"/>
    </xf>
    <xf numFmtId="176" fontId="5" fillId="0" borderId="21" xfId="645" applyNumberFormat="1" applyBorder="1" applyAlignment="1" applyProtection="1">
      <alignment horizontal="right"/>
      <protection locked="0"/>
    </xf>
    <xf numFmtId="176" fontId="5" fillId="0" borderId="22" xfId="0" applyNumberFormat="1" applyFont="1" applyBorder="1" applyAlignment="1">
      <alignment horizontal="right"/>
    </xf>
  </cellXfs>
  <cellStyles count="778">
    <cellStyle name="20% - アクセント 1 10" xfId="1" xr:uid="{7A28DA22-3710-44E5-B6E7-2A25B31CAD17}"/>
    <cellStyle name="20% - アクセント 1 11" xfId="2" xr:uid="{2898D2F7-BF24-47A6-87F2-A08422D19863}"/>
    <cellStyle name="20% - アクセント 1 2" xfId="3" xr:uid="{7EE64D76-65A2-4A49-8E5B-0B1B6CFA19D4}"/>
    <cellStyle name="20% - アクセント 1 2 2" xfId="4" xr:uid="{B96D7593-B33D-4BE8-A730-D32D2974A53E}"/>
    <cellStyle name="20% - アクセント 1 2 3" xfId="5" xr:uid="{9BE92DB6-542D-419E-B808-71EE1359603E}"/>
    <cellStyle name="20% - アクセント 1 2 4" xfId="6" xr:uid="{30159049-0263-4D49-AC60-AF4A485684F6}"/>
    <cellStyle name="20% - アクセント 1 2 5" xfId="7" xr:uid="{505ECEF1-89AD-4BAF-BBCB-1C8A667160B4}"/>
    <cellStyle name="20% - アクセント 1 2 6" xfId="8" xr:uid="{3E38DD4A-52A1-46A2-B731-BA46E3CFB4AA}"/>
    <cellStyle name="20% - アクセント 1 2 7" xfId="9" xr:uid="{1BD9B798-E520-4B93-82A6-EFC0A6ADD6A1}"/>
    <cellStyle name="20% - アクセント 1 3" xfId="10" xr:uid="{6C2AEAB4-8F9F-492B-AAEA-7632AD752DE9}"/>
    <cellStyle name="20% - アクセント 1 4" xfId="11" xr:uid="{AC7BD8F8-1162-47BA-A1A2-85A4981181DD}"/>
    <cellStyle name="20% - アクセント 1 5" xfId="12" xr:uid="{B8E222AB-5742-4256-A129-DAF067CC994E}"/>
    <cellStyle name="20% - アクセント 1 6" xfId="13" xr:uid="{A4DBA765-4ED9-47CB-91BD-F04D2BFB5D00}"/>
    <cellStyle name="20% - アクセント 1 7" xfId="14" xr:uid="{36FD4353-46C0-48C8-98B0-537DC349EA74}"/>
    <cellStyle name="20% - アクセント 1 8" xfId="15" xr:uid="{DB04B413-BCCA-4319-9AF8-C68EFBDEA5F5}"/>
    <cellStyle name="20% - アクセント 1 9" xfId="16" xr:uid="{0AACDB75-DB4E-44D4-956C-10EF0F1FDCCB}"/>
    <cellStyle name="20% - アクセント 2 10" xfId="17" xr:uid="{89EF91AA-7245-4BE0-B34E-F7E9E462BD5C}"/>
    <cellStyle name="20% - アクセント 2 11" xfId="18" xr:uid="{D2994382-EAA8-4466-8BBF-7AF015B3CCC2}"/>
    <cellStyle name="20% - アクセント 2 2" xfId="19" xr:uid="{D0592D74-1408-4D79-999C-1220C0A11F6C}"/>
    <cellStyle name="20% - アクセント 2 2 2" xfId="20" xr:uid="{AE07D3D0-3460-4BB3-9C5F-A888301F2017}"/>
    <cellStyle name="20% - アクセント 2 2 3" xfId="21" xr:uid="{5493A69C-8FD2-437C-A299-3DB7EB6648FB}"/>
    <cellStyle name="20% - アクセント 2 2 4" xfId="22" xr:uid="{A1A7E61C-7568-456B-AEA7-51520DE149CB}"/>
    <cellStyle name="20% - アクセント 2 2 5" xfId="23" xr:uid="{2911592A-E058-4EF8-9DE7-3530DBCF1CFE}"/>
    <cellStyle name="20% - アクセント 2 2 6" xfId="24" xr:uid="{CA74FA81-DE9E-46B5-BECF-41EB4D2E81C7}"/>
    <cellStyle name="20% - アクセント 2 2 7" xfId="25" xr:uid="{EDA727CC-7639-4C0A-99A3-AE2E41F3C73B}"/>
    <cellStyle name="20% - アクセント 2 3" xfId="26" xr:uid="{E99E41E7-8259-421A-8E37-7FF5C6BBEED7}"/>
    <cellStyle name="20% - アクセント 2 4" xfId="27" xr:uid="{63A2B191-F8F6-4ADD-BE29-D1B9034A29B7}"/>
    <cellStyle name="20% - アクセント 2 5" xfId="28" xr:uid="{7986AD13-3C41-4369-A489-8D2A6DF78A9B}"/>
    <cellStyle name="20% - アクセント 2 6" xfId="29" xr:uid="{30F8A13A-54DC-45FB-99A2-07F2A7A1EC25}"/>
    <cellStyle name="20% - アクセント 2 7" xfId="30" xr:uid="{0DBDEA99-AB0F-4C44-B1C0-0E7E090B8368}"/>
    <cellStyle name="20% - アクセント 2 8" xfId="31" xr:uid="{5106F212-E083-4F58-A113-255B6EE280EC}"/>
    <cellStyle name="20% - アクセント 2 9" xfId="32" xr:uid="{10CD7D17-6402-4022-BF33-64F28B99C6A1}"/>
    <cellStyle name="20% - アクセント 3 10" xfId="33" xr:uid="{656AE11C-B664-4169-9794-826AC71CCEF4}"/>
    <cellStyle name="20% - アクセント 3 11" xfId="34" xr:uid="{A069A89E-336B-4917-86FF-29DCF4A54ED5}"/>
    <cellStyle name="20% - アクセント 3 2" xfId="35" xr:uid="{B55FFB32-31E4-4086-997D-5BF71F824D79}"/>
    <cellStyle name="20% - アクセント 3 2 2" xfId="36" xr:uid="{F0C4AF4E-9281-46FE-AE13-946379BAA6DF}"/>
    <cellStyle name="20% - アクセント 3 2 3" xfId="37" xr:uid="{1195D914-67AC-4E98-AFBC-708F612468FB}"/>
    <cellStyle name="20% - アクセント 3 2 4" xfId="38" xr:uid="{99AA2A65-C0DA-4B27-B9FE-F95255E76935}"/>
    <cellStyle name="20% - アクセント 3 2 5" xfId="39" xr:uid="{1ACF2CAC-47D4-45C5-BBBF-06FD2A233C88}"/>
    <cellStyle name="20% - アクセント 3 2 6" xfId="40" xr:uid="{3296B9B7-98DD-44BF-8B5A-F092A5AC7739}"/>
    <cellStyle name="20% - アクセント 3 2 7" xfId="41" xr:uid="{1B493DF7-7FF0-4064-B30D-A6F2E037316F}"/>
    <cellStyle name="20% - アクセント 3 3" xfId="42" xr:uid="{3CB50784-1F77-4C73-8DE6-6926C9DE36E1}"/>
    <cellStyle name="20% - アクセント 3 4" xfId="43" xr:uid="{59214DD4-A00E-4E51-93A1-309265F5548A}"/>
    <cellStyle name="20% - アクセント 3 5" xfId="44" xr:uid="{2F1E2328-26EE-4057-A55E-5F9F7AC0051B}"/>
    <cellStyle name="20% - アクセント 3 6" xfId="45" xr:uid="{256419EA-E297-43BE-AF66-33218D655235}"/>
    <cellStyle name="20% - アクセント 3 7" xfId="46" xr:uid="{BAFC61E2-33C6-4023-BE1D-E31159B43287}"/>
    <cellStyle name="20% - アクセント 3 8" xfId="47" xr:uid="{8F6CC503-3A89-4908-A048-9F74152E726D}"/>
    <cellStyle name="20% - アクセント 3 9" xfId="48" xr:uid="{6F4A4AEE-37C6-4029-A3C0-204289373E22}"/>
    <cellStyle name="20% - アクセント 4 10" xfId="49" xr:uid="{2FA60630-EE04-4226-A7EE-7FF886A3910C}"/>
    <cellStyle name="20% - アクセント 4 11" xfId="50" xr:uid="{6ABB38F7-2EB2-407B-B365-3E4A02AAADAB}"/>
    <cellStyle name="20% - アクセント 4 2" xfId="51" xr:uid="{BE7D1AE4-E120-4C2E-BBC5-017BBB1F0788}"/>
    <cellStyle name="20% - アクセント 4 2 2" xfId="52" xr:uid="{53176EF9-F7A1-447D-82AB-980396A6398D}"/>
    <cellStyle name="20% - アクセント 4 2 3" xfId="53" xr:uid="{A15F57E4-E572-449E-8543-5779BD9FF62C}"/>
    <cellStyle name="20% - アクセント 4 2 4" xfId="54" xr:uid="{57CE9A6D-F004-4AF3-9FFA-6763BC722B06}"/>
    <cellStyle name="20% - アクセント 4 2 5" xfId="55" xr:uid="{E5C6C556-50A9-4364-A545-C7B3E91DC85F}"/>
    <cellStyle name="20% - アクセント 4 2 6" xfId="56" xr:uid="{B6C51DC6-F7E1-4D82-A46B-BDB785D02FA1}"/>
    <cellStyle name="20% - アクセント 4 2 7" xfId="57" xr:uid="{49462C40-384C-4D95-9BAE-5BF63480F9B3}"/>
    <cellStyle name="20% - アクセント 4 3" xfId="58" xr:uid="{548ABDD5-CB81-4C8F-AF91-F4F648ACE333}"/>
    <cellStyle name="20% - アクセント 4 4" xfId="59" xr:uid="{A8FA24FA-9F02-4C48-8F42-3D4C5703B68A}"/>
    <cellStyle name="20% - アクセント 4 5" xfId="60" xr:uid="{E3CEF8C9-C450-476E-8C45-C9546EAAC7B2}"/>
    <cellStyle name="20% - アクセント 4 6" xfId="61" xr:uid="{88B4FAC2-C74B-4A92-BBF2-3CEA98274A8F}"/>
    <cellStyle name="20% - アクセント 4 7" xfId="62" xr:uid="{E000F8CC-4B77-4009-B163-E2348193A8FB}"/>
    <cellStyle name="20% - アクセント 4 8" xfId="63" xr:uid="{3033D109-A854-4A23-B76B-3E63B1024DD1}"/>
    <cellStyle name="20% - アクセント 4 9" xfId="64" xr:uid="{F0589997-C2FD-4078-86C9-2A13B11621EE}"/>
    <cellStyle name="20% - アクセント 5 10" xfId="65" xr:uid="{31461869-F8E7-4573-B775-C071A34443AB}"/>
    <cellStyle name="20% - アクセント 5 11" xfId="66" xr:uid="{12E14A8A-C645-42D8-A1C9-AAF7CA82EB53}"/>
    <cellStyle name="20% - アクセント 5 2" xfId="67" xr:uid="{29F3E6FE-FAC6-4362-855C-CA64D75E3413}"/>
    <cellStyle name="20% - アクセント 5 2 2" xfId="68" xr:uid="{A5D993CE-17C7-417A-B172-2913A68E903A}"/>
    <cellStyle name="20% - アクセント 5 2 3" xfId="69" xr:uid="{D5A7B839-934D-42B8-9382-0FDD0B3ACA73}"/>
    <cellStyle name="20% - アクセント 5 2 4" xfId="70" xr:uid="{EEEB55EB-1647-4764-834F-5CBE9E2B5816}"/>
    <cellStyle name="20% - アクセント 5 2 5" xfId="71" xr:uid="{67DBE112-D379-4B21-AAAF-EA63F556D51F}"/>
    <cellStyle name="20% - アクセント 5 2 6" xfId="72" xr:uid="{E68DF124-BD29-49A3-8274-DA9F2290D413}"/>
    <cellStyle name="20% - アクセント 5 2 7" xfId="73" xr:uid="{323C40A8-D850-427B-ABF4-C3E14D43A24F}"/>
    <cellStyle name="20% - アクセント 5 3" xfId="74" xr:uid="{EB01F933-8E87-4CDE-A7A2-8DC4EAB71A23}"/>
    <cellStyle name="20% - アクセント 5 4" xfId="75" xr:uid="{EF617674-AB17-4BED-8591-ED2F257909A4}"/>
    <cellStyle name="20% - アクセント 5 5" xfId="76" xr:uid="{7B5F16F2-D07A-4B93-99BE-A961DCF4AB7D}"/>
    <cellStyle name="20% - アクセント 5 6" xfId="77" xr:uid="{F5ABAADB-8269-4261-8562-7E793C540D53}"/>
    <cellStyle name="20% - アクセント 5 7" xfId="78" xr:uid="{55E3F387-EE2D-4E6D-8157-EE92113187BA}"/>
    <cellStyle name="20% - アクセント 5 8" xfId="79" xr:uid="{B148C980-2D25-43B2-8662-0030C2A28D47}"/>
    <cellStyle name="20% - アクセント 5 9" xfId="80" xr:uid="{3F90BAB7-3C71-4480-9FB1-F17C40CB8E34}"/>
    <cellStyle name="20% - アクセント 6 10" xfId="81" xr:uid="{82D27294-08BA-4ACA-9CED-D9F913C571A6}"/>
    <cellStyle name="20% - アクセント 6 11" xfId="82" xr:uid="{76D2C65B-95DF-4E6D-A91E-3365D354C9C5}"/>
    <cellStyle name="20% - アクセント 6 2" xfId="83" xr:uid="{FD8622BD-FD7C-4FB2-92CF-E150AE25E035}"/>
    <cellStyle name="20% - アクセント 6 2 2" xfId="84" xr:uid="{C37B579D-7FF8-44A4-BB82-BD0D09A0C6F8}"/>
    <cellStyle name="20% - アクセント 6 2 3" xfId="85" xr:uid="{F5376699-4986-49C6-A1F6-C040BCFFCD7D}"/>
    <cellStyle name="20% - アクセント 6 2 4" xfId="86" xr:uid="{09305F60-3826-4AE0-BA1F-5A15B4189BD6}"/>
    <cellStyle name="20% - アクセント 6 2 5" xfId="87" xr:uid="{7414F054-F527-4E74-9D66-659159EEEE9A}"/>
    <cellStyle name="20% - アクセント 6 2 6" xfId="88" xr:uid="{559B3C4C-4011-42D2-9A92-DABF1353FF84}"/>
    <cellStyle name="20% - アクセント 6 2 7" xfId="89" xr:uid="{69ECE7AD-271A-46C4-83D4-827F3DC94D38}"/>
    <cellStyle name="20% - アクセント 6 3" xfId="90" xr:uid="{6400339E-1DB7-4CD9-AC0B-52756FA18C5E}"/>
    <cellStyle name="20% - アクセント 6 4" xfId="91" xr:uid="{D906FBD4-C722-46BC-B7AF-54CE5542A0AB}"/>
    <cellStyle name="20% - アクセント 6 5" xfId="92" xr:uid="{E6EF16D7-A6E0-49AA-BA0B-1C98F0EE8950}"/>
    <cellStyle name="20% - アクセント 6 6" xfId="93" xr:uid="{9DD21F5A-A06C-4D7C-AE34-BAC2026BDF17}"/>
    <cellStyle name="20% - アクセント 6 7" xfId="94" xr:uid="{7E0DA3BB-54DD-4781-9EFA-780025A9E757}"/>
    <cellStyle name="20% - アクセント 6 8" xfId="95" xr:uid="{ED2F5A91-27B7-4029-A489-2A750C62F311}"/>
    <cellStyle name="20% - アクセント 6 9" xfId="96" xr:uid="{DA6027BC-FBFC-42EB-ADD2-6D6011A2370C}"/>
    <cellStyle name="40% - アクセント 1 10" xfId="97" xr:uid="{86E1220E-F7E5-40CA-B9D7-495EF78406CB}"/>
    <cellStyle name="40% - アクセント 1 11" xfId="98" xr:uid="{C9AA5C31-1721-4B84-A966-CF0059A1B226}"/>
    <cellStyle name="40% - アクセント 1 2" xfId="99" xr:uid="{059779AA-6D29-4671-84C5-C6D205EB2235}"/>
    <cellStyle name="40% - アクセント 1 2 2" xfId="100" xr:uid="{E2D39F8C-9BDC-43FE-8F84-6D12D5A6C027}"/>
    <cellStyle name="40% - アクセント 1 2 3" xfId="101" xr:uid="{DB4D4AAC-C4D4-442B-8C4C-7492B45174FE}"/>
    <cellStyle name="40% - アクセント 1 2 4" xfId="102" xr:uid="{972B0F1C-E84A-4E63-B143-AB5447CE6D98}"/>
    <cellStyle name="40% - アクセント 1 2 5" xfId="103" xr:uid="{E27FBBFB-D4C8-4B03-8616-4E5DE0B843CD}"/>
    <cellStyle name="40% - アクセント 1 2 6" xfId="104" xr:uid="{2778442E-EDEB-4CCE-AFFD-0E05231B9D42}"/>
    <cellStyle name="40% - アクセント 1 2 7" xfId="105" xr:uid="{5E233E91-FA9F-42CC-8CCC-3E2D9B93B01F}"/>
    <cellStyle name="40% - アクセント 1 3" xfId="106" xr:uid="{596ECC2E-8A59-4E27-995F-68A55A2783B3}"/>
    <cellStyle name="40% - アクセント 1 4" xfId="107" xr:uid="{CCF8501C-CA03-4746-A59F-58742A135D4A}"/>
    <cellStyle name="40% - アクセント 1 5" xfId="108" xr:uid="{6C64A7BE-5178-4188-8624-07DF688E8E55}"/>
    <cellStyle name="40% - アクセント 1 6" xfId="109" xr:uid="{4260D3D7-5BD9-419F-8F91-F44E8CCBEE31}"/>
    <cellStyle name="40% - アクセント 1 7" xfId="110" xr:uid="{166ACF48-ED32-4AE5-B867-2FB555A8F7E9}"/>
    <cellStyle name="40% - アクセント 1 8" xfId="111" xr:uid="{19EB581B-D8F4-466B-BE81-9800F12F5E8C}"/>
    <cellStyle name="40% - アクセント 1 9" xfId="112" xr:uid="{258E98CC-191C-43B3-A66E-44BFFDE9C91A}"/>
    <cellStyle name="40% - アクセント 2 10" xfId="113" xr:uid="{3CBA2E1F-EAA9-4032-8BF3-D12765D92DFF}"/>
    <cellStyle name="40% - アクセント 2 11" xfId="114" xr:uid="{4F9DBD90-9689-40A8-9B26-DFCAD267F193}"/>
    <cellStyle name="40% - アクセント 2 2" xfId="115" xr:uid="{8257C17D-7A4E-4EF8-8055-A7386025BB38}"/>
    <cellStyle name="40% - アクセント 2 2 2" xfId="116" xr:uid="{CBE60891-73D9-4164-AD65-E7E048B28AA6}"/>
    <cellStyle name="40% - アクセント 2 2 3" xfId="117" xr:uid="{7E5E3B05-5255-4F4E-9508-A3D2355C5144}"/>
    <cellStyle name="40% - アクセント 2 2 4" xfId="118" xr:uid="{A0DB9954-9C37-47CF-9326-EEBDCEEC3168}"/>
    <cellStyle name="40% - アクセント 2 2 5" xfId="119" xr:uid="{F107DEC5-C92D-419B-8240-055E0ACA3067}"/>
    <cellStyle name="40% - アクセント 2 2 6" xfId="120" xr:uid="{7B938AD9-62D3-4607-ADFC-1DB34144CB09}"/>
    <cellStyle name="40% - アクセント 2 2 7" xfId="121" xr:uid="{36946142-1AEE-4A4F-9144-C0F9CBAEDD2C}"/>
    <cellStyle name="40% - アクセント 2 3" xfId="122" xr:uid="{9AD52239-5091-4349-A65F-289CCA66962B}"/>
    <cellStyle name="40% - アクセント 2 4" xfId="123" xr:uid="{57EEEFE5-CD1F-401D-A443-F0079B2822E7}"/>
    <cellStyle name="40% - アクセント 2 5" xfId="124" xr:uid="{49871099-FC29-46FB-92BA-13424DDAEE34}"/>
    <cellStyle name="40% - アクセント 2 6" xfId="125" xr:uid="{19DEB4EC-2807-4986-A1E3-1EFFF7294AC5}"/>
    <cellStyle name="40% - アクセント 2 7" xfId="126" xr:uid="{B2DA876B-8D1E-4EC4-9356-29BA96D8129B}"/>
    <cellStyle name="40% - アクセント 2 8" xfId="127" xr:uid="{D8B9A066-B370-4547-8DF5-17B0DBBC3F9D}"/>
    <cellStyle name="40% - アクセント 2 9" xfId="128" xr:uid="{6847E22B-DB8C-4351-86D0-52D2A85E0F85}"/>
    <cellStyle name="40% - アクセント 3 10" xfId="129" xr:uid="{36DDB7EA-6713-44D2-81BA-B76B442267DF}"/>
    <cellStyle name="40% - アクセント 3 11" xfId="130" xr:uid="{58DDA92B-AEA1-462E-9DC0-7B408AFAD307}"/>
    <cellStyle name="40% - アクセント 3 2" xfId="131" xr:uid="{452D514E-46D4-46C3-A107-0E775602B96A}"/>
    <cellStyle name="40% - アクセント 3 2 2" xfId="132" xr:uid="{2CEF82E7-49B4-468B-A753-108ACE5E699C}"/>
    <cellStyle name="40% - アクセント 3 2 3" xfId="133" xr:uid="{C69DC334-FB83-4E00-A98A-2C6DDFF2CD24}"/>
    <cellStyle name="40% - アクセント 3 2 4" xfId="134" xr:uid="{6DC3B765-9B14-4C5B-B9E3-4AD762C52A51}"/>
    <cellStyle name="40% - アクセント 3 2 5" xfId="135" xr:uid="{4C6A3AC9-AA07-4894-877F-2A4FEA8A4D9A}"/>
    <cellStyle name="40% - アクセント 3 2 6" xfId="136" xr:uid="{BE1D9D88-57D1-4080-8E99-5BC900F4C7DB}"/>
    <cellStyle name="40% - アクセント 3 2 7" xfId="137" xr:uid="{9D45A1A4-3745-4630-92E4-808929720379}"/>
    <cellStyle name="40% - アクセント 3 3" xfId="138" xr:uid="{098A18C6-1092-4E07-BAEB-ED0A0C25A087}"/>
    <cellStyle name="40% - アクセント 3 4" xfId="139" xr:uid="{6ECE803A-B0EB-43F1-BE0C-F8B1AB009BFE}"/>
    <cellStyle name="40% - アクセント 3 5" xfId="140" xr:uid="{2F09FC01-CE50-4C1C-9BEE-3B636DA93B1F}"/>
    <cellStyle name="40% - アクセント 3 6" xfId="141" xr:uid="{A8F18DF8-735B-45D2-998F-B8D3540D1D56}"/>
    <cellStyle name="40% - アクセント 3 7" xfId="142" xr:uid="{A7932E94-1582-421C-8C7E-8B2EC3856E5E}"/>
    <cellStyle name="40% - アクセント 3 8" xfId="143" xr:uid="{87472A13-2392-4E0D-BDFB-BC913566EFA7}"/>
    <cellStyle name="40% - アクセント 3 9" xfId="144" xr:uid="{44FCFF75-3B7F-4BAD-BA3D-D640E4D35FB5}"/>
    <cellStyle name="40% - アクセント 4 10" xfId="145" xr:uid="{8090C602-8D61-4598-B174-62E9E22499EA}"/>
    <cellStyle name="40% - アクセント 4 11" xfId="146" xr:uid="{D3E2FC5B-1CF2-461D-BC95-AD48704E27F6}"/>
    <cellStyle name="40% - アクセント 4 2" xfId="147" xr:uid="{F344F61A-BD1F-49AA-A907-8E0C2A22DD48}"/>
    <cellStyle name="40% - アクセント 4 2 2" xfId="148" xr:uid="{BA8AC85E-2F3B-4799-BCD9-7AD514B3758C}"/>
    <cellStyle name="40% - アクセント 4 2 3" xfId="149" xr:uid="{2CFCDF75-DEF3-4A2C-B523-A151F622EFD6}"/>
    <cellStyle name="40% - アクセント 4 2 4" xfId="150" xr:uid="{5B1548E5-E485-4E76-B8FD-D596CBA16DF5}"/>
    <cellStyle name="40% - アクセント 4 2 5" xfId="151" xr:uid="{D69D399E-86E5-4C02-A4CB-4B162748575C}"/>
    <cellStyle name="40% - アクセント 4 2 6" xfId="152" xr:uid="{C7987669-3403-4C23-AC72-A095733EDA92}"/>
    <cellStyle name="40% - アクセント 4 2 7" xfId="153" xr:uid="{E9F6808C-2940-481A-AE29-C04306D090F1}"/>
    <cellStyle name="40% - アクセント 4 3" xfId="154" xr:uid="{A4F2E28D-3750-44F1-84EC-E5CF7FA2EA77}"/>
    <cellStyle name="40% - アクセント 4 4" xfId="155" xr:uid="{16936EA8-B900-4BC6-9638-6D53D2D6597E}"/>
    <cellStyle name="40% - アクセント 4 5" xfId="156" xr:uid="{72E36FE9-2F0D-4B4B-B6BF-0C8F6B566F23}"/>
    <cellStyle name="40% - アクセント 4 6" xfId="157" xr:uid="{7561879C-23C2-4CF7-87D9-FC3028D60F2E}"/>
    <cellStyle name="40% - アクセント 4 7" xfId="158" xr:uid="{AECC7295-FA78-4DF2-B01F-92CB0E2472C0}"/>
    <cellStyle name="40% - アクセント 4 8" xfId="159" xr:uid="{425D1D64-1DE2-4DD7-9C15-A8BA5E95BFFD}"/>
    <cellStyle name="40% - アクセント 4 9" xfId="160" xr:uid="{D071EA09-491B-4088-806C-0D8DBC285BF5}"/>
    <cellStyle name="40% - アクセント 5 10" xfId="161" xr:uid="{20E70C40-DEA5-4387-BE0F-C85960C74F45}"/>
    <cellStyle name="40% - アクセント 5 11" xfId="162" xr:uid="{D6466705-E115-4AD0-999D-3A380F7B50A9}"/>
    <cellStyle name="40% - アクセント 5 2" xfId="163" xr:uid="{CCE535D0-EE2D-4752-874C-39930630871B}"/>
    <cellStyle name="40% - アクセント 5 2 2" xfId="164" xr:uid="{5C672825-4676-4BCC-A1C5-37D11ACBD4DC}"/>
    <cellStyle name="40% - アクセント 5 2 3" xfId="165" xr:uid="{D9DEF26A-22E2-4682-B89B-D90B6260A22E}"/>
    <cellStyle name="40% - アクセント 5 2 4" xfId="166" xr:uid="{4AF6DF39-FD9A-4976-817A-CFC2446998D3}"/>
    <cellStyle name="40% - アクセント 5 2 5" xfId="167" xr:uid="{A1EE8B43-5C7D-4A57-830A-6D878ED4098A}"/>
    <cellStyle name="40% - アクセント 5 2 6" xfId="168" xr:uid="{34347290-6923-4EA2-8050-B8D0C2C76E7C}"/>
    <cellStyle name="40% - アクセント 5 2 7" xfId="169" xr:uid="{42A364F3-65C5-4B70-BCB0-F22E703AB31D}"/>
    <cellStyle name="40% - アクセント 5 3" xfId="170" xr:uid="{8A4BC59E-CF12-4B12-81FE-4B4B2424AB1F}"/>
    <cellStyle name="40% - アクセント 5 4" xfId="171" xr:uid="{AFC1252C-1A5D-484E-86CD-B2184289CF1F}"/>
    <cellStyle name="40% - アクセント 5 5" xfId="172" xr:uid="{636FE058-E613-4796-B1BC-426C81C2DDD3}"/>
    <cellStyle name="40% - アクセント 5 6" xfId="173" xr:uid="{12B10357-EA8E-4B9A-971B-74E0BCF8671F}"/>
    <cellStyle name="40% - アクセント 5 7" xfId="174" xr:uid="{7D37C87C-371D-402C-B99B-353325F7904A}"/>
    <cellStyle name="40% - アクセント 5 8" xfId="175" xr:uid="{1DEEB2CB-7784-4856-A412-25E3023FDAB9}"/>
    <cellStyle name="40% - アクセント 5 9" xfId="176" xr:uid="{0FDEF25E-30EA-405C-9405-B69A928F9A95}"/>
    <cellStyle name="40% - アクセント 6 10" xfId="177" xr:uid="{4729D72C-33FA-4D13-9D2B-5D0B505A03CF}"/>
    <cellStyle name="40% - アクセント 6 11" xfId="178" xr:uid="{9DDFA480-C0E7-4406-ADEA-EAAB519E6A3D}"/>
    <cellStyle name="40% - アクセント 6 2" xfId="179" xr:uid="{8DB47349-B88F-40DD-804D-3BECC7ECB92C}"/>
    <cellStyle name="40% - アクセント 6 2 2" xfId="180" xr:uid="{8281BBBD-A23E-41F9-99D6-346C1361A033}"/>
    <cellStyle name="40% - アクセント 6 2 3" xfId="181" xr:uid="{90C63495-C4C8-4421-B796-90411538C26D}"/>
    <cellStyle name="40% - アクセント 6 2 4" xfId="182" xr:uid="{64EAA532-ACA5-40BA-A002-5EA7E02FB7A9}"/>
    <cellStyle name="40% - アクセント 6 2 5" xfId="183" xr:uid="{3FF9BCDA-1BE1-4CF4-A7F1-5E2C556830BA}"/>
    <cellStyle name="40% - アクセント 6 2 6" xfId="184" xr:uid="{7B054A57-8795-47A2-AE9C-D281CB43522B}"/>
    <cellStyle name="40% - アクセント 6 2 7" xfId="185" xr:uid="{34B6A896-ADF9-4753-8E86-F14066A772BE}"/>
    <cellStyle name="40% - アクセント 6 3" xfId="186" xr:uid="{EAEF8E6E-B911-45A9-A29D-81C637B344A2}"/>
    <cellStyle name="40% - アクセント 6 4" xfId="187" xr:uid="{F7BDF93C-73AB-4BD5-83B7-E6AF7917AF28}"/>
    <cellStyle name="40% - アクセント 6 5" xfId="188" xr:uid="{23E930FE-208A-441C-960F-C33777E88F07}"/>
    <cellStyle name="40% - アクセント 6 6" xfId="189" xr:uid="{9E714EDE-4E3A-4748-A3D1-83F7FDB1E1D2}"/>
    <cellStyle name="40% - アクセント 6 7" xfId="190" xr:uid="{827D70CB-29C1-4B68-A0D7-8B1E5ED8675E}"/>
    <cellStyle name="40% - アクセント 6 8" xfId="191" xr:uid="{AFE02124-7E47-46D5-9C48-607310DFC9BC}"/>
    <cellStyle name="40% - アクセント 6 9" xfId="192" xr:uid="{DE1E089C-FE13-49E8-ABCA-4D0EE898327F}"/>
    <cellStyle name="60% - アクセント 1 10" xfId="193" xr:uid="{30F42C72-3A71-4086-BAD5-ABAC1A22F284}"/>
    <cellStyle name="60% - アクセント 1 11" xfId="194" xr:uid="{365468C2-ACC5-4340-9C49-7248972EC79E}"/>
    <cellStyle name="60% - アクセント 1 2" xfId="195" xr:uid="{DBA621C3-5D07-4339-80F4-0A722AD02218}"/>
    <cellStyle name="60% - アクセント 1 2 2" xfId="196" xr:uid="{E7C28E54-0939-4B34-93B7-2FE8CF689D18}"/>
    <cellStyle name="60% - アクセント 1 2 3" xfId="197" xr:uid="{B4E870C1-901E-423D-ACAE-B74CB6682672}"/>
    <cellStyle name="60% - アクセント 1 2 4" xfId="198" xr:uid="{4E93AAB2-7E08-4E7C-88E0-56267EBDBDE0}"/>
    <cellStyle name="60% - アクセント 1 2 5" xfId="199" xr:uid="{5A8EC0B0-BB1E-4F9C-8C9B-48D6FAD1C2C8}"/>
    <cellStyle name="60% - アクセント 1 2 6" xfId="200" xr:uid="{9193D181-5E93-4D85-BDBC-EB04AC416228}"/>
    <cellStyle name="60% - アクセント 1 2 7" xfId="201" xr:uid="{C4DA4865-57A6-49AE-A688-508A62EDBAC5}"/>
    <cellStyle name="60% - アクセント 1 3" xfId="202" xr:uid="{4308E1E0-85A7-4540-AD7B-EA27B73B09D4}"/>
    <cellStyle name="60% - アクセント 1 4" xfId="203" xr:uid="{F10659AF-EF86-4BDF-856B-94B47073DD5F}"/>
    <cellStyle name="60% - アクセント 1 5" xfId="204" xr:uid="{0A891DAA-5C29-458D-910A-09A203D7BC60}"/>
    <cellStyle name="60% - アクセント 1 6" xfId="205" xr:uid="{ECBBE916-44AF-46FD-B053-6EEF9D2E594F}"/>
    <cellStyle name="60% - アクセント 1 7" xfId="206" xr:uid="{65A4AAA8-072F-4990-B5D0-8A94CF2452F7}"/>
    <cellStyle name="60% - アクセント 1 8" xfId="207" xr:uid="{55CD2F79-FD7B-461E-9CBB-25BFE33D34AB}"/>
    <cellStyle name="60% - アクセント 1 9" xfId="208" xr:uid="{3688D88C-8683-4950-ABF3-6671FC5A540F}"/>
    <cellStyle name="60% - アクセント 2 10" xfId="209" xr:uid="{E9F48F52-965A-41AE-A81B-EE7D551A44A8}"/>
    <cellStyle name="60% - アクセント 2 11" xfId="210" xr:uid="{EEA4444C-A7A0-4326-8F3D-8E5340374ACB}"/>
    <cellStyle name="60% - アクセント 2 2" xfId="211" xr:uid="{E0ACEBFB-0FE1-45E1-9818-29322E006A74}"/>
    <cellStyle name="60% - アクセント 2 2 2" xfId="212" xr:uid="{6597AA7B-1584-49A5-817E-C0BBC82BCE24}"/>
    <cellStyle name="60% - アクセント 2 2 3" xfId="213" xr:uid="{85EBC025-5ED1-49B1-98CC-3824F3A2DEFB}"/>
    <cellStyle name="60% - アクセント 2 2 4" xfId="214" xr:uid="{A40D19C3-6604-4EC6-80CE-DB6432F5AB3E}"/>
    <cellStyle name="60% - アクセント 2 2 5" xfId="215" xr:uid="{D036523A-1DC8-4141-9C0E-BCE59C831F04}"/>
    <cellStyle name="60% - アクセント 2 2 6" xfId="216" xr:uid="{A1D21F1C-21E1-4712-82D4-F469EF38836C}"/>
    <cellStyle name="60% - アクセント 2 2 7" xfId="217" xr:uid="{C82FAB7A-21EA-4C0B-B5FB-75F935505E7F}"/>
    <cellStyle name="60% - アクセント 2 3" xfId="218" xr:uid="{6CB7B443-C515-4DEC-BB40-D40626428B34}"/>
    <cellStyle name="60% - アクセント 2 4" xfId="219" xr:uid="{153F20BE-0EF7-47E8-BBDF-923F54EF5922}"/>
    <cellStyle name="60% - アクセント 2 5" xfId="220" xr:uid="{51ABABF6-944D-4035-BB8B-68E2D117018C}"/>
    <cellStyle name="60% - アクセント 2 6" xfId="221" xr:uid="{BD873E5E-2B90-4F07-9752-E6C680AA5289}"/>
    <cellStyle name="60% - アクセント 2 7" xfId="222" xr:uid="{F44F4C2B-E10E-4153-907E-2C7E31113A75}"/>
    <cellStyle name="60% - アクセント 2 8" xfId="223" xr:uid="{C947C933-6AE9-4DBC-A27F-12C35EDD50DC}"/>
    <cellStyle name="60% - アクセント 2 9" xfId="224" xr:uid="{136A426C-DEF9-4A1A-BADB-B54973F95A48}"/>
    <cellStyle name="60% - アクセント 3 10" xfId="225" xr:uid="{F1B90D10-205A-4557-A0AC-C3E7F9345209}"/>
    <cellStyle name="60% - アクセント 3 11" xfId="226" xr:uid="{4B922628-7C1B-42FF-A40C-9A02E736D19F}"/>
    <cellStyle name="60% - アクセント 3 2" xfId="227" xr:uid="{79DDDAE1-C980-405A-B072-758D1F478ADD}"/>
    <cellStyle name="60% - アクセント 3 2 2" xfId="228" xr:uid="{6F3F1FD9-E7BB-4D1B-A71F-07CA8CB5C6AD}"/>
    <cellStyle name="60% - アクセント 3 2 3" xfId="229" xr:uid="{7E118271-83F2-49D9-BF65-DFF546AD163B}"/>
    <cellStyle name="60% - アクセント 3 2 4" xfId="230" xr:uid="{6BE6AEB5-B5A1-4595-8DBF-B1A85107861E}"/>
    <cellStyle name="60% - アクセント 3 2 5" xfId="231" xr:uid="{CF6415A4-739A-4DBA-B953-9ED593D47DBF}"/>
    <cellStyle name="60% - アクセント 3 2 6" xfId="232" xr:uid="{547BBC9D-ABCA-48A7-A0BD-7AE4F1DE7DA2}"/>
    <cellStyle name="60% - アクセント 3 2 7" xfId="233" xr:uid="{746D16F5-EDD2-4A86-AAE4-E4025D3E0B9A}"/>
    <cellStyle name="60% - アクセント 3 3" xfId="234" xr:uid="{BED8BBC8-81C1-42DF-8ABE-F2DF432E3D64}"/>
    <cellStyle name="60% - アクセント 3 4" xfId="235" xr:uid="{7841F00A-1F85-4EC5-B4BE-63A84C4316D1}"/>
    <cellStyle name="60% - アクセント 3 5" xfId="236" xr:uid="{502B10E7-E7F9-43F4-834C-89AB9D8077A2}"/>
    <cellStyle name="60% - アクセント 3 6" xfId="237" xr:uid="{E5348459-AAFC-476D-A51A-A2B86A1E220D}"/>
    <cellStyle name="60% - アクセント 3 7" xfId="238" xr:uid="{72D06395-9656-47CA-B792-73D4F8FAC7E3}"/>
    <cellStyle name="60% - アクセント 3 8" xfId="239" xr:uid="{E40FD9EC-FE99-4D0C-9E24-F6EE86373F9B}"/>
    <cellStyle name="60% - アクセント 3 9" xfId="240" xr:uid="{D4943466-CE58-438F-B317-C73304F342DB}"/>
    <cellStyle name="60% - アクセント 4 10" xfId="241" xr:uid="{E356F236-7F08-43AA-B8B1-9B740E9FEE01}"/>
    <cellStyle name="60% - アクセント 4 11" xfId="242" xr:uid="{82BE2434-491B-4066-849C-DC022830BD7A}"/>
    <cellStyle name="60% - アクセント 4 2" xfId="243" xr:uid="{C448E91A-69BB-4747-856B-F955ED6AE5F6}"/>
    <cellStyle name="60% - アクセント 4 2 2" xfId="244" xr:uid="{9B9C57F2-3554-4EDC-BD35-8555B6619960}"/>
    <cellStyle name="60% - アクセント 4 2 3" xfId="245" xr:uid="{F87D22C6-D25C-4C2C-838A-25E1BBBC2BEB}"/>
    <cellStyle name="60% - アクセント 4 2 4" xfId="246" xr:uid="{9F87D049-16C4-4833-99BF-C634320F936F}"/>
    <cellStyle name="60% - アクセント 4 2 5" xfId="247" xr:uid="{CD4E287A-6989-4B93-8D7A-FB33C2338047}"/>
    <cellStyle name="60% - アクセント 4 2 6" xfId="248" xr:uid="{BD909E05-4F71-4BC5-87C4-88CDA12DBAFD}"/>
    <cellStyle name="60% - アクセント 4 2 7" xfId="249" xr:uid="{508A1BAF-FFE6-424A-86E1-75396B907090}"/>
    <cellStyle name="60% - アクセント 4 3" xfId="250" xr:uid="{6E3155D7-93D2-46CB-AC75-498E317ED64F}"/>
    <cellStyle name="60% - アクセント 4 4" xfId="251" xr:uid="{267D5E76-17FB-42B4-8CF6-4097A9111190}"/>
    <cellStyle name="60% - アクセント 4 5" xfId="252" xr:uid="{6326A46E-3A38-4C41-8B68-CFF57464838C}"/>
    <cellStyle name="60% - アクセント 4 6" xfId="253" xr:uid="{470E65B2-79B7-4AE7-9786-D440E291BB03}"/>
    <cellStyle name="60% - アクセント 4 7" xfId="254" xr:uid="{7A4AB95B-5BB8-4859-AEF7-0AD571992188}"/>
    <cellStyle name="60% - アクセント 4 8" xfId="255" xr:uid="{5FB058C0-B7CA-4618-9F51-35E6FE5D5D26}"/>
    <cellStyle name="60% - アクセント 4 9" xfId="256" xr:uid="{E48D5924-1FB7-41C4-8136-D3634250974E}"/>
    <cellStyle name="60% - アクセント 5 10" xfId="257" xr:uid="{6D83B23B-E59A-4197-B124-01EE62494802}"/>
    <cellStyle name="60% - アクセント 5 11" xfId="258" xr:uid="{CEFE0A85-0C0E-4A1D-8819-77FEF46948C8}"/>
    <cellStyle name="60% - アクセント 5 2" xfId="259" xr:uid="{5BD596DB-89B3-4B3C-9A3A-9E86AC8C888A}"/>
    <cellStyle name="60% - アクセント 5 2 2" xfId="260" xr:uid="{08B87CA7-3342-4CDD-B3FC-C4920C05F7F0}"/>
    <cellStyle name="60% - アクセント 5 2 3" xfId="261" xr:uid="{1ADCD550-5E7B-44E6-86B6-5440829E2FBE}"/>
    <cellStyle name="60% - アクセント 5 2 4" xfId="262" xr:uid="{D8C7DA87-7275-4FEA-BE9C-0D01DFF11504}"/>
    <cellStyle name="60% - アクセント 5 2 5" xfId="263" xr:uid="{E303D509-658B-493F-98D7-43E90C57B92F}"/>
    <cellStyle name="60% - アクセント 5 2 6" xfId="264" xr:uid="{60E88FAF-B139-4788-A0DE-388B52F96A69}"/>
    <cellStyle name="60% - アクセント 5 2 7" xfId="265" xr:uid="{42687143-F63C-45A6-8A85-3898BC9D02CF}"/>
    <cellStyle name="60% - アクセント 5 3" xfId="266" xr:uid="{AFFBF413-60E0-4985-8FF4-FC59FB85D1C2}"/>
    <cellStyle name="60% - アクセント 5 4" xfId="267" xr:uid="{326FBFC8-7160-4216-BE3E-E8BECC697920}"/>
    <cellStyle name="60% - アクセント 5 5" xfId="268" xr:uid="{E78110AF-1D59-46E9-8FB5-2BE6026938E8}"/>
    <cellStyle name="60% - アクセント 5 6" xfId="269" xr:uid="{DB833BB4-9DE1-4C51-A81B-07599D5CF4EA}"/>
    <cellStyle name="60% - アクセント 5 7" xfId="270" xr:uid="{99B7D152-7086-4922-8D43-389DEA2B59E0}"/>
    <cellStyle name="60% - アクセント 5 8" xfId="271" xr:uid="{C267CC34-C0A7-4FBA-9250-22EF5F069F1C}"/>
    <cellStyle name="60% - アクセント 5 9" xfId="272" xr:uid="{26977E6E-C274-46D2-B168-924FCCB7A99F}"/>
    <cellStyle name="60% - アクセント 6 10" xfId="273" xr:uid="{0CD6E979-3CAD-47D6-9E5E-82553E679816}"/>
    <cellStyle name="60% - アクセント 6 11" xfId="274" xr:uid="{6504EC18-7791-4C65-98EC-0573B540B9C8}"/>
    <cellStyle name="60% - アクセント 6 2" xfId="275" xr:uid="{42436506-6BD6-4F1D-82CB-C088A109F6C2}"/>
    <cellStyle name="60% - アクセント 6 2 2" xfId="276" xr:uid="{CA97CA8B-6F91-45DE-8B18-4428ECDB710A}"/>
    <cellStyle name="60% - アクセント 6 2 3" xfId="277" xr:uid="{871C6D1E-37E6-4272-AEE1-C99D0A2D2A2C}"/>
    <cellStyle name="60% - アクセント 6 2 4" xfId="278" xr:uid="{9462F7CA-8CC8-4C2B-B038-86BAD7B8824E}"/>
    <cellStyle name="60% - アクセント 6 2 5" xfId="279" xr:uid="{DE43C2D3-ACBA-4024-9849-28690EA9F7B2}"/>
    <cellStyle name="60% - アクセント 6 2 6" xfId="280" xr:uid="{9FA5EB14-EFB2-41E7-9856-E3DF55E85605}"/>
    <cellStyle name="60% - アクセント 6 2 7" xfId="281" xr:uid="{37B48C0D-D978-4FAF-8822-B7FDA24A60F0}"/>
    <cellStyle name="60% - アクセント 6 3" xfId="282" xr:uid="{16C4F671-D743-4876-BD19-56AF2D9D4330}"/>
    <cellStyle name="60% - アクセント 6 4" xfId="283" xr:uid="{03262E21-25F5-43D3-94FF-E2C1C4529E3B}"/>
    <cellStyle name="60% - アクセント 6 5" xfId="284" xr:uid="{02040015-F77A-44C4-8AF4-3BC7E8678C09}"/>
    <cellStyle name="60% - アクセント 6 6" xfId="285" xr:uid="{D0DDC347-D5D9-40A7-B8D5-6935DA97F62B}"/>
    <cellStyle name="60% - アクセント 6 7" xfId="286" xr:uid="{3EB16179-857E-443C-89D7-A9A4F7F81A5B}"/>
    <cellStyle name="60% - アクセント 6 8" xfId="287" xr:uid="{B0B4156D-666A-4B3B-B623-819E1CBEA360}"/>
    <cellStyle name="60% - アクセント 6 9" xfId="288" xr:uid="{E1D0DDCA-CE2F-4196-B19F-063357347AE0}"/>
    <cellStyle name="アクセント 1 10" xfId="289" xr:uid="{C21D9B95-8D7D-44E5-AF85-055E03A4F691}"/>
    <cellStyle name="アクセント 1 11" xfId="290" xr:uid="{89AE6F1F-62AD-4659-9B03-E4023DA21363}"/>
    <cellStyle name="アクセント 1 2" xfId="291" xr:uid="{115249B1-6C68-414B-97BB-71E410B6C1B3}"/>
    <cellStyle name="アクセント 1 2 2" xfId="292" xr:uid="{5983DC51-DE9A-4A59-905C-AF92B94D49B4}"/>
    <cellStyle name="アクセント 1 2 3" xfId="293" xr:uid="{EF86D765-2688-4B96-B7BC-26484E6A6AF4}"/>
    <cellStyle name="アクセント 1 2 4" xfId="294" xr:uid="{E3741F3D-0A21-4FFD-8E52-08F45E33A2D6}"/>
    <cellStyle name="アクセント 1 2 5" xfId="295" xr:uid="{E09E7CDF-1B01-4A71-A0A7-B0B93B65ED02}"/>
    <cellStyle name="アクセント 1 2 6" xfId="296" xr:uid="{A6ECE553-3756-4FC2-BB7A-9606197EA2F9}"/>
    <cellStyle name="アクセント 1 2 7" xfId="297" xr:uid="{25E2022E-306F-4B4C-AC29-6FC15CA85486}"/>
    <cellStyle name="アクセント 1 3" xfId="298" xr:uid="{32FEE2FB-95D5-4A80-B65A-BEAAAB6CAC8B}"/>
    <cellStyle name="アクセント 1 4" xfId="299" xr:uid="{505BEB94-C100-473F-AE7A-E29A7C56C1A2}"/>
    <cellStyle name="アクセント 1 5" xfId="300" xr:uid="{C79B2504-367E-4808-A033-E9D6CD01824A}"/>
    <cellStyle name="アクセント 1 6" xfId="301" xr:uid="{047FE784-7B18-4FB7-8659-0218832AD85E}"/>
    <cellStyle name="アクセント 1 7" xfId="302" xr:uid="{6F380341-2629-40EE-B523-D55C093471C5}"/>
    <cellStyle name="アクセント 1 8" xfId="303" xr:uid="{E20CF488-1FEC-4054-8A8E-E231E1665ACF}"/>
    <cellStyle name="アクセント 1 9" xfId="304" xr:uid="{BFD8757D-D5A2-4059-884E-B4858AD293D2}"/>
    <cellStyle name="アクセント 2 10" xfId="305" xr:uid="{630B0D35-D8AA-4499-8B76-E94809AAFDA3}"/>
    <cellStyle name="アクセント 2 11" xfId="306" xr:uid="{F50FCF42-A326-4B4F-A99E-65847F3DBBC0}"/>
    <cellStyle name="アクセント 2 2" xfId="307" xr:uid="{AC41538E-15A6-4760-97B7-45E61950DD8D}"/>
    <cellStyle name="アクセント 2 2 2" xfId="308" xr:uid="{10C0D064-3B82-488A-B356-62A21E22AA2C}"/>
    <cellStyle name="アクセント 2 2 3" xfId="309" xr:uid="{A3575F0C-9D33-4C7F-8FFD-23E6EA6481FD}"/>
    <cellStyle name="アクセント 2 2 4" xfId="310" xr:uid="{673AB576-ACC1-449A-BF62-E301B65F9A8E}"/>
    <cellStyle name="アクセント 2 2 5" xfId="311" xr:uid="{E995E9BB-A81A-4A4A-9A3E-4D2A0C37F295}"/>
    <cellStyle name="アクセント 2 2 6" xfId="312" xr:uid="{75835DAE-901F-4EF8-B977-84B35D8AF5C2}"/>
    <cellStyle name="アクセント 2 2 7" xfId="313" xr:uid="{58E8BB12-E712-41F1-B162-8C02E98AA54F}"/>
    <cellStyle name="アクセント 2 3" xfId="314" xr:uid="{AFB34B9D-BECF-430A-9D5B-C3178A0759D8}"/>
    <cellStyle name="アクセント 2 4" xfId="315" xr:uid="{26A223C0-1E12-46B9-8E15-8AC8B4E7854C}"/>
    <cellStyle name="アクセント 2 5" xfId="316" xr:uid="{152D85AE-896C-4B65-B0AB-E953F29EC3BC}"/>
    <cellStyle name="アクセント 2 6" xfId="317" xr:uid="{B4695D2E-9730-44D6-A798-7B4253579B7F}"/>
    <cellStyle name="アクセント 2 7" xfId="318" xr:uid="{BFA4D08C-2D06-4A7D-8175-5CE3C5EA0216}"/>
    <cellStyle name="アクセント 2 8" xfId="319" xr:uid="{8C8EB1E2-B794-473D-AAFB-4FACF55B398B}"/>
    <cellStyle name="アクセント 2 9" xfId="320" xr:uid="{3D9A3A1F-A65E-4E36-8948-E3039FB480E9}"/>
    <cellStyle name="アクセント 3 10" xfId="321" xr:uid="{DC2AACE3-3359-45DC-AC6C-914183D38FA4}"/>
    <cellStyle name="アクセント 3 11" xfId="322" xr:uid="{E4F7B62F-1BB7-4BA8-8843-BCC5BFD7220A}"/>
    <cellStyle name="アクセント 3 2" xfId="323" xr:uid="{0F632A00-563E-4128-B6D0-E1AD505AD48A}"/>
    <cellStyle name="アクセント 3 2 2" xfId="324" xr:uid="{87C4C34F-DC38-4FD7-A250-F9EDA6661E71}"/>
    <cellStyle name="アクセント 3 2 3" xfId="325" xr:uid="{F4669BDD-C9EF-44D8-AF8B-F835BF0DE430}"/>
    <cellStyle name="アクセント 3 2 4" xfId="326" xr:uid="{8232092A-AE35-4A31-A9CD-24B401090FFF}"/>
    <cellStyle name="アクセント 3 2 5" xfId="327" xr:uid="{FECECC32-C248-442D-AF2C-4C323BD0A007}"/>
    <cellStyle name="アクセント 3 2 6" xfId="328" xr:uid="{41D4CD03-F4AF-4C4D-8DD9-D41F65432458}"/>
    <cellStyle name="アクセント 3 2 7" xfId="329" xr:uid="{1FBDD604-E642-46DE-934F-1C0E902321CB}"/>
    <cellStyle name="アクセント 3 3" xfId="330" xr:uid="{F2D28846-624B-4E46-9A05-A8054A86700D}"/>
    <cellStyle name="アクセント 3 4" xfId="331" xr:uid="{76FD64A8-0344-4C35-9C43-18E4305D4A9C}"/>
    <cellStyle name="アクセント 3 5" xfId="332" xr:uid="{5D5CC074-0CE9-4A83-A83D-B795CF5CF825}"/>
    <cellStyle name="アクセント 3 6" xfId="333" xr:uid="{0B54ED95-4776-4EC6-8CF1-AC6E207B9FD7}"/>
    <cellStyle name="アクセント 3 7" xfId="334" xr:uid="{5C82A54F-6A93-4D6E-BE48-C482506CE54B}"/>
    <cellStyle name="アクセント 3 8" xfId="335" xr:uid="{0F31F218-191E-4371-9E4A-8CEEE9D5C608}"/>
    <cellStyle name="アクセント 3 9" xfId="336" xr:uid="{926F8426-6B60-4967-ACA8-49BA34B3D9FD}"/>
    <cellStyle name="アクセント 4 10" xfId="337" xr:uid="{34121C7E-D0B9-4E89-B793-D3E33C4171EA}"/>
    <cellStyle name="アクセント 4 11" xfId="338" xr:uid="{91EEA42A-797F-4181-BECC-DCE7BA7145F5}"/>
    <cellStyle name="アクセント 4 2" xfId="339" xr:uid="{A6947F94-D412-4D88-ADBC-D4350E347177}"/>
    <cellStyle name="アクセント 4 2 2" xfId="340" xr:uid="{631B43BE-9609-43ED-9CE4-AE390238CD37}"/>
    <cellStyle name="アクセント 4 2 3" xfId="341" xr:uid="{04422B8A-8690-41C9-9077-12BB8EBEED92}"/>
    <cellStyle name="アクセント 4 2 4" xfId="342" xr:uid="{83D56423-AF7E-4D70-9FAD-6554F85CACF6}"/>
    <cellStyle name="アクセント 4 2 5" xfId="343" xr:uid="{5CC41DD6-76FB-4C07-BAB8-E93D88D88996}"/>
    <cellStyle name="アクセント 4 2 6" xfId="344" xr:uid="{0ABB462E-CB3B-4E36-84B7-7228A5F20E2E}"/>
    <cellStyle name="アクセント 4 2 7" xfId="345" xr:uid="{2D92F063-1D8F-4505-A299-1907EF64042F}"/>
    <cellStyle name="アクセント 4 3" xfId="346" xr:uid="{B284C895-9398-4BDB-A72F-69C7D61FC80B}"/>
    <cellStyle name="アクセント 4 4" xfId="347" xr:uid="{7388881B-93BD-418F-A342-4005FD25F6EE}"/>
    <cellStyle name="アクセント 4 5" xfId="348" xr:uid="{A661A898-4785-47DD-9A80-671B6FE4832E}"/>
    <cellStyle name="アクセント 4 6" xfId="349" xr:uid="{AE45E82D-8E8E-407F-9886-BDB40E467116}"/>
    <cellStyle name="アクセント 4 7" xfId="350" xr:uid="{1FDC3BB4-A41E-408C-ACC3-D4013484BE4F}"/>
    <cellStyle name="アクセント 4 8" xfId="351" xr:uid="{9CB0BCE0-1995-4EC4-ADA0-81D173AE4CB5}"/>
    <cellStyle name="アクセント 4 9" xfId="352" xr:uid="{7DB8224C-9252-4704-B501-D1008220EAFB}"/>
    <cellStyle name="アクセント 5 10" xfId="353" xr:uid="{AF79D1FC-193D-4F6F-AF21-641D93663C45}"/>
    <cellStyle name="アクセント 5 11" xfId="354" xr:uid="{0D619F86-C8C2-4AD9-9702-BF2A7C2410D6}"/>
    <cellStyle name="アクセント 5 2" xfId="355" xr:uid="{0171CD53-3E61-4E40-AE27-1127ED565EEF}"/>
    <cellStyle name="アクセント 5 2 2" xfId="356" xr:uid="{D646DA85-DB0B-46C4-AB67-793AB498078F}"/>
    <cellStyle name="アクセント 5 2 3" xfId="357" xr:uid="{0236AFFD-503F-450F-83E8-CA09EB95B2A0}"/>
    <cellStyle name="アクセント 5 2 4" xfId="358" xr:uid="{A1495692-A640-46A0-8B6B-716FA16445D7}"/>
    <cellStyle name="アクセント 5 2 5" xfId="359" xr:uid="{8657B932-B311-44F7-B404-EE3923ECADE3}"/>
    <cellStyle name="アクセント 5 2 6" xfId="360" xr:uid="{9E4FB0BC-E67B-45FE-B148-A9B8778428CF}"/>
    <cellStyle name="アクセント 5 2 7" xfId="361" xr:uid="{66B567F8-DB70-4619-89F4-3EE4758E70D4}"/>
    <cellStyle name="アクセント 5 3" xfId="362" xr:uid="{C3F3F1D9-244C-4CEC-8920-ABDA7CADCD1E}"/>
    <cellStyle name="アクセント 5 4" xfId="363" xr:uid="{F865256C-EFA2-4029-9F8B-0ABA8203380A}"/>
    <cellStyle name="アクセント 5 5" xfId="364" xr:uid="{B6152B14-8094-4787-A192-8EBD38A02AA1}"/>
    <cellStyle name="アクセント 5 6" xfId="365" xr:uid="{3FC2DB6F-77B1-4D24-86C1-475EE1DAE633}"/>
    <cellStyle name="アクセント 5 7" xfId="366" xr:uid="{8C251F10-D983-4555-B6B1-D304116101F6}"/>
    <cellStyle name="アクセント 5 8" xfId="367" xr:uid="{8D0EDAF6-16C5-43C8-9F7E-4A388432EAD6}"/>
    <cellStyle name="アクセント 5 9" xfId="368" xr:uid="{0A700865-97D0-444C-BD7B-94087BB59169}"/>
    <cellStyle name="アクセント 6 10" xfId="369" xr:uid="{C992E1CF-E2EB-43D5-804E-409E005535EB}"/>
    <cellStyle name="アクセント 6 11" xfId="370" xr:uid="{F4148DF9-7A27-4D1B-ABA8-C226BCE835FC}"/>
    <cellStyle name="アクセント 6 2" xfId="371" xr:uid="{BA5ED587-D7FE-4E26-BFB2-D4221517AB1D}"/>
    <cellStyle name="アクセント 6 2 2" xfId="372" xr:uid="{1147DF84-E384-4F16-BAF0-90ADCC9AC63E}"/>
    <cellStyle name="アクセント 6 2 3" xfId="373" xr:uid="{495A5ADB-F515-4C7C-9F0A-3007AC790CAB}"/>
    <cellStyle name="アクセント 6 2 4" xfId="374" xr:uid="{AD1004E5-C74E-4D7C-8B30-5879E2ED366F}"/>
    <cellStyle name="アクセント 6 2 5" xfId="375" xr:uid="{2E475F60-8F26-4240-95AD-3D4C83ADDF26}"/>
    <cellStyle name="アクセント 6 2 6" xfId="376" xr:uid="{93BE2FF3-2844-4FB5-BCD8-EE0CDBFE11C5}"/>
    <cellStyle name="アクセント 6 2 7" xfId="377" xr:uid="{C81DB4ED-265F-45E4-BE4B-9FA6D9379836}"/>
    <cellStyle name="アクセント 6 3" xfId="378" xr:uid="{84EAB6F8-CA6F-4CBB-AD0C-D7FCFB1989B0}"/>
    <cellStyle name="アクセント 6 4" xfId="379" xr:uid="{6DEA280A-7873-4E76-AA1A-C6AA4B204300}"/>
    <cellStyle name="アクセント 6 5" xfId="380" xr:uid="{6A278E5F-056E-4E6A-A322-9491C035801B}"/>
    <cellStyle name="アクセント 6 6" xfId="381" xr:uid="{08B4A665-212D-4A1A-8376-DC7F466A5D54}"/>
    <cellStyle name="アクセント 6 7" xfId="382" xr:uid="{F77BBD8E-5B72-47AD-8FAB-F720F5980F5E}"/>
    <cellStyle name="アクセント 6 8" xfId="383" xr:uid="{6080BFE4-00C8-481E-A90C-CB916F65FEF5}"/>
    <cellStyle name="アクセント 6 9" xfId="384" xr:uid="{3FC8C4E4-7C78-4973-8628-7860113590CE}"/>
    <cellStyle name="タイトル 10" xfId="385" xr:uid="{FE9F01F3-65E6-4278-9C86-1E48EB7322A0}"/>
    <cellStyle name="タイトル 11" xfId="386" xr:uid="{50400352-54F3-4D34-AF57-75CE8B026A89}"/>
    <cellStyle name="タイトル 2" xfId="387" xr:uid="{AF722181-7449-4C6D-A815-17803AFBAF1F}"/>
    <cellStyle name="タイトル 2 2" xfId="388" xr:uid="{98D8956A-730C-42C5-88AC-CDC80A327155}"/>
    <cellStyle name="タイトル 2 3" xfId="389" xr:uid="{4FA2BFCB-7051-46AF-9717-53D18BBD131B}"/>
    <cellStyle name="タイトル 2 4" xfId="390" xr:uid="{5B0E0EEA-1512-49AB-8D6B-0DEF817BD375}"/>
    <cellStyle name="タイトル 2 5" xfId="391" xr:uid="{8BB76C17-27B7-4A01-9697-2CA709CB5525}"/>
    <cellStyle name="タイトル 2 6" xfId="392" xr:uid="{03466BDC-7F81-409B-A6A7-D94C114AE528}"/>
    <cellStyle name="タイトル 2 7" xfId="393" xr:uid="{9D085CBA-B9A9-4E7B-BF12-656858592ECE}"/>
    <cellStyle name="タイトル 3" xfId="394" xr:uid="{697CA309-9F06-44C4-958E-01E1456B7F97}"/>
    <cellStyle name="タイトル 4" xfId="395" xr:uid="{14A92C0B-2CF7-4A98-AAE5-832C4FA78AB4}"/>
    <cellStyle name="タイトル 5" xfId="396" xr:uid="{9C47C479-2094-4BA1-9254-7799391451C4}"/>
    <cellStyle name="タイトル 6" xfId="397" xr:uid="{36D48CF8-23BB-4282-AF41-6C692B51010D}"/>
    <cellStyle name="タイトル 7" xfId="398" xr:uid="{D004CD20-3C1A-47FC-98D4-E0B524F7A8DB}"/>
    <cellStyle name="タイトル 8" xfId="399" xr:uid="{F92479DA-371A-4320-AE88-1836DF72562D}"/>
    <cellStyle name="タイトル 9" xfId="400" xr:uid="{931A6F9A-EACE-4F49-B895-05FACCE72FE9}"/>
    <cellStyle name="チェック セル 10" xfId="401" xr:uid="{5B465CFD-ECBE-49CD-AA7A-970C122A2E81}"/>
    <cellStyle name="チェック セル 11" xfId="402" xr:uid="{5ABB38E0-9C1D-40CD-AD49-C96B2E062A25}"/>
    <cellStyle name="チェック セル 2" xfId="403" xr:uid="{C78DBB09-86E7-43A8-8071-D3745945665E}"/>
    <cellStyle name="チェック セル 2 2" xfId="404" xr:uid="{BB960F7A-5675-4F3F-A209-DBF60094DB0B}"/>
    <cellStyle name="チェック セル 2 3" xfId="405" xr:uid="{C40D113C-7592-46DA-A434-02A3E717BAC9}"/>
    <cellStyle name="チェック セル 2 4" xfId="406" xr:uid="{B0BBDCE7-B773-4997-9BF5-5EEAF9CAFE0C}"/>
    <cellStyle name="チェック セル 2 5" xfId="407" xr:uid="{132F2C29-13A4-4353-8B33-AC6DB7849958}"/>
    <cellStyle name="チェック セル 2 6" xfId="408" xr:uid="{8678204E-A9F1-4D08-8709-17CA29F17098}"/>
    <cellStyle name="チェック セル 2 7" xfId="409" xr:uid="{0178B3D9-814D-41AB-AA10-ED50D0E2394D}"/>
    <cellStyle name="チェック セル 3" xfId="410" xr:uid="{E259A4CB-F7D0-447A-A204-6790F3948F1F}"/>
    <cellStyle name="チェック セル 4" xfId="411" xr:uid="{27BC2106-5EA9-403C-BE2C-507C1811AEC1}"/>
    <cellStyle name="チェック セル 5" xfId="412" xr:uid="{994EC415-C368-4822-BB81-793870134B13}"/>
    <cellStyle name="チェック セル 6" xfId="413" xr:uid="{DB6DE6C6-5291-467F-94E8-AC6252D8670C}"/>
    <cellStyle name="チェック セル 7" xfId="414" xr:uid="{8311C1C1-004E-46CF-8AFD-2E9A205AE132}"/>
    <cellStyle name="チェック セル 8" xfId="415" xr:uid="{247865F1-DF2B-49EF-B74D-2BB1BA23485D}"/>
    <cellStyle name="チェック セル 9" xfId="416" xr:uid="{3BD91D61-5898-49FA-9E15-3D118B798A9C}"/>
    <cellStyle name="どちらでもない 10" xfId="417" xr:uid="{9C427B9A-59AE-4314-8C4B-6C1D68CDEC13}"/>
    <cellStyle name="どちらでもない 11" xfId="418" xr:uid="{9469F46A-2633-4E9E-A410-0A92CD67664F}"/>
    <cellStyle name="どちらでもない 2" xfId="419" xr:uid="{9165409D-0544-40C1-80AF-F82847853CDB}"/>
    <cellStyle name="どちらでもない 2 2" xfId="420" xr:uid="{99C08396-3F73-40A1-989F-619AE95BED8A}"/>
    <cellStyle name="どちらでもない 2 3" xfId="421" xr:uid="{D60EB9CC-C141-434D-BFAE-2A077F15A4F6}"/>
    <cellStyle name="どちらでもない 2 4" xfId="422" xr:uid="{3E8FBEB3-BCD2-4BA9-9E1B-090888F00C0E}"/>
    <cellStyle name="どちらでもない 2 5" xfId="423" xr:uid="{24FE7BC2-58F4-47B2-AE86-CFD282F74899}"/>
    <cellStyle name="どちらでもない 2 6" xfId="424" xr:uid="{364D8EFB-4EB5-402F-8B84-406A4DAF0153}"/>
    <cellStyle name="どちらでもない 2 7" xfId="425" xr:uid="{2C3C83C8-51FA-45E9-A13C-628C65925F7C}"/>
    <cellStyle name="どちらでもない 3" xfId="426" xr:uid="{39C7B9BD-B66A-476C-AC15-D2E09C015D7A}"/>
    <cellStyle name="どちらでもない 4" xfId="427" xr:uid="{9025FDD4-B8F0-40B0-A01D-D7B1C3D59061}"/>
    <cellStyle name="どちらでもない 5" xfId="428" xr:uid="{E8F16B53-DAA8-4DBC-AD0E-F84711823B83}"/>
    <cellStyle name="どちらでもない 6" xfId="429" xr:uid="{74F02CC9-3D2B-4D8A-A2BE-2301E30D6F5A}"/>
    <cellStyle name="どちらでもない 7" xfId="430" xr:uid="{686D58C6-25C3-42FB-A393-751D8D5CBCBB}"/>
    <cellStyle name="どちらでもない 8" xfId="431" xr:uid="{34940E68-FB2F-41CA-BFE4-01A3FB9D2318}"/>
    <cellStyle name="どちらでもない 9" xfId="432" xr:uid="{768B19AD-D317-48A6-AE2B-21B3EE014674}"/>
    <cellStyle name="メモ 2 10" xfId="433" xr:uid="{2C559E65-D795-497A-8FE9-E17F0CEB7B27}"/>
    <cellStyle name="メモ 2 11" xfId="434" xr:uid="{20820A2C-6DFA-45D7-8316-808A3ABE2E3E}"/>
    <cellStyle name="メモ 2 2" xfId="435" xr:uid="{C1BB5147-C126-464E-92B1-350F3C427FE4}"/>
    <cellStyle name="メモ 2 3" xfId="436" xr:uid="{95D9778C-A0B1-4B8B-8DB2-7FBCF9BAC931}"/>
    <cellStyle name="メモ 2 4" xfId="437" xr:uid="{157D89A2-2A83-48E3-9946-504B310C86BF}"/>
    <cellStyle name="メモ 2 5" xfId="438" xr:uid="{7FB0B0F3-A69A-48FD-BD6A-3FAC5F19D0D7}"/>
    <cellStyle name="メモ 2 6" xfId="439" xr:uid="{6AB9120A-4174-4957-94F3-D66959B6209A}"/>
    <cellStyle name="メモ 2 7" xfId="440" xr:uid="{8AAC7D6A-ECD2-4E27-86EC-42DC93440005}"/>
    <cellStyle name="メモ 2 8" xfId="441" xr:uid="{6BDFE730-D143-4E31-B4CD-09875F80085E}"/>
    <cellStyle name="メモ 2 9" xfId="442" xr:uid="{1CF1F4C0-F770-49F1-A029-D4511D7D874E}"/>
    <cellStyle name="リンク セル 10" xfId="443" xr:uid="{8557612B-2C20-4FEA-94C5-4C3D6EA2BDF9}"/>
    <cellStyle name="リンク セル 11" xfId="444" xr:uid="{9AB592BF-D41D-47B3-BC85-7D324B6FEFAB}"/>
    <cellStyle name="リンク セル 2" xfId="445" xr:uid="{B9F5C4FA-AFA4-425D-95C2-E1AC9567E55B}"/>
    <cellStyle name="リンク セル 2 2" xfId="446" xr:uid="{CDC87340-811C-4568-81D6-125AF2CC3D25}"/>
    <cellStyle name="リンク セル 2 3" xfId="447" xr:uid="{8BD741AA-31BB-4CC7-9BF7-163DC81915CC}"/>
    <cellStyle name="リンク セル 2 4" xfId="448" xr:uid="{184AA2FF-C649-402E-A693-8845ECEF8727}"/>
    <cellStyle name="リンク セル 2 5" xfId="449" xr:uid="{52D8BD58-2810-46D2-A0F2-858A9CE93DAB}"/>
    <cellStyle name="リンク セル 2 6" xfId="450" xr:uid="{18233FA0-6793-4051-82B8-544204AB0CA7}"/>
    <cellStyle name="リンク セル 2 7" xfId="451" xr:uid="{B05160CA-AE18-42A2-92D7-16188DE42DFC}"/>
    <cellStyle name="リンク セル 3" xfId="452" xr:uid="{20018EF6-BDC1-4A22-AC80-DEF0D41CBBF5}"/>
    <cellStyle name="リンク セル 4" xfId="453" xr:uid="{C428EF35-D78B-47E8-8686-4DB136BBA5F9}"/>
    <cellStyle name="リンク セル 5" xfId="454" xr:uid="{24E403D0-2AEF-436D-966F-04B5958887CE}"/>
    <cellStyle name="リンク セル 6" xfId="455" xr:uid="{55AE0EAC-12EA-4509-8408-FA825B7A2F24}"/>
    <cellStyle name="リンク セル 7" xfId="456" xr:uid="{5313D1D4-F064-4B37-B5FF-4484341D0618}"/>
    <cellStyle name="リンク セル 8" xfId="457" xr:uid="{B76C1E6B-2E56-4149-A3CE-2FFF2BD6BF98}"/>
    <cellStyle name="リンク セル 9" xfId="458" xr:uid="{DF95BD9A-5E23-41E1-9FC2-51F970F4A11D}"/>
    <cellStyle name="悪い 10" xfId="459" xr:uid="{5F8C60CE-0FF1-4040-8208-573F7487D665}"/>
    <cellStyle name="悪い 11" xfId="460" xr:uid="{0B9FB4EA-38C4-4688-83C5-83897EF9572B}"/>
    <cellStyle name="悪い 2" xfId="461" xr:uid="{6D545416-B510-4E73-9180-9D5EBDD89972}"/>
    <cellStyle name="悪い 2 2" xfId="462" xr:uid="{0F77FFB5-A3A4-4DA8-935F-CA3EC4C2D402}"/>
    <cellStyle name="悪い 2 3" xfId="463" xr:uid="{539E270F-2AE8-49FD-B1FF-BA5A2071ED09}"/>
    <cellStyle name="悪い 2 4" xfId="464" xr:uid="{5C857E05-3E55-4A19-92E2-BADC60785E3C}"/>
    <cellStyle name="悪い 2 5" xfId="465" xr:uid="{F9362BB5-C6A9-47B3-AC21-E9F2F00E8CE2}"/>
    <cellStyle name="悪い 2 6" xfId="466" xr:uid="{53461A02-2353-429C-8203-C73333B9E2E4}"/>
    <cellStyle name="悪い 2 7" xfId="467" xr:uid="{A1036CEE-592F-4A3F-95B5-05D3549F76E4}"/>
    <cellStyle name="悪い 3" xfId="468" xr:uid="{6D0E9454-C361-4053-8C3B-9D4FB927E227}"/>
    <cellStyle name="悪い 4" xfId="469" xr:uid="{469983B2-AB4A-4E31-B325-29F4D6ECAE15}"/>
    <cellStyle name="悪い 5" xfId="470" xr:uid="{2B99BB1A-8FFE-4B77-B9A1-1CB87A72E1E2}"/>
    <cellStyle name="悪い 6" xfId="471" xr:uid="{D0274BFB-21D6-49AE-A959-992988E3E3F4}"/>
    <cellStyle name="悪い 7" xfId="472" xr:uid="{C844E73B-E0B1-4E2E-93DE-474ADE2845FE}"/>
    <cellStyle name="悪い 8" xfId="473" xr:uid="{6995692F-D1DE-4D7D-A79C-783E696FBD0B}"/>
    <cellStyle name="悪い 9" xfId="474" xr:uid="{75AF455E-56E3-4CEB-9FED-B6988C43105C}"/>
    <cellStyle name="計算 10" xfId="475" xr:uid="{2E23FD9D-C7D6-46FB-B16C-98D3417F31BD}"/>
    <cellStyle name="計算 11" xfId="476" xr:uid="{B4B756F3-648E-4829-B907-4EBA88007B93}"/>
    <cellStyle name="計算 2" xfId="477" xr:uid="{1738242D-C48C-4943-8027-3F25E7046AD3}"/>
    <cellStyle name="計算 2 2" xfId="478" xr:uid="{F5277E15-D093-4A9E-A6A3-59F3A9204E2F}"/>
    <cellStyle name="計算 2 3" xfId="479" xr:uid="{7C3BB2F4-DB39-4846-BE79-FB51DE021A25}"/>
    <cellStyle name="計算 2 4" xfId="480" xr:uid="{9BC00C58-117F-44CE-AC71-EC8A54FA0253}"/>
    <cellStyle name="計算 2 5" xfId="481" xr:uid="{AD8918C2-465E-49D7-8026-6CCF1FE4FED6}"/>
    <cellStyle name="計算 2 6" xfId="482" xr:uid="{701B8392-A81F-4F06-95B7-DBF9A1F303DD}"/>
    <cellStyle name="計算 2 7" xfId="483" xr:uid="{D2BA20DF-2B99-456D-82AD-17ED2370C008}"/>
    <cellStyle name="計算 3" xfId="484" xr:uid="{8BC4E6F3-7D0B-4C1D-97FD-43AC7EB84CB4}"/>
    <cellStyle name="計算 4" xfId="485" xr:uid="{C605870F-841E-4EFD-948B-DC9F519C79F3}"/>
    <cellStyle name="計算 5" xfId="486" xr:uid="{8B3F1349-022C-4FB4-A9CF-567551851372}"/>
    <cellStyle name="計算 6" xfId="487" xr:uid="{F7013BE5-BC3C-40BF-B675-F7BE0FA55CC3}"/>
    <cellStyle name="計算 7" xfId="488" xr:uid="{ABFE7464-4F4E-46DB-A364-C9292B85B671}"/>
    <cellStyle name="計算 8" xfId="489" xr:uid="{41959D88-FAAF-413E-9145-D033EE031F90}"/>
    <cellStyle name="計算 9" xfId="490" xr:uid="{9C9283C0-C05A-485A-9E06-9379249A5B9C}"/>
    <cellStyle name="警告文 10" xfId="491" xr:uid="{A57FDD76-43D8-46A8-9FC0-FB3F051FABCD}"/>
    <cellStyle name="警告文 11" xfId="492" xr:uid="{5BC089B6-A275-4C1F-9D20-9F36060DDF0F}"/>
    <cellStyle name="警告文 2" xfId="493" xr:uid="{36B03BFA-D60C-45F0-9395-CD18D60D96A2}"/>
    <cellStyle name="警告文 2 2" xfId="494" xr:uid="{3288DF8E-9197-4F49-B6AE-CE860130AAA0}"/>
    <cellStyle name="警告文 2 3" xfId="495" xr:uid="{F0B6BD44-482E-4E26-9296-3FD2605334AD}"/>
    <cellStyle name="警告文 2 4" xfId="496" xr:uid="{B03ACC08-77C2-44EC-AE08-EB585C3D3605}"/>
    <cellStyle name="警告文 2 5" xfId="497" xr:uid="{0200A5C1-8C29-4C91-B52F-65CCDACC7FB9}"/>
    <cellStyle name="警告文 2 6" xfId="498" xr:uid="{D8BD9F08-D48D-4299-9D4A-9893F3BCEBFF}"/>
    <cellStyle name="警告文 2 7" xfId="499" xr:uid="{289D4883-A320-4AD4-9C1B-AB7D45FC9453}"/>
    <cellStyle name="警告文 3" xfId="500" xr:uid="{AE120540-C79E-4A97-B96D-5DE8B413F8C9}"/>
    <cellStyle name="警告文 4" xfId="501" xr:uid="{C78AC1F4-D83B-4E66-B9DD-AF6B37F1DB36}"/>
    <cellStyle name="警告文 5" xfId="502" xr:uid="{C488F2DF-F69F-427A-BBE3-DBD70E3CCD30}"/>
    <cellStyle name="警告文 6" xfId="503" xr:uid="{FA1DE84C-8E46-4883-9334-322B114A2A19}"/>
    <cellStyle name="警告文 7" xfId="504" xr:uid="{4FB4FBBA-FC7A-4C56-BE8F-119195444608}"/>
    <cellStyle name="警告文 8" xfId="505" xr:uid="{8B3E824A-4ACC-4E79-B8D8-BE7BE924D0E8}"/>
    <cellStyle name="警告文 9" xfId="506" xr:uid="{0574DE15-3843-43DA-8716-155902868780}"/>
    <cellStyle name="桁区切り 2" xfId="507" xr:uid="{D34CC89E-FF90-4431-A967-2B111A6F73AA}"/>
    <cellStyle name="見出し 1 10" xfId="508" xr:uid="{7E8FB9E7-5A34-4CD5-B3E9-75D468907689}"/>
    <cellStyle name="見出し 1 11" xfId="509" xr:uid="{9836F0AA-5FEE-4899-81E9-F5AF50634A10}"/>
    <cellStyle name="見出し 1 2" xfId="510" xr:uid="{AC6FCDC1-9D1B-44F8-B413-102A411EE5CE}"/>
    <cellStyle name="見出し 1 2 2" xfId="511" xr:uid="{1A3FD02C-CF55-4C9B-ABED-4A7028774B75}"/>
    <cellStyle name="見出し 1 2 3" xfId="512" xr:uid="{5D5F190C-934C-47E5-89BF-DE6631AFFFB0}"/>
    <cellStyle name="見出し 1 2 4" xfId="513" xr:uid="{D2A7750B-3258-4F5E-AF1B-09C03F4EF9B6}"/>
    <cellStyle name="見出し 1 2 5" xfId="514" xr:uid="{97CF5A47-0730-49C8-BB5E-056499E324B2}"/>
    <cellStyle name="見出し 1 2 6" xfId="515" xr:uid="{6CFA15DF-EC67-4BBB-8BE4-3948C148936F}"/>
    <cellStyle name="見出し 1 2 7" xfId="516" xr:uid="{1204DED2-9066-4C64-B8FE-5583CA636BD7}"/>
    <cellStyle name="見出し 1 3" xfId="517" xr:uid="{9DDFB9AA-C3F7-4B2B-B4BD-9A700E102A0F}"/>
    <cellStyle name="見出し 1 4" xfId="518" xr:uid="{18505E7B-C8BA-4914-920F-D0A3BB7D0A1A}"/>
    <cellStyle name="見出し 1 5" xfId="519" xr:uid="{A57CFBEF-6B65-467C-8B51-2A60FD2DB398}"/>
    <cellStyle name="見出し 1 6" xfId="520" xr:uid="{D5EE44BE-3C8C-4AE2-9097-51547DF51937}"/>
    <cellStyle name="見出し 1 7" xfId="521" xr:uid="{24856A1D-8C78-4BF2-8493-9741943CE00B}"/>
    <cellStyle name="見出し 1 8" xfId="522" xr:uid="{0FB535F3-894E-4A99-9B2A-27DBC3332299}"/>
    <cellStyle name="見出し 1 9" xfId="523" xr:uid="{7A4146E1-4E67-4E3A-8DC8-7B6B7F7873F0}"/>
    <cellStyle name="見出し 2 10" xfId="524" xr:uid="{B7E8C2ED-7B5C-47B6-99A8-3C634F5D9695}"/>
    <cellStyle name="見出し 2 11" xfId="525" xr:uid="{4F918294-0720-49C6-9304-416C1CEEF5C9}"/>
    <cellStyle name="見出し 2 2" xfId="526" xr:uid="{2EF9A78C-E3E2-4ACF-B470-869D618138DD}"/>
    <cellStyle name="見出し 2 2 2" xfId="527" xr:uid="{2496D0EF-0270-4953-A36E-57AE242F703D}"/>
    <cellStyle name="見出し 2 2 3" xfId="528" xr:uid="{AFD2C2B5-9BD5-4CC3-9211-51536E9CB750}"/>
    <cellStyle name="見出し 2 2 4" xfId="529" xr:uid="{D9660464-F2F6-43BB-BE4D-55212FCE3299}"/>
    <cellStyle name="見出し 2 2 5" xfId="530" xr:uid="{8B3C9E0F-07AA-4685-A072-91F823CC2A85}"/>
    <cellStyle name="見出し 2 2 6" xfId="531" xr:uid="{87D7F896-896C-43FB-92B2-2175F16E3E4A}"/>
    <cellStyle name="見出し 2 2 7" xfId="532" xr:uid="{CC68F47B-A948-4AEB-98AF-71E9929DDD46}"/>
    <cellStyle name="見出し 2 3" xfId="533" xr:uid="{D48C57F6-E774-4968-AE80-1A5FF306F4A8}"/>
    <cellStyle name="見出し 2 4" xfId="534" xr:uid="{9EA041E1-FC7B-498A-8998-146C3B19130A}"/>
    <cellStyle name="見出し 2 5" xfId="535" xr:uid="{5B92406E-0431-4CD6-8D25-E1BB652693EC}"/>
    <cellStyle name="見出し 2 6" xfId="536" xr:uid="{884E5E3F-A7FB-4596-B72B-D7A4218BC985}"/>
    <cellStyle name="見出し 2 7" xfId="537" xr:uid="{8E71C674-DD19-4218-9292-7BBE7998F7AF}"/>
    <cellStyle name="見出し 2 8" xfId="538" xr:uid="{ACC19275-AF46-4BB5-B833-D05D3EF82A92}"/>
    <cellStyle name="見出し 2 9" xfId="539" xr:uid="{05267720-75F2-4A28-BC22-35315B31AEAE}"/>
    <cellStyle name="見出し 3 10" xfId="540" xr:uid="{DC884898-2C3C-481E-A088-0CC122E94B32}"/>
    <cellStyle name="見出し 3 11" xfId="541" xr:uid="{23DCEA62-D414-4761-A5F5-89808DBC52D3}"/>
    <cellStyle name="見出し 3 2" xfId="542" xr:uid="{DA8BF694-6862-414B-93FB-35F73EE47D26}"/>
    <cellStyle name="見出し 3 2 2" xfId="543" xr:uid="{81F2D361-6F93-491F-9E2E-94E250B3CD58}"/>
    <cellStyle name="見出し 3 2 3" xfId="544" xr:uid="{31D0CDB7-C209-4B5C-8802-E32D514342A0}"/>
    <cellStyle name="見出し 3 2 4" xfId="545" xr:uid="{D140B583-A9ED-4D19-9D96-7A1C53F881CC}"/>
    <cellStyle name="見出し 3 2 5" xfId="546" xr:uid="{4B92D58B-B312-4FF9-9C99-509C2BDCA205}"/>
    <cellStyle name="見出し 3 2 6" xfId="547" xr:uid="{544D15AB-F141-4E16-9FB6-A36ACC4CF526}"/>
    <cellStyle name="見出し 3 2 7" xfId="548" xr:uid="{B8F59B8B-7395-4FCA-8F1A-0C74861DC2BC}"/>
    <cellStyle name="見出し 3 3" xfId="549" xr:uid="{38A80C50-AB04-4054-9E2A-EB800619D8DC}"/>
    <cellStyle name="見出し 3 4" xfId="550" xr:uid="{6E822EC7-D6BE-4B91-BB60-E3721D61A20A}"/>
    <cellStyle name="見出し 3 5" xfId="551" xr:uid="{3424A33B-1444-4776-9F04-959EA71B9982}"/>
    <cellStyle name="見出し 3 6" xfId="552" xr:uid="{F4E6DB5E-D779-4BBB-8C2B-9FD5E0E9B168}"/>
    <cellStyle name="見出し 3 7" xfId="553" xr:uid="{D65369BF-F04C-44BB-9EA0-0A1D0EB6F4BE}"/>
    <cellStyle name="見出し 3 8" xfId="554" xr:uid="{07710966-0F87-43DA-A4F9-2425A845D75B}"/>
    <cellStyle name="見出し 3 9" xfId="555" xr:uid="{215E3FFE-0826-4784-A154-FF03F8FBE32F}"/>
    <cellStyle name="見出し 4 10" xfId="556" xr:uid="{EF48B6F6-4A27-40FF-A7CB-98DF152FFFA0}"/>
    <cellStyle name="見出し 4 11" xfId="557" xr:uid="{40F3B02C-DE6B-4F5D-8203-E0F72B0F124B}"/>
    <cellStyle name="見出し 4 2" xfId="558" xr:uid="{6F6C0541-F2E7-47E3-AC0E-899A37A36BAC}"/>
    <cellStyle name="見出し 4 2 2" xfId="559" xr:uid="{8E54A519-330B-4325-8601-34B1151662C4}"/>
    <cellStyle name="見出し 4 2 3" xfId="560" xr:uid="{992D8B92-9A94-455B-9634-32DF0B1AB201}"/>
    <cellStyle name="見出し 4 2 4" xfId="561" xr:uid="{5BD11C61-1B0D-47DF-9A35-FC276B37E432}"/>
    <cellStyle name="見出し 4 2 5" xfId="562" xr:uid="{4EFCAF2D-0C07-40E2-A8B5-F9D2BA4D1803}"/>
    <cellStyle name="見出し 4 2 6" xfId="563" xr:uid="{59001BA9-B877-44F0-A418-B39C0D7EFEDB}"/>
    <cellStyle name="見出し 4 2 7" xfId="564" xr:uid="{C0263D27-2F77-495C-8576-899F6242B75E}"/>
    <cellStyle name="見出し 4 3" xfId="565" xr:uid="{3E696DF1-51FB-498A-8DB7-8242A5E8813D}"/>
    <cellStyle name="見出し 4 4" xfId="566" xr:uid="{D2F2A0EE-EF46-4EE6-BFD6-29E136D796FC}"/>
    <cellStyle name="見出し 4 5" xfId="567" xr:uid="{79D65102-8257-4ED5-B88D-30D41E5A6D89}"/>
    <cellStyle name="見出し 4 6" xfId="568" xr:uid="{B670063F-F4F4-4573-8FC4-971573F1AFD9}"/>
    <cellStyle name="見出し 4 7" xfId="569" xr:uid="{F59DB116-EA79-445A-BDCE-322AED038A0D}"/>
    <cellStyle name="見出し 4 8" xfId="570" xr:uid="{1C7651FA-20B9-4DF1-A4FC-C09D840B73FE}"/>
    <cellStyle name="見出し 4 9" xfId="571" xr:uid="{567AB3AA-7497-4EC0-A86B-8DA89D41AE0D}"/>
    <cellStyle name="集計 10" xfId="572" xr:uid="{2C97C758-D053-4160-B278-0622F2AE082A}"/>
    <cellStyle name="集計 11" xfId="573" xr:uid="{B9B5B673-2467-458C-A0C6-89EDC76FE39F}"/>
    <cellStyle name="集計 2" xfId="574" xr:uid="{05E77312-5170-48B8-BE31-8BBF737F7F93}"/>
    <cellStyle name="集計 2 2" xfId="575" xr:uid="{E599492A-A98B-43FF-BE11-95DC45BE5D20}"/>
    <cellStyle name="集計 2 3" xfId="576" xr:uid="{AE022F71-886D-402D-B9CC-4F4D3A006F9D}"/>
    <cellStyle name="集計 2 4" xfId="577" xr:uid="{522B79CC-15AB-467E-A950-0EF62FDDF01F}"/>
    <cellStyle name="集計 2 5" xfId="578" xr:uid="{D611DE01-C7BF-4ECB-ABF5-69B46E3E2F3C}"/>
    <cellStyle name="集計 2 6" xfId="579" xr:uid="{C7DF9FEA-3639-4CCC-9966-0BF465B9254B}"/>
    <cellStyle name="集計 2 7" xfId="580" xr:uid="{AD1095A8-D7C6-4D4C-81BF-A66BF5297F49}"/>
    <cellStyle name="集計 3" xfId="581" xr:uid="{B7C9FF81-C588-4C8C-BA82-F2E20CC21F37}"/>
    <cellStyle name="集計 4" xfId="582" xr:uid="{0B46FEA6-B7ED-475E-962C-EF85F8EC4993}"/>
    <cellStyle name="集計 5" xfId="583" xr:uid="{E7E6C757-EA41-440D-B84B-396E1660610E}"/>
    <cellStyle name="集計 6" xfId="584" xr:uid="{4CE57F28-6E77-4316-ADEF-56821E070C9C}"/>
    <cellStyle name="集計 7" xfId="585" xr:uid="{29808B4E-DAB9-4E23-A210-058461AF2DB3}"/>
    <cellStyle name="集計 8" xfId="586" xr:uid="{CCA8D3B3-DD13-47C4-872E-91C2CE59307A}"/>
    <cellStyle name="集計 9" xfId="587" xr:uid="{0F246049-DC69-4198-AF7C-CE43AB8A6520}"/>
    <cellStyle name="出力 10" xfId="588" xr:uid="{66FF844D-4664-4A4A-9683-13E77704B774}"/>
    <cellStyle name="出力 11" xfId="589" xr:uid="{336D58DB-D385-4142-9045-4EA46F9B6415}"/>
    <cellStyle name="出力 2" xfId="590" xr:uid="{11E11265-DEC7-4090-8570-F0E7C9202828}"/>
    <cellStyle name="出力 2 2" xfId="591" xr:uid="{9B2E969A-7EEB-4A2F-B965-C4B024793CEF}"/>
    <cellStyle name="出力 2 3" xfId="592" xr:uid="{F06995D4-C115-4E97-8CE2-F38805AE8E29}"/>
    <cellStyle name="出力 2 4" xfId="593" xr:uid="{74E84F39-33FB-474D-B604-87F6C1C21E15}"/>
    <cellStyle name="出力 2 5" xfId="594" xr:uid="{983D0B67-E292-4134-82B9-F7E0EE391C95}"/>
    <cellStyle name="出力 2 6" xfId="595" xr:uid="{5A28AF57-B912-49BB-8E76-71826FA0AD05}"/>
    <cellStyle name="出力 2 7" xfId="596" xr:uid="{B8AAA3BE-0814-4105-B343-DF25D759976D}"/>
    <cellStyle name="出力 3" xfId="597" xr:uid="{6954EE33-F031-4EEF-B39C-5AF19E3C5FB4}"/>
    <cellStyle name="出力 4" xfId="598" xr:uid="{16DD1E50-34E6-4032-B034-3501F732D7C4}"/>
    <cellStyle name="出力 5" xfId="599" xr:uid="{5A393124-E290-4288-86D6-400A048AD0E9}"/>
    <cellStyle name="出力 6" xfId="600" xr:uid="{8CD78FEB-58A7-44B2-888F-0A0780E08589}"/>
    <cellStyle name="出力 7" xfId="601" xr:uid="{710E4C79-CDE4-46B8-98A5-1C01D6070982}"/>
    <cellStyle name="出力 8" xfId="602" xr:uid="{0C5BD785-19BE-41E7-8EB9-E4A92CDD73D6}"/>
    <cellStyle name="出力 9" xfId="603" xr:uid="{0357B42D-CB90-4CD2-9242-C6A328DCEE90}"/>
    <cellStyle name="説明文 10" xfId="604" xr:uid="{BE690B8B-78E1-4EC9-867F-8C4CBC68AD89}"/>
    <cellStyle name="説明文 11" xfId="605" xr:uid="{9286D193-9A77-48A6-B70F-ECA6A0A8D134}"/>
    <cellStyle name="説明文 2" xfId="606" xr:uid="{D25D6AEA-8561-4E7D-9EC7-6E4DF02073EE}"/>
    <cellStyle name="説明文 2 2" xfId="607" xr:uid="{3DA91823-39B2-4BAA-9E40-E2958E15E28D}"/>
    <cellStyle name="説明文 2 3" xfId="608" xr:uid="{0E58EF18-8FFF-4EB3-BC80-9F48D06671A2}"/>
    <cellStyle name="説明文 2 4" xfId="609" xr:uid="{BE50BC4C-EFAC-442B-973B-E5D38AD6784E}"/>
    <cellStyle name="説明文 2 5" xfId="610" xr:uid="{F5A642B5-1869-472B-A8E0-28908E0996EA}"/>
    <cellStyle name="説明文 2 6" xfId="611" xr:uid="{11D0579C-D3DE-4FA1-B5C1-0E3DB9D61A10}"/>
    <cellStyle name="説明文 2 7" xfId="612" xr:uid="{CF90370F-427A-4474-B8CC-C8D7404F562D}"/>
    <cellStyle name="説明文 3" xfId="613" xr:uid="{AD85E34F-52AD-4513-8F97-93F69B466372}"/>
    <cellStyle name="説明文 4" xfId="614" xr:uid="{48235331-A63A-43A1-928A-01DE2440FE09}"/>
    <cellStyle name="説明文 5" xfId="615" xr:uid="{B11180B5-117B-4475-8718-2AD1861FDE23}"/>
    <cellStyle name="説明文 6" xfId="616" xr:uid="{C3F90C2A-944C-48DC-987E-653033E4A39B}"/>
    <cellStyle name="説明文 7" xfId="617" xr:uid="{F3AFF670-7269-48DF-8A6E-15786AE9398F}"/>
    <cellStyle name="説明文 8" xfId="618" xr:uid="{053FAE2B-405B-414D-8462-4C95F3A19219}"/>
    <cellStyle name="説明文 9" xfId="619" xr:uid="{CBFC10D2-4FDC-4E8F-820F-F1AEEE68DBC6}"/>
    <cellStyle name="入力 10" xfId="620" xr:uid="{285E88C8-7ED4-4001-A7F1-601C7A22AC31}"/>
    <cellStyle name="入力 11" xfId="621" xr:uid="{F2B0C553-5684-4904-AE5A-29B9B50F9E67}"/>
    <cellStyle name="入力 2" xfId="622" xr:uid="{D7ECA1B0-4337-4B62-8141-8C31B189C695}"/>
    <cellStyle name="入力 2 2" xfId="623" xr:uid="{565C0571-9E3A-42CE-BC98-434A7E4F90F5}"/>
    <cellStyle name="入力 2 3" xfId="624" xr:uid="{0321BAF8-E1B4-483E-AE79-9E6819454AFE}"/>
    <cellStyle name="入力 2 4" xfId="625" xr:uid="{17E3AC24-BE2C-4D1F-9133-E8E2794AE600}"/>
    <cellStyle name="入力 2 5" xfId="626" xr:uid="{AE785DB5-C097-46D0-92A7-08CA2E82E77A}"/>
    <cellStyle name="入力 2 6" xfId="627" xr:uid="{19A9A8C0-C78C-4592-BC5C-E3461D70AA3B}"/>
    <cellStyle name="入力 2 7" xfId="628" xr:uid="{71DACA07-65CB-44A1-9BDA-EA335C629A22}"/>
    <cellStyle name="入力 3" xfId="629" xr:uid="{60430452-458C-4143-956C-688961AC5F9C}"/>
    <cellStyle name="入力 4" xfId="630" xr:uid="{AA309C61-19D0-4B63-BE90-EFE48976E5F0}"/>
    <cellStyle name="入力 5" xfId="631" xr:uid="{268C7FDA-F8F3-483F-B95A-502F97CEBA8E}"/>
    <cellStyle name="入力 6" xfId="632" xr:uid="{08367AF8-C623-4861-95C1-08AB9F28FE9C}"/>
    <cellStyle name="入力 7" xfId="633" xr:uid="{5A95CDAC-4A93-4749-84B6-F1769BF7FD3B}"/>
    <cellStyle name="入力 8" xfId="634" xr:uid="{BD838094-4726-4795-8F57-7C3DE6C1C55D}"/>
    <cellStyle name="入力 9" xfId="635" xr:uid="{6E24CD9E-1D6C-4EF5-9C62-50D20DD0D199}"/>
    <cellStyle name="標準" xfId="0" builtinId="0"/>
    <cellStyle name="標準 10" xfId="636" xr:uid="{29F4B50A-9223-4D58-9667-48C6E1C1715C}"/>
    <cellStyle name="標準 10 2" xfId="637" xr:uid="{308CDD6F-BB00-4455-82E2-660D3BC2EEF2}"/>
    <cellStyle name="標準 10 3" xfId="638" xr:uid="{99E72449-78CF-4BDE-809E-9ADF7F5A09EA}"/>
    <cellStyle name="標準 11 2" xfId="639" xr:uid="{4B99A39E-3650-4AA6-8965-3F61F8CECBAE}"/>
    <cellStyle name="標準 11 3" xfId="640" xr:uid="{4B205F76-9B3E-482F-AA32-AF309D48EDE5}"/>
    <cellStyle name="標準 12 2" xfId="641" xr:uid="{1F17C381-A41B-4916-86C4-CCC0EE13B810}"/>
    <cellStyle name="標準 12 3" xfId="642" xr:uid="{E567F5B7-FAC4-4D4B-AAAB-7FAD2EB433E7}"/>
    <cellStyle name="標準 13 2" xfId="643" xr:uid="{A9D83AC2-E208-4A78-8EA1-6D292DAEB912}"/>
    <cellStyle name="標準 14 2" xfId="644" xr:uid="{104EF96F-FA44-4D9A-BF42-3C4E0B22E88D}"/>
    <cellStyle name="標準 2" xfId="645" xr:uid="{99F8B49E-6F4E-434A-B971-1A8315525D28}"/>
    <cellStyle name="標準 2 10" xfId="646" xr:uid="{4C5CE3F7-40B6-40DC-BE6B-ABE2DB566134}"/>
    <cellStyle name="標準 2 11" xfId="647" xr:uid="{06B68928-306F-4994-AE5A-95AC45B4C0DB}"/>
    <cellStyle name="標準 2 12" xfId="648" xr:uid="{0AA12468-8781-4D76-8899-C2ED9CACBBF5}"/>
    <cellStyle name="標準 2 13" xfId="649" xr:uid="{D39770E8-4B22-4019-9143-34AAC837582F}"/>
    <cellStyle name="標準 2 2" xfId="650" xr:uid="{05B03F41-C65A-4ED7-92B3-91E36FAA06C2}"/>
    <cellStyle name="標準 2 2 10" xfId="651" xr:uid="{7360B82B-C1E4-4F15-B81D-42AD2F89C6DA}"/>
    <cellStyle name="標準 2 2 11" xfId="652" xr:uid="{9D01FED1-2A67-407A-BD1B-1E66F4435AF9}"/>
    <cellStyle name="標準 2 2 12" xfId="653" xr:uid="{F296B442-4958-403E-A95A-ECA0A8E97B7A}"/>
    <cellStyle name="標準 2 2 13" xfId="654" xr:uid="{FA113911-0959-412E-A474-D2A294CC573A}"/>
    <cellStyle name="標準 2 2 13 2" xfId="655" xr:uid="{599736FE-2B2C-41A2-8389-CC20C205676B}"/>
    <cellStyle name="標準 2 2 14" xfId="656" xr:uid="{689D7CF3-F0D1-4187-85DB-98F6DAF7B68C}"/>
    <cellStyle name="標準 2 2 15" xfId="657" xr:uid="{9DA12CDB-4C5E-49D4-99FE-18A12FF0901B}"/>
    <cellStyle name="標準 2 2 16" xfId="658" xr:uid="{79E06CCD-34B9-4B59-A5A8-33F2F743BCA8}"/>
    <cellStyle name="標準 2 2 2" xfId="659" xr:uid="{6DA019AD-F0D1-4589-89B9-990EE6F849BB}"/>
    <cellStyle name="標準 2 2 2 10" xfId="660" xr:uid="{F4AC4AC6-2F58-4D23-9585-698D972157FB}"/>
    <cellStyle name="標準 2 2 2 11" xfId="661" xr:uid="{604A03FF-DE94-4E99-B367-FE6CFEADB2B5}"/>
    <cellStyle name="標準 2 2 2 12" xfId="662" xr:uid="{EB230E9A-F577-43A2-AF4C-50521D2F3001}"/>
    <cellStyle name="標準 2 2 2 13" xfId="663" xr:uid="{1FF6A87E-E6FC-4CA5-BD7D-0225A804C12F}"/>
    <cellStyle name="標準 2 2 2 13 2" xfId="664" xr:uid="{5818EEE1-6F7D-47E3-8367-A855C2D4E2C1}"/>
    <cellStyle name="標準 2 2 2 14" xfId="665" xr:uid="{C61DAC24-F59A-4957-BCF3-4D472BFF5226}"/>
    <cellStyle name="標準 2 2 2 15" xfId="666" xr:uid="{1B33A868-C3D3-4206-93FA-6695F9E03653}"/>
    <cellStyle name="標準 2 2 2 16" xfId="667" xr:uid="{7F7A18D4-94DB-4F23-8140-7AF608407042}"/>
    <cellStyle name="標準 2 2 2 2" xfId="668" xr:uid="{E838ADD5-F70E-4169-B108-63DB5E9917E3}"/>
    <cellStyle name="標準 2 2 2 2 10" xfId="669" xr:uid="{73E8879C-2DAA-4457-92CE-A6EA37A8A2AD}"/>
    <cellStyle name="標準 2 2 2 2 11" xfId="670" xr:uid="{9368D9C3-C4EE-4B35-BD92-1334DE2DB30F}"/>
    <cellStyle name="標準 2 2 2 2 12" xfId="671" xr:uid="{DB005884-B13E-44A4-9586-F89A8B484163}"/>
    <cellStyle name="標準 2 2 2 2 12 2" xfId="672" xr:uid="{6534314B-DAEA-4D97-9EEA-B94DE1AF947E}"/>
    <cellStyle name="標準 2 2 2 2 13" xfId="673" xr:uid="{E5194200-0AC0-4062-9965-2AA1659AE6D8}"/>
    <cellStyle name="標準 2 2 2 2 14" xfId="674" xr:uid="{959A5392-2A68-442A-AFFE-973F7EC9A6E9}"/>
    <cellStyle name="標準 2 2 2 2 15" xfId="675" xr:uid="{A993AD00-D230-4B02-B164-4E1B6C049739}"/>
    <cellStyle name="標準 2 2 2 2 2" xfId="676" xr:uid="{5E13D87F-A366-415E-9B21-7236BF2BEEAC}"/>
    <cellStyle name="標準 2 2 2 2 2 10" xfId="677" xr:uid="{0F5FBED6-2990-4F6C-AE40-1DFB34F93F1F}"/>
    <cellStyle name="標準 2 2 2 2 2 11" xfId="678" xr:uid="{77F0D175-8AAF-4A40-A962-D785502AA28F}"/>
    <cellStyle name="標準 2 2 2 2 2 12" xfId="679" xr:uid="{154C53BF-2547-4C55-AE71-F392C9068244}"/>
    <cellStyle name="標準 2 2 2 2 2 12 2" xfId="680" xr:uid="{B9D8E875-22CB-41BB-A2C0-E1C58D4D6049}"/>
    <cellStyle name="標準 2 2 2 2 2 13" xfId="681" xr:uid="{DEA9C723-7764-40A7-A12B-F44A1137F93D}"/>
    <cellStyle name="標準 2 2 2 2 2 14" xfId="682" xr:uid="{6D9BBB8B-E85B-4A20-99A6-C5BF9BFB3D53}"/>
    <cellStyle name="標準 2 2 2 2 2 15" xfId="683" xr:uid="{91E3B3FA-B1DB-4A9D-943A-D0702CCE4F78}"/>
    <cellStyle name="標準 2 2 2 2 2 2" xfId="684" xr:uid="{12C5C441-CF80-4469-A9A2-F0ED99A36E3E}"/>
    <cellStyle name="標準 2 2 2 2 2 3" xfId="685" xr:uid="{7A351AE4-D0AD-43B9-9D96-8F544CFE95EE}"/>
    <cellStyle name="標準 2 2 2 2 2 3 2" xfId="686" xr:uid="{A2A75148-CD32-40AE-8348-D8E9A016BD61}"/>
    <cellStyle name="標準 2 2 2 2 2 3 3" xfId="687" xr:uid="{D5136791-B4BA-46D4-8298-7C7516F4CE5B}"/>
    <cellStyle name="標準 2 2 2 2 2 4" xfId="688" xr:uid="{259816DA-3CE3-42F0-84E3-B31412AB311F}"/>
    <cellStyle name="標準 2 2 2 2 2 5" xfId="689" xr:uid="{2FE5B1EB-3C57-47EB-8F1F-7C130B75D6D8}"/>
    <cellStyle name="標準 2 2 2 2 2 6" xfId="690" xr:uid="{85B04A57-3AA7-4707-A489-42A71585DD7F}"/>
    <cellStyle name="標準 2 2 2 2 2 7" xfId="691" xr:uid="{8B6A4877-882B-43C4-911B-D8598C441151}"/>
    <cellStyle name="標準 2 2 2 2 2 8" xfId="692" xr:uid="{857CFFA2-2579-414A-9C10-D16D0EA2B5B2}"/>
    <cellStyle name="標準 2 2 2 2 2 8 2" xfId="693" xr:uid="{11FE1888-72CE-495C-AD3F-E4DA3EAFA3DF}"/>
    <cellStyle name="標準 2 2 2 2 2 8 3" xfId="694" xr:uid="{082EF0BA-2F8B-4532-9798-EEE93F5D81B4}"/>
    <cellStyle name="標準 2 2 2 2 2 8 4" xfId="695" xr:uid="{2079652E-E434-4D7B-A15B-5C69BF6AFF41}"/>
    <cellStyle name="標準 2 2 2 2 2 9" xfId="696" xr:uid="{49F748EF-570A-4BEA-9BF2-BE494A0BE8AF}"/>
    <cellStyle name="標準 2 2 2 2 3" xfId="697" xr:uid="{F6BCA894-07DB-41C5-ABA5-1B0AC4D48AC8}"/>
    <cellStyle name="標準 2 2 2 2 3 2" xfId="698" xr:uid="{75FEEC19-6E2F-4218-BC04-FD538EFB830D}"/>
    <cellStyle name="標準 2 2 2 2 3 3" xfId="699" xr:uid="{F8727F2E-72C7-4243-B78A-7ECBB7F2AB14}"/>
    <cellStyle name="標準 2 2 2 2 4" xfId="700" xr:uid="{C562C2A7-D1B4-4E4E-8D13-780EF56FDBE0}"/>
    <cellStyle name="標準 2 2 2 2 5" xfId="701" xr:uid="{ADBF6D51-794C-4163-B3C3-6F8139D3E985}"/>
    <cellStyle name="標準 2 2 2 2 6" xfId="702" xr:uid="{0A37E32E-1A15-4165-A596-AA1A58AFFEE2}"/>
    <cellStyle name="標準 2 2 2 2 7" xfId="703" xr:uid="{368EEA02-1226-45F4-A012-87FE5A9C2F6D}"/>
    <cellStyle name="標準 2 2 2 2 8" xfId="704" xr:uid="{2B93A22C-DC2C-4FB5-BD53-0E22C2B12905}"/>
    <cellStyle name="標準 2 2 2 2 8 2" xfId="705" xr:uid="{3EF37C8E-05B8-48BC-BE7B-F0FA78076145}"/>
    <cellStyle name="標準 2 2 2 2 8 3" xfId="706" xr:uid="{83120212-8829-4FF4-A6A3-28D15AA29269}"/>
    <cellStyle name="標準 2 2 2 2 8 4" xfId="707" xr:uid="{1F213952-35EC-4191-A395-8C983EE6A2B6}"/>
    <cellStyle name="標準 2 2 2 2 9" xfId="708" xr:uid="{B112DCA3-1FDD-4F4F-8DFA-9061854013FD}"/>
    <cellStyle name="標準 2 2 2 3" xfId="709" xr:uid="{E519B832-A7FE-4D91-A580-487FCCDCF25D}"/>
    <cellStyle name="標準 2 2 2 4" xfId="710" xr:uid="{288D204D-B7F1-4929-AC2E-945D8C58947B}"/>
    <cellStyle name="標準 2 2 2 4 2" xfId="711" xr:uid="{DFF0DAD9-CCD1-41D3-B656-4DC388AF5F07}"/>
    <cellStyle name="標準 2 2 2 4 3" xfId="712" xr:uid="{6D8C2CD7-2413-4635-B13F-4379EDAC55A2}"/>
    <cellStyle name="標準 2 2 2 5" xfId="713" xr:uid="{7B93C40B-4283-432F-9A42-4D85FB17EE4C}"/>
    <cellStyle name="標準 2 2 2 6" xfId="714" xr:uid="{FC50E187-75D3-4ACD-B82A-5A2FABD71902}"/>
    <cellStyle name="標準 2 2 2 7" xfId="715" xr:uid="{9027F2CA-910D-44FC-B6E7-541B2C5D9DF3}"/>
    <cellStyle name="標準 2 2 2 8" xfId="716" xr:uid="{AEC10EE1-26B5-4335-8199-2CE542DE53A4}"/>
    <cellStyle name="標準 2 2 2 9" xfId="717" xr:uid="{40AA29F1-637E-441D-8D62-9C3274F08DA8}"/>
    <cellStyle name="標準 2 2 2 9 2" xfId="718" xr:uid="{91150AB8-B22F-4433-A7B0-A5D3DB4C6043}"/>
    <cellStyle name="標準 2 2 2 9 3" xfId="719" xr:uid="{B6193BC9-79F3-4013-894A-4EF7DE9C804C}"/>
    <cellStyle name="標準 2 2 2 9 4" xfId="720" xr:uid="{6F181E0D-AD5B-4E2A-BA4E-45DE88AA0C4E}"/>
    <cellStyle name="標準 2 2 3" xfId="721" xr:uid="{BB098EEB-E8AE-4BB4-A778-8AAF182A498F}"/>
    <cellStyle name="標準 2 2 3 2" xfId="722" xr:uid="{6F69E8EB-9F92-4F82-818A-6DA296AFF48A}"/>
    <cellStyle name="標準 2 2 4" xfId="723" xr:uid="{1F1074D9-BF33-4C95-8A3D-2EDF36C9379B}"/>
    <cellStyle name="標準 2 2 4 2" xfId="724" xr:uid="{9E7DE085-2CF7-4E08-AFA4-EBAE627F6749}"/>
    <cellStyle name="標準 2 2 4 3" xfId="725" xr:uid="{6C477047-CD5E-4D91-A60F-99AADBB48AE6}"/>
    <cellStyle name="標準 2 2 5" xfId="726" xr:uid="{06B6C0B3-16B5-4885-845F-D049775B32D3}"/>
    <cellStyle name="標準 2 2 6" xfId="727" xr:uid="{2440D7B1-86F4-4F23-9AB1-0E181B2EBAE0}"/>
    <cellStyle name="標準 2 2 7" xfId="728" xr:uid="{1CF733E9-593A-45FF-922F-B4ED734ADCD3}"/>
    <cellStyle name="標準 2 2 8" xfId="729" xr:uid="{E75C7D52-0B63-4893-8DCC-E2E851B176BC}"/>
    <cellStyle name="標準 2 2 9" xfId="730" xr:uid="{4A26D4BF-8D36-4C4F-85C4-1B8B13FA5633}"/>
    <cellStyle name="標準 2 2 9 2" xfId="731" xr:uid="{A7902FD7-79ED-4F08-B8A3-C3B65BDF09CE}"/>
    <cellStyle name="標準 2 2 9 3" xfId="732" xr:uid="{3324B8B7-5F68-4DD6-9163-7DF789BD91EC}"/>
    <cellStyle name="標準 2 2 9 4" xfId="733" xr:uid="{545ED49F-2C07-4875-B1D4-35CFEB2BF577}"/>
    <cellStyle name="標準 2 3" xfId="734" xr:uid="{D18B73F4-A699-4CCF-AD57-38061DC08059}"/>
    <cellStyle name="標準 2 4" xfId="735" xr:uid="{02665A13-29D8-490A-B879-99C3CB85983F}"/>
    <cellStyle name="標準 2 4 2" xfId="736" xr:uid="{1281701C-C78D-48B7-A428-8C4F0623D622}"/>
    <cellStyle name="標準 2 4 2 2" xfId="737" xr:uid="{C28192F7-E4EA-494F-B212-80BED5C20160}"/>
    <cellStyle name="標準 2 5" xfId="738" xr:uid="{60142543-0D00-4943-8450-C2F33A1EC330}"/>
    <cellStyle name="標準 2 6" xfId="739" xr:uid="{CDF0C56F-6896-4FC1-9BEA-6432DA6DF3AD}"/>
    <cellStyle name="標準 2 7" xfId="740" xr:uid="{211DDA52-CB5E-4BF9-B6CF-F6A2B6FD761A}"/>
    <cellStyle name="標準 2 8" xfId="741" xr:uid="{51B4D91C-A5CA-4233-B469-A34A0DA8E48E}"/>
    <cellStyle name="標準 2 9" xfId="742" xr:uid="{B30DB0FE-48AA-44F4-B27B-69B2B74745D2}"/>
    <cellStyle name="標準 3" xfId="743" xr:uid="{112B996F-DCFC-425E-AA22-26E5B8D67176}"/>
    <cellStyle name="標準 3 2" xfId="744" xr:uid="{D91FC1D0-07AF-4F7B-A582-8A8F336E5209}"/>
    <cellStyle name="標準 3 3" xfId="745" xr:uid="{E3BA31A4-9B5E-4FBC-9987-37C5FEEA18AA}"/>
    <cellStyle name="標準 4" xfId="746" xr:uid="{D847FDDD-4E99-4125-8DE1-64A9E58FEA23}"/>
    <cellStyle name="標準 5" xfId="747" xr:uid="{B2810908-DD19-4EB9-87E9-ACF0EA317291}"/>
    <cellStyle name="標準 5 2" xfId="748" xr:uid="{7E1AF7AE-FC5E-4FA4-B8BD-FD98820A1CDF}"/>
    <cellStyle name="標準 5 2 2" xfId="749" xr:uid="{599719ED-D88C-4BD5-A690-5BD214964AD0}"/>
    <cellStyle name="標準 5 2 2 2" xfId="750" xr:uid="{494C2B85-FA16-42C3-805B-0FFACE778D1A}"/>
    <cellStyle name="標準 5 2 3" xfId="751" xr:uid="{6467046D-8FBC-4CB6-AAA6-BF4D361217AD}"/>
    <cellStyle name="標準 5 3" xfId="752" xr:uid="{09A4532B-C33D-4DF3-BF68-0C1C70B3F91B}"/>
    <cellStyle name="標準 6 2" xfId="753" xr:uid="{1EBE312D-59FC-4E65-9730-E49F2D8E643E}"/>
    <cellStyle name="標準 6 3" xfId="754" xr:uid="{8C5DE8CC-DFC6-4A42-B264-90948F6A453F}"/>
    <cellStyle name="標準 8" xfId="755" xr:uid="{627070D8-3558-4258-84BA-D9E1138C7AA9}"/>
    <cellStyle name="標準 9 2" xfId="756" xr:uid="{AD600AEB-B865-4C5A-858D-3660B782AA6B}"/>
    <cellStyle name="標準 9 3" xfId="757" xr:uid="{C4B2A4B4-8D84-4011-AD2B-38FDC7807C3E}"/>
    <cellStyle name="標準 9 4" xfId="758" xr:uid="{151EC828-78B6-4A17-A0F1-22212EA8B5DB}"/>
    <cellStyle name="標準 9 5" xfId="759" xr:uid="{12C95DD5-E775-401F-83ED-958924B42A0F}"/>
    <cellStyle name="標準 9 6" xfId="760" xr:uid="{135AB2F0-583B-42BB-BFBB-3E840EACD790}"/>
    <cellStyle name="標準_H15-01" xfId="761" xr:uid="{5052B77E-EACE-434E-963D-19FDA3245E12}"/>
    <cellStyle name="良い 10" xfId="762" xr:uid="{4EE328BD-74FD-4EE8-B1C3-D553E8BBD5E9}"/>
    <cellStyle name="良い 11" xfId="763" xr:uid="{7BC7BCC4-5DD0-44B2-B19F-6D2ECD5C4219}"/>
    <cellStyle name="良い 2" xfId="764" xr:uid="{56D2D0CD-9E10-41CB-9102-E1A4EEE9D385}"/>
    <cellStyle name="良い 2 2" xfId="765" xr:uid="{03703FC7-9517-4C4A-911D-8FE0C524058E}"/>
    <cellStyle name="良い 2 3" xfId="766" xr:uid="{693D6314-10D9-4498-8138-4B6395510520}"/>
    <cellStyle name="良い 2 4" xfId="767" xr:uid="{1155B0FF-2C2D-46AD-80DE-E78D150E2D5B}"/>
    <cellStyle name="良い 2 5" xfId="768" xr:uid="{AE37630F-B0EE-4FB1-B2AC-D1B8F29FABCE}"/>
    <cellStyle name="良い 2 6" xfId="769" xr:uid="{931B24D8-29A9-4C1F-8B2A-371CCC83FEAF}"/>
    <cellStyle name="良い 2 7" xfId="770" xr:uid="{0A432145-62DC-4DB3-A1ED-95C8DD5A68AC}"/>
    <cellStyle name="良い 3" xfId="771" xr:uid="{B494F55D-E0A0-4DBB-A913-2526D765091D}"/>
    <cellStyle name="良い 4" xfId="772" xr:uid="{DF2AB281-E95E-40C6-B845-487F7D025A39}"/>
    <cellStyle name="良い 5" xfId="773" xr:uid="{BA4CC9E1-7CBB-4DFB-A88F-05D36990D27D}"/>
    <cellStyle name="良い 6" xfId="774" xr:uid="{EA30F4EA-6614-45B9-9295-A18630C834A9}"/>
    <cellStyle name="良い 7" xfId="775" xr:uid="{8D7DC56E-7F76-49C5-9358-9E2D141500E9}"/>
    <cellStyle name="良い 8" xfId="776" xr:uid="{7755704D-A936-4386-ADEF-2E14A28AC9DF}"/>
    <cellStyle name="良い 9" xfId="777" xr:uid="{00490364-3518-4227-BCCE-F481E1DABA19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6350</xdr:colOff>
      <xdr:row>6</xdr:row>
      <xdr:rowOff>12700</xdr:rowOff>
    </xdr:from>
    <xdr:to>
      <xdr:col>1</xdr:col>
      <xdr:colOff>0</xdr:colOff>
      <xdr:row>11</xdr:row>
      <xdr:rowOff>0</xdr:rowOff>
    </xdr:to>
    <xdr:sp macro="" textlink="">
      <xdr:nvSpPr>
        <xdr:cNvPr id="48318" name="Line 1">
          <a:extLst>
            <a:ext uri="{FF2B5EF4-FFF2-40B4-BE49-F238E27FC236}">
              <a16:creationId xmlns:a16="http://schemas.microsoft.com/office/drawing/2014/main" id="{4601DBC1-B8A8-1712-F229-BDDEA6BF45C0}"/>
            </a:ext>
          </a:extLst>
        </xdr:cNvPr>
        <xdr:cNvSpPr>
          <a:spLocks noChangeShapeType="1"/>
        </xdr:cNvSpPr>
      </xdr:nvSpPr>
      <xdr:spPr bwMode="auto">
        <a:xfrm>
          <a:off x="6350" y="1003300"/>
          <a:ext cx="977900" cy="81280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0D518F-11DF-4A77-B902-2568CB05F0D3}">
  <sheetPr codeName="Sheet1">
    <pageSetUpPr fitToPage="1"/>
  </sheetPr>
  <dimension ref="A1:K62"/>
  <sheetViews>
    <sheetView tabSelected="1" zoomScaleNormal="100" zoomScaleSheetLayoutView="100" workbookViewId="0">
      <selection activeCell="O22" sqref="O22"/>
    </sheetView>
  </sheetViews>
  <sheetFormatPr defaultColWidth="9.6328125" defaultRowHeight="13" customHeight="1"/>
  <cols>
    <col min="1" max="1" width="14.08984375" style="44" customWidth="1"/>
    <col min="2" max="11" width="9.6328125" style="44" customWidth="1"/>
    <col min="12" max="16384" width="9.6328125" style="44"/>
  </cols>
  <sheetData>
    <row r="1" spans="1:11" ht="13" customHeight="1">
      <c r="A1" s="9"/>
      <c r="B1" s="3"/>
      <c r="C1" s="3"/>
      <c r="D1" s="3"/>
      <c r="E1" s="3"/>
      <c r="F1" s="3"/>
      <c r="G1" s="3"/>
      <c r="H1" s="3"/>
      <c r="I1" s="3"/>
      <c r="J1" s="3"/>
      <c r="K1" s="3"/>
    </row>
    <row r="2" spans="1:11" ht="13" customHeight="1">
      <c r="A2" s="9"/>
      <c r="B2" s="3"/>
      <c r="C2" s="3"/>
      <c r="D2" s="3"/>
      <c r="E2" s="3"/>
      <c r="F2" s="3"/>
      <c r="G2" s="3"/>
      <c r="H2" s="3"/>
      <c r="I2" s="3"/>
      <c r="J2" s="3"/>
      <c r="K2" s="3"/>
    </row>
    <row r="3" spans="1:11" ht="13" customHeight="1">
      <c r="A3" s="9"/>
      <c r="B3" s="3"/>
      <c r="C3" s="3"/>
      <c r="D3" s="3"/>
      <c r="E3" s="3"/>
      <c r="F3" s="3"/>
      <c r="G3" s="3"/>
      <c r="H3" s="3"/>
      <c r="I3" s="3"/>
      <c r="J3" s="3"/>
      <c r="K3" s="3"/>
    </row>
    <row r="4" spans="1:11" ht="13" customHeight="1">
      <c r="A4" s="6" t="s">
        <v>67</v>
      </c>
      <c r="B4" s="3"/>
      <c r="C4" s="3"/>
      <c r="D4" s="3"/>
      <c r="E4" s="3"/>
      <c r="F4" s="3"/>
      <c r="G4" s="3"/>
      <c r="H4" s="3"/>
      <c r="I4" s="3"/>
      <c r="J4" s="3"/>
      <c r="K4" s="3"/>
    </row>
    <row r="5" spans="1:11" ht="13" customHeight="1">
      <c r="A5" s="10"/>
      <c r="B5" s="11"/>
      <c r="C5" s="11"/>
      <c r="D5" s="11"/>
      <c r="E5" s="11"/>
      <c r="F5" s="11"/>
      <c r="G5" s="11"/>
      <c r="H5" s="11"/>
      <c r="I5" s="11"/>
      <c r="J5" s="11"/>
      <c r="K5" s="11"/>
    </row>
    <row r="6" spans="1:11" ht="13" customHeight="1">
      <c r="A6" s="5"/>
      <c r="B6" s="4"/>
      <c r="C6" s="4"/>
      <c r="D6" s="4"/>
      <c r="E6" s="4"/>
      <c r="F6" s="4"/>
      <c r="G6" s="4"/>
      <c r="H6" s="4"/>
      <c r="I6" s="4" t="s">
        <v>50</v>
      </c>
      <c r="J6" s="3"/>
      <c r="K6" s="3"/>
    </row>
    <row r="7" spans="1:11" ht="13" customHeight="1">
      <c r="A7" s="12"/>
      <c r="B7" s="13"/>
      <c r="C7" s="13"/>
      <c r="D7" s="13"/>
      <c r="E7" s="13"/>
      <c r="F7" s="13"/>
      <c r="G7" s="13"/>
      <c r="H7" s="13"/>
      <c r="I7" s="14"/>
      <c r="J7" s="15"/>
      <c r="K7" s="16"/>
    </row>
    <row r="8" spans="1:11" ht="13" customHeight="1">
      <c r="A8" s="17" t="s">
        <v>49</v>
      </c>
      <c r="B8" s="18"/>
      <c r="C8" s="18"/>
      <c r="D8" s="18"/>
      <c r="E8" s="18"/>
      <c r="F8" s="18"/>
      <c r="G8" s="18"/>
      <c r="H8" s="18"/>
      <c r="I8" s="18"/>
      <c r="J8" s="19"/>
      <c r="K8" s="16"/>
    </row>
    <row r="9" spans="1:11" ht="13" customHeight="1">
      <c r="A9" s="20"/>
      <c r="B9" s="18" t="s">
        <v>48</v>
      </c>
      <c r="C9" s="7" t="s">
        <v>56</v>
      </c>
      <c r="D9" s="7" t="s">
        <v>56</v>
      </c>
      <c r="E9" s="7" t="s">
        <v>56</v>
      </c>
      <c r="F9" s="7" t="s">
        <v>56</v>
      </c>
      <c r="G9" s="18" t="s">
        <v>52</v>
      </c>
      <c r="H9" s="18" t="s">
        <v>52</v>
      </c>
      <c r="I9" s="18" t="s">
        <v>52</v>
      </c>
      <c r="J9" s="19" t="s">
        <v>51</v>
      </c>
      <c r="K9" s="16"/>
    </row>
    <row r="10" spans="1:11" ht="13" customHeight="1">
      <c r="A10" s="21" t="s">
        <v>47</v>
      </c>
      <c r="B10" s="18"/>
      <c r="C10" s="8" t="s">
        <v>60</v>
      </c>
      <c r="D10" s="8" t="s">
        <v>62</v>
      </c>
      <c r="E10" s="8" t="s">
        <v>63</v>
      </c>
      <c r="F10" s="8" t="s">
        <v>55</v>
      </c>
      <c r="G10" s="18" t="s">
        <v>61</v>
      </c>
      <c r="H10" s="18" t="s">
        <v>53</v>
      </c>
      <c r="I10" s="18" t="s">
        <v>54</v>
      </c>
      <c r="J10" s="19" t="s">
        <v>55</v>
      </c>
      <c r="K10" s="16"/>
    </row>
    <row r="11" spans="1:11" ht="13" customHeight="1">
      <c r="A11" s="21" t="s">
        <v>46</v>
      </c>
      <c r="B11" s="22"/>
      <c r="C11" s="22"/>
      <c r="D11" s="22"/>
      <c r="E11" s="22"/>
      <c r="F11" s="22"/>
      <c r="G11" s="22"/>
      <c r="H11" s="22"/>
      <c r="I11" s="23"/>
      <c r="J11" s="24"/>
      <c r="K11" s="16"/>
    </row>
    <row r="12" spans="1:11" ht="12.75" customHeight="1">
      <c r="A12" s="48" t="s">
        <v>59</v>
      </c>
      <c r="B12" s="25">
        <f>SUM(C12,G12)</f>
        <v>44376</v>
      </c>
      <c r="C12" s="26">
        <v>14659</v>
      </c>
      <c r="D12" s="26" t="s">
        <v>64</v>
      </c>
      <c r="E12" s="26" t="s">
        <v>64</v>
      </c>
      <c r="F12" s="26" t="s">
        <v>64</v>
      </c>
      <c r="G12" s="52">
        <f>SUM(H12:J12)</f>
        <v>29717</v>
      </c>
      <c r="H12" s="26">
        <v>11561</v>
      </c>
      <c r="I12" s="26">
        <v>12367</v>
      </c>
      <c r="J12" s="27">
        <v>5789</v>
      </c>
      <c r="K12" s="28"/>
    </row>
    <row r="13" spans="1:11" ht="13" customHeight="1">
      <c r="A13" s="48" t="s">
        <v>65</v>
      </c>
      <c r="B13" s="25">
        <f>SUM(C13,G13)</f>
        <v>61168</v>
      </c>
      <c r="C13" s="25">
        <v>22691</v>
      </c>
      <c r="D13" s="25" t="s">
        <v>64</v>
      </c>
      <c r="E13" s="25" t="s">
        <v>64</v>
      </c>
      <c r="F13" s="25" t="s">
        <v>64</v>
      </c>
      <c r="G13" s="52">
        <f>SUM(H13:J13)</f>
        <v>38477</v>
      </c>
      <c r="H13" s="25">
        <v>18256</v>
      </c>
      <c r="I13" s="25">
        <v>19287</v>
      </c>
      <c r="J13" s="29">
        <v>934</v>
      </c>
      <c r="K13" s="28"/>
    </row>
    <row r="14" spans="1:11" ht="13" customHeight="1">
      <c r="A14" s="48" t="s">
        <v>66</v>
      </c>
      <c r="B14" s="30">
        <f t="shared" ref="B14:J14" si="0">SUM(B15:B61)</f>
        <v>58447</v>
      </c>
      <c r="C14" s="30">
        <f t="shared" si="0"/>
        <v>15235</v>
      </c>
      <c r="D14" s="30">
        <f t="shared" si="0"/>
        <v>6867</v>
      </c>
      <c r="E14" s="30">
        <f t="shared" si="0"/>
        <v>6274</v>
      </c>
      <c r="F14" s="30">
        <f t="shared" si="0"/>
        <v>2094</v>
      </c>
      <c r="G14" s="30">
        <f t="shared" si="0"/>
        <v>43212</v>
      </c>
      <c r="H14" s="30">
        <f t="shared" si="0"/>
        <v>20332</v>
      </c>
      <c r="I14" s="30">
        <f t="shared" si="0"/>
        <v>22212</v>
      </c>
      <c r="J14" s="31">
        <f t="shared" si="0"/>
        <v>668</v>
      </c>
      <c r="K14" s="32"/>
    </row>
    <row r="15" spans="1:11" ht="13" customHeight="1">
      <c r="A15" s="33" t="s">
        <v>0</v>
      </c>
      <c r="B15" s="49">
        <f>SUM(C15,G15)</f>
        <v>740</v>
      </c>
      <c r="C15" s="49">
        <f>SUM(D15:F15)</f>
        <v>0</v>
      </c>
      <c r="D15" s="1" t="s">
        <v>58</v>
      </c>
      <c r="E15" s="1" t="s">
        <v>58</v>
      </c>
      <c r="F15" s="1" t="s">
        <v>58</v>
      </c>
      <c r="G15" s="49">
        <f>SUM(H15:J15)</f>
        <v>740</v>
      </c>
      <c r="H15" s="1">
        <v>254</v>
      </c>
      <c r="I15" s="1">
        <v>486</v>
      </c>
      <c r="J15" s="34" t="s">
        <v>58</v>
      </c>
      <c r="K15" s="32"/>
    </row>
    <row r="16" spans="1:11" ht="13" customHeight="1">
      <c r="A16" s="35" t="s">
        <v>1</v>
      </c>
      <c r="B16" s="50">
        <f t="shared" ref="B16:B61" si="1">SUM(C16,G16)</f>
        <v>20</v>
      </c>
      <c r="C16" s="50">
        <f t="shared" ref="C16:C61" si="2">SUM(D16:F16)</f>
        <v>0</v>
      </c>
      <c r="D16" s="1">
        <v>0</v>
      </c>
      <c r="E16" s="1">
        <v>0</v>
      </c>
      <c r="F16" s="1">
        <v>0</v>
      </c>
      <c r="G16" s="50">
        <f>SUM(H16:J16)</f>
        <v>20</v>
      </c>
      <c r="H16" s="1">
        <v>18</v>
      </c>
      <c r="I16" s="1">
        <v>2</v>
      </c>
      <c r="J16" s="34">
        <v>0</v>
      </c>
      <c r="K16" s="32"/>
    </row>
    <row r="17" spans="1:11" ht="13" customHeight="1">
      <c r="A17" s="35" t="s">
        <v>2</v>
      </c>
      <c r="B17" s="50">
        <f t="shared" si="1"/>
        <v>12081</v>
      </c>
      <c r="C17" s="50">
        <f t="shared" si="2"/>
        <v>271</v>
      </c>
      <c r="D17" s="1">
        <v>160</v>
      </c>
      <c r="E17" s="1">
        <v>111</v>
      </c>
      <c r="F17" s="1">
        <v>0</v>
      </c>
      <c r="G17" s="50">
        <f t="shared" ref="G17:G61" si="3">SUM(H17:J17)</f>
        <v>11810</v>
      </c>
      <c r="H17" s="1">
        <v>5270</v>
      </c>
      <c r="I17" s="1">
        <v>6540</v>
      </c>
      <c r="J17" s="34">
        <v>0</v>
      </c>
      <c r="K17" s="32"/>
    </row>
    <row r="18" spans="1:11" ht="13" customHeight="1">
      <c r="A18" s="35" t="s">
        <v>3</v>
      </c>
      <c r="B18" s="50">
        <f t="shared" si="1"/>
        <v>3440</v>
      </c>
      <c r="C18" s="50">
        <f t="shared" si="2"/>
        <v>2661</v>
      </c>
      <c r="D18" s="1">
        <v>1339</v>
      </c>
      <c r="E18" s="1">
        <v>1322</v>
      </c>
      <c r="F18" s="1">
        <v>0</v>
      </c>
      <c r="G18" s="50">
        <f t="shared" si="3"/>
        <v>779</v>
      </c>
      <c r="H18" s="1">
        <v>414</v>
      </c>
      <c r="I18" s="1">
        <v>365</v>
      </c>
      <c r="J18" s="34"/>
      <c r="K18" s="32"/>
    </row>
    <row r="19" spans="1:11" ht="13" customHeight="1">
      <c r="A19" s="36" t="s">
        <v>4</v>
      </c>
      <c r="B19" s="47">
        <f t="shared" si="1"/>
        <v>41</v>
      </c>
      <c r="C19" s="47">
        <f t="shared" si="2"/>
        <v>20</v>
      </c>
      <c r="D19" s="2">
        <v>15</v>
      </c>
      <c r="E19" s="2">
        <v>5</v>
      </c>
      <c r="F19" s="2">
        <v>0</v>
      </c>
      <c r="G19" s="47">
        <f t="shared" si="3"/>
        <v>21</v>
      </c>
      <c r="H19" s="2">
        <v>9</v>
      </c>
      <c r="I19" s="2">
        <v>12</v>
      </c>
      <c r="J19" s="37">
        <v>0</v>
      </c>
      <c r="K19" s="32"/>
    </row>
    <row r="20" spans="1:11" ht="12.75" customHeight="1">
      <c r="A20" s="33" t="s">
        <v>5</v>
      </c>
      <c r="B20" s="49">
        <f t="shared" si="1"/>
        <v>255</v>
      </c>
      <c r="C20" s="49">
        <f t="shared" si="2"/>
        <v>255</v>
      </c>
      <c r="D20" s="1">
        <v>127</v>
      </c>
      <c r="E20" s="1">
        <v>128</v>
      </c>
      <c r="F20" s="1">
        <v>0</v>
      </c>
      <c r="G20" s="49">
        <f t="shared" si="3"/>
        <v>0</v>
      </c>
      <c r="H20" s="1">
        <v>0</v>
      </c>
      <c r="I20" s="1">
        <v>0</v>
      </c>
      <c r="J20" s="34">
        <v>0</v>
      </c>
      <c r="K20" s="32"/>
    </row>
    <row r="21" spans="1:11" ht="13" customHeight="1">
      <c r="A21" s="35" t="s">
        <v>6</v>
      </c>
      <c r="B21" s="50">
        <f t="shared" si="1"/>
        <v>8648</v>
      </c>
      <c r="C21" s="50">
        <f t="shared" si="2"/>
        <v>7348</v>
      </c>
      <c r="D21" s="1">
        <v>3808</v>
      </c>
      <c r="E21" s="1">
        <v>3538</v>
      </c>
      <c r="F21" s="1">
        <v>2</v>
      </c>
      <c r="G21" s="50">
        <f t="shared" si="3"/>
        <v>1300</v>
      </c>
      <c r="H21" s="1">
        <v>672</v>
      </c>
      <c r="I21" s="1">
        <v>628</v>
      </c>
      <c r="J21" s="34" t="s">
        <v>58</v>
      </c>
      <c r="K21" s="32"/>
    </row>
    <row r="22" spans="1:11" ht="13" customHeight="1">
      <c r="A22" s="35" t="s">
        <v>7</v>
      </c>
      <c r="B22" s="50">
        <f t="shared" si="1"/>
        <v>26</v>
      </c>
      <c r="C22" s="50">
        <f t="shared" si="2"/>
        <v>26</v>
      </c>
      <c r="D22" s="1">
        <v>17</v>
      </c>
      <c r="E22" s="1">
        <v>9</v>
      </c>
      <c r="F22" s="1">
        <v>0</v>
      </c>
      <c r="G22" s="50">
        <f t="shared" si="3"/>
        <v>0</v>
      </c>
      <c r="H22" s="1">
        <v>0</v>
      </c>
      <c r="I22" s="1">
        <v>0</v>
      </c>
      <c r="J22" s="34">
        <v>0</v>
      </c>
      <c r="K22" s="32"/>
    </row>
    <row r="23" spans="1:11" ht="13" customHeight="1">
      <c r="A23" s="35" t="s">
        <v>8</v>
      </c>
      <c r="B23" s="50">
        <f t="shared" si="1"/>
        <v>154</v>
      </c>
      <c r="C23" s="50">
        <f t="shared" si="2"/>
        <v>11</v>
      </c>
      <c r="D23" s="1">
        <v>6</v>
      </c>
      <c r="E23" s="1">
        <v>5</v>
      </c>
      <c r="F23" s="1">
        <v>0</v>
      </c>
      <c r="G23" s="50">
        <f t="shared" si="3"/>
        <v>143</v>
      </c>
      <c r="H23" s="1">
        <v>32</v>
      </c>
      <c r="I23" s="1">
        <v>111</v>
      </c>
      <c r="J23" s="34">
        <v>0</v>
      </c>
      <c r="K23" s="32"/>
    </row>
    <row r="24" spans="1:11" ht="13" customHeight="1">
      <c r="A24" s="36" t="s">
        <v>9</v>
      </c>
      <c r="B24" s="47">
        <f t="shared" si="1"/>
        <v>709</v>
      </c>
      <c r="C24" s="47">
        <f>SUM(D24:F24)</f>
        <v>24</v>
      </c>
      <c r="D24" s="2">
        <v>10</v>
      </c>
      <c r="E24" s="2">
        <v>14</v>
      </c>
      <c r="F24" s="2">
        <v>0</v>
      </c>
      <c r="G24" s="47">
        <f t="shared" si="3"/>
        <v>685</v>
      </c>
      <c r="H24" s="2">
        <v>346</v>
      </c>
      <c r="I24" s="2">
        <v>339</v>
      </c>
      <c r="J24" s="37">
        <v>0</v>
      </c>
      <c r="K24" s="32"/>
    </row>
    <row r="25" spans="1:11" ht="13" customHeight="1">
      <c r="A25" s="33" t="s">
        <v>10</v>
      </c>
      <c r="B25" s="49">
        <f t="shared" si="1"/>
        <v>465</v>
      </c>
      <c r="C25" s="49">
        <f t="shared" si="2"/>
        <v>0</v>
      </c>
      <c r="D25" s="1">
        <v>0</v>
      </c>
      <c r="E25" s="1">
        <v>0</v>
      </c>
      <c r="F25" s="1">
        <v>0</v>
      </c>
      <c r="G25" s="49">
        <f t="shared" si="3"/>
        <v>465</v>
      </c>
      <c r="H25" s="1">
        <v>264</v>
      </c>
      <c r="I25" s="1">
        <v>191</v>
      </c>
      <c r="J25" s="34">
        <v>10</v>
      </c>
      <c r="K25" s="32"/>
    </row>
    <row r="26" spans="1:11" ht="13" customHeight="1">
      <c r="A26" s="35" t="s">
        <v>11</v>
      </c>
      <c r="B26" s="50">
        <f t="shared" si="1"/>
        <v>637</v>
      </c>
      <c r="C26" s="50">
        <f t="shared" si="2"/>
        <v>480</v>
      </c>
      <c r="D26" s="1">
        <v>0</v>
      </c>
      <c r="E26" s="1">
        <v>0</v>
      </c>
      <c r="F26" s="1">
        <v>480</v>
      </c>
      <c r="G26" s="50">
        <f t="shared" si="3"/>
        <v>157</v>
      </c>
      <c r="H26" s="1">
        <v>79</v>
      </c>
      <c r="I26" s="1">
        <v>78</v>
      </c>
      <c r="J26" s="34">
        <v>0</v>
      </c>
      <c r="K26" s="32"/>
    </row>
    <row r="27" spans="1:11" ht="13" customHeight="1">
      <c r="A27" s="35" t="s">
        <v>12</v>
      </c>
      <c r="B27" s="50">
        <f t="shared" si="1"/>
        <v>0</v>
      </c>
      <c r="C27" s="50">
        <f t="shared" si="2"/>
        <v>0</v>
      </c>
      <c r="D27" s="1">
        <v>0</v>
      </c>
      <c r="E27" s="1">
        <v>0</v>
      </c>
      <c r="F27" s="1">
        <v>0</v>
      </c>
      <c r="G27" s="50">
        <f t="shared" si="3"/>
        <v>0</v>
      </c>
      <c r="H27" s="1">
        <v>0</v>
      </c>
      <c r="I27" s="1">
        <v>0</v>
      </c>
      <c r="J27" s="34">
        <v>0</v>
      </c>
      <c r="K27" s="32"/>
    </row>
    <row r="28" spans="1:11" ht="13" customHeight="1">
      <c r="A28" s="35" t="s">
        <v>13</v>
      </c>
      <c r="B28" s="50">
        <f t="shared" si="1"/>
        <v>0</v>
      </c>
      <c r="C28" s="50">
        <f t="shared" si="2"/>
        <v>0</v>
      </c>
      <c r="D28" s="1">
        <v>0</v>
      </c>
      <c r="E28" s="1">
        <v>0</v>
      </c>
      <c r="F28" s="1">
        <v>0</v>
      </c>
      <c r="G28" s="50">
        <f t="shared" si="3"/>
        <v>0</v>
      </c>
      <c r="H28" s="1">
        <v>0</v>
      </c>
      <c r="I28" s="1">
        <v>0</v>
      </c>
      <c r="J28" s="34">
        <v>0</v>
      </c>
      <c r="K28" s="32"/>
    </row>
    <row r="29" spans="1:11" ht="12.75" customHeight="1">
      <c r="A29" s="36" t="s">
        <v>14</v>
      </c>
      <c r="B29" s="47">
        <f t="shared" si="1"/>
        <v>420</v>
      </c>
      <c r="C29" s="50">
        <f t="shared" si="2"/>
        <v>375</v>
      </c>
      <c r="D29" s="2">
        <v>207</v>
      </c>
      <c r="E29" s="2">
        <v>168</v>
      </c>
      <c r="F29" s="2">
        <v>0</v>
      </c>
      <c r="G29" s="47">
        <f t="shared" si="3"/>
        <v>45</v>
      </c>
      <c r="H29" s="2">
        <v>22</v>
      </c>
      <c r="I29" s="2">
        <v>18</v>
      </c>
      <c r="J29" s="37">
        <v>5</v>
      </c>
      <c r="K29" s="32"/>
    </row>
    <row r="30" spans="1:11" ht="13" customHeight="1">
      <c r="A30" s="33" t="s">
        <v>57</v>
      </c>
      <c r="B30" s="49">
        <f t="shared" si="1"/>
        <v>291</v>
      </c>
      <c r="C30" s="49">
        <f t="shared" si="2"/>
        <v>253</v>
      </c>
      <c r="D30" s="1">
        <v>122</v>
      </c>
      <c r="E30" s="1">
        <v>129</v>
      </c>
      <c r="F30" s="1">
        <v>2</v>
      </c>
      <c r="G30" s="49">
        <f t="shared" si="3"/>
        <v>38</v>
      </c>
      <c r="H30" s="1">
        <v>21</v>
      </c>
      <c r="I30" s="45">
        <v>16</v>
      </c>
      <c r="J30" s="34">
        <v>1</v>
      </c>
      <c r="K30" s="32"/>
    </row>
    <row r="31" spans="1:11" ht="13" customHeight="1">
      <c r="A31" s="35" t="s">
        <v>15</v>
      </c>
      <c r="B31" s="50">
        <f t="shared" si="1"/>
        <v>64</v>
      </c>
      <c r="C31" s="50">
        <f t="shared" si="2"/>
        <v>0</v>
      </c>
      <c r="D31" s="1">
        <v>0</v>
      </c>
      <c r="E31" s="1">
        <v>0</v>
      </c>
      <c r="F31" s="1">
        <v>0</v>
      </c>
      <c r="G31" s="50">
        <f t="shared" si="3"/>
        <v>64</v>
      </c>
      <c r="H31" s="1">
        <v>26</v>
      </c>
      <c r="I31" s="1">
        <v>36</v>
      </c>
      <c r="J31" s="34">
        <v>2</v>
      </c>
      <c r="K31" s="32"/>
    </row>
    <row r="32" spans="1:11" ht="13" customHeight="1">
      <c r="A32" s="35" t="s">
        <v>16</v>
      </c>
      <c r="B32" s="50">
        <f t="shared" si="1"/>
        <v>84</v>
      </c>
      <c r="C32" s="50">
        <f t="shared" si="2"/>
        <v>30</v>
      </c>
      <c r="D32" s="1">
        <v>19</v>
      </c>
      <c r="E32" s="1">
        <v>11</v>
      </c>
      <c r="F32" s="1">
        <v>0</v>
      </c>
      <c r="G32" s="50">
        <f t="shared" si="3"/>
        <v>54</v>
      </c>
      <c r="H32" s="1">
        <v>27</v>
      </c>
      <c r="I32" s="1">
        <v>27</v>
      </c>
      <c r="J32" s="34">
        <v>0</v>
      </c>
      <c r="K32" s="32"/>
    </row>
    <row r="33" spans="1:11" ht="13" customHeight="1">
      <c r="A33" s="35" t="s">
        <v>17</v>
      </c>
      <c r="B33" s="50">
        <f t="shared" si="1"/>
        <v>2938</v>
      </c>
      <c r="C33" s="50">
        <f t="shared" si="2"/>
        <v>0</v>
      </c>
      <c r="D33" s="1">
        <v>0</v>
      </c>
      <c r="E33" s="1">
        <v>0</v>
      </c>
      <c r="F33" s="1">
        <v>0</v>
      </c>
      <c r="G33" s="50">
        <f t="shared" si="3"/>
        <v>2938</v>
      </c>
      <c r="H33" s="1">
        <v>1288</v>
      </c>
      <c r="I33" s="1">
        <v>1650</v>
      </c>
      <c r="J33" s="34">
        <v>0</v>
      </c>
      <c r="K33" s="32"/>
    </row>
    <row r="34" spans="1:11" ht="13" customHeight="1">
      <c r="A34" s="36" t="s">
        <v>18</v>
      </c>
      <c r="B34" s="47">
        <f t="shared" si="1"/>
        <v>3</v>
      </c>
      <c r="C34" s="47">
        <f t="shared" si="2"/>
        <v>0</v>
      </c>
      <c r="D34" s="2">
        <v>0</v>
      </c>
      <c r="E34" s="2">
        <v>0</v>
      </c>
      <c r="F34" s="2">
        <v>0</v>
      </c>
      <c r="G34" s="47">
        <f t="shared" si="3"/>
        <v>3</v>
      </c>
      <c r="H34" s="2">
        <v>0</v>
      </c>
      <c r="I34" s="46">
        <v>3</v>
      </c>
      <c r="J34" s="37">
        <v>0</v>
      </c>
      <c r="K34" s="32"/>
    </row>
    <row r="35" spans="1:11" ht="13" customHeight="1">
      <c r="A35" s="33" t="s">
        <v>19</v>
      </c>
      <c r="B35" s="49">
        <f t="shared" si="1"/>
        <v>2056</v>
      </c>
      <c r="C35" s="49">
        <f t="shared" si="2"/>
        <v>1468</v>
      </c>
      <c r="D35" s="1">
        <v>0</v>
      </c>
      <c r="E35" s="1">
        <v>0</v>
      </c>
      <c r="F35" s="1">
        <v>1468</v>
      </c>
      <c r="G35" s="49">
        <f t="shared" si="3"/>
        <v>588</v>
      </c>
      <c r="H35" s="1">
        <v>0</v>
      </c>
      <c r="I35" s="1">
        <v>0</v>
      </c>
      <c r="J35" s="34">
        <v>588</v>
      </c>
      <c r="K35" s="32"/>
    </row>
    <row r="36" spans="1:11" ht="12.75" customHeight="1">
      <c r="A36" s="35" t="s">
        <v>20</v>
      </c>
      <c r="B36" s="50">
        <f t="shared" si="1"/>
        <v>14603</v>
      </c>
      <c r="C36" s="50">
        <f t="shared" si="2"/>
        <v>0</v>
      </c>
      <c r="D36" s="1">
        <v>0</v>
      </c>
      <c r="E36" s="1">
        <v>0</v>
      </c>
      <c r="F36" s="1">
        <v>0</v>
      </c>
      <c r="G36" s="50">
        <f t="shared" si="3"/>
        <v>14603</v>
      </c>
      <c r="H36" s="1">
        <v>7341</v>
      </c>
      <c r="I36" s="1">
        <v>7262</v>
      </c>
      <c r="J36" s="34">
        <v>0</v>
      </c>
      <c r="K36" s="32"/>
    </row>
    <row r="37" spans="1:11" ht="13" customHeight="1">
      <c r="A37" s="35" t="s">
        <v>21</v>
      </c>
      <c r="B37" s="50">
        <f t="shared" si="1"/>
        <v>284</v>
      </c>
      <c r="C37" s="50">
        <f t="shared" si="2"/>
        <v>73</v>
      </c>
      <c r="D37" s="1">
        <v>32</v>
      </c>
      <c r="E37" s="1">
        <v>41</v>
      </c>
      <c r="F37" s="1">
        <v>0</v>
      </c>
      <c r="G37" s="50">
        <f t="shared" si="3"/>
        <v>211</v>
      </c>
      <c r="H37" s="1">
        <v>87</v>
      </c>
      <c r="I37" s="1">
        <v>124</v>
      </c>
      <c r="J37" s="34">
        <v>0</v>
      </c>
      <c r="K37" s="32"/>
    </row>
    <row r="38" spans="1:11" ht="13" customHeight="1">
      <c r="A38" s="35" t="s">
        <v>22</v>
      </c>
      <c r="B38" s="50">
        <f t="shared" si="1"/>
        <v>1415</v>
      </c>
      <c r="C38" s="50">
        <f t="shared" si="2"/>
        <v>995</v>
      </c>
      <c r="D38" s="1">
        <v>535</v>
      </c>
      <c r="E38" s="1">
        <v>460</v>
      </c>
      <c r="F38" s="1">
        <v>0</v>
      </c>
      <c r="G38" s="50">
        <f t="shared" si="3"/>
        <v>420</v>
      </c>
      <c r="H38" s="1">
        <v>186</v>
      </c>
      <c r="I38" s="1">
        <v>234</v>
      </c>
      <c r="J38" s="34">
        <v>0</v>
      </c>
      <c r="K38" s="32"/>
    </row>
    <row r="39" spans="1:11" ht="13" customHeight="1">
      <c r="A39" s="36" t="s">
        <v>23</v>
      </c>
      <c r="B39" s="47">
        <f t="shared" si="1"/>
        <v>49</v>
      </c>
      <c r="C39" s="47">
        <f t="shared" si="2"/>
        <v>0</v>
      </c>
      <c r="D39" s="2">
        <v>0</v>
      </c>
      <c r="E39" s="2">
        <v>0</v>
      </c>
      <c r="F39" s="2">
        <v>0</v>
      </c>
      <c r="G39" s="47">
        <f t="shared" si="3"/>
        <v>49</v>
      </c>
      <c r="H39" s="2">
        <v>26</v>
      </c>
      <c r="I39" s="2">
        <v>23</v>
      </c>
      <c r="J39" s="37">
        <v>0</v>
      </c>
      <c r="K39" s="32"/>
    </row>
    <row r="40" spans="1:11" ht="13" customHeight="1">
      <c r="A40" s="33" t="s">
        <v>24</v>
      </c>
      <c r="B40" s="49">
        <f t="shared" si="1"/>
        <v>55</v>
      </c>
      <c r="C40" s="49">
        <f t="shared" si="2"/>
        <v>0</v>
      </c>
      <c r="D40" s="1">
        <v>0</v>
      </c>
      <c r="E40" s="1">
        <v>0</v>
      </c>
      <c r="F40" s="1">
        <v>0</v>
      </c>
      <c r="G40" s="49">
        <f t="shared" si="3"/>
        <v>55</v>
      </c>
      <c r="H40" s="1">
        <v>7</v>
      </c>
      <c r="I40" s="1">
        <v>48</v>
      </c>
      <c r="J40" s="34">
        <v>0</v>
      </c>
      <c r="K40" s="32"/>
    </row>
    <row r="41" spans="1:11" ht="13" customHeight="1">
      <c r="A41" s="35" t="s">
        <v>25</v>
      </c>
      <c r="B41" s="50">
        <f t="shared" si="1"/>
        <v>0</v>
      </c>
      <c r="C41" s="50">
        <f t="shared" si="2"/>
        <v>0</v>
      </c>
      <c r="D41" s="1">
        <v>0</v>
      </c>
      <c r="E41" s="1">
        <v>0</v>
      </c>
      <c r="F41" s="1">
        <v>0</v>
      </c>
      <c r="G41" s="50">
        <f t="shared" si="3"/>
        <v>0</v>
      </c>
      <c r="H41" s="1">
        <v>0</v>
      </c>
      <c r="I41" s="1">
        <v>0</v>
      </c>
      <c r="J41" s="34">
        <v>0</v>
      </c>
      <c r="K41" s="32"/>
    </row>
    <row r="42" spans="1:11" ht="13" customHeight="1">
      <c r="A42" s="35" t="s">
        <v>26</v>
      </c>
      <c r="B42" s="50">
        <f t="shared" si="1"/>
        <v>249</v>
      </c>
      <c r="C42" s="50">
        <f t="shared" si="2"/>
        <v>0</v>
      </c>
      <c r="D42" s="1">
        <v>0</v>
      </c>
      <c r="E42" s="1">
        <v>0</v>
      </c>
      <c r="F42" s="1">
        <v>0</v>
      </c>
      <c r="G42" s="50">
        <f t="shared" si="3"/>
        <v>249</v>
      </c>
      <c r="H42" s="1">
        <v>121</v>
      </c>
      <c r="I42" s="1">
        <v>128</v>
      </c>
      <c r="J42" s="34">
        <v>0</v>
      </c>
      <c r="K42" s="32"/>
    </row>
    <row r="43" spans="1:11" ht="13" customHeight="1">
      <c r="A43" s="35" t="s">
        <v>27</v>
      </c>
      <c r="B43" s="50">
        <f t="shared" si="1"/>
        <v>160</v>
      </c>
      <c r="C43" s="50">
        <f t="shared" si="2"/>
        <v>0</v>
      </c>
      <c r="D43" s="1">
        <v>0</v>
      </c>
      <c r="E43" s="1">
        <v>0</v>
      </c>
      <c r="F43" s="1">
        <v>0</v>
      </c>
      <c r="G43" s="50">
        <f t="shared" si="3"/>
        <v>160</v>
      </c>
      <c r="H43" s="1">
        <v>98</v>
      </c>
      <c r="I43" s="1">
        <v>62</v>
      </c>
      <c r="J43" s="34">
        <v>0</v>
      </c>
      <c r="K43" s="32"/>
    </row>
    <row r="44" spans="1:11" ht="13" customHeight="1">
      <c r="A44" s="36" t="s">
        <v>28</v>
      </c>
      <c r="B44" s="47">
        <f t="shared" si="1"/>
        <v>71</v>
      </c>
      <c r="C44" s="47">
        <f t="shared" si="2"/>
        <v>0</v>
      </c>
      <c r="D44" s="2">
        <v>0</v>
      </c>
      <c r="E44" s="2">
        <v>0</v>
      </c>
      <c r="F44" s="2">
        <v>0</v>
      </c>
      <c r="G44" s="47">
        <f t="shared" si="3"/>
        <v>71</v>
      </c>
      <c r="H44" s="2">
        <v>26</v>
      </c>
      <c r="I44" s="2">
        <v>45</v>
      </c>
      <c r="J44" s="37">
        <v>0</v>
      </c>
      <c r="K44" s="32"/>
    </row>
    <row r="45" spans="1:11" ht="13" customHeight="1">
      <c r="A45" s="33" t="s">
        <v>29</v>
      </c>
      <c r="B45" s="49">
        <f t="shared" si="1"/>
        <v>2664</v>
      </c>
      <c r="C45" s="49">
        <f t="shared" si="2"/>
        <v>0</v>
      </c>
      <c r="D45" s="1">
        <v>0</v>
      </c>
      <c r="E45" s="1">
        <v>0</v>
      </c>
      <c r="F45" s="1">
        <v>0</v>
      </c>
      <c r="G45" s="49">
        <f t="shared" si="3"/>
        <v>2664</v>
      </c>
      <c r="H45" s="1">
        <v>1546</v>
      </c>
      <c r="I45" s="1">
        <v>1118</v>
      </c>
      <c r="J45" s="34">
        <v>0</v>
      </c>
      <c r="K45" s="32"/>
    </row>
    <row r="46" spans="1:11" ht="13" customHeight="1">
      <c r="A46" s="35" t="s">
        <v>30</v>
      </c>
      <c r="B46" s="50">
        <f t="shared" si="1"/>
        <v>43</v>
      </c>
      <c r="C46" s="50">
        <f t="shared" si="2"/>
        <v>0</v>
      </c>
      <c r="D46" s="1">
        <v>0</v>
      </c>
      <c r="E46" s="1">
        <v>0</v>
      </c>
      <c r="F46" s="1">
        <v>0</v>
      </c>
      <c r="G46" s="50">
        <f t="shared" si="3"/>
        <v>43</v>
      </c>
      <c r="H46" s="1">
        <v>26</v>
      </c>
      <c r="I46" s="1">
        <v>17</v>
      </c>
      <c r="J46" s="34">
        <v>0</v>
      </c>
      <c r="K46" s="32"/>
    </row>
    <row r="47" spans="1:11" ht="13" customHeight="1">
      <c r="A47" s="35" t="s">
        <v>31</v>
      </c>
      <c r="B47" s="50">
        <f t="shared" si="1"/>
        <v>0</v>
      </c>
      <c r="C47" s="50">
        <f t="shared" si="2"/>
        <v>0</v>
      </c>
      <c r="D47" s="1">
        <v>0</v>
      </c>
      <c r="E47" s="1">
        <v>0</v>
      </c>
      <c r="F47" s="1">
        <v>0</v>
      </c>
      <c r="G47" s="50">
        <f t="shared" si="3"/>
        <v>0</v>
      </c>
      <c r="H47" s="1">
        <v>0</v>
      </c>
      <c r="I47" s="1">
        <v>0</v>
      </c>
      <c r="J47" s="34">
        <v>0</v>
      </c>
      <c r="K47" s="32"/>
    </row>
    <row r="48" spans="1:11" ht="13" customHeight="1">
      <c r="A48" s="35" t="s">
        <v>32</v>
      </c>
      <c r="B48" s="50">
        <f t="shared" si="1"/>
        <v>61</v>
      </c>
      <c r="C48" s="50">
        <f t="shared" si="2"/>
        <v>0</v>
      </c>
      <c r="D48" s="1">
        <v>0</v>
      </c>
      <c r="E48" s="1">
        <v>0</v>
      </c>
      <c r="F48" s="1">
        <v>0</v>
      </c>
      <c r="G48" s="50">
        <f t="shared" si="3"/>
        <v>61</v>
      </c>
      <c r="H48" s="1">
        <v>0</v>
      </c>
      <c r="I48" s="1">
        <v>0</v>
      </c>
      <c r="J48" s="34">
        <v>61</v>
      </c>
      <c r="K48" s="32"/>
    </row>
    <row r="49" spans="1:11" ht="13" customHeight="1">
      <c r="A49" s="36" t="s">
        <v>33</v>
      </c>
      <c r="B49" s="47">
        <f t="shared" si="1"/>
        <v>2827</v>
      </c>
      <c r="C49" s="47">
        <f t="shared" si="2"/>
        <v>0</v>
      </c>
      <c r="D49" s="2">
        <v>0</v>
      </c>
      <c r="E49" s="2">
        <v>0</v>
      </c>
      <c r="F49" s="2">
        <v>0</v>
      </c>
      <c r="G49" s="47">
        <f t="shared" si="3"/>
        <v>2827</v>
      </c>
      <c r="H49" s="2">
        <v>1200</v>
      </c>
      <c r="I49" s="2">
        <v>1627</v>
      </c>
      <c r="J49" s="37">
        <v>0</v>
      </c>
      <c r="K49" s="32"/>
    </row>
    <row r="50" spans="1:11" ht="13" customHeight="1">
      <c r="A50" s="33" t="s">
        <v>34</v>
      </c>
      <c r="B50" s="49">
        <f t="shared" si="1"/>
        <v>1486</v>
      </c>
      <c r="C50" s="49">
        <f>SUM(D50:F50)</f>
        <v>585</v>
      </c>
      <c r="D50" s="1">
        <v>353</v>
      </c>
      <c r="E50" s="1">
        <v>232</v>
      </c>
      <c r="F50" s="1">
        <v>0</v>
      </c>
      <c r="G50" s="49">
        <f t="shared" si="3"/>
        <v>901</v>
      </c>
      <c r="H50" s="1">
        <v>465</v>
      </c>
      <c r="I50" s="1">
        <v>436</v>
      </c>
      <c r="J50" s="34">
        <v>0</v>
      </c>
      <c r="K50" s="32"/>
    </row>
    <row r="51" spans="1:11" ht="13" customHeight="1">
      <c r="A51" s="35" t="s">
        <v>35</v>
      </c>
      <c r="B51" s="50">
        <f t="shared" si="1"/>
        <v>154</v>
      </c>
      <c r="C51" s="50">
        <f t="shared" si="2"/>
        <v>154</v>
      </c>
      <c r="D51" s="1">
        <v>82</v>
      </c>
      <c r="E51" s="1">
        <v>72</v>
      </c>
      <c r="F51" s="1">
        <v>0</v>
      </c>
      <c r="G51" s="50">
        <f t="shared" si="3"/>
        <v>0</v>
      </c>
      <c r="H51" s="1" t="s">
        <v>58</v>
      </c>
      <c r="I51" s="1" t="s">
        <v>58</v>
      </c>
      <c r="J51" s="34" t="s">
        <v>58</v>
      </c>
      <c r="K51" s="32"/>
    </row>
    <row r="52" spans="1:11" ht="12.75" customHeight="1">
      <c r="A52" s="35" t="s">
        <v>36</v>
      </c>
      <c r="B52" s="50">
        <f t="shared" si="1"/>
        <v>32</v>
      </c>
      <c r="C52" s="50">
        <f t="shared" si="2"/>
        <v>4</v>
      </c>
      <c r="D52" s="1">
        <v>2</v>
      </c>
      <c r="E52" s="1">
        <v>2</v>
      </c>
      <c r="F52" s="1">
        <v>0</v>
      </c>
      <c r="G52" s="50">
        <f t="shared" si="3"/>
        <v>28</v>
      </c>
      <c r="H52" s="1">
        <v>19</v>
      </c>
      <c r="I52" s="1">
        <v>9</v>
      </c>
      <c r="J52" s="34">
        <v>0</v>
      </c>
      <c r="K52" s="32"/>
    </row>
    <row r="53" spans="1:11" ht="13" customHeight="1">
      <c r="A53" s="35" t="s">
        <v>37</v>
      </c>
      <c r="B53" s="50">
        <f t="shared" si="1"/>
        <v>48</v>
      </c>
      <c r="C53" s="50">
        <f t="shared" si="2"/>
        <v>0</v>
      </c>
      <c r="D53" s="1">
        <v>0</v>
      </c>
      <c r="E53" s="1">
        <v>0</v>
      </c>
      <c r="F53" s="1">
        <v>0</v>
      </c>
      <c r="G53" s="50">
        <f t="shared" si="3"/>
        <v>48</v>
      </c>
      <c r="H53" s="1">
        <v>27</v>
      </c>
      <c r="I53" s="1">
        <v>20</v>
      </c>
      <c r="J53" s="34">
        <v>1</v>
      </c>
      <c r="K53" s="32"/>
    </row>
    <row r="54" spans="1:11" ht="13" customHeight="1">
      <c r="A54" s="36" t="s">
        <v>38</v>
      </c>
      <c r="B54" s="47">
        <f t="shared" si="1"/>
        <v>0</v>
      </c>
      <c r="C54" s="47">
        <f t="shared" si="2"/>
        <v>0</v>
      </c>
      <c r="D54" s="2">
        <v>0</v>
      </c>
      <c r="E54" s="2">
        <v>0</v>
      </c>
      <c r="F54" s="2">
        <v>0</v>
      </c>
      <c r="G54" s="47">
        <f t="shared" si="3"/>
        <v>0</v>
      </c>
      <c r="H54" s="2">
        <v>0</v>
      </c>
      <c r="I54" s="2">
        <v>0</v>
      </c>
      <c r="J54" s="37">
        <v>0</v>
      </c>
      <c r="K54" s="32"/>
    </row>
    <row r="55" spans="1:11" ht="13" customHeight="1">
      <c r="A55" s="33" t="s">
        <v>39</v>
      </c>
      <c r="B55" s="49">
        <f t="shared" si="1"/>
        <v>0</v>
      </c>
      <c r="C55" s="49">
        <f t="shared" si="2"/>
        <v>0</v>
      </c>
      <c r="D55" s="1">
        <v>0</v>
      </c>
      <c r="E55" s="1">
        <v>0</v>
      </c>
      <c r="F55" s="1">
        <v>0</v>
      </c>
      <c r="G55" s="49">
        <f t="shared" si="3"/>
        <v>0</v>
      </c>
      <c r="H55" s="1">
        <v>0</v>
      </c>
      <c r="I55" s="1">
        <v>0</v>
      </c>
      <c r="J55" s="34">
        <v>0</v>
      </c>
      <c r="K55" s="32"/>
    </row>
    <row r="56" spans="1:11" ht="13" customHeight="1">
      <c r="A56" s="35" t="s">
        <v>40</v>
      </c>
      <c r="B56" s="50">
        <f t="shared" si="1"/>
        <v>183</v>
      </c>
      <c r="C56" s="50">
        <f t="shared" si="2"/>
        <v>0</v>
      </c>
      <c r="D56" s="1">
        <v>0</v>
      </c>
      <c r="E56" s="1">
        <v>0</v>
      </c>
      <c r="F56" s="1">
        <v>0</v>
      </c>
      <c r="G56" s="50">
        <f t="shared" si="3"/>
        <v>183</v>
      </c>
      <c r="H56" s="1">
        <v>95</v>
      </c>
      <c r="I56" s="1">
        <v>88</v>
      </c>
      <c r="J56" s="34">
        <v>0</v>
      </c>
      <c r="K56" s="32"/>
    </row>
    <row r="57" spans="1:11" ht="13" customHeight="1">
      <c r="A57" s="35" t="s">
        <v>41</v>
      </c>
      <c r="B57" s="50">
        <f t="shared" si="1"/>
        <v>82</v>
      </c>
      <c r="C57" s="50">
        <f t="shared" si="2"/>
        <v>24</v>
      </c>
      <c r="D57" s="1">
        <v>14</v>
      </c>
      <c r="E57" s="1">
        <v>10</v>
      </c>
      <c r="F57" s="1">
        <v>0</v>
      </c>
      <c r="G57" s="50">
        <f t="shared" si="3"/>
        <v>58</v>
      </c>
      <c r="H57" s="1">
        <v>24</v>
      </c>
      <c r="I57" s="1">
        <v>34</v>
      </c>
      <c r="J57" s="34">
        <v>0</v>
      </c>
      <c r="K57" s="32"/>
    </row>
    <row r="58" spans="1:11" ht="13" customHeight="1">
      <c r="A58" s="35" t="s">
        <v>42</v>
      </c>
      <c r="B58" s="50">
        <f t="shared" si="1"/>
        <v>210</v>
      </c>
      <c r="C58" s="50">
        <f t="shared" si="2"/>
        <v>0</v>
      </c>
      <c r="D58" s="1">
        <v>0</v>
      </c>
      <c r="E58" s="1">
        <v>0</v>
      </c>
      <c r="F58" s="1">
        <v>0</v>
      </c>
      <c r="G58" s="50">
        <f t="shared" si="3"/>
        <v>210</v>
      </c>
      <c r="H58" s="1">
        <v>81</v>
      </c>
      <c r="I58" s="1">
        <v>129</v>
      </c>
      <c r="J58" s="34">
        <v>0</v>
      </c>
      <c r="K58" s="32"/>
    </row>
    <row r="59" spans="1:11" ht="13" customHeight="1">
      <c r="A59" s="36" t="s">
        <v>43</v>
      </c>
      <c r="B59" s="47">
        <f t="shared" si="1"/>
        <v>273</v>
      </c>
      <c r="C59" s="47">
        <f t="shared" si="2"/>
        <v>0</v>
      </c>
      <c r="D59" s="2">
        <v>0</v>
      </c>
      <c r="E59" s="2">
        <v>0</v>
      </c>
      <c r="F59" s="2">
        <v>0</v>
      </c>
      <c r="G59" s="47">
        <f t="shared" si="3"/>
        <v>273</v>
      </c>
      <c r="H59" s="2">
        <v>134</v>
      </c>
      <c r="I59" s="2">
        <v>139</v>
      </c>
      <c r="J59" s="37">
        <v>0</v>
      </c>
      <c r="K59" s="32"/>
    </row>
    <row r="60" spans="1:11" ht="13" customHeight="1">
      <c r="A60" s="35" t="s">
        <v>44</v>
      </c>
      <c r="B60" s="49">
        <f t="shared" si="1"/>
        <v>284</v>
      </c>
      <c r="C60" s="47">
        <f t="shared" si="2"/>
        <v>36</v>
      </c>
      <c r="D60" s="1">
        <v>19</v>
      </c>
      <c r="E60" s="1">
        <v>17</v>
      </c>
      <c r="F60" s="1">
        <v>0</v>
      </c>
      <c r="G60" s="49">
        <f t="shared" si="3"/>
        <v>248</v>
      </c>
      <c r="H60" s="1">
        <v>81</v>
      </c>
      <c r="I60" s="1">
        <v>167</v>
      </c>
      <c r="J60" s="34"/>
      <c r="K60" s="32"/>
    </row>
    <row r="61" spans="1:11" ht="13" customHeight="1">
      <c r="A61" s="38" t="s">
        <v>45</v>
      </c>
      <c r="B61" s="51">
        <f t="shared" si="1"/>
        <v>142</v>
      </c>
      <c r="C61" s="51">
        <f t="shared" si="2"/>
        <v>142</v>
      </c>
      <c r="D61" s="39">
        <v>0</v>
      </c>
      <c r="E61" s="39">
        <v>0</v>
      </c>
      <c r="F61" s="39">
        <v>142</v>
      </c>
      <c r="G61" s="51">
        <f t="shared" si="3"/>
        <v>0</v>
      </c>
      <c r="H61" s="39">
        <v>0</v>
      </c>
      <c r="I61" s="39">
        <v>0</v>
      </c>
      <c r="J61" s="40">
        <v>0</v>
      </c>
      <c r="K61" s="32"/>
    </row>
    <row r="62" spans="1:11" ht="13" customHeight="1">
      <c r="A62" s="42"/>
      <c r="B62" s="41"/>
      <c r="C62" s="42"/>
      <c r="D62" s="42"/>
      <c r="E62" s="42"/>
      <c r="F62" s="42"/>
      <c r="G62" s="42"/>
      <c r="H62" s="42"/>
      <c r="I62" s="42"/>
      <c r="J62" s="42"/>
      <c r="K62" s="43"/>
    </row>
  </sheetData>
  <phoneticPr fontId="2"/>
  <pageMargins left="1.1811023622047245" right="0.78740157480314965" top="0.39370078740157483" bottom="0.47244094488188981" header="0.51181102362204722" footer="0.51181102362204722"/>
  <pageSetup paperSize="9" scale="69" pageOrder="overThenDown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4072bf6-2910-405c-80b1-19093bade0cc" xsi:nil="true"/>
    <lcf76f155ced4ddcb4097134ff3c332f xmlns="e55cd347-5867-4155-9319-7f96fab81df1">
      <Terms xmlns="http://schemas.microsoft.com/office/infopath/2007/PartnerControls"/>
    </lcf76f155ced4ddcb4097134ff3c332f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789268F60513324490971C91D2CC023F" ma:contentTypeVersion="14" ma:contentTypeDescription="新しいドキュメントを作成します。" ma:contentTypeScope="" ma:versionID="66e56217df035a413b9368d98c33e565">
  <xsd:schema xmlns:xsd="http://www.w3.org/2001/XMLSchema" xmlns:xs="http://www.w3.org/2001/XMLSchema" xmlns:p="http://schemas.microsoft.com/office/2006/metadata/properties" xmlns:ns2="e55cd347-5867-4155-9319-7f96fab81df1" xmlns:ns3="44072bf6-2910-405c-80b1-19093bade0cc" targetNamespace="http://schemas.microsoft.com/office/2006/metadata/properties" ma:root="true" ma:fieldsID="ef46121dd869cbbaa1cb783908a91b21" ns2:_="" ns3:_="">
    <xsd:import namespace="e55cd347-5867-4155-9319-7f96fab81df1"/>
    <xsd:import namespace="44072bf6-2910-405c-80b1-19093bade0c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5cd347-5867-4155-9319-7f96fab81d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072bf6-2910-405c-80b1-19093bade0cc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4a8a58e1-7c5d-4f5b-807d-02eda64c3224}" ma:internalName="TaxCatchAll" ma:showField="CatchAllData" ma:web="44072bf6-2910-405c-80b1-19093bade0c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F9EEE40-E31F-4535-8F67-601F22B7671F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166C0E5D-01A6-42D4-94FB-876652C979F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60D800E-7B99-4DA4-B708-DBDD15922E77}">
  <ds:schemaRefs>
    <ds:schemaRef ds:uri="http://schemas.microsoft.com/office/2006/metadata/properties"/>
    <ds:schemaRef ds:uri="http://schemas.microsoft.com/office/infopath/2007/PartnerControls"/>
    <ds:schemaRef ds:uri="44072bf6-2910-405c-80b1-19093bade0cc"/>
    <ds:schemaRef ds:uri="e55cd347-5867-4155-9319-7f96fab81df1"/>
  </ds:schemaRefs>
</ds:datastoreItem>
</file>

<file path=customXml/itemProps4.xml><?xml version="1.0" encoding="utf-8"?>
<ds:datastoreItem xmlns:ds="http://schemas.openxmlformats.org/officeDocument/2006/customXml" ds:itemID="{BF0F3469-550B-479F-B6AE-8038A3DF2FF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55cd347-5867-4155-9319-7f96fab81df1"/>
    <ds:schemaRef ds:uri="44072bf6-2910-405c-80b1-19093bade0c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34</vt:lpstr>
      <vt:lpstr>'34'!Print_Area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2011-03-30T06:05:45Z</dcterms:created>
  <dcterms:modified xsi:type="dcterms:W3CDTF">2025-10-26T23:55:53Z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移行用ユーザー</vt:lpwstr>
  </property>
  <property fmtid="{D5CDD505-2E9C-101B-9397-08002B2CF9AE}" pid="3" name="display_urn:schemas-microsoft-com:office:office#Author">
    <vt:lpwstr>移行用ユーザー</vt:lpwstr>
  </property>
  <property fmtid="{D5CDD505-2E9C-101B-9397-08002B2CF9AE}" pid="4" name="ContentTypeId">
    <vt:lpwstr>0x010100789268F60513324490971C91D2CC023F</vt:lpwstr>
  </property>
  <property fmtid="{D5CDD505-2E9C-101B-9397-08002B2CF9AE}" pid="5" name="ComplianceAsset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MediaServiceImageTags">
    <vt:lpwstr/>
  </property>
</Properties>
</file>